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oux\Desktop\"/>
    </mc:Choice>
  </mc:AlternateContent>
  <xr:revisionPtr revIDLastSave="0" documentId="13_ncr:1_{D7142A4F-83C4-4839-8396-A4FB8826B5F5}" xr6:coauthVersionLast="47" xr6:coauthVersionMax="47" xr10:uidLastSave="{00000000-0000-0000-0000-000000000000}"/>
  <bookViews>
    <workbookView xWindow="-103" yWindow="-103" windowWidth="23657" windowHeight="15120" activeTab="7" xr2:uid="{BCC8F95B-BD19-46A4-A271-C3C891719076}"/>
  </bookViews>
  <sheets>
    <sheet name="日度数据" sheetId="1" r:id="rId1"/>
    <sheet name="月度数据" sheetId="2" r:id="rId2"/>
    <sheet name="相关性" sheetId="8" r:id="rId3"/>
    <sheet name="总结" sheetId="7" r:id="rId4"/>
    <sheet name="一象限" sheetId="3" r:id="rId5"/>
    <sheet name="二象限" sheetId="4" r:id="rId6"/>
    <sheet name="三象限" sheetId="5" r:id="rId7"/>
    <sheet name="四象限" sheetId="6" r:id="rId8"/>
  </sheets>
  <externalReferences>
    <externalReference r:id="rId9"/>
  </externalReferences>
  <definedNames>
    <definedName name="_xlnm._FilterDatabase" localSheetId="1" hidden="1">月度数据!$A$1:$BR$226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1" i="8" l="1"/>
  <c r="AJ1" i="8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4" i="2"/>
  <c r="AL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AJ4" i="3"/>
  <c r="AI4" i="3"/>
  <c r="AK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V1" i="6"/>
  <c r="V3" i="6" s="1"/>
  <c r="V2" i="6"/>
  <c r="AD1" i="3"/>
  <c r="AD2" i="3"/>
  <c r="AJ1" i="6"/>
  <c r="AJ2" i="6"/>
  <c r="AI2" i="6"/>
  <c r="AI1" i="6"/>
  <c r="AK1" i="6"/>
  <c r="AK2" i="6"/>
  <c r="AH1" i="6"/>
  <c r="AH2" i="6"/>
  <c r="AG1" i="6"/>
  <c r="AG2" i="6"/>
  <c r="AF1" i="6"/>
  <c r="AF2" i="6"/>
  <c r="AE1" i="6"/>
  <c r="AE2" i="6"/>
  <c r="AD1" i="6"/>
  <c r="AD2" i="6"/>
  <c r="AC1" i="6"/>
  <c r="AC2" i="6"/>
  <c r="AB1" i="6"/>
  <c r="AB2" i="6"/>
  <c r="AA1" i="6"/>
  <c r="AA2" i="6"/>
  <c r="Z1" i="6"/>
  <c r="Z2" i="6"/>
  <c r="Y1" i="6"/>
  <c r="Y2" i="6"/>
  <c r="X1" i="6"/>
  <c r="X2" i="6"/>
  <c r="W1" i="6"/>
  <c r="W2" i="6"/>
  <c r="U1" i="6"/>
  <c r="U2" i="6"/>
  <c r="T1" i="6"/>
  <c r="T2" i="6"/>
  <c r="S1" i="6"/>
  <c r="S2" i="6"/>
  <c r="R1" i="6"/>
  <c r="R2" i="6"/>
  <c r="Q1" i="6"/>
  <c r="Q2" i="6"/>
  <c r="P1" i="6"/>
  <c r="P2" i="6"/>
  <c r="O1" i="6"/>
  <c r="O2" i="6"/>
  <c r="N1" i="6"/>
  <c r="N2" i="6"/>
  <c r="M1" i="6"/>
  <c r="M2" i="6"/>
  <c r="L1" i="6"/>
  <c r="L2" i="6"/>
  <c r="K1" i="6"/>
  <c r="K2" i="6"/>
  <c r="J1" i="6"/>
  <c r="J2" i="6"/>
  <c r="I1" i="6"/>
  <c r="I2" i="6"/>
  <c r="H1" i="6"/>
  <c r="H2" i="6"/>
  <c r="G2" i="6"/>
  <c r="G1" i="6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H2" i="5"/>
  <c r="I2" i="5"/>
  <c r="I3" i="5" s="1"/>
  <c r="J2" i="5"/>
  <c r="K2" i="5"/>
  <c r="L2" i="5"/>
  <c r="L3" i="5" s="1"/>
  <c r="M2" i="5"/>
  <c r="M3" i="5" s="1"/>
  <c r="N2" i="5"/>
  <c r="O2" i="5"/>
  <c r="P2" i="5"/>
  <c r="Q2" i="5"/>
  <c r="Q3" i="5" s="1"/>
  <c r="R2" i="5"/>
  <c r="S2" i="5"/>
  <c r="T2" i="5"/>
  <c r="U2" i="5"/>
  <c r="V2" i="5"/>
  <c r="W2" i="5"/>
  <c r="X2" i="5"/>
  <c r="Y2" i="5"/>
  <c r="Z2" i="5"/>
  <c r="AA2" i="5"/>
  <c r="AB2" i="5"/>
  <c r="AB3" i="5" s="1"/>
  <c r="AC2" i="5"/>
  <c r="AD2" i="5"/>
  <c r="AE2" i="5"/>
  <c r="AF2" i="5"/>
  <c r="AG2" i="5"/>
  <c r="AG3" i="5" s="1"/>
  <c r="AH2" i="5"/>
  <c r="AI2" i="5"/>
  <c r="AJ2" i="5"/>
  <c r="AJ3" i="5" s="1"/>
  <c r="AK2" i="5"/>
  <c r="Y3" i="5"/>
  <c r="G2" i="5"/>
  <c r="G1" i="5"/>
  <c r="AJ2" i="4"/>
  <c r="AJ1" i="4"/>
  <c r="AJ3" i="4" s="1"/>
  <c r="AI2" i="4"/>
  <c r="AI1" i="4"/>
  <c r="AK1" i="4"/>
  <c r="AK2" i="4"/>
  <c r="AH1" i="4"/>
  <c r="AH2" i="4"/>
  <c r="AG1" i="4"/>
  <c r="AG2" i="4"/>
  <c r="AF1" i="4"/>
  <c r="AF2" i="4"/>
  <c r="AE1" i="4"/>
  <c r="AE2" i="4"/>
  <c r="AD1" i="4"/>
  <c r="AD2" i="4"/>
  <c r="AC1" i="4"/>
  <c r="AC2" i="4"/>
  <c r="AB1" i="4"/>
  <c r="AB2" i="4"/>
  <c r="AA1" i="4"/>
  <c r="AA2" i="4"/>
  <c r="Z1" i="4"/>
  <c r="Z2" i="4"/>
  <c r="Y1" i="4"/>
  <c r="Y2" i="4"/>
  <c r="X1" i="4"/>
  <c r="X2" i="4"/>
  <c r="W1" i="4"/>
  <c r="W2" i="4"/>
  <c r="V1" i="4"/>
  <c r="V2" i="4"/>
  <c r="U1" i="4"/>
  <c r="U2" i="4"/>
  <c r="T1" i="4"/>
  <c r="T2" i="4"/>
  <c r="S1" i="4"/>
  <c r="S2" i="4"/>
  <c r="R1" i="4"/>
  <c r="R2" i="4"/>
  <c r="Q1" i="4"/>
  <c r="Q2" i="4"/>
  <c r="P1" i="4"/>
  <c r="P2" i="4"/>
  <c r="P3" i="4" s="1"/>
  <c r="O1" i="4"/>
  <c r="O2" i="4"/>
  <c r="N1" i="4"/>
  <c r="N2" i="4"/>
  <c r="M1" i="4"/>
  <c r="M2" i="4"/>
  <c r="L1" i="4"/>
  <c r="L2" i="4"/>
  <c r="K1" i="4"/>
  <c r="K2" i="4"/>
  <c r="J1" i="4"/>
  <c r="J2" i="4"/>
  <c r="I1" i="4"/>
  <c r="I2" i="4"/>
  <c r="H1" i="4"/>
  <c r="H2" i="4"/>
  <c r="H3" i="4" s="1"/>
  <c r="G2" i="4"/>
  <c r="G1" i="4"/>
  <c r="AK1" i="3"/>
  <c r="AK2" i="3"/>
  <c r="AJ1" i="3"/>
  <c r="AJ2" i="3"/>
  <c r="AJ3" i="3" s="1"/>
  <c r="AI1" i="3"/>
  <c r="AI2" i="3"/>
  <c r="AH1" i="3"/>
  <c r="AH2" i="3"/>
  <c r="AG1" i="3"/>
  <c r="AG2" i="3"/>
  <c r="AF1" i="3"/>
  <c r="AF2" i="3"/>
  <c r="AE1" i="3"/>
  <c r="AE2" i="3"/>
  <c r="AC1" i="3"/>
  <c r="AC2" i="3"/>
  <c r="AB1" i="3"/>
  <c r="AB2" i="3"/>
  <c r="AA1" i="3"/>
  <c r="AA2" i="3"/>
  <c r="AA3" i="3" s="1"/>
  <c r="Z1" i="3"/>
  <c r="Z2" i="3"/>
  <c r="Y1" i="3"/>
  <c r="Y2" i="3"/>
  <c r="X1" i="3"/>
  <c r="X2" i="3"/>
  <c r="W1" i="3"/>
  <c r="W2" i="3"/>
  <c r="V1" i="3"/>
  <c r="V2" i="3"/>
  <c r="U1" i="3"/>
  <c r="U2" i="3"/>
  <c r="T1" i="3"/>
  <c r="T2" i="3"/>
  <c r="S1" i="3"/>
  <c r="S2" i="3"/>
  <c r="R1" i="3"/>
  <c r="R2" i="3"/>
  <c r="Q1" i="3"/>
  <c r="Q2" i="3"/>
  <c r="P1" i="3"/>
  <c r="P2" i="3"/>
  <c r="O1" i="3"/>
  <c r="O2" i="3"/>
  <c r="O3" i="3" s="1"/>
  <c r="N1" i="3"/>
  <c r="N2" i="3"/>
  <c r="M1" i="3"/>
  <c r="M2" i="3"/>
  <c r="L1" i="3"/>
  <c r="L2" i="3"/>
  <c r="K1" i="3"/>
  <c r="K2" i="3"/>
  <c r="J1" i="3"/>
  <c r="J2" i="3"/>
  <c r="I1" i="3"/>
  <c r="I2" i="3"/>
  <c r="H1" i="3"/>
  <c r="H2" i="3"/>
  <c r="G1" i="3"/>
  <c r="G2" i="3"/>
  <c r="G3" i="3" s="1"/>
  <c r="E25" i="1"/>
  <c r="D5" i="2" s="1"/>
  <c r="F5" i="2" s="1"/>
  <c r="F25" i="1"/>
  <c r="E5" i="2" s="1"/>
  <c r="E46" i="1"/>
  <c r="D6" i="2"/>
  <c r="F46" i="1"/>
  <c r="E6" i="2"/>
  <c r="E65" i="1"/>
  <c r="D7" i="2"/>
  <c r="F65" i="1"/>
  <c r="E7" i="2" s="1"/>
  <c r="E85" i="1"/>
  <c r="D8" i="2"/>
  <c r="F85" i="1"/>
  <c r="E8" i="2" s="1"/>
  <c r="F8" i="2" s="1"/>
  <c r="E108" i="1"/>
  <c r="D9" i="2" s="1"/>
  <c r="F108" i="1"/>
  <c r="E9" i="2" s="1"/>
  <c r="E126" i="1"/>
  <c r="D10" i="2" s="1"/>
  <c r="F126" i="1"/>
  <c r="E10" i="2"/>
  <c r="E150" i="1"/>
  <c r="D11" i="2"/>
  <c r="F150" i="1"/>
  <c r="E11" i="2" s="1"/>
  <c r="E168" i="1"/>
  <c r="D12" i="2" s="1"/>
  <c r="F168" i="1"/>
  <c r="E12" i="2" s="1"/>
  <c r="E187" i="1"/>
  <c r="D13" i="2" s="1"/>
  <c r="F187" i="1"/>
  <c r="E13" i="2" s="1"/>
  <c r="E210" i="1"/>
  <c r="D14" i="2" s="1"/>
  <c r="F210" i="1"/>
  <c r="E14" i="2" s="1"/>
  <c r="E228" i="1"/>
  <c r="D15" i="2" s="1"/>
  <c r="F228" i="1"/>
  <c r="E15" i="2" s="1"/>
  <c r="E248" i="1"/>
  <c r="D16" i="2" s="1"/>
  <c r="F248" i="1"/>
  <c r="E16" i="2" s="1"/>
  <c r="E271" i="1"/>
  <c r="D17" i="2" s="1"/>
  <c r="F271" i="1"/>
  <c r="E17" i="2" s="1"/>
  <c r="E292" i="1"/>
  <c r="D18" i="2" s="1"/>
  <c r="F292" i="1"/>
  <c r="E18" i="2" s="1"/>
  <c r="E310" i="1"/>
  <c r="D19" i="2" s="1"/>
  <c r="F310" i="1"/>
  <c r="E19" i="2" s="1"/>
  <c r="E332" i="1"/>
  <c r="D20" i="2" s="1"/>
  <c r="F332" i="1"/>
  <c r="E20" i="2" s="1"/>
  <c r="E354" i="1"/>
  <c r="D21" i="2" s="1"/>
  <c r="F354" i="1"/>
  <c r="E21" i="2" s="1"/>
  <c r="E376" i="1"/>
  <c r="D22" i="2" s="1"/>
  <c r="F376" i="1"/>
  <c r="E22" i="2" s="1"/>
  <c r="E398" i="1"/>
  <c r="D23" i="2" s="1"/>
  <c r="F398" i="1"/>
  <c r="E23" i="2" s="1"/>
  <c r="E416" i="1"/>
  <c r="D24" i="2" s="1"/>
  <c r="F416" i="1"/>
  <c r="E24" i="2"/>
  <c r="E438" i="1"/>
  <c r="D25" i="2" s="1"/>
  <c r="F438" i="1"/>
  <c r="E25" i="2"/>
  <c r="E461" i="1"/>
  <c r="D26" i="2" s="1"/>
  <c r="F461" i="1"/>
  <c r="E26" i="2" s="1"/>
  <c r="E481" i="1"/>
  <c r="D27" i="2" s="1"/>
  <c r="F481" i="1"/>
  <c r="E27" i="2" s="1"/>
  <c r="E498" i="1"/>
  <c r="D28" i="2" s="1"/>
  <c r="F498" i="1"/>
  <c r="E28" i="2" s="1"/>
  <c r="E521" i="1"/>
  <c r="D29" i="2" s="1"/>
  <c r="F521" i="1"/>
  <c r="E29" i="2" s="1"/>
  <c r="E543" i="1"/>
  <c r="D30" i="2" s="1"/>
  <c r="F543" i="1"/>
  <c r="E30" i="2" s="1"/>
  <c r="E561" i="1"/>
  <c r="D31" i="2" s="1"/>
  <c r="F561" i="1"/>
  <c r="E31" i="2" s="1"/>
  <c r="E583" i="1"/>
  <c r="D32" i="2" s="1"/>
  <c r="F583" i="1"/>
  <c r="E32" i="2" s="1"/>
  <c r="E604" i="1"/>
  <c r="D33" i="2"/>
  <c r="F604" i="1"/>
  <c r="E33" i="2"/>
  <c r="F33" i="2" s="1"/>
  <c r="E627" i="1"/>
  <c r="D34" i="2" s="1"/>
  <c r="F627" i="1"/>
  <c r="E34" i="2" s="1"/>
  <c r="E649" i="1"/>
  <c r="D35" i="2"/>
  <c r="F649" i="1"/>
  <c r="E35" i="2" s="1"/>
  <c r="E667" i="1"/>
  <c r="D36" i="2" s="1"/>
  <c r="F667" i="1"/>
  <c r="E36" i="2" s="1"/>
  <c r="E689" i="1"/>
  <c r="D37" i="2" s="1"/>
  <c r="F689" i="1"/>
  <c r="E37" i="2" s="1"/>
  <c r="E712" i="1"/>
  <c r="D38" i="2" s="1"/>
  <c r="F712" i="1"/>
  <c r="E38" i="2" s="1"/>
  <c r="E731" i="1"/>
  <c r="D39" i="2" s="1"/>
  <c r="F731" i="1"/>
  <c r="E39" i="2" s="1"/>
  <c r="E749" i="1"/>
  <c r="D40" i="2"/>
  <c r="F749" i="1"/>
  <c r="E40" i="2" s="1"/>
  <c r="E772" i="1"/>
  <c r="D41" i="2"/>
  <c r="F772" i="1"/>
  <c r="E41" i="2" s="1"/>
  <c r="E794" i="1"/>
  <c r="D42" i="2" s="1"/>
  <c r="F794" i="1"/>
  <c r="E42" i="2" s="1"/>
  <c r="E812" i="1"/>
  <c r="D43" i="2"/>
  <c r="F812" i="1"/>
  <c r="E43" i="2" s="1"/>
  <c r="E834" i="1"/>
  <c r="D44" i="2" s="1"/>
  <c r="F834" i="1"/>
  <c r="E44" i="2" s="1"/>
  <c r="E855" i="1"/>
  <c r="D45" i="2" s="1"/>
  <c r="F45" i="2" s="1"/>
  <c r="F855" i="1"/>
  <c r="E45" i="2" s="1"/>
  <c r="E878" i="1"/>
  <c r="D46" i="2" s="1"/>
  <c r="F878" i="1"/>
  <c r="E46" i="2" s="1"/>
  <c r="E900" i="1"/>
  <c r="D47" i="2" s="1"/>
  <c r="F47" i="2" s="1"/>
  <c r="F900" i="1"/>
  <c r="E47" i="2" s="1"/>
  <c r="E918" i="1"/>
  <c r="D48" i="2"/>
  <c r="F918" i="1"/>
  <c r="E48" i="2" s="1"/>
  <c r="F48" i="2" s="1"/>
  <c r="E940" i="1"/>
  <c r="D49" i="2" s="1"/>
  <c r="F940" i="1"/>
  <c r="E49" i="2" s="1"/>
  <c r="E963" i="1"/>
  <c r="D50" i="2" s="1"/>
  <c r="F963" i="1"/>
  <c r="E50" i="2" s="1"/>
  <c r="E983" i="1"/>
  <c r="D51" i="2" s="1"/>
  <c r="F983" i="1"/>
  <c r="E51" i="2" s="1"/>
  <c r="E1000" i="1"/>
  <c r="D52" i="2" s="1"/>
  <c r="F1000" i="1"/>
  <c r="E52" i="2" s="1"/>
  <c r="E1022" i="1"/>
  <c r="D53" i="2"/>
  <c r="F1022" i="1"/>
  <c r="E53" i="2" s="1"/>
  <c r="E1045" i="1"/>
  <c r="D54" i="2" s="1"/>
  <c r="F1045" i="1"/>
  <c r="E54" i="2" s="1"/>
  <c r="E1063" i="1"/>
  <c r="D55" i="2" s="1"/>
  <c r="F1063" i="1"/>
  <c r="E55" i="2" s="1"/>
  <c r="E1084" i="1"/>
  <c r="D56" i="2" s="1"/>
  <c r="F1084" i="1"/>
  <c r="E56" i="2" s="1"/>
  <c r="E1106" i="1"/>
  <c r="D57" i="2" s="1"/>
  <c r="F1106" i="1"/>
  <c r="E57" i="2" s="1"/>
  <c r="E1129" i="1"/>
  <c r="D58" i="2" s="1"/>
  <c r="F1129" i="1"/>
  <c r="E58" i="2" s="1"/>
  <c r="E1151" i="1"/>
  <c r="D59" i="2" s="1"/>
  <c r="F1151" i="1"/>
  <c r="E59" i="2" s="1"/>
  <c r="E1169" i="1"/>
  <c r="D60" i="2" s="1"/>
  <c r="F1169" i="1"/>
  <c r="E60" i="2" s="1"/>
  <c r="E1191" i="1"/>
  <c r="D61" i="2" s="1"/>
  <c r="F1191" i="1"/>
  <c r="E61" i="2" s="1"/>
  <c r="E1212" i="1"/>
  <c r="D62" i="2" s="1"/>
  <c r="F1212" i="1"/>
  <c r="E62" i="2" s="1"/>
  <c r="E1234" i="1"/>
  <c r="D63" i="2" s="1"/>
  <c r="F1234" i="1"/>
  <c r="E63" i="2" s="1"/>
  <c r="E1252" i="1"/>
  <c r="D64" i="2" s="1"/>
  <c r="F1252" i="1"/>
  <c r="E64" i="2"/>
  <c r="E1273" i="1"/>
  <c r="D65" i="2" s="1"/>
  <c r="F1273" i="1"/>
  <c r="E65" i="2" s="1"/>
  <c r="E1294" i="1"/>
  <c r="D66" i="2"/>
  <c r="F1294" i="1"/>
  <c r="E66" i="2" s="1"/>
  <c r="E1315" i="1"/>
  <c r="D67" i="2" s="1"/>
  <c r="F1315" i="1"/>
  <c r="E67" i="2" s="1"/>
  <c r="E1335" i="1"/>
  <c r="D68" i="2" s="1"/>
  <c r="F1335" i="1"/>
  <c r="E68" i="2" s="1"/>
  <c r="E1358" i="1"/>
  <c r="D69" i="2" s="1"/>
  <c r="F1358" i="1"/>
  <c r="E69" i="2" s="1"/>
  <c r="E1379" i="1"/>
  <c r="D70" i="2" s="1"/>
  <c r="F1379" i="1"/>
  <c r="E70" i="2" s="1"/>
  <c r="E1400" i="1"/>
  <c r="D71" i="2" s="1"/>
  <c r="F1400" i="1"/>
  <c r="E71" i="2" s="1"/>
  <c r="E1420" i="1"/>
  <c r="D72" i="2" s="1"/>
  <c r="F1420" i="1"/>
  <c r="E72" i="2" s="1"/>
  <c r="E1440" i="1"/>
  <c r="D73" i="2" s="1"/>
  <c r="F1440" i="1"/>
  <c r="E73" i="2" s="1"/>
  <c r="E1463" i="1"/>
  <c r="D74" i="2" s="1"/>
  <c r="F1463" i="1"/>
  <c r="E74" i="2" s="1"/>
  <c r="E1480" i="1"/>
  <c r="D75" i="2" s="1"/>
  <c r="F1480" i="1"/>
  <c r="E75" i="2" s="1"/>
  <c r="E1501" i="1"/>
  <c r="D76" i="2" s="1"/>
  <c r="F1501" i="1"/>
  <c r="E76" i="2" s="1"/>
  <c r="E1523" i="1"/>
  <c r="D77" i="2" s="1"/>
  <c r="F1523" i="1"/>
  <c r="E77" i="2" s="1"/>
  <c r="E1544" i="1"/>
  <c r="D78" i="2" s="1"/>
  <c r="F78" i="2" s="1"/>
  <c r="F1544" i="1"/>
  <c r="E78" i="2" s="1"/>
  <c r="E1563" i="1"/>
  <c r="D79" i="2" s="1"/>
  <c r="F1563" i="1"/>
  <c r="E79" i="2" s="1"/>
  <c r="E1585" i="1"/>
  <c r="D80" i="2" s="1"/>
  <c r="F1585" i="1"/>
  <c r="E80" i="2" s="1"/>
  <c r="E1608" i="1"/>
  <c r="D81" i="2" s="1"/>
  <c r="F1608" i="1"/>
  <c r="E81" i="2" s="1"/>
  <c r="F81" i="2" s="1"/>
  <c r="E1629" i="1"/>
  <c r="D82" i="2" s="1"/>
  <c r="F1629" i="1"/>
  <c r="E82" i="2" s="1"/>
  <c r="E1652" i="1"/>
  <c r="D83" i="2" s="1"/>
  <c r="F1652" i="1"/>
  <c r="E83" i="2"/>
  <c r="E1669" i="1"/>
  <c r="D84" i="2" s="1"/>
  <c r="F1669" i="1"/>
  <c r="E84" i="2"/>
  <c r="E1690" i="1"/>
  <c r="D85" i="2" s="1"/>
  <c r="F1690" i="1"/>
  <c r="E85" i="2" s="1"/>
  <c r="E1713" i="1"/>
  <c r="D86" i="2"/>
  <c r="F1713" i="1"/>
  <c r="E86" i="2" s="1"/>
  <c r="E1733" i="1"/>
  <c r="D87" i="2"/>
  <c r="F1733" i="1"/>
  <c r="E87" i="2" s="1"/>
  <c r="E1750" i="1"/>
  <c r="D88" i="2"/>
  <c r="F1750" i="1"/>
  <c r="E88" i="2" s="1"/>
  <c r="E1773" i="1"/>
  <c r="D89" i="2" s="1"/>
  <c r="F1773" i="1"/>
  <c r="E89" i="2" s="1"/>
  <c r="E1794" i="1"/>
  <c r="D90" i="2" s="1"/>
  <c r="F1794" i="1"/>
  <c r="E90" i="2" s="1"/>
  <c r="E1814" i="1"/>
  <c r="D91" i="2" s="1"/>
  <c r="F1814" i="1"/>
  <c r="E91" i="2" s="1"/>
  <c r="E1835" i="1"/>
  <c r="D92" i="2" s="1"/>
  <c r="F1835" i="1"/>
  <c r="E92" i="2" s="1"/>
  <c r="E1857" i="1"/>
  <c r="D93" i="2" s="1"/>
  <c r="F1857" i="1"/>
  <c r="E93" i="2" s="1"/>
  <c r="E1879" i="1"/>
  <c r="D94" i="2" s="1"/>
  <c r="F1879" i="1"/>
  <c r="E94" i="2" s="1"/>
  <c r="E1901" i="1"/>
  <c r="D95" i="2" s="1"/>
  <c r="F1901" i="1"/>
  <c r="E95" i="2" s="1"/>
  <c r="E1918" i="1"/>
  <c r="D96" i="2" s="1"/>
  <c r="F1918" i="1"/>
  <c r="E96" i="2" s="1"/>
  <c r="E1940" i="1"/>
  <c r="D97" i="2" s="1"/>
  <c r="F1940" i="1"/>
  <c r="E97" i="2" s="1"/>
  <c r="E1963" i="1"/>
  <c r="D98" i="2" s="1"/>
  <c r="F1963" i="1"/>
  <c r="E98" i="2" s="1"/>
  <c r="E1984" i="1"/>
  <c r="D99" i="2" s="1"/>
  <c r="F1984" i="1"/>
  <c r="E99" i="2" s="1"/>
  <c r="E2000" i="1"/>
  <c r="D100" i="2" s="1"/>
  <c r="F2000" i="1"/>
  <c r="E100" i="2" s="1"/>
  <c r="E2023" i="1"/>
  <c r="D101" i="2" s="1"/>
  <c r="F2023" i="1"/>
  <c r="E101" i="2" s="1"/>
  <c r="E2043" i="1"/>
  <c r="D102" i="2" s="1"/>
  <c r="F2043" i="1"/>
  <c r="E102" i="2" s="1"/>
  <c r="E2064" i="1"/>
  <c r="D103" i="2" s="1"/>
  <c r="F2064" i="1"/>
  <c r="E103" i="2" s="1"/>
  <c r="E2085" i="1"/>
  <c r="D104" i="2" s="1"/>
  <c r="F2085" i="1"/>
  <c r="E104" i="2" s="1"/>
  <c r="E2106" i="1"/>
  <c r="D105" i="2" s="1"/>
  <c r="F2106" i="1"/>
  <c r="E105" i="2" s="1"/>
  <c r="E2129" i="1"/>
  <c r="D106" i="2" s="1"/>
  <c r="F2129" i="1"/>
  <c r="E106" i="2" s="1"/>
  <c r="E2150" i="1"/>
  <c r="D107" i="2" s="1"/>
  <c r="F2150" i="1"/>
  <c r="E107" i="2" s="1"/>
  <c r="E2168" i="1"/>
  <c r="D108" i="2" s="1"/>
  <c r="F2168" i="1"/>
  <c r="E108" i="2"/>
  <c r="E2190" i="1"/>
  <c r="D109" i="2" s="1"/>
  <c r="F2190" i="1"/>
  <c r="E109" i="2" s="1"/>
  <c r="E2213" i="1"/>
  <c r="D110" i="2" s="1"/>
  <c r="F2213" i="1"/>
  <c r="E110" i="2" s="1"/>
  <c r="E2230" i="1"/>
  <c r="D111" i="2" s="1"/>
  <c r="F2230" i="1"/>
  <c r="E111" i="2" s="1"/>
  <c r="E2251" i="1"/>
  <c r="D112" i="2" s="1"/>
  <c r="F2251" i="1"/>
  <c r="E112" i="2" s="1"/>
  <c r="E2274" i="1"/>
  <c r="D113" i="2" s="1"/>
  <c r="F2274" i="1"/>
  <c r="E113" i="2" s="1"/>
  <c r="E2293" i="1"/>
  <c r="D114" i="2" s="1"/>
  <c r="F2293" i="1"/>
  <c r="E114" i="2" s="1"/>
  <c r="E2315" i="1"/>
  <c r="D115" i="2"/>
  <c r="F2315" i="1"/>
  <c r="E115" i="2" s="1"/>
  <c r="E2335" i="1"/>
  <c r="D116" i="2" s="1"/>
  <c r="F2335" i="1"/>
  <c r="E116" i="2" s="1"/>
  <c r="E2357" i="1"/>
  <c r="D117" i="2" s="1"/>
  <c r="F2357" i="1"/>
  <c r="E117" i="2" s="1"/>
  <c r="E2380" i="1"/>
  <c r="D118" i="2" s="1"/>
  <c r="F2380" i="1"/>
  <c r="E118" i="2" s="1"/>
  <c r="E2401" i="1"/>
  <c r="D119" i="2" s="1"/>
  <c r="F2401" i="1"/>
  <c r="E119" i="2" s="1"/>
  <c r="E2419" i="1"/>
  <c r="D120" i="2" s="1"/>
  <c r="F2419" i="1"/>
  <c r="E120" i="2" s="1"/>
  <c r="E2441" i="1"/>
  <c r="D121" i="2" s="1"/>
  <c r="F2441" i="1"/>
  <c r="E121" i="2" s="1"/>
  <c r="E2462" i="1"/>
  <c r="D122" i="2" s="1"/>
  <c r="F2462" i="1"/>
  <c r="E122" i="2" s="1"/>
  <c r="E2484" i="1"/>
  <c r="D123" i="2" s="1"/>
  <c r="F123" i="2" s="1"/>
  <c r="F2484" i="1"/>
  <c r="E123" i="2" s="1"/>
  <c r="E2501" i="1"/>
  <c r="D124" i="2" s="1"/>
  <c r="F2501" i="1"/>
  <c r="E124" i="2"/>
  <c r="E2522" i="1"/>
  <c r="D125" i="2" s="1"/>
  <c r="F2522" i="1"/>
  <c r="E125" i="2" s="1"/>
  <c r="E2543" i="1"/>
  <c r="D126" i="2" s="1"/>
  <c r="F2543" i="1"/>
  <c r="E126" i="2" s="1"/>
  <c r="E2565" i="1"/>
  <c r="D127" i="2" s="1"/>
  <c r="F2565" i="1"/>
  <c r="E127" i="2" s="1"/>
  <c r="E2584" i="1"/>
  <c r="D128" i="2" s="1"/>
  <c r="F2584" i="1"/>
  <c r="E128" i="2" s="1"/>
  <c r="E2607" i="1"/>
  <c r="D129" i="2" s="1"/>
  <c r="F2607" i="1"/>
  <c r="E129" i="2" s="1"/>
  <c r="E2629" i="1"/>
  <c r="D130" i="2" s="1"/>
  <c r="F2629" i="1"/>
  <c r="E130" i="2" s="1"/>
  <c r="E2650" i="1"/>
  <c r="D131" i="2" s="1"/>
  <c r="F2650" i="1"/>
  <c r="E131" i="2" s="1"/>
  <c r="E2669" i="1"/>
  <c r="D132" i="2" s="1"/>
  <c r="F2669" i="1"/>
  <c r="E132" i="2" s="1"/>
  <c r="E2690" i="1"/>
  <c r="D133" i="2" s="1"/>
  <c r="F2690" i="1"/>
  <c r="E133" i="2" s="1"/>
  <c r="E2712" i="1"/>
  <c r="D134" i="2" s="1"/>
  <c r="F134" i="2" s="1"/>
  <c r="F2712" i="1"/>
  <c r="E134" i="2"/>
  <c r="E2734" i="1"/>
  <c r="D135" i="2" s="1"/>
  <c r="F2734" i="1"/>
  <c r="E135" i="2" s="1"/>
  <c r="E2751" i="1"/>
  <c r="D136" i="2" s="1"/>
  <c r="F2751" i="1"/>
  <c r="E136" i="2"/>
  <c r="E2772" i="1"/>
  <c r="D137" i="2" s="1"/>
  <c r="F2772" i="1"/>
  <c r="E137" i="2" s="1"/>
  <c r="E2793" i="1"/>
  <c r="D138" i="2" s="1"/>
  <c r="F2793" i="1"/>
  <c r="E138" i="2" s="1"/>
  <c r="E2814" i="1"/>
  <c r="D139" i="2" s="1"/>
  <c r="F2814" i="1"/>
  <c r="E139" i="2" s="1"/>
  <c r="E2834" i="1"/>
  <c r="D140" i="2" s="1"/>
  <c r="F2834" i="1"/>
  <c r="E140" i="2" s="1"/>
  <c r="F140" i="2" s="1"/>
  <c r="E2857" i="1"/>
  <c r="D141" i="2" s="1"/>
  <c r="F2857" i="1"/>
  <c r="E141" i="2" s="1"/>
  <c r="E2878" i="1"/>
  <c r="D142" i="2" s="1"/>
  <c r="F2878" i="1"/>
  <c r="E142" i="2" s="1"/>
  <c r="E2900" i="1"/>
  <c r="D143" i="2" s="1"/>
  <c r="F2900" i="1"/>
  <c r="E143" i="2" s="1"/>
  <c r="E2919" i="1"/>
  <c r="D144" i="2" s="1"/>
  <c r="F2919" i="1"/>
  <c r="E144" i="2" s="1"/>
  <c r="E2939" i="1"/>
  <c r="D145" i="2" s="1"/>
  <c r="F2939" i="1"/>
  <c r="E145" i="2" s="1"/>
  <c r="E2962" i="1"/>
  <c r="D146" i="2" s="1"/>
  <c r="F2962" i="1"/>
  <c r="E146" i="2" s="1"/>
  <c r="E2983" i="1"/>
  <c r="D147" i="2" s="1"/>
  <c r="F2983" i="1"/>
  <c r="E147" i="2" s="1"/>
  <c r="E3000" i="1"/>
  <c r="D148" i="2" s="1"/>
  <c r="F3000" i="1"/>
  <c r="E148" i="2" s="1"/>
  <c r="E3022" i="1"/>
  <c r="D149" i="2" s="1"/>
  <c r="F3022" i="1"/>
  <c r="E149" i="2" s="1"/>
  <c r="E3043" i="1"/>
  <c r="D150" i="2" s="1"/>
  <c r="F150" i="2" s="1"/>
  <c r="F3043" i="1"/>
  <c r="E150" i="2" s="1"/>
  <c r="E3063" i="1"/>
  <c r="D151" i="2" s="1"/>
  <c r="F3063" i="1"/>
  <c r="E151" i="2" s="1"/>
  <c r="E3084" i="1"/>
  <c r="D152" i="2" s="1"/>
  <c r="F3084" i="1"/>
  <c r="E152" i="2" s="1"/>
  <c r="E3107" i="1"/>
  <c r="D153" i="2" s="1"/>
  <c r="F3107" i="1"/>
  <c r="E153" i="2" s="1"/>
  <c r="E3128" i="1"/>
  <c r="D154" i="2" s="1"/>
  <c r="F3128" i="1"/>
  <c r="E154" i="2" s="1"/>
  <c r="E3149" i="1"/>
  <c r="D155" i="2" s="1"/>
  <c r="F3149" i="1"/>
  <c r="E155" i="2" s="1"/>
  <c r="E3167" i="1"/>
  <c r="D156" i="2" s="1"/>
  <c r="F3167" i="1"/>
  <c r="E156" i="2"/>
  <c r="E3188" i="1"/>
  <c r="D157" i="2" s="1"/>
  <c r="F3188" i="1"/>
  <c r="E157" i="2" s="1"/>
  <c r="E3211" i="1"/>
  <c r="D158" i="2"/>
  <c r="F3211" i="1"/>
  <c r="E158" i="2" s="1"/>
  <c r="E3231" i="1"/>
  <c r="D159" i="2" s="1"/>
  <c r="F3231" i="1"/>
  <c r="E159" i="2" s="1"/>
  <c r="E3249" i="1"/>
  <c r="D160" i="2" s="1"/>
  <c r="F3249" i="1"/>
  <c r="E160" i="2"/>
  <c r="E3272" i="1"/>
  <c r="D161" i="2" s="1"/>
  <c r="F3272" i="1"/>
  <c r="E161" i="2" s="1"/>
  <c r="E3292" i="1"/>
  <c r="D162" i="2" s="1"/>
  <c r="F3292" i="1"/>
  <c r="E162" i="2" s="1"/>
  <c r="E3313" i="1"/>
  <c r="D163" i="2" s="1"/>
  <c r="F3313" i="1"/>
  <c r="E163" i="2" s="1"/>
  <c r="E3334" i="1"/>
  <c r="D164" i="2" s="1"/>
  <c r="F3334" i="1"/>
  <c r="E164" i="2" s="1"/>
  <c r="E3355" i="1"/>
  <c r="D165" i="2" s="1"/>
  <c r="F3355" i="1"/>
  <c r="E165" i="2" s="1"/>
  <c r="E3378" i="1"/>
  <c r="D166" i="2" s="1"/>
  <c r="F3378" i="1"/>
  <c r="E166" i="2" s="1"/>
  <c r="E3399" i="1"/>
  <c r="D167" i="2"/>
  <c r="F3399" i="1"/>
  <c r="E167" i="2" s="1"/>
  <c r="E3417" i="1"/>
  <c r="D168" i="2" s="1"/>
  <c r="F3417" i="1"/>
  <c r="E168" i="2" s="1"/>
  <c r="E3439" i="1"/>
  <c r="D169" i="2" s="1"/>
  <c r="F3439" i="1"/>
  <c r="E169" i="2" s="1"/>
  <c r="E3462" i="1"/>
  <c r="D170" i="2" s="1"/>
  <c r="F3462" i="1"/>
  <c r="E170" i="2" s="1"/>
  <c r="E3481" i="1"/>
  <c r="D171" i="2" s="1"/>
  <c r="F3481" i="1"/>
  <c r="E171" i="2" s="1"/>
  <c r="E3500" i="1"/>
  <c r="D172" i="2" s="1"/>
  <c r="F3500" i="1"/>
  <c r="E172" i="2" s="1"/>
  <c r="E3523" i="1"/>
  <c r="D173" i="2" s="1"/>
  <c r="F3523" i="1"/>
  <c r="E173" i="2" s="1"/>
  <c r="E3542" i="1"/>
  <c r="D174" i="2" s="1"/>
  <c r="F3542" i="1"/>
  <c r="E174" i="2"/>
  <c r="E3563" i="1"/>
  <c r="D175" i="2" s="1"/>
  <c r="F3563" i="1"/>
  <c r="E175" i="2" s="1"/>
  <c r="E3585" i="1"/>
  <c r="D176" i="2" s="1"/>
  <c r="F3585" i="1"/>
  <c r="E176" i="2" s="1"/>
  <c r="E3606" i="1"/>
  <c r="D177" i="2" s="1"/>
  <c r="F3606" i="1"/>
  <c r="E177" i="2" s="1"/>
  <c r="E3629" i="1"/>
  <c r="D178" i="2" s="1"/>
  <c r="F3629" i="1"/>
  <c r="E178" i="2" s="1"/>
  <c r="E3651" i="1"/>
  <c r="D179" i="2" s="1"/>
  <c r="F3651" i="1"/>
  <c r="E179" i="2"/>
  <c r="E3668" i="1"/>
  <c r="D180" i="2" s="1"/>
  <c r="F3668" i="1"/>
  <c r="E180" i="2" s="1"/>
  <c r="E3690" i="1"/>
  <c r="D181" i="2" s="1"/>
  <c r="F3690" i="1"/>
  <c r="E181" i="2" s="1"/>
  <c r="E3713" i="1"/>
  <c r="D182" i="2" s="1"/>
  <c r="F3713" i="1"/>
  <c r="E182" i="2" s="1"/>
  <c r="E3735" i="1"/>
  <c r="D183" i="2" s="1"/>
  <c r="F3735" i="1"/>
  <c r="E183" i="2" s="1"/>
  <c r="E3752" i="1"/>
  <c r="D184" i="2" s="1"/>
  <c r="F3752" i="1"/>
  <c r="E184" i="2" s="1"/>
  <c r="E3774" i="1"/>
  <c r="D185" i="2" s="1"/>
  <c r="F3774" i="1"/>
  <c r="E185" i="2" s="1"/>
  <c r="E3794" i="1"/>
  <c r="D186" i="2" s="1"/>
  <c r="F3794" i="1"/>
  <c r="E186" i="2" s="1"/>
  <c r="E3816" i="1"/>
  <c r="D187" i="2" s="1"/>
  <c r="F3816" i="1"/>
  <c r="E187" i="2" s="1"/>
  <c r="F187" i="2" s="1"/>
  <c r="E3836" i="1"/>
  <c r="D188" i="2" s="1"/>
  <c r="F3836" i="1"/>
  <c r="E188" i="2" s="1"/>
  <c r="E3858" i="1"/>
  <c r="D189" i="2" s="1"/>
  <c r="F3858" i="1"/>
  <c r="E189" i="2" s="1"/>
  <c r="E3881" i="1"/>
  <c r="D190" i="2" s="1"/>
  <c r="F3881" i="1"/>
  <c r="E190" i="2" s="1"/>
  <c r="E3902" i="1"/>
  <c r="D191" i="2" s="1"/>
  <c r="F3902" i="1"/>
  <c r="E191" i="2" s="1"/>
  <c r="E3920" i="1"/>
  <c r="D192" i="2" s="1"/>
  <c r="F3920" i="1"/>
  <c r="E192" i="2" s="1"/>
  <c r="E3942" i="1"/>
  <c r="D193" i="2" s="1"/>
  <c r="F3942" i="1"/>
  <c r="E193" i="2" s="1"/>
  <c r="E3965" i="1"/>
  <c r="D194" i="2" s="1"/>
  <c r="F3965" i="1"/>
  <c r="E194" i="2" s="1"/>
  <c r="E3987" i="1"/>
  <c r="D195" i="2" s="1"/>
  <c r="F3987" i="1"/>
  <c r="E195" i="2" s="1"/>
  <c r="E4004" i="1"/>
  <c r="D196" i="2" s="1"/>
  <c r="F4004" i="1"/>
  <c r="E196" i="2"/>
  <c r="E4025" i="1"/>
  <c r="D197" i="2" s="1"/>
  <c r="F4025" i="1"/>
  <c r="E197" i="2" s="1"/>
  <c r="E4047" i="1"/>
  <c r="D198" i="2" s="1"/>
  <c r="F4047" i="1"/>
  <c r="E198" i="2" s="1"/>
  <c r="E4068" i="1"/>
  <c r="D199" i="2" s="1"/>
  <c r="F4068" i="1"/>
  <c r="E199" i="2"/>
  <c r="E4087" i="1"/>
  <c r="D200" i="2" s="1"/>
  <c r="F200" i="2" s="1"/>
  <c r="F4087" i="1"/>
  <c r="E200" i="2" s="1"/>
  <c r="E4110" i="1"/>
  <c r="D201" i="2" s="1"/>
  <c r="F4110" i="1"/>
  <c r="E201" i="2" s="1"/>
  <c r="E4132" i="1"/>
  <c r="D202" i="2" s="1"/>
  <c r="F4132" i="1"/>
  <c r="E202" i="2" s="1"/>
  <c r="E4153" i="1"/>
  <c r="D203" i="2" s="1"/>
  <c r="F4153" i="1"/>
  <c r="E203" i="2" s="1"/>
  <c r="E4172" i="1"/>
  <c r="D204" i="2" s="1"/>
  <c r="F4172" i="1"/>
  <c r="E204" i="2" s="1"/>
  <c r="F204" i="2" s="1"/>
  <c r="E4193" i="1"/>
  <c r="D205" i="2" s="1"/>
  <c r="F4193" i="1"/>
  <c r="E205" i="2" s="1"/>
  <c r="E4215" i="1"/>
  <c r="D206" i="2" s="1"/>
  <c r="F4215" i="1"/>
  <c r="E206" i="2"/>
  <c r="E4232" i="1"/>
  <c r="D207" i="2" s="1"/>
  <c r="F4232" i="1"/>
  <c r="E207" i="2" s="1"/>
  <c r="E4252" i="1"/>
  <c r="D208" i="2"/>
  <c r="F208" i="2" s="1"/>
  <c r="F4252" i="1"/>
  <c r="E208" i="2" s="1"/>
  <c r="E4274" i="1"/>
  <c r="D209" i="2" s="1"/>
  <c r="F4274" i="1"/>
  <c r="E209" i="2"/>
  <c r="E4296" i="1"/>
  <c r="D210" i="2" s="1"/>
  <c r="F4296" i="1"/>
  <c r="E210" i="2" s="1"/>
  <c r="E4315" i="1"/>
  <c r="D211" i="2" s="1"/>
  <c r="F4315" i="1"/>
  <c r="E211" i="2" s="1"/>
  <c r="E4336" i="1"/>
  <c r="D212" i="2" s="1"/>
  <c r="F4336" i="1"/>
  <c r="E212" i="2" s="1"/>
  <c r="E4359" i="1"/>
  <c r="D213" i="2" s="1"/>
  <c r="F4359" i="1"/>
  <c r="E213" i="2" s="1"/>
  <c r="E4380" i="1"/>
  <c r="D214" i="2" s="1"/>
  <c r="F4380" i="1"/>
  <c r="E214" i="2" s="1"/>
  <c r="E4403" i="1"/>
  <c r="D215" i="2" s="1"/>
  <c r="F4403" i="1"/>
  <c r="E215" i="2"/>
  <c r="E4420" i="1"/>
  <c r="D216" i="2" s="1"/>
  <c r="F4420" i="1"/>
  <c r="E216" i="2" s="1"/>
  <c r="E4441" i="1"/>
  <c r="D217" i="2" s="1"/>
  <c r="F4441" i="1"/>
  <c r="E217" i="2" s="1"/>
  <c r="E4464" i="1"/>
  <c r="D218" i="2" s="1"/>
  <c r="F218" i="2" s="1"/>
  <c r="F4464" i="1"/>
  <c r="E218" i="2" s="1"/>
  <c r="E4484" i="1"/>
  <c r="D219" i="2" s="1"/>
  <c r="F4484" i="1"/>
  <c r="E219" i="2"/>
  <c r="E4501" i="1"/>
  <c r="D220" i="2" s="1"/>
  <c r="F4501" i="1"/>
  <c r="E220" i="2" s="1"/>
  <c r="E4524" i="1"/>
  <c r="D221" i="2" s="1"/>
  <c r="F4524" i="1"/>
  <c r="E221" i="2" s="1"/>
  <c r="E4546" i="1"/>
  <c r="D222" i="2" s="1"/>
  <c r="F4546" i="1"/>
  <c r="E222" i="2" s="1"/>
  <c r="E4565" i="1"/>
  <c r="D223" i="2" s="1"/>
  <c r="F4565" i="1"/>
  <c r="E223" i="2" s="1"/>
  <c r="E4586" i="1"/>
  <c r="D224" i="2" s="1"/>
  <c r="F224" i="2" s="1"/>
  <c r="F4586" i="1"/>
  <c r="E224" i="2" s="1"/>
  <c r="E4608" i="1"/>
  <c r="D225" i="2" s="1"/>
  <c r="F4608" i="1"/>
  <c r="E225" i="2" s="1"/>
  <c r="E4613" i="1"/>
  <c r="D226" i="2"/>
  <c r="F4613" i="1"/>
  <c r="E226" i="2" s="1"/>
  <c r="D4" i="2"/>
  <c r="E4" i="2"/>
  <c r="E21" i="1"/>
  <c r="F21" i="1"/>
  <c r="E22" i="1"/>
  <c r="F22" i="1"/>
  <c r="E23" i="1"/>
  <c r="F23" i="1"/>
  <c r="E24" i="1"/>
  <c r="F24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0" i="1"/>
  <c r="F2520" i="1"/>
  <c r="E2521" i="1"/>
  <c r="F2521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2" i="1"/>
  <c r="F2542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1" i="1"/>
  <c r="F2551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6" i="1"/>
  <c r="F2566" i="1"/>
  <c r="E2567" i="1"/>
  <c r="F2567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8" i="1"/>
  <c r="F2608" i="1"/>
  <c r="E2609" i="1"/>
  <c r="F2609" i="1"/>
  <c r="E2610" i="1"/>
  <c r="F2610" i="1"/>
  <c r="E2611" i="1"/>
  <c r="F2611" i="1"/>
  <c r="E2612" i="1"/>
  <c r="F2612" i="1"/>
  <c r="E2613" i="1"/>
  <c r="F2613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30" i="1"/>
  <c r="F2630" i="1"/>
  <c r="E2631" i="1"/>
  <c r="F2631" i="1"/>
  <c r="E2632" i="1"/>
  <c r="F2632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4" i="1"/>
  <c r="F2664" i="1"/>
  <c r="E2665" i="1"/>
  <c r="F2665" i="1"/>
  <c r="E2666" i="1"/>
  <c r="F2666" i="1"/>
  <c r="E2667" i="1"/>
  <c r="F2667" i="1"/>
  <c r="E2668" i="1"/>
  <c r="F2668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E2730" i="1"/>
  <c r="F2730" i="1"/>
  <c r="E2731" i="1"/>
  <c r="F2731" i="1"/>
  <c r="E2732" i="1"/>
  <c r="F2732" i="1"/>
  <c r="E2733" i="1"/>
  <c r="F2733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8" i="1"/>
  <c r="F2758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E3644" i="1"/>
  <c r="F3644" i="1"/>
  <c r="E3645" i="1"/>
  <c r="F3645" i="1"/>
  <c r="E3646" i="1"/>
  <c r="F3646" i="1"/>
  <c r="E3647" i="1"/>
  <c r="F3647" i="1"/>
  <c r="E3648" i="1"/>
  <c r="F3648" i="1"/>
  <c r="E3649" i="1"/>
  <c r="F3649" i="1"/>
  <c r="E3650" i="1"/>
  <c r="F3650" i="1"/>
  <c r="E3652" i="1"/>
  <c r="F3652" i="1"/>
  <c r="E3653" i="1"/>
  <c r="F3653" i="1"/>
  <c r="E3654" i="1"/>
  <c r="F3654" i="1"/>
  <c r="E3655" i="1"/>
  <c r="F3655" i="1"/>
  <c r="E3656" i="1"/>
  <c r="F3656" i="1"/>
  <c r="E3657" i="1"/>
  <c r="F3657" i="1"/>
  <c r="E3658" i="1"/>
  <c r="F3658" i="1"/>
  <c r="E3659" i="1"/>
  <c r="F3659" i="1"/>
  <c r="E3660" i="1"/>
  <c r="F3660" i="1"/>
  <c r="E3661" i="1"/>
  <c r="F3661" i="1"/>
  <c r="E3662" i="1"/>
  <c r="F3662" i="1"/>
  <c r="E3663" i="1"/>
  <c r="F3663" i="1"/>
  <c r="E3664" i="1"/>
  <c r="F3664" i="1"/>
  <c r="E3665" i="1"/>
  <c r="F3665" i="1"/>
  <c r="E3666" i="1"/>
  <c r="F3666" i="1"/>
  <c r="E3667" i="1"/>
  <c r="F3667" i="1"/>
  <c r="E3669" i="1"/>
  <c r="F3669" i="1"/>
  <c r="E3670" i="1"/>
  <c r="F3670" i="1"/>
  <c r="E3671" i="1"/>
  <c r="F3671" i="1"/>
  <c r="E3672" i="1"/>
  <c r="F3672" i="1"/>
  <c r="E3673" i="1"/>
  <c r="F3673" i="1"/>
  <c r="E3674" i="1"/>
  <c r="F3674" i="1"/>
  <c r="E3675" i="1"/>
  <c r="F3675" i="1"/>
  <c r="E3676" i="1"/>
  <c r="F3676" i="1"/>
  <c r="E3677" i="1"/>
  <c r="F3677" i="1"/>
  <c r="E3678" i="1"/>
  <c r="F3678" i="1"/>
  <c r="E3679" i="1"/>
  <c r="F3679" i="1"/>
  <c r="E3680" i="1"/>
  <c r="F3680" i="1"/>
  <c r="E3681" i="1"/>
  <c r="F3681" i="1"/>
  <c r="E3682" i="1"/>
  <c r="F3682" i="1"/>
  <c r="E3683" i="1"/>
  <c r="F3683" i="1"/>
  <c r="E3684" i="1"/>
  <c r="F3684" i="1"/>
  <c r="E3685" i="1"/>
  <c r="F3685" i="1"/>
  <c r="E3686" i="1"/>
  <c r="F3686" i="1"/>
  <c r="E3687" i="1"/>
  <c r="F3687" i="1"/>
  <c r="E3688" i="1"/>
  <c r="F3688" i="1"/>
  <c r="E3689" i="1"/>
  <c r="F3689" i="1"/>
  <c r="E3691" i="1"/>
  <c r="F3691" i="1"/>
  <c r="E3692" i="1"/>
  <c r="F3692" i="1"/>
  <c r="E3693" i="1"/>
  <c r="F3693" i="1"/>
  <c r="E3694" i="1"/>
  <c r="F3694" i="1"/>
  <c r="E3695" i="1"/>
  <c r="F3695" i="1"/>
  <c r="E3696" i="1"/>
  <c r="F3696" i="1"/>
  <c r="E3697" i="1"/>
  <c r="F3697" i="1"/>
  <c r="E3698" i="1"/>
  <c r="F3698" i="1"/>
  <c r="E3699" i="1"/>
  <c r="F3699" i="1"/>
  <c r="E3700" i="1"/>
  <c r="F3700" i="1"/>
  <c r="E3701" i="1"/>
  <c r="F3701" i="1"/>
  <c r="E3702" i="1"/>
  <c r="F3702" i="1"/>
  <c r="E3703" i="1"/>
  <c r="F3703" i="1"/>
  <c r="E3704" i="1"/>
  <c r="F3704" i="1"/>
  <c r="E3705" i="1"/>
  <c r="F3705" i="1"/>
  <c r="E3706" i="1"/>
  <c r="F3706" i="1"/>
  <c r="E3707" i="1"/>
  <c r="F3707" i="1"/>
  <c r="E3708" i="1"/>
  <c r="F3708" i="1"/>
  <c r="E3709" i="1"/>
  <c r="F3709" i="1"/>
  <c r="E3710" i="1"/>
  <c r="F3710" i="1"/>
  <c r="E3711" i="1"/>
  <c r="F3711" i="1"/>
  <c r="E3712" i="1"/>
  <c r="F3712" i="1"/>
  <c r="E3714" i="1"/>
  <c r="F3714" i="1"/>
  <c r="E3715" i="1"/>
  <c r="F3715" i="1"/>
  <c r="E3716" i="1"/>
  <c r="F3716" i="1"/>
  <c r="E3717" i="1"/>
  <c r="F3717" i="1"/>
  <c r="E3718" i="1"/>
  <c r="F3718" i="1"/>
  <c r="E3719" i="1"/>
  <c r="F3719" i="1"/>
  <c r="E3720" i="1"/>
  <c r="F3720" i="1"/>
  <c r="E3721" i="1"/>
  <c r="F3721" i="1"/>
  <c r="E3722" i="1"/>
  <c r="F3722" i="1"/>
  <c r="E3723" i="1"/>
  <c r="F3723" i="1"/>
  <c r="E3724" i="1"/>
  <c r="F3724" i="1"/>
  <c r="E3725" i="1"/>
  <c r="F3725" i="1"/>
  <c r="E3726" i="1"/>
  <c r="F3726" i="1"/>
  <c r="E3727" i="1"/>
  <c r="F3727" i="1"/>
  <c r="E3728" i="1"/>
  <c r="F3728" i="1"/>
  <c r="E3729" i="1"/>
  <c r="F3729" i="1"/>
  <c r="E3730" i="1"/>
  <c r="F3730" i="1"/>
  <c r="E3731" i="1"/>
  <c r="F3731" i="1"/>
  <c r="E3732" i="1"/>
  <c r="F3732" i="1"/>
  <c r="E3733" i="1"/>
  <c r="F3733" i="1"/>
  <c r="E3734" i="1"/>
  <c r="F3734" i="1"/>
  <c r="E3736" i="1"/>
  <c r="F3736" i="1"/>
  <c r="E3737" i="1"/>
  <c r="F3737" i="1"/>
  <c r="E3738" i="1"/>
  <c r="F3738" i="1"/>
  <c r="E3739" i="1"/>
  <c r="F3739" i="1"/>
  <c r="E3740" i="1"/>
  <c r="F3740" i="1"/>
  <c r="E3741" i="1"/>
  <c r="F3741" i="1"/>
  <c r="E3742" i="1"/>
  <c r="F3742" i="1"/>
  <c r="E3743" i="1"/>
  <c r="F3743" i="1"/>
  <c r="E3744" i="1"/>
  <c r="F3744" i="1"/>
  <c r="E3745" i="1"/>
  <c r="F3745" i="1"/>
  <c r="E3746" i="1"/>
  <c r="F3746" i="1"/>
  <c r="E3747" i="1"/>
  <c r="F3747" i="1"/>
  <c r="E3748" i="1"/>
  <c r="F3748" i="1"/>
  <c r="E3749" i="1"/>
  <c r="F3749" i="1"/>
  <c r="E3750" i="1"/>
  <c r="F3750" i="1"/>
  <c r="E3751" i="1"/>
  <c r="F3751" i="1"/>
  <c r="E3753" i="1"/>
  <c r="F3753" i="1"/>
  <c r="E3754" i="1"/>
  <c r="F3754" i="1"/>
  <c r="E3755" i="1"/>
  <c r="F3755" i="1"/>
  <c r="E3756" i="1"/>
  <c r="F3756" i="1"/>
  <c r="E3757" i="1"/>
  <c r="F3757" i="1"/>
  <c r="E3758" i="1"/>
  <c r="F3758" i="1"/>
  <c r="E3759" i="1"/>
  <c r="F3759" i="1"/>
  <c r="E3760" i="1"/>
  <c r="F3760" i="1"/>
  <c r="E3761" i="1"/>
  <c r="F3761" i="1"/>
  <c r="E3762" i="1"/>
  <c r="F3762" i="1"/>
  <c r="E3763" i="1"/>
  <c r="F3763" i="1"/>
  <c r="E3764" i="1"/>
  <c r="F3764" i="1"/>
  <c r="E3765" i="1"/>
  <c r="F3765" i="1"/>
  <c r="E3766" i="1"/>
  <c r="F3766" i="1"/>
  <c r="E3767" i="1"/>
  <c r="F3767" i="1"/>
  <c r="E3768" i="1"/>
  <c r="F3768" i="1"/>
  <c r="E3769" i="1"/>
  <c r="F3769" i="1"/>
  <c r="E3770" i="1"/>
  <c r="F3770" i="1"/>
  <c r="E3771" i="1"/>
  <c r="F3771" i="1"/>
  <c r="E3772" i="1"/>
  <c r="F3772" i="1"/>
  <c r="E3773" i="1"/>
  <c r="F3773" i="1"/>
  <c r="E3775" i="1"/>
  <c r="F3775" i="1"/>
  <c r="E3776" i="1"/>
  <c r="F3776" i="1"/>
  <c r="E3777" i="1"/>
  <c r="F3777" i="1"/>
  <c r="E3778" i="1"/>
  <c r="F3778" i="1"/>
  <c r="E3779" i="1"/>
  <c r="F3779" i="1"/>
  <c r="E3780" i="1"/>
  <c r="F3780" i="1"/>
  <c r="E3781" i="1"/>
  <c r="F3781" i="1"/>
  <c r="E3782" i="1"/>
  <c r="F3782" i="1"/>
  <c r="E3783" i="1"/>
  <c r="F3783" i="1"/>
  <c r="E3784" i="1"/>
  <c r="F3784" i="1"/>
  <c r="E3785" i="1"/>
  <c r="F3785" i="1"/>
  <c r="E3786" i="1"/>
  <c r="F3786" i="1"/>
  <c r="E3787" i="1"/>
  <c r="F3787" i="1"/>
  <c r="E3788" i="1"/>
  <c r="F3788" i="1"/>
  <c r="E3789" i="1"/>
  <c r="F3789" i="1"/>
  <c r="E3790" i="1"/>
  <c r="F3790" i="1"/>
  <c r="E3791" i="1"/>
  <c r="F3791" i="1"/>
  <c r="E3792" i="1"/>
  <c r="F3792" i="1"/>
  <c r="E3793" i="1"/>
  <c r="F3793" i="1"/>
  <c r="E3795" i="1"/>
  <c r="F3795" i="1"/>
  <c r="E3796" i="1"/>
  <c r="F3796" i="1"/>
  <c r="E3797" i="1"/>
  <c r="F3797" i="1"/>
  <c r="E3798" i="1"/>
  <c r="F3798" i="1"/>
  <c r="E3799" i="1"/>
  <c r="F3799" i="1"/>
  <c r="E3800" i="1"/>
  <c r="F3800" i="1"/>
  <c r="E3801" i="1"/>
  <c r="F3801" i="1"/>
  <c r="E3802" i="1"/>
  <c r="F3802" i="1"/>
  <c r="E3803" i="1"/>
  <c r="F3803" i="1"/>
  <c r="E3804" i="1"/>
  <c r="F3804" i="1"/>
  <c r="E3805" i="1"/>
  <c r="F3805" i="1"/>
  <c r="E3806" i="1"/>
  <c r="F3806" i="1"/>
  <c r="E3807" i="1"/>
  <c r="F3807" i="1"/>
  <c r="E3808" i="1"/>
  <c r="F3808" i="1"/>
  <c r="E3809" i="1"/>
  <c r="F3809" i="1"/>
  <c r="E3810" i="1"/>
  <c r="F3810" i="1"/>
  <c r="E3811" i="1"/>
  <c r="F3811" i="1"/>
  <c r="E3812" i="1"/>
  <c r="F3812" i="1"/>
  <c r="E3813" i="1"/>
  <c r="F3813" i="1"/>
  <c r="E3814" i="1"/>
  <c r="F3814" i="1"/>
  <c r="E3815" i="1"/>
  <c r="F3815" i="1"/>
  <c r="E3817" i="1"/>
  <c r="F3817" i="1"/>
  <c r="E3818" i="1"/>
  <c r="F3818" i="1"/>
  <c r="E3819" i="1"/>
  <c r="F3819" i="1"/>
  <c r="E3820" i="1"/>
  <c r="F3820" i="1"/>
  <c r="E3821" i="1"/>
  <c r="F3821" i="1"/>
  <c r="E3822" i="1"/>
  <c r="F3822" i="1"/>
  <c r="E3823" i="1"/>
  <c r="F3823" i="1"/>
  <c r="E3824" i="1"/>
  <c r="F3824" i="1"/>
  <c r="E3825" i="1"/>
  <c r="F3825" i="1"/>
  <c r="E3826" i="1"/>
  <c r="F3826" i="1"/>
  <c r="E3827" i="1"/>
  <c r="F3827" i="1"/>
  <c r="E3828" i="1"/>
  <c r="F3828" i="1"/>
  <c r="E3829" i="1"/>
  <c r="F3829" i="1"/>
  <c r="E3830" i="1"/>
  <c r="F3830" i="1"/>
  <c r="E3831" i="1"/>
  <c r="F3831" i="1"/>
  <c r="E3832" i="1"/>
  <c r="F3832" i="1"/>
  <c r="E3833" i="1"/>
  <c r="F3833" i="1"/>
  <c r="E3834" i="1"/>
  <c r="F3834" i="1"/>
  <c r="E3835" i="1"/>
  <c r="F3835" i="1"/>
  <c r="E3837" i="1"/>
  <c r="F3837" i="1"/>
  <c r="E3838" i="1"/>
  <c r="F3838" i="1"/>
  <c r="E3839" i="1"/>
  <c r="F3839" i="1"/>
  <c r="E3840" i="1"/>
  <c r="F3840" i="1"/>
  <c r="E3841" i="1"/>
  <c r="F3841" i="1"/>
  <c r="E3842" i="1"/>
  <c r="F3842" i="1"/>
  <c r="E3843" i="1"/>
  <c r="F3843" i="1"/>
  <c r="E3844" i="1"/>
  <c r="F3844" i="1"/>
  <c r="E3845" i="1"/>
  <c r="F3845" i="1"/>
  <c r="E3846" i="1"/>
  <c r="F3846" i="1"/>
  <c r="E3847" i="1"/>
  <c r="F3847" i="1"/>
  <c r="E3848" i="1"/>
  <c r="F3848" i="1"/>
  <c r="E3849" i="1"/>
  <c r="F3849" i="1"/>
  <c r="E3850" i="1"/>
  <c r="F3850" i="1"/>
  <c r="E3851" i="1"/>
  <c r="F3851" i="1"/>
  <c r="E3852" i="1"/>
  <c r="F3852" i="1"/>
  <c r="E3853" i="1"/>
  <c r="F3853" i="1"/>
  <c r="E3854" i="1"/>
  <c r="F3854" i="1"/>
  <c r="E3855" i="1"/>
  <c r="F3855" i="1"/>
  <c r="E3856" i="1"/>
  <c r="F3856" i="1"/>
  <c r="E3857" i="1"/>
  <c r="F3857" i="1"/>
  <c r="E3859" i="1"/>
  <c r="F3859" i="1"/>
  <c r="E3860" i="1"/>
  <c r="F3860" i="1"/>
  <c r="E3861" i="1"/>
  <c r="F3861" i="1"/>
  <c r="E3862" i="1"/>
  <c r="F3862" i="1"/>
  <c r="E3863" i="1"/>
  <c r="F3863" i="1"/>
  <c r="E3864" i="1"/>
  <c r="F3864" i="1"/>
  <c r="E3865" i="1"/>
  <c r="F3865" i="1"/>
  <c r="E3866" i="1"/>
  <c r="F3866" i="1"/>
  <c r="E3867" i="1"/>
  <c r="F3867" i="1"/>
  <c r="E3868" i="1"/>
  <c r="F3868" i="1"/>
  <c r="E3869" i="1"/>
  <c r="F3869" i="1"/>
  <c r="E3870" i="1"/>
  <c r="F3870" i="1"/>
  <c r="E3871" i="1"/>
  <c r="F3871" i="1"/>
  <c r="E3872" i="1"/>
  <c r="F3872" i="1"/>
  <c r="E3873" i="1"/>
  <c r="F3873" i="1"/>
  <c r="E3874" i="1"/>
  <c r="F3874" i="1"/>
  <c r="E3875" i="1"/>
  <c r="F3875" i="1"/>
  <c r="E3876" i="1"/>
  <c r="F3876" i="1"/>
  <c r="E3877" i="1"/>
  <c r="F3877" i="1"/>
  <c r="E3878" i="1"/>
  <c r="F3878" i="1"/>
  <c r="E3879" i="1"/>
  <c r="F3879" i="1"/>
  <c r="E3880" i="1"/>
  <c r="F3880" i="1"/>
  <c r="E3882" i="1"/>
  <c r="F3882" i="1"/>
  <c r="E3883" i="1"/>
  <c r="F3883" i="1"/>
  <c r="E3884" i="1"/>
  <c r="F3884" i="1"/>
  <c r="E3885" i="1"/>
  <c r="F3885" i="1"/>
  <c r="E3886" i="1"/>
  <c r="F3886" i="1"/>
  <c r="E3887" i="1"/>
  <c r="F3887" i="1"/>
  <c r="E3888" i="1"/>
  <c r="F3888" i="1"/>
  <c r="E3889" i="1"/>
  <c r="F3889" i="1"/>
  <c r="E3890" i="1"/>
  <c r="F3890" i="1"/>
  <c r="E3891" i="1"/>
  <c r="F3891" i="1"/>
  <c r="E3892" i="1"/>
  <c r="F3892" i="1"/>
  <c r="E3893" i="1"/>
  <c r="F3893" i="1"/>
  <c r="E3894" i="1"/>
  <c r="F3894" i="1"/>
  <c r="E3895" i="1"/>
  <c r="F3895" i="1"/>
  <c r="E3896" i="1"/>
  <c r="F3896" i="1"/>
  <c r="E3897" i="1"/>
  <c r="F3897" i="1"/>
  <c r="E3898" i="1"/>
  <c r="F3898" i="1"/>
  <c r="E3899" i="1"/>
  <c r="F3899" i="1"/>
  <c r="E3900" i="1"/>
  <c r="F3900" i="1"/>
  <c r="E3901" i="1"/>
  <c r="F3901" i="1"/>
  <c r="E3903" i="1"/>
  <c r="F3903" i="1"/>
  <c r="E3904" i="1"/>
  <c r="F3904" i="1"/>
  <c r="E3905" i="1"/>
  <c r="F3905" i="1"/>
  <c r="E3906" i="1"/>
  <c r="F3906" i="1"/>
  <c r="E3907" i="1"/>
  <c r="F3907" i="1"/>
  <c r="E3908" i="1"/>
  <c r="F3908" i="1"/>
  <c r="E3909" i="1"/>
  <c r="F3909" i="1"/>
  <c r="E3910" i="1"/>
  <c r="F3910" i="1"/>
  <c r="E3911" i="1"/>
  <c r="F3911" i="1"/>
  <c r="E3912" i="1"/>
  <c r="F3912" i="1"/>
  <c r="E3913" i="1"/>
  <c r="F3913" i="1"/>
  <c r="E3914" i="1"/>
  <c r="F3914" i="1"/>
  <c r="E3915" i="1"/>
  <c r="F3915" i="1"/>
  <c r="E3916" i="1"/>
  <c r="F3916" i="1"/>
  <c r="E3917" i="1"/>
  <c r="F3917" i="1"/>
  <c r="E3918" i="1"/>
  <c r="F3918" i="1"/>
  <c r="E3919" i="1"/>
  <c r="F3919" i="1"/>
  <c r="E3921" i="1"/>
  <c r="F3921" i="1"/>
  <c r="E3922" i="1"/>
  <c r="F3922" i="1"/>
  <c r="E3923" i="1"/>
  <c r="F3923" i="1"/>
  <c r="E3924" i="1"/>
  <c r="F3924" i="1"/>
  <c r="E3925" i="1"/>
  <c r="F3925" i="1"/>
  <c r="E3926" i="1"/>
  <c r="F3926" i="1"/>
  <c r="E3927" i="1"/>
  <c r="F3927" i="1"/>
  <c r="E3928" i="1"/>
  <c r="F3928" i="1"/>
  <c r="E3929" i="1"/>
  <c r="F3929" i="1"/>
  <c r="E3930" i="1"/>
  <c r="F3930" i="1"/>
  <c r="E3931" i="1"/>
  <c r="F3931" i="1"/>
  <c r="E3932" i="1"/>
  <c r="F3932" i="1"/>
  <c r="E3933" i="1"/>
  <c r="F3933" i="1"/>
  <c r="E3934" i="1"/>
  <c r="F3934" i="1"/>
  <c r="E3935" i="1"/>
  <c r="F3935" i="1"/>
  <c r="E3936" i="1"/>
  <c r="F3936" i="1"/>
  <c r="E3937" i="1"/>
  <c r="F3937" i="1"/>
  <c r="E3938" i="1"/>
  <c r="F3938" i="1"/>
  <c r="E3939" i="1"/>
  <c r="F3939" i="1"/>
  <c r="E3940" i="1"/>
  <c r="F3940" i="1"/>
  <c r="E3941" i="1"/>
  <c r="F3941" i="1"/>
  <c r="E3943" i="1"/>
  <c r="F3943" i="1"/>
  <c r="E3944" i="1"/>
  <c r="F3944" i="1"/>
  <c r="E3945" i="1"/>
  <c r="F3945" i="1"/>
  <c r="E3946" i="1"/>
  <c r="F3946" i="1"/>
  <c r="E3947" i="1"/>
  <c r="F3947" i="1"/>
  <c r="E3948" i="1"/>
  <c r="F3948" i="1"/>
  <c r="E3949" i="1"/>
  <c r="F3949" i="1"/>
  <c r="E3950" i="1"/>
  <c r="F3950" i="1"/>
  <c r="E3951" i="1"/>
  <c r="F3951" i="1"/>
  <c r="E3952" i="1"/>
  <c r="F3952" i="1"/>
  <c r="E3953" i="1"/>
  <c r="F3953" i="1"/>
  <c r="E3954" i="1"/>
  <c r="F3954" i="1"/>
  <c r="E3955" i="1"/>
  <c r="F3955" i="1"/>
  <c r="E3956" i="1"/>
  <c r="F3956" i="1"/>
  <c r="E3957" i="1"/>
  <c r="F3957" i="1"/>
  <c r="E3958" i="1"/>
  <c r="F3958" i="1"/>
  <c r="E3959" i="1"/>
  <c r="F3959" i="1"/>
  <c r="E3960" i="1"/>
  <c r="F3960" i="1"/>
  <c r="E3961" i="1"/>
  <c r="F3961" i="1"/>
  <c r="E3962" i="1"/>
  <c r="F3962" i="1"/>
  <c r="E3963" i="1"/>
  <c r="F3963" i="1"/>
  <c r="E3964" i="1"/>
  <c r="F3964" i="1"/>
  <c r="E3966" i="1"/>
  <c r="F3966" i="1"/>
  <c r="E3967" i="1"/>
  <c r="F3967" i="1"/>
  <c r="E3968" i="1"/>
  <c r="F3968" i="1"/>
  <c r="E3969" i="1"/>
  <c r="F3969" i="1"/>
  <c r="E3970" i="1"/>
  <c r="F3970" i="1"/>
  <c r="E3971" i="1"/>
  <c r="F3971" i="1"/>
  <c r="E3972" i="1"/>
  <c r="F3972" i="1"/>
  <c r="E3973" i="1"/>
  <c r="F3973" i="1"/>
  <c r="E3974" i="1"/>
  <c r="F3974" i="1"/>
  <c r="E3975" i="1"/>
  <c r="F3975" i="1"/>
  <c r="E3976" i="1"/>
  <c r="F3976" i="1"/>
  <c r="E3977" i="1"/>
  <c r="F3977" i="1"/>
  <c r="E3978" i="1"/>
  <c r="F3978" i="1"/>
  <c r="E3979" i="1"/>
  <c r="F3979" i="1"/>
  <c r="E3980" i="1"/>
  <c r="F3980" i="1"/>
  <c r="E3981" i="1"/>
  <c r="F3981" i="1"/>
  <c r="E3982" i="1"/>
  <c r="F3982" i="1"/>
  <c r="E3983" i="1"/>
  <c r="F3983" i="1"/>
  <c r="E3984" i="1"/>
  <c r="F3984" i="1"/>
  <c r="E3985" i="1"/>
  <c r="F3985" i="1"/>
  <c r="E3986" i="1"/>
  <c r="F3986" i="1"/>
  <c r="E3988" i="1"/>
  <c r="F3988" i="1"/>
  <c r="E3989" i="1"/>
  <c r="F3989" i="1"/>
  <c r="E3990" i="1"/>
  <c r="F3990" i="1"/>
  <c r="E3991" i="1"/>
  <c r="F3991" i="1"/>
  <c r="E3992" i="1"/>
  <c r="F3992" i="1"/>
  <c r="E3993" i="1"/>
  <c r="F3993" i="1"/>
  <c r="E3994" i="1"/>
  <c r="F3994" i="1"/>
  <c r="E3995" i="1"/>
  <c r="F3995" i="1"/>
  <c r="E3996" i="1"/>
  <c r="F3996" i="1"/>
  <c r="E3997" i="1"/>
  <c r="F3997" i="1"/>
  <c r="E3998" i="1"/>
  <c r="F3998" i="1"/>
  <c r="E3999" i="1"/>
  <c r="F3999" i="1"/>
  <c r="E4000" i="1"/>
  <c r="F4000" i="1"/>
  <c r="E4001" i="1"/>
  <c r="F4001" i="1"/>
  <c r="E4002" i="1"/>
  <c r="F4002" i="1"/>
  <c r="E4003" i="1"/>
  <c r="F4003" i="1"/>
  <c r="E4005" i="1"/>
  <c r="F4005" i="1"/>
  <c r="E4006" i="1"/>
  <c r="F4006" i="1"/>
  <c r="E4007" i="1"/>
  <c r="F4007" i="1"/>
  <c r="E4008" i="1"/>
  <c r="F4008" i="1"/>
  <c r="E4009" i="1"/>
  <c r="F4009" i="1"/>
  <c r="E4010" i="1"/>
  <c r="F4010" i="1"/>
  <c r="E4011" i="1"/>
  <c r="F4011" i="1"/>
  <c r="E4012" i="1"/>
  <c r="F4012" i="1"/>
  <c r="E4013" i="1"/>
  <c r="F4013" i="1"/>
  <c r="E4014" i="1"/>
  <c r="F4014" i="1"/>
  <c r="E4015" i="1"/>
  <c r="F4015" i="1"/>
  <c r="E4016" i="1"/>
  <c r="F4016" i="1"/>
  <c r="E4017" i="1"/>
  <c r="F4017" i="1"/>
  <c r="E4018" i="1"/>
  <c r="F4018" i="1"/>
  <c r="E4019" i="1"/>
  <c r="F4019" i="1"/>
  <c r="E4020" i="1"/>
  <c r="F4020" i="1"/>
  <c r="E4021" i="1"/>
  <c r="F4021" i="1"/>
  <c r="E4022" i="1"/>
  <c r="F4022" i="1"/>
  <c r="E4023" i="1"/>
  <c r="F4023" i="1"/>
  <c r="E4024" i="1"/>
  <c r="F4024" i="1"/>
  <c r="E4026" i="1"/>
  <c r="F4026" i="1"/>
  <c r="E4027" i="1"/>
  <c r="F4027" i="1"/>
  <c r="E4028" i="1"/>
  <c r="F4028" i="1"/>
  <c r="E4029" i="1"/>
  <c r="F4029" i="1"/>
  <c r="E4030" i="1"/>
  <c r="F4030" i="1"/>
  <c r="E4031" i="1"/>
  <c r="F4031" i="1"/>
  <c r="E4032" i="1"/>
  <c r="F4032" i="1"/>
  <c r="E4033" i="1"/>
  <c r="F4033" i="1"/>
  <c r="E4034" i="1"/>
  <c r="F4034" i="1"/>
  <c r="E4035" i="1"/>
  <c r="F4035" i="1"/>
  <c r="E4036" i="1"/>
  <c r="F4036" i="1"/>
  <c r="E4037" i="1"/>
  <c r="F4037" i="1"/>
  <c r="E4038" i="1"/>
  <c r="F4038" i="1"/>
  <c r="E4039" i="1"/>
  <c r="F4039" i="1"/>
  <c r="E4040" i="1"/>
  <c r="F4040" i="1"/>
  <c r="E4041" i="1"/>
  <c r="F4041" i="1"/>
  <c r="E4042" i="1"/>
  <c r="F4042" i="1"/>
  <c r="E4043" i="1"/>
  <c r="F4043" i="1"/>
  <c r="E4044" i="1"/>
  <c r="F4044" i="1"/>
  <c r="E4045" i="1"/>
  <c r="F4045" i="1"/>
  <c r="E4046" i="1"/>
  <c r="F4046" i="1"/>
  <c r="E4048" i="1"/>
  <c r="F4048" i="1"/>
  <c r="E4049" i="1"/>
  <c r="F4049" i="1"/>
  <c r="E4050" i="1"/>
  <c r="F4050" i="1"/>
  <c r="E4051" i="1"/>
  <c r="F4051" i="1"/>
  <c r="E4052" i="1"/>
  <c r="F4052" i="1"/>
  <c r="E4053" i="1"/>
  <c r="F4053" i="1"/>
  <c r="E4054" i="1"/>
  <c r="F4054" i="1"/>
  <c r="E4055" i="1"/>
  <c r="F4055" i="1"/>
  <c r="E4056" i="1"/>
  <c r="F4056" i="1"/>
  <c r="E4057" i="1"/>
  <c r="F4057" i="1"/>
  <c r="E4058" i="1"/>
  <c r="F4058" i="1"/>
  <c r="E4059" i="1"/>
  <c r="F4059" i="1"/>
  <c r="E4060" i="1"/>
  <c r="F4060" i="1"/>
  <c r="E4061" i="1"/>
  <c r="F4061" i="1"/>
  <c r="E4062" i="1"/>
  <c r="F4062" i="1"/>
  <c r="E4063" i="1"/>
  <c r="F4063" i="1"/>
  <c r="E4064" i="1"/>
  <c r="F4064" i="1"/>
  <c r="E4065" i="1"/>
  <c r="F4065" i="1"/>
  <c r="E4066" i="1"/>
  <c r="F4066" i="1"/>
  <c r="E4067" i="1"/>
  <c r="F4067" i="1"/>
  <c r="E4069" i="1"/>
  <c r="F4069" i="1"/>
  <c r="E4070" i="1"/>
  <c r="F4070" i="1"/>
  <c r="E4071" i="1"/>
  <c r="F4071" i="1"/>
  <c r="E4072" i="1"/>
  <c r="F4072" i="1"/>
  <c r="E4073" i="1"/>
  <c r="F4073" i="1"/>
  <c r="E4074" i="1"/>
  <c r="F4074" i="1"/>
  <c r="E4075" i="1"/>
  <c r="F4075" i="1"/>
  <c r="E4076" i="1"/>
  <c r="F4076" i="1"/>
  <c r="E4077" i="1"/>
  <c r="F4077" i="1"/>
  <c r="E4078" i="1"/>
  <c r="F4078" i="1"/>
  <c r="E4079" i="1"/>
  <c r="F4079" i="1"/>
  <c r="E4080" i="1"/>
  <c r="F4080" i="1"/>
  <c r="E4081" i="1"/>
  <c r="F4081" i="1"/>
  <c r="E4082" i="1"/>
  <c r="F4082" i="1"/>
  <c r="E4083" i="1"/>
  <c r="F4083" i="1"/>
  <c r="E4084" i="1"/>
  <c r="F4084" i="1"/>
  <c r="E4085" i="1"/>
  <c r="F4085" i="1"/>
  <c r="E4086" i="1"/>
  <c r="F4086" i="1"/>
  <c r="E4088" i="1"/>
  <c r="F4088" i="1"/>
  <c r="E4089" i="1"/>
  <c r="F4089" i="1"/>
  <c r="E4090" i="1"/>
  <c r="F4090" i="1"/>
  <c r="E4091" i="1"/>
  <c r="F4091" i="1"/>
  <c r="E4092" i="1"/>
  <c r="F4092" i="1"/>
  <c r="E4093" i="1"/>
  <c r="F4093" i="1"/>
  <c r="E4094" i="1"/>
  <c r="F4094" i="1"/>
  <c r="E4095" i="1"/>
  <c r="F4095" i="1"/>
  <c r="E4096" i="1"/>
  <c r="F4096" i="1"/>
  <c r="E4097" i="1"/>
  <c r="F4097" i="1"/>
  <c r="E4098" i="1"/>
  <c r="F4098" i="1"/>
  <c r="E4099" i="1"/>
  <c r="F4099" i="1"/>
  <c r="E4100" i="1"/>
  <c r="F4100" i="1"/>
  <c r="E4101" i="1"/>
  <c r="F4101" i="1"/>
  <c r="E4102" i="1"/>
  <c r="F4102" i="1"/>
  <c r="E4103" i="1"/>
  <c r="F4103" i="1"/>
  <c r="E4104" i="1"/>
  <c r="F4104" i="1"/>
  <c r="E4105" i="1"/>
  <c r="F4105" i="1"/>
  <c r="E4106" i="1"/>
  <c r="F4106" i="1"/>
  <c r="E4107" i="1"/>
  <c r="F4107" i="1"/>
  <c r="E4108" i="1"/>
  <c r="F4108" i="1"/>
  <c r="E4109" i="1"/>
  <c r="F4109" i="1"/>
  <c r="E4111" i="1"/>
  <c r="F4111" i="1"/>
  <c r="E4112" i="1"/>
  <c r="F4112" i="1"/>
  <c r="E4113" i="1"/>
  <c r="F4113" i="1"/>
  <c r="E4114" i="1"/>
  <c r="F4114" i="1"/>
  <c r="E4115" i="1"/>
  <c r="F4115" i="1"/>
  <c r="E4116" i="1"/>
  <c r="F4116" i="1"/>
  <c r="E4117" i="1"/>
  <c r="F4117" i="1"/>
  <c r="E4118" i="1"/>
  <c r="F4118" i="1"/>
  <c r="E4119" i="1"/>
  <c r="F4119" i="1"/>
  <c r="E4120" i="1"/>
  <c r="F4120" i="1"/>
  <c r="E4121" i="1"/>
  <c r="F4121" i="1"/>
  <c r="E4122" i="1"/>
  <c r="F4122" i="1"/>
  <c r="E4123" i="1"/>
  <c r="F4123" i="1"/>
  <c r="E4124" i="1"/>
  <c r="F4124" i="1"/>
  <c r="E4125" i="1"/>
  <c r="F4125" i="1"/>
  <c r="E4126" i="1"/>
  <c r="F4126" i="1"/>
  <c r="E4127" i="1"/>
  <c r="F4127" i="1"/>
  <c r="E4128" i="1"/>
  <c r="F4128" i="1"/>
  <c r="E4129" i="1"/>
  <c r="F4129" i="1"/>
  <c r="E4130" i="1"/>
  <c r="F4130" i="1"/>
  <c r="E4131" i="1"/>
  <c r="F4131" i="1"/>
  <c r="E4133" i="1"/>
  <c r="F4133" i="1"/>
  <c r="E4134" i="1"/>
  <c r="F4134" i="1"/>
  <c r="E4135" i="1"/>
  <c r="F4135" i="1"/>
  <c r="E4136" i="1"/>
  <c r="F4136" i="1"/>
  <c r="E4137" i="1"/>
  <c r="F4137" i="1"/>
  <c r="E4138" i="1"/>
  <c r="F4138" i="1"/>
  <c r="E4139" i="1"/>
  <c r="F4139" i="1"/>
  <c r="E4140" i="1"/>
  <c r="F4140" i="1"/>
  <c r="E4141" i="1"/>
  <c r="F4141" i="1"/>
  <c r="E4142" i="1"/>
  <c r="F4142" i="1"/>
  <c r="E4143" i="1"/>
  <c r="F4143" i="1"/>
  <c r="E4144" i="1"/>
  <c r="F4144" i="1"/>
  <c r="E4145" i="1"/>
  <c r="F4145" i="1"/>
  <c r="E4146" i="1"/>
  <c r="F4146" i="1"/>
  <c r="E4147" i="1"/>
  <c r="F4147" i="1"/>
  <c r="E4148" i="1"/>
  <c r="F4148" i="1"/>
  <c r="E4149" i="1"/>
  <c r="F4149" i="1"/>
  <c r="E4150" i="1"/>
  <c r="F4150" i="1"/>
  <c r="E4151" i="1"/>
  <c r="F4151" i="1"/>
  <c r="E4152" i="1"/>
  <c r="F4152" i="1"/>
  <c r="E4154" i="1"/>
  <c r="F4154" i="1"/>
  <c r="E4155" i="1"/>
  <c r="F4155" i="1"/>
  <c r="E4156" i="1"/>
  <c r="F4156" i="1"/>
  <c r="E4157" i="1"/>
  <c r="F4157" i="1"/>
  <c r="E4158" i="1"/>
  <c r="F4158" i="1"/>
  <c r="E4159" i="1"/>
  <c r="F4159" i="1"/>
  <c r="E4160" i="1"/>
  <c r="F4160" i="1"/>
  <c r="E4161" i="1"/>
  <c r="F4161" i="1"/>
  <c r="E4162" i="1"/>
  <c r="F4162" i="1"/>
  <c r="E4163" i="1"/>
  <c r="F4163" i="1"/>
  <c r="E4164" i="1"/>
  <c r="F4164" i="1"/>
  <c r="E4165" i="1"/>
  <c r="F4165" i="1"/>
  <c r="E4166" i="1"/>
  <c r="F4166" i="1"/>
  <c r="E4167" i="1"/>
  <c r="F4167" i="1"/>
  <c r="E4168" i="1"/>
  <c r="F4168" i="1"/>
  <c r="E4169" i="1"/>
  <c r="F4169" i="1"/>
  <c r="E4170" i="1"/>
  <c r="F4170" i="1"/>
  <c r="E4171" i="1"/>
  <c r="F4171" i="1"/>
  <c r="E4173" i="1"/>
  <c r="F4173" i="1"/>
  <c r="E4174" i="1"/>
  <c r="F4174" i="1"/>
  <c r="E4175" i="1"/>
  <c r="F4175" i="1"/>
  <c r="E4176" i="1"/>
  <c r="F4176" i="1"/>
  <c r="E4177" i="1"/>
  <c r="F4177" i="1"/>
  <c r="E4178" i="1"/>
  <c r="F4178" i="1"/>
  <c r="E4179" i="1"/>
  <c r="F4179" i="1"/>
  <c r="E4180" i="1"/>
  <c r="F4180" i="1"/>
  <c r="E4181" i="1"/>
  <c r="F4181" i="1"/>
  <c r="E4182" i="1"/>
  <c r="F4182" i="1"/>
  <c r="E4183" i="1"/>
  <c r="F4183" i="1"/>
  <c r="E4184" i="1"/>
  <c r="F4184" i="1"/>
  <c r="E4185" i="1"/>
  <c r="F4185" i="1"/>
  <c r="E4186" i="1"/>
  <c r="F4186" i="1"/>
  <c r="E4187" i="1"/>
  <c r="F4187" i="1"/>
  <c r="E4188" i="1"/>
  <c r="F4188" i="1"/>
  <c r="E4189" i="1"/>
  <c r="F4189" i="1"/>
  <c r="E4190" i="1"/>
  <c r="F4190" i="1"/>
  <c r="E4191" i="1"/>
  <c r="F4191" i="1"/>
  <c r="E4192" i="1"/>
  <c r="F4192" i="1"/>
  <c r="E4194" i="1"/>
  <c r="F4194" i="1"/>
  <c r="E4195" i="1"/>
  <c r="F4195" i="1"/>
  <c r="E4196" i="1"/>
  <c r="F4196" i="1"/>
  <c r="E4197" i="1"/>
  <c r="F4197" i="1"/>
  <c r="E4198" i="1"/>
  <c r="F4198" i="1"/>
  <c r="E4199" i="1"/>
  <c r="F4199" i="1"/>
  <c r="E4200" i="1"/>
  <c r="F4200" i="1"/>
  <c r="E4201" i="1"/>
  <c r="F4201" i="1"/>
  <c r="E4202" i="1"/>
  <c r="F4202" i="1"/>
  <c r="E4203" i="1"/>
  <c r="F4203" i="1"/>
  <c r="E4204" i="1"/>
  <c r="F4204" i="1"/>
  <c r="E4205" i="1"/>
  <c r="F4205" i="1"/>
  <c r="E4206" i="1"/>
  <c r="F4206" i="1"/>
  <c r="E4207" i="1"/>
  <c r="F4207" i="1"/>
  <c r="E4208" i="1"/>
  <c r="F4208" i="1"/>
  <c r="E4209" i="1"/>
  <c r="F4209" i="1"/>
  <c r="E4210" i="1"/>
  <c r="F4210" i="1"/>
  <c r="E4211" i="1"/>
  <c r="F4211" i="1"/>
  <c r="E4212" i="1"/>
  <c r="F4212" i="1"/>
  <c r="E4213" i="1"/>
  <c r="F4213" i="1"/>
  <c r="E4214" i="1"/>
  <c r="F4214" i="1"/>
  <c r="E4216" i="1"/>
  <c r="F4216" i="1"/>
  <c r="E4217" i="1"/>
  <c r="F4217" i="1"/>
  <c r="E4218" i="1"/>
  <c r="F4218" i="1"/>
  <c r="E4219" i="1"/>
  <c r="F4219" i="1"/>
  <c r="E4220" i="1"/>
  <c r="F4220" i="1"/>
  <c r="E4221" i="1"/>
  <c r="F4221" i="1"/>
  <c r="E4222" i="1"/>
  <c r="F4222" i="1"/>
  <c r="E4223" i="1"/>
  <c r="F4223" i="1"/>
  <c r="E4224" i="1"/>
  <c r="F4224" i="1"/>
  <c r="E4225" i="1"/>
  <c r="F4225" i="1"/>
  <c r="E4226" i="1"/>
  <c r="F4226" i="1"/>
  <c r="E4227" i="1"/>
  <c r="F4227" i="1"/>
  <c r="E4228" i="1"/>
  <c r="F4228" i="1"/>
  <c r="E4229" i="1"/>
  <c r="F4229" i="1"/>
  <c r="E4230" i="1"/>
  <c r="F4230" i="1"/>
  <c r="E4231" i="1"/>
  <c r="F4231" i="1"/>
  <c r="E4233" i="1"/>
  <c r="F4233" i="1"/>
  <c r="E4234" i="1"/>
  <c r="F4234" i="1"/>
  <c r="E4235" i="1"/>
  <c r="F4235" i="1"/>
  <c r="E4236" i="1"/>
  <c r="F4236" i="1"/>
  <c r="E4237" i="1"/>
  <c r="F4237" i="1"/>
  <c r="E4238" i="1"/>
  <c r="F4238" i="1"/>
  <c r="E4239" i="1"/>
  <c r="F4239" i="1"/>
  <c r="E4240" i="1"/>
  <c r="F4240" i="1"/>
  <c r="E4241" i="1"/>
  <c r="F4241" i="1"/>
  <c r="E4242" i="1"/>
  <c r="F4242" i="1"/>
  <c r="E4243" i="1"/>
  <c r="F4243" i="1"/>
  <c r="E4244" i="1"/>
  <c r="F4244" i="1"/>
  <c r="E4245" i="1"/>
  <c r="F4245" i="1"/>
  <c r="E4246" i="1"/>
  <c r="F4246" i="1"/>
  <c r="E4247" i="1"/>
  <c r="F4247" i="1"/>
  <c r="E4248" i="1"/>
  <c r="F4248" i="1"/>
  <c r="E4249" i="1"/>
  <c r="F4249" i="1"/>
  <c r="E4250" i="1"/>
  <c r="F4250" i="1"/>
  <c r="E4251" i="1"/>
  <c r="F4251" i="1"/>
  <c r="E4253" i="1"/>
  <c r="F4253" i="1"/>
  <c r="E4254" i="1"/>
  <c r="F4254" i="1"/>
  <c r="E4255" i="1"/>
  <c r="F4255" i="1"/>
  <c r="E4256" i="1"/>
  <c r="F4256" i="1"/>
  <c r="E4257" i="1"/>
  <c r="F4257" i="1"/>
  <c r="E4258" i="1"/>
  <c r="F4258" i="1"/>
  <c r="E4259" i="1"/>
  <c r="F4259" i="1"/>
  <c r="E4260" i="1"/>
  <c r="F4260" i="1"/>
  <c r="E4261" i="1"/>
  <c r="F4261" i="1"/>
  <c r="E4262" i="1"/>
  <c r="F4262" i="1"/>
  <c r="E4263" i="1"/>
  <c r="F4263" i="1"/>
  <c r="E4264" i="1"/>
  <c r="F4264" i="1"/>
  <c r="E4265" i="1"/>
  <c r="F4265" i="1"/>
  <c r="E4266" i="1"/>
  <c r="F4266" i="1"/>
  <c r="E4267" i="1"/>
  <c r="F4267" i="1"/>
  <c r="E4268" i="1"/>
  <c r="F4268" i="1"/>
  <c r="E4269" i="1"/>
  <c r="F4269" i="1"/>
  <c r="E4270" i="1"/>
  <c r="F4270" i="1"/>
  <c r="E4271" i="1"/>
  <c r="F4271" i="1"/>
  <c r="E4272" i="1"/>
  <c r="F4272" i="1"/>
  <c r="E4273" i="1"/>
  <c r="F4273" i="1"/>
  <c r="E4275" i="1"/>
  <c r="F4275" i="1"/>
  <c r="E4276" i="1"/>
  <c r="F4276" i="1"/>
  <c r="E4277" i="1"/>
  <c r="F4277" i="1"/>
  <c r="E4278" i="1"/>
  <c r="F4278" i="1"/>
  <c r="E4279" i="1"/>
  <c r="F4279" i="1"/>
  <c r="E4280" i="1"/>
  <c r="F4280" i="1"/>
  <c r="E4281" i="1"/>
  <c r="F4281" i="1"/>
  <c r="E4282" i="1"/>
  <c r="F4282" i="1"/>
  <c r="E4283" i="1"/>
  <c r="F4283" i="1"/>
  <c r="E4284" i="1"/>
  <c r="F4284" i="1"/>
  <c r="E4285" i="1"/>
  <c r="F4285" i="1"/>
  <c r="E4286" i="1"/>
  <c r="F4286" i="1"/>
  <c r="E4287" i="1"/>
  <c r="F4287" i="1"/>
  <c r="E4288" i="1"/>
  <c r="F4288" i="1"/>
  <c r="E4289" i="1"/>
  <c r="F4289" i="1"/>
  <c r="E4290" i="1"/>
  <c r="F4290" i="1"/>
  <c r="E4291" i="1"/>
  <c r="F4291" i="1"/>
  <c r="E4292" i="1"/>
  <c r="F4292" i="1"/>
  <c r="E4293" i="1"/>
  <c r="F4293" i="1"/>
  <c r="E4294" i="1"/>
  <c r="F4294" i="1"/>
  <c r="E4295" i="1"/>
  <c r="F4295" i="1"/>
  <c r="E4297" i="1"/>
  <c r="F4297" i="1"/>
  <c r="E4298" i="1"/>
  <c r="F4298" i="1"/>
  <c r="E4299" i="1"/>
  <c r="F4299" i="1"/>
  <c r="E4300" i="1"/>
  <c r="F4300" i="1"/>
  <c r="E4301" i="1"/>
  <c r="F4301" i="1"/>
  <c r="E4302" i="1"/>
  <c r="F4302" i="1"/>
  <c r="E4303" i="1"/>
  <c r="F4303" i="1"/>
  <c r="E4304" i="1"/>
  <c r="F4304" i="1"/>
  <c r="E4305" i="1"/>
  <c r="F4305" i="1"/>
  <c r="E4306" i="1"/>
  <c r="F4306" i="1"/>
  <c r="E4307" i="1"/>
  <c r="F4307" i="1"/>
  <c r="E4308" i="1"/>
  <c r="F4308" i="1"/>
  <c r="E4309" i="1"/>
  <c r="F4309" i="1"/>
  <c r="E4310" i="1"/>
  <c r="F4310" i="1"/>
  <c r="E4311" i="1"/>
  <c r="F4311" i="1"/>
  <c r="E4312" i="1"/>
  <c r="F4312" i="1"/>
  <c r="E4313" i="1"/>
  <c r="F4313" i="1"/>
  <c r="E4314" i="1"/>
  <c r="F4314" i="1"/>
  <c r="E4316" i="1"/>
  <c r="F4316" i="1"/>
  <c r="E4317" i="1"/>
  <c r="F4317" i="1"/>
  <c r="E4318" i="1"/>
  <c r="F4318" i="1"/>
  <c r="E4319" i="1"/>
  <c r="F4319" i="1"/>
  <c r="E4320" i="1"/>
  <c r="F4320" i="1"/>
  <c r="E4321" i="1"/>
  <c r="F4321" i="1"/>
  <c r="E4322" i="1"/>
  <c r="F4322" i="1"/>
  <c r="E4323" i="1"/>
  <c r="F4323" i="1"/>
  <c r="E4324" i="1"/>
  <c r="F4324" i="1"/>
  <c r="E4325" i="1"/>
  <c r="F4325" i="1"/>
  <c r="E4326" i="1"/>
  <c r="F4326" i="1"/>
  <c r="E4327" i="1"/>
  <c r="F4327" i="1"/>
  <c r="E4328" i="1"/>
  <c r="F4328" i="1"/>
  <c r="E4329" i="1"/>
  <c r="F4329" i="1"/>
  <c r="E4330" i="1"/>
  <c r="F4330" i="1"/>
  <c r="E4331" i="1"/>
  <c r="F4331" i="1"/>
  <c r="E4332" i="1"/>
  <c r="F4332" i="1"/>
  <c r="E4333" i="1"/>
  <c r="F4333" i="1"/>
  <c r="E4334" i="1"/>
  <c r="F4334" i="1"/>
  <c r="E4335" i="1"/>
  <c r="F4335" i="1"/>
  <c r="E4337" i="1"/>
  <c r="F4337" i="1"/>
  <c r="E4338" i="1"/>
  <c r="F4338" i="1"/>
  <c r="E4339" i="1"/>
  <c r="F4339" i="1"/>
  <c r="E4340" i="1"/>
  <c r="F4340" i="1"/>
  <c r="E4341" i="1"/>
  <c r="F4341" i="1"/>
  <c r="E4342" i="1"/>
  <c r="F4342" i="1"/>
  <c r="E4343" i="1"/>
  <c r="F4343" i="1"/>
  <c r="E4344" i="1"/>
  <c r="F4344" i="1"/>
  <c r="E4345" i="1"/>
  <c r="F4345" i="1"/>
  <c r="E4346" i="1"/>
  <c r="F4346" i="1"/>
  <c r="E4347" i="1"/>
  <c r="F4347" i="1"/>
  <c r="E4348" i="1"/>
  <c r="F4348" i="1"/>
  <c r="E4349" i="1"/>
  <c r="F4349" i="1"/>
  <c r="E4350" i="1"/>
  <c r="F4350" i="1"/>
  <c r="E4351" i="1"/>
  <c r="F4351" i="1"/>
  <c r="E4352" i="1"/>
  <c r="F4352" i="1"/>
  <c r="E4353" i="1"/>
  <c r="F4353" i="1"/>
  <c r="E4354" i="1"/>
  <c r="F4354" i="1"/>
  <c r="E4355" i="1"/>
  <c r="F4355" i="1"/>
  <c r="E4356" i="1"/>
  <c r="F4356" i="1"/>
  <c r="E4357" i="1"/>
  <c r="F4357" i="1"/>
  <c r="E4358" i="1"/>
  <c r="F4358" i="1"/>
  <c r="E4360" i="1"/>
  <c r="F4360" i="1"/>
  <c r="E4361" i="1"/>
  <c r="F4361" i="1"/>
  <c r="E4362" i="1"/>
  <c r="F4362" i="1"/>
  <c r="E4363" i="1"/>
  <c r="F4363" i="1"/>
  <c r="E4364" i="1"/>
  <c r="F4364" i="1"/>
  <c r="E4365" i="1"/>
  <c r="F4365" i="1"/>
  <c r="E4366" i="1"/>
  <c r="F4366" i="1"/>
  <c r="E4367" i="1"/>
  <c r="F4367" i="1"/>
  <c r="E4368" i="1"/>
  <c r="F4368" i="1"/>
  <c r="E4369" i="1"/>
  <c r="F4369" i="1"/>
  <c r="E4370" i="1"/>
  <c r="F4370" i="1"/>
  <c r="E4371" i="1"/>
  <c r="F4371" i="1"/>
  <c r="E4372" i="1"/>
  <c r="F4372" i="1"/>
  <c r="E4373" i="1"/>
  <c r="F4373" i="1"/>
  <c r="E4374" i="1"/>
  <c r="F4374" i="1"/>
  <c r="E4375" i="1"/>
  <c r="F4375" i="1"/>
  <c r="E4376" i="1"/>
  <c r="F4376" i="1"/>
  <c r="E4377" i="1"/>
  <c r="F4377" i="1"/>
  <c r="E4378" i="1"/>
  <c r="F4378" i="1"/>
  <c r="E4379" i="1"/>
  <c r="F4379" i="1"/>
  <c r="E4381" i="1"/>
  <c r="F4381" i="1"/>
  <c r="E4382" i="1"/>
  <c r="F4382" i="1"/>
  <c r="E4383" i="1"/>
  <c r="F4383" i="1"/>
  <c r="E4384" i="1"/>
  <c r="F4384" i="1"/>
  <c r="E4385" i="1"/>
  <c r="F4385" i="1"/>
  <c r="E4386" i="1"/>
  <c r="F4386" i="1"/>
  <c r="E4387" i="1"/>
  <c r="F4387" i="1"/>
  <c r="E4388" i="1"/>
  <c r="F4388" i="1"/>
  <c r="E4389" i="1"/>
  <c r="F4389" i="1"/>
  <c r="E4390" i="1"/>
  <c r="F4390" i="1"/>
  <c r="E4391" i="1"/>
  <c r="F4391" i="1"/>
  <c r="E4392" i="1"/>
  <c r="F4392" i="1"/>
  <c r="E4393" i="1"/>
  <c r="F4393" i="1"/>
  <c r="E4394" i="1"/>
  <c r="F4394" i="1"/>
  <c r="E4395" i="1"/>
  <c r="F4395" i="1"/>
  <c r="E4396" i="1"/>
  <c r="F4396" i="1"/>
  <c r="E4397" i="1"/>
  <c r="F4397" i="1"/>
  <c r="E4398" i="1"/>
  <c r="F4398" i="1"/>
  <c r="E4399" i="1"/>
  <c r="F4399" i="1"/>
  <c r="E4400" i="1"/>
  <c r="F4400" i="1"/>
  <c r="E4401" i="1"/>
  <c r="F4401" i="1"/>
  <c r="E4402" i="1"/>
  <c r="F4402" i="1"/>
  <c r="E4404" i="1"/>
  <c r="F4404" i="1"/>
  <c r="E4405" i="1"/>
  <c r="F4405" i="1"/>
  <c r="E4406" i="1"/>
  <c r="F4406" i="1"/>
  <c r="E4407" i="1"/>
  <c r="F4407" i="1"/>
  <c r="E4408" i="1"/>
  <c r="F4408" i="1"/>
  <c r="E4409" i="1"/>
  <c r="F4409" i="1"/>
  <c r="E4410" i="1"/>
  <c r="F4410" i="1"/>
  <c r="E4411" i="1"/>
  <c r="F4411" i="1"/>
  <c r="E4412" i="1"/>
  <c r="F4412" i="1"/>
  <c r="E4413" i="1"/>
  <c r="F4413" i="1"/>
  <c r="E4414" i="1"/>
  <c r="F4414" i="1"/>
  <c r="E4415" i="1"/>
  <c r="F4415" i="1"/>
  <c r="E4416" i="1"/>
  <c r="F4416" i="1"/>
  <c r="E4417" i="1"/>
  <c r="F4417" i="1"/>
  <c r="E4418" i="1"/>
  <c r="F4418" i="1"/>
  <c r="E4419" i="1"/>
  <c r="F4419" i="1"/>
  <c r="E4421" i="1"/>
  <c r="F4421" i="1"/>
  <c r="E4422" i="1"/>
  <c r="F4422" i="1"/>
  <c r="E4423" i="1"/>
  <c r="F4423" i="1"/>
  <c r="E4424" i="1"/>
  <c r="F4424" i="1"/>
  <c r="E4425" i="1"/>
  <c r="F4425" i="1"/>
  <c r="E4426" i="1"/>
  <c r="F4426" i="1"/>
  <c r="E4427" i="1"/>
  <c r="F4427" i="1"/>
  <c r="E4428" i="1"/>
  <c r="F4428" i="1"/>
  <c r="E4429" i="1"/>
  <c r="F4429" i="1"/>
  <c r="E4430" i="1"/>
  <c r="F4430" i="1"/>
  <c r="E4431" i="1"/>
  <c r="F4431" i="1"/>
  <c r="E4432" i="1"/>
  <c r="F4432" i="1"/>
  <c r="E4433" i="1"/>
  <c r="F4433" i="1"/>
  <c r="E4434" i="1"/>
  <c r="F4434" i="1"/>
  <c r="E4435" i="1"/>
  <c r="F4435" i="1"/>
  <c r="E4436" i="1"/>
  <c r="F4436" i="1"/>
  <c r="E4437" i="1"/>
  <c r="F4437" i="1"/>
  <c r="E4438" i="1"/>
  <c r="F4438" i="1"/>
  <c r="E4439" i="1"/>
  <c r="F4439" i="1"/>
  <c r="E4440" i="1"/>
  <c r="F4440" i="1"/>
  <c r="E4442" i="1"/>
  <c r="F4442" i="1"/>
  <c r="E4443" i="1"/>
  <c r="F4443" i="1"/>
  <c r="E4444" i="1"/>
  <c r="F4444" i="1"/>
  <c r="E4445" i="1"/>
  <c r="F4445" i="1"/>
  <c r="E4446" i="1"/>
  <c r="F4446" i="1"/>
  <c r="E4447" i="1"/>
  <c r="F4447" i="1"/>
  <c r="E4448" i="1"/>
  <c r="F4448" i="1"/>
  <c r="E4449" i="1"/>
  <c r="F4449" i="1"/>
  <c r="E4450" i="1"/>
  <c r="F4450" i="1"/>
  <c r="E4451" i="1"/>
  <c r="F4451" i="1"/>
  <c r="E4452" i="1"/>
  <c r="F4452" i="1"/>
  <c r="E4453" i="1"/>
  <c r="F4453" i="1"/>
  <c r="E4454" i="1"/>
  <c r="F4454" i="1"/>
  <c r="E4455" i="1"/>
  <c r="F4455" i="1"/>
  <c r="E4456" i="1"/>
  <c r="F4456" i="1"/>
  <c r="E4457" i="1"/>
  <c r="F4457" i="1"/>
  <c r="E4458" i="1"/>
  <c r="F4458" i="1"/>
  <c r="E4459" i="1"/>
  <c r="F4459" i="1"/>
  <c r="E4460" i="1"/>
  <c r="F4460" i="1"/>
  <c r="E4461" i="1"/>
  <c r="F4461" i="1"/>
  <c r="E4462" i="1"/>
  <c r="F4462" i="1"/>
  <c r="E4463" i="1"/>
  <c r="F4463" i="1"/>
  <c r="E4465" i="1"/>
  <c r="F4465" i="1"/>
  <c r="E4466" i="1"/>
  <c r="F4466" i="1"/>
  <c r="E4467" i="1"/>
  <c r="F4467" i="1"/>
  <c r="E4468" i="1"/>
  <c r="F4468" i="1"/>
  <c r="E4469" i="1"/>
  <c r="F4469" i="1"/>
  <c r="E4470" i="1"/>
  <c r="F4470" i="1"/>
  <c r="E4471" i="1"/>
  <c r="F4471" i="1"/>
  <c r="E4472" i="1"/>
  <c r="F4472" i="1"/>
  <c r="E4473" i="1"/>
  <c r="F4473" i="1"/>
  <c r="E4474" i="1"/>
  <c r="F4474" i="1"/>
  <c r="E4475" i="1"/>
  <c r="F4475" i="1"/>
  <c r="E4476" i="1"/>
  <c r="F4476" i="1"/>
  <c r="E4477" i="1"/>
  <c r="F4477" i="1"/>
  <c r="E4478" i="1"/>
  <c r="F4478" i="1"/>
  <c r="E4479" i="1"/>
  <c r="F4479" i="1"/>
  <c r="E4480" i="1"/>
  <c r="F4480" i="1"/>
  <c r="E4481" i="1"/>
  <c r="F4481" i="1"/>
  <c r="E4482" i="1"/>
  <c r="F4482" i="1"/>
  <c r="E4483" i="1"/>
  <c r="F4483" i="1"/>
  <c r="E4485" i="1"/>
  <c r="F4485" i="1"/>
  <c r="E4486" i="1"/>
  <c r="F4486" i="1"/>
  <c r="E4487" i="1"/>
  <c r="F4487" i="1"/>
  <c r="E4488" i="1"/>
  <c r="F4488" i="1"/>
  <c r="E4489" i="1"/>
  <c r="F4489" i="1"/>
  <c r="E4490" i="1"/>
  <c r="F4490" i="1"/>
  <c r="E4491" i="1"/>
  <c r="F4491" i="1"/>
  <c r="E4492" i="1"/>
  <c r="F4492" i="1"/>
  <c r="E4493" i="1"/>
  <c r="F4493" i="1"/>
  <c r="E4494" i="1"/>
  <c r="F4494" i="1"/>
  <c r="E4495" i="1"/>
  <c r="F4495" i="1"/>
  <c r="E4496" i="1"/>
  <c r="F4496" i="1"/>
  <c r="E4497" i="1"/>
  <c r="F4497" i="1"/>
  <c r="E4498" i="1"/>
  <c r="F4498" i="1"/>
  <c r="E4499" i="1"/>
  <c r="F4499" i="1"/>
  <c r="E4500" i="1"/>
  <c r="F4500" i="1"/>
  <c r="E4502" i="1"/>
  <c r="F4502" i="1"/>
  <c r="E4503" i="1"/>
  <c r="F4503" i="1"/>
  <c r="E4504" i="1"/>
  <c r="F4504" i="1"/>
  <c r="E4505" i="1"/>
  <c r="F4505" i="1"/>
  <c r="E4506" i="1"/>
  <c r="F4506" i="1"/>
  <c r="E4507" i="1"/>
  <c r="F4507" i="1"/>
  <c r="E4508" i="1"/>
  <c r="F4508" i="1"/>
  <c r="E4509" i="1"/>
  <c r="F4509" i="1"/>
  <c r="E4510" i="1"/>
  <c r="F4510" i="1"/>
  <c r="E4511" i="1"/>
  <c r="F4511" i="1"/>
  <c r="E4512" i="1"/>
  <c r="F4512" i="1"/>
  <c r="E4513" i="1"/>
  <c r="F4513" i="1"/>
  <c r="E4514" i="1"/>
  <c r="F4514" i="1"/>
  <c r="E4515" i="1"/>
  <c r="F4515" i="1"/>
  <c r="E4516" i="1"/>
  <c r="F4516" i="1"/>
  <c r="E4517" i="1"/>
  <c r="F4517" i="1"/>
  <c r="E4518" i="1"/>
  <c r="F4518" i="1"/>
  <c r="E4519" i="1"/>
  <c r="F4519" i="1"/>
  <c r="E4520" i="1"/>
  <c r="F4520" i="1"/>
  <c r="E4521" i="1"/>
  <c r="F4521" i="1"/>
  <c r="E4522" i="1"/>
  <c r="F4522" i="1"/>
  <c r="E4523" i="1"/>
  <c r="F4523" i="1"/>
  <c r="E4525" i="1"/>
  <c r="F4525" i="1"/>
  <c r="E4526" i="1"/>
  <c r="F4526" i="1"/>
  <c r="E4527" i="1"/>
  <c r="F4527" i="1"/>
  <c r="E4528" i="1"/>
  <c r="F4528" i="1"/>
  <c r="E4529" i="1"/>
  <c r="F4529" i="1"/>
  <c r="E4530" i="1"/>
  <c r="F4530" i="1"/>
  <c r="E4531" i="1"/>
  <c r="F4531" i="1"/>
  <c r="E4532" i="1"/>
  <c r="F4532" i="1"/>
  <c r="E4533" i="1"/>
  <c r="F4533" i="1"/>
  <c r="E4534" i="1"/>
  <c r="F4534" i="1"/>
  <c r="E4535" i="1"/>
  <c r="F4535" i="1"/>
  <c r="E4536" i="1"/>
  <c r="F4536" i="1"/>
  <c r="E4537" i="1"/>
  <c r="F4537" i="1"/>
  <c r="E4538" i="1"/>
  <c r="F4538" i="1"/>
  <c r="E4539" i="1"/>
  <c r="F4539" i="1"/>
  <c r="E4540" i="1"/>
  <c r="F4540" i="1"/>
  <c r="E4541" i="1"/>
  <c r="F4541" i="1"/>
  <c r="E4542" i="1"/>
  <c r="F4542" i="1"/>
  <c r="E4543" i="1"/>
  <c r="F4543" i="1"/>
  <c r="E4544" i="1"/>
  <c r="F4544" i="1"/>
  <c r="E4545" i="1"/>
  <c r="F4545" i="1"/>
  <c r="E4547" i="1"/>
  <c r="F4547" i="1"/>
  <c r="E4548" i="1"/>
  <c r="F4548" i="1"/>
  <c r="E4549" i="1"/>
  <c r="F4549" i="1"/>
  <c r="E4550" i="1"/>
  <c r="F4550" i="1"/>
  <c r="E4551" i="1"/>
  <c r="F4551" i="1"/>
  <c r="E4552" i="1"/>
  <c r="F4552" i="1"/>
  <c r="E4553" i="1"/>
  <c r="F4553" i="1"/>
  <c r="E4554" i="1"/>
  <c r="F4554" i="1"/>
  <c r="E4555" i="1"/>
  <c r="F4555" i="1"/>
  <c r="E4556" i="1"/>
  <c r="F4556" i="1"/>
  <c r="E4557" i="1"/>
  <c r="F4557" i="1"/>
  <c r="E4558" i="1"/>
  <c r="F4558" i="1"/>
  <c r="E4559" i="1"/>
  <c r="F4559" i="1"/>
  <c r="E4560" i="1"/>
  <c r="F4560" i="1"/>
  <c r="E4561" i="1"/>
  <c r="F4561" i="1"/>
  <c r="E4562" i="1"/>
  <c r="F4562" i="1"/>
  <c r="E4563" i="1"/>
  <c r="F4563" i="1"/>
  <c r="E4564" i="1"/>
  <c r="F4564" i="1"/>
  <c r="E4566" i="1"/>
  <c r="F4566" i="1"/>
  <c r="E4567" i="1"/>
  <c r="F4567" i="1"/>
  <c r="E4568" i="1"/>
  <c r="F4568" i="1"/>
  <c r="E4569" i="1"/>
  <c r="F4569" i="1"/>
  <c r="E4570" i="1"/>
  <c r="F4570" i="1"/>
  <c r="E4571" i="1"/>
  <c r="F4571" i="1"/>
  <c r="E4572" i="1"/>
  <c r="F4572" i="1"/>
  <c r="E4573" i="1"/>
  <c r="F4573" i="1"/>
  <c r="E4574" i="1"/>
  <c r="F4574" i="1"/>
  <c r="E4575" i="1"/>
  <c r="F4575" i="1"/>
  <c r="E4576" i="1"/>
  <c r="F4576" i="1"/>
  <c r="E4577" i="1"/>
  <c r="F4577" i="1"/>
  <c r="E4578" i="1"/>
  <c r="F4578" i="1"/>
  <c r="E4579" i="1"/>
  <c r="F4579" i="1"/>
  <c r="E4580" i="1"/>
  <c r="F4580" i="1"/>
  <c r="E4581" i="1"/>
  <c r="F4581" i="1"/>
  <c r="E4582" i="1"/>
  <c r="F4582" i="1"/>
  <c r="E4583" i="1"/>
  <c r="F4583" i="1"/>
  <c r="E4584" i="1"/>
  <c r="F4584" i="1"/>
  <c r="E4585" i="1"/>
  <c r="F4585" i="1"/>
  <c r="E4587" i="1"/>
  <c r="F4587" i="1"/>
  <c r="E4588" i="1"/>
  <c r="F4588" i="1"/>
  <c r="E4589" i="1"/>
  <c r="F4589" i="1"/>
  <c r="E4590" i="1"/>
  <c r="F4590" i="1"/>
  <c r="E4591" i="1"/>
  <c r="F4591" i="1"/>
  <c r="E4592" i="1"/>
  <c r="F4592" i="1"/>
  <c r="E4593" i="1"/>
  <c r="F4593" i="1"/>
  <c r="E4594" i="1"/>
  <c r="F4594" i="1"/>
  <c r="E4595" i="1"/>
  <c r="F4595" i="1"/>
  <c r="E4596" i="1"/>
  <c r="F4596" i="1"/>
  <c r="E4597" i="1"/>
  <c r="F4597" i="1"/>
  <c r="E4598" i="1"/>
  <c r="F4598" i="1"/>
  <c r="E4599" i="1"/>
  <c r="F4599" i="1"/>
  <c r="E4600" i="1"/>
  <c r="F4600" i="1"/>
  <c r="E4601" i="1"/>
  <c r="F4601" i="1"/>
  <c r="E4602" i="1"/>
  <c r="F4602" i="1"/>
  <c r="E4603" i="1"/>
  <c r="F4603" i="1"/>
  <c r="E4604" i="1"/>
  <c r="F4604" i="1"/>
  <c r="E4605" i="1"/>
  <c r="F4605" i="1"/>
  <c r="E4606" i="1"/>
  <c r="F4606" i="1"/>
  <c r="E4607" i="1"/>
  <c r="F4607" i="1"/>
  <c r="E4609" i="1"/>
  <c r="F4609" i="1"/>
  <c r="E4610" i="1"/>
  <c r="F4610" i="1"/>
  <c r="E4611" i="1"/>
  <c r="F4611" i="1"/>
  <c r="E4612" i="1"/>
  <c r="F4612" i="1"/>
  <c r="E4614" i="1"/>
  <c r="F4614" i="1"/>
  <c r="E4615" i="1"/>
  <c r="F4615" i="1"/>
  <c r="E4616" i="1"/>
  <c r="F4616" i="1"/>
  <c r="E4617" i="1"/>
  <c r="F4617" i="1"/>
  <c r="E4618" i="1"/>
  <c r="F4618" i="1"/>
  <c r="E4619" i="1"/>
  <c r="F4619" i="1"/>
  <c r="E20" i="1"/>
  <c r="F20" i="1"/>
  <c r="BR226" i="2"/>
  <c r="BQ226" i="2"/>
  <c r="BP226" i="2"/>
  <c r="BO226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BR225" i="2"/>
  <c r="BQ225" i="2"/>
  <c r="BP225" i="2"/>
  <c r="BO225" i="2"/>
  <c r="BN225" i="2"/>
  <c r="BM225" i="2"/>
  <c r="BL225" i="2"/>
  <c r="BK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BR224" i="2"/>
  <c r="BQ224" i="2"/>
  <c r="BP224" i="2"/>
  <c r="BO224" i="2"/>
  <c r="BN224" i="2"/>
  <c r="BM224" i="2"/>
  <c r="BL224" i="2"/>
  <c r="BK224" i="2"/>
  <c r="BJ224" i="2"/>
  <c r="BI224" i="2"/>
  <c r="BH224" i="2"/>
  <c r="BG224" i="2"/>
  <c r="BF224" i="2"/>
  <c r="BE224" i="2"/>
  <c r="BD224" i="2"/>
  <c r="BC224" i="2"/>
  <c r="BB224" i="2"/>
  <c r="BA224" i="2"/>
  <c r="AZ224" i="2"/>
  <c r="AY224" i="2"/>
  <c r="AX224" i="2"/>
  <c r="AW224" i="2"/>
  <c r="AV224" i="2"/>
  <c r="AU224" i="2"/>
  <c r="AT224" i="2"/>
  <c r="AS224" i="2"/>
  <c r="AR224" i="2"/>
  <c r="AQ224" i="2"/>
  <c r="AP224" i="2"/>
  <c r="AO224" i="2"/>
  <c r="BR223" i="2"/>
  <c r="BQ223" i="2"/>
  <c r="BP223" i="2"/>
  <c r="BO223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BA223" i="2"/>
  <c r="AZ223" i="2"/>
  <c r="AY223" i="2"/>
  <c r="AX223" i="2"/>
  <c r="AW223" i="2"/>
  <c r="AV223" i="2"/>
  <c r="AU223" i="2"/>
  <c r="AT223" i="2"/>
  <c r="AS223" i="2"/>
  <c r="AR223" i="2"/>
  <c r="AQ223" i="2"/>
  <c r="AP223" i="2"/>
  <c r="AO223" i="2"/>
  <c r="BR222" i="2"/>
  <c r="BQ222" i="2"/>
  <c r="BP222" i="2"/>
  <c r="BO222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BR221" i="2"/>
  <c r="BQ221" i="2"/>
  <c r="BP221" i="2"/>
  <c r="BO221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BR220" i="2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BR219" i="2"/>
  <c r="BQ219" i="2"/>
  <c r="BP219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BR218" i="2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BR217" i="2"/>
  <c r="BQ217" i="2"/>
  <c r="BP217" i="2"/>
  <c r="BO217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BB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BR216" i="2"/>
  <c r="BQ216" i="2"/>
  <c r="BP216" i="2"/>
  <c r="BO216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BR215" i="2"/>
  <c r="BQ215" i="2"/>
  <c r="BP215" i="2"/>
  <c r="BO215" i="2"/>
  <c r="BN215" i="2"/>
  <c r="BM215" i="2"/>
  <c r="BL215" i="2"/>
  <c r="BK215" i="2"/>
  <c r="BJ215" i="2"/>
  <c r="BI215" i="2"/>
  <c r="BH215" i="2"/>
  <c r="BG215" i="2"/>
  <c r="BF215" i="2"/>
  <c r="BE215" i="2"/>
  <c r="BD215" i="2"/>
  <c r="BC215" i="2"/>
  <c r="BB215" i="2"/>
  <c r="BA215" i="2"/>
  <c r="AZ215" i="2"/>
  <c r="AY215" i="2"/>
  <c r="AX215" i="2"/>
  <c r="AW215" i="2"/>
  <c r="AV215" i="2"/>
  <c r="AU215" i="2"/>
  <c r="AT215" i="2"/>
  <c r="AS215" i="2"/>
  <c r="AR215" i="2"/>
  <c r="AQ215" i="2"/>
  <c r="AP215" i="2"/>
  <c r="AO215" i="2"/>
  <c r="BR214" i="2"/>
  <c r="BQ214" i="2"/>
  <c r="BP214" i="2"/>
  <c r="BO214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BB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BR213" i="2"/>
  <c r="BQ213" i="2"/>
  <c r="BP213" i="2"/>
  <c r="BO213" i="2"/>
  <c r="BN213" i="2"/>
  <c r="BM213" i="2"/>
  <c r="BL213" i="2"/>
  <c r="BK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BR212" i="2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BR211" i="2"/>
  <c r="BQ211" i="2"/>
  <c r="BP211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BR210" i="2"/>
  <c r="BQ210" i="2"/>
  <c r="BP210" i="2"/>
  <c r="BO210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BB210" i="2"/>
  <c r="BA210" i="2"/>
  <c r="AZ210" i="2"/>
  <c r="AY210" i="2"/>
  <c r="AX210" i="2"/>
  <c r="AW210" i="2"/>
  <c r="AV210" i="2"/>
  <c r="AU210" i="2"/>
  <c r="AT210" i="2"/>
  <c r="AS210" i="2"/>
  <c r="AR210" i="2"/>
  <c r="AQ210" i="2"/>
  <c r="AP210" i="2"/>
  <c r="AO210" i="2"/>
  <c r="BR209" i="2"/>
  <c r="BQ209" i="2"/>
  <c r="BP209" i="2"/>
  <c r="BO209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BB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BR208" i="2"/>
  <c r="BQ208" i="2"/>
  <c r="BP208" i="2"/>
  <c r="BO208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BB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BR207" i="2"/>
  <c r="BQ207" i="2"/>
  <c r="BP207" i="2"/>
  <c r="BO207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BB207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BR206" i="2"/>
  <c r="BQ206" i="2"/>
  <c r="BP206" i="2"/>
  <c r="BO206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BR205" i="2"/>
  <c r="BQ205" i="2"/>
  <c r="BP205" i="2"/>
  <c r="BO205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BR204" i="2"/>
  <c r="BQ204" i="2"/>
  <c r="BP204" i="2"/>
  <c r="BO204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BR203" i="2"/>
  <c r="BQ203" i="2"/>
  <c r="BP203" i="2"/>
  <c r="BO203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BB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BR202" i="2"/>
  <c r="BQ202" i="2"/>
  <c r="BP202" i="2"/>
  <c r="BO202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BB202" i="2"/>
  <c r="BA202" i="2"/>
  <c r="AZ202" i="2"/>
  <c r="AY202" i="2"/>
  <c r="AX202" i="2"/>
  <c r="AW202" i="2"/>
  <c r="AV202" i="2"/>
  <c r="AU202" i="2"/>
  <c r="AT202" i="2"/>
  <c r="AS202" i="2"/>
  <c r="AR202" i="2"/>
  <c r="AQ202" i="2"/>
  <c r="AP202" i="2"/>
  <c r="AO202" i="2"/>
  <c r="BR201" i="2"/>
  <c r="BQ201" i="2"/>
  <c r="BP201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BR200" i="2"/>
  <c r="BQ200" i="2"/>
  <c r="BP200" i="2"/>
  <c r="BO200" i="2"/>
  <c r="BN200" i="2"/>
  <c r="BM200" i="2"/>
  <c r="BL200" i="2"/>
  <c r="BK200" i="2"/>
  <c r="BJ200" i="2"/>
  <c r="BI200" i="2"/>
  <c r="BH200" i="2"/>
  <c r="BG200" i="2"/>
  <c r="BF200" i="2"/>
  <c r="BE200" i="2"/>
  <c r="BD200" i="2"/>
  <c r="BC200" i="2"/>
  <c r="BB200" i="2"/>
  <c r="BA200" i="2"/>
  <c r="AZ200" i="2"/>
  <c r="AY200" i="2"/>
  <c r="AX200" i="2"/>
  <c r="AW200" i="2"/>
  <c r="AV200" i="2"/>
  <c r="AU200" i="2"/>
  <c r="AT200" i="2"/>
  <c r="AS200" i="2"/>
  <c r="AR200" i="2"/>
  <c r="AQ200" i="2"/>
  <c r="AP200" i="2"/>
  <c r="AO200" i="2"/>
  <c r="BR199" i="2"/>
  <c r="BQ199" i="2"/>
  <c r="BP199" i="2"/>
  <c r="BO199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BB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BR198" i="2"/>
  <c r="BQ198" i="2"/>
  <c r="BP198" i="2"/>
  <c r="BO198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BA198" i="2"/>
  <c r="AZ198" i="2"/>
  <c r="AY198" i="2"/>
  <c r="AX198" i="2"/>
  <c r="AW198" i="2"/>
  <c r="AV198" i="2"/>
  <c r="AU198" i="2"/>
  <c r="AT198" i="2"/>
  <c r="AS198" i="2"/>
  <c r="AR198" i="2"/>
  <c r="AQ198" i="2"/>
  <c r="AP198" i="2"/>
  <c r="AO198" i="2"/>
  <c r="BR197" i="2"/>
  <c r="BQ197" i="2"/>
  <c r="BP197" i="2"/>
  <c r="BO197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BA197" i="2"/>
  <c r="AZ197" i="2"/>
  <c r="AY197" i="2"/>
  <c r="AX197" i="2"/>
  <c r="AW197" i="2"/>
  <c r="AV197" i="2"/>
  <c r="AU197" i="2"/>
  <c r="AT197" i="2"/>
  <c r="AS197" i="2"/>
  <c r="AR197" i="2"/>
  <c r="AQ197" i="2"/>
  <c r="AP197" i="2"/>
  <c r="AO197" i="2"/>
  <c r="BR196" i="2"/>
  <c r="BQ196" i="2"/>
  <c r="BP196" i="2"/>
  <c r="BO196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BR195" i="2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BR194" i="2"/>
  <c r="BQ194" i="2"/>
  <c r="BP194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BR193" i="2"/>
  <c r="BQ193" i="2"/>
  <c r="BP193" i="2"/>
  <c r="BO193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BR192" i="2"/>
  <c r="BQ192" i="2"/>
  <c r="BP192" i="2"/>
  <c r="BO192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BB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BR191" i="2"/>
  <c r="BQ191" i="2"/>
  <c r="BP191" i="2"/>
  <c r="BO191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BB191" i="2"/>
  <c r="BA191" i="2"/>
  <c r="AZ191" i="2"/>
  <c r="AY191" i="2"/>
  <c r="AX191" i="2"/>
  <c r="AW191" i="2"/>
  <c r="AV191" i="2"/>
  <c r="AU191" i="2"/>
  <c r="AT191" i="2"/>
  <c r="AS191" i="2"/>
  <c r="AR191" i="2"/>
  <c r="AQ191" i="2"/>
  <c r="AP191" i="2"/>
  <c r="AO191" i="2"/>
  <c r="BR190" i="2"/>
  <c r="BQ190" i="2"/>
  <c r="BP190" i="2"/>
  <c r="BO190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BR189" i="2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BA189" i="2"/>
  <c r="AZ189" i="2"/>
  <c r="AY189" i="2"/>
  <c r="AX189" i="2"/>
  <c r="AW189" i="2"/>
  <c r="AV189" i="2"/>
  <c r="AU189" i="2"/>
  <c r="AT189" i="2"/>
  <c r="AS189" i="2"/>
  <c r="AR189" i="2"/>
  <c r="AQ189" i="2"/>
  <c r="AP189" i="2"/>
  <c r="AO189" i="2"/>
  <c r="BR188" i="2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BR187" i="2"/>
  <c r="BQ187" i="2"/>
  <c r="BP187" i="2"/>
  <c r="BO187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BR186" i="2"/>
  <c r="BQ186" i="2"/>
  <c r="BP186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BR185" i="2"/>
  <c r="BQ185" i="2"/>
  <c r="BP185" i="2"/>
  <c r="BO185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BA185" i="2"/>
  <c r="AZ185" i="2"/>
  <c r="AY185" i="2"/>
  <c r="AX185" i="2"/>
  <c r="AW185" i="2"/>
  <c r="AV185" i="2"/>
  <c r="AU185" i="2"/>
  <c r="AT185" i="2"/>
  <c r="AS185" i="2"/>
  <c r="AR185" i="2"/>
  <c r="AQ185" i="2"/>
  <c r="AP185" i="2"/>
  <c r="AO185" i="2"/>
  <c r="BR184" i="2"/>
  <c r="BQ184" i="2"/>
  <c r="BP184" i="2"/>
  <c r="BO184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BR183" i="2"/>
  <c r="BQ183" i="2"/>
  <c r="BP183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BR182" i="2"/>
  <c r="BQ182" i="2"/>
  <c r="BP182" i="2"/>
  <c r="BO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BR181" i="2"/>
  <c r="BQ181" i="2"/>
  <c r="BP181" i="2"/>
  <c r="BO181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BR180" i="2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BR176" i="2"/>
  <c r="BQ176" i="2"/>
  <c r="BP176" i="2"/>
  <c r="BO176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BR175" i="2"/>
  <c r="BQ175" i="2"/>
  <c r="BP175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BR173" i="2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BR172" i="2"/>
  <c r="BQ172" i="2"/>
  <c r="BP172" i="2"/>
  <c r="BO172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BR171" i="2"/>
  <c r="BQ171" i="2"/>
  <c r="BP171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BR170" i="2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BR166" i="2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BR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BR162" i="2"/>
  <c r="BQ162" i="2"/>
  <c r="BP162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BR156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BR153" i="2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BR152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BR151" i="2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BR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BR149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BR148" i="2"/>
  <c r="BQ148" i="2"/>
  <c r="BP148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BR147" i="2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BR141" i="2"/>
  <c r="BQ141" i="2"/>
  <c r="BP141" i="2"/>
  <c r="BO141" i="2"/>
  <c r="BN141" i="2"/>
  <c r="BM141" i="2"/>
  <c r="BL141" i="2"/>
  <c r="BK141" i="2"/>
  <c r="BJ141" i="2"/>
  <c r="BI141" i="2"/>
  <c r="BH141" i="2"/>
  <c r="BG141" i="2"/>
  <c r="BF141" i="2"/>
  <c r="BE141" i="2"/>
  <c r="BD141" i="2"/>
  <c r="BC141" i="2"/>
  <c r="BB141" i="2"/>
  <c r="BA141" i="2"/>
  <c r="AZ141" i="2"/>
  <c r="AY141" i="2"/>
  <c r="AX141" i="2"/>
  <c r="AW141" i="2"/>
  <c r="AV141" i="2"/>
  <c r="AU141" i="2"/>
  <c r="AT141" i="2"/>
  <c r="AS141" i="2"/>
  <c r="AR141" i="2"/>
  <c r="AQ141" i="2"/>
  <c r="AP141" i="2"/>
  <c r="AO141" i="2"/>
  <c r="BR140" i="2"/>
  <c r="BQ140" i="2"/>
  <c r="BP140" i="2"/>
  <c r="BO140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BB140" i="2"/>
  <c r="BA140" i="2"/>
  <c r="AZ140" i="2"/>
  <c r="AY140" i="2"/>
  <c r="AX140" i="2"/>
  <c r="AW140" i="2"/>
  <c r="AV140" i="2"/>
  <c r="AU140" i="2"/>
  <c r="AT140" i="2"/>
  <c r="AS140" i="2"/>
  <c r="AR140" i="2"/>
  <c r="AQ140" i="2"/>
  <c r="AP140" i="2"/>
  <c r="AO140" i="2"/>
  <c r="BR139" i="2"/>
  <c r="BQ139" i="2"/>
  <c r="BP139" i="2"/>
  <c r="BO139" i="2"/>
  <c r="BN139" i="2"/>
  <c r="BM139" i="2"/>
  <c r="BL139" i="2"/>
  <c r="BK139" i="2"/>
  <c r="BJ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BR138" i="2"/>
  <c r="BQ138" i="2"/>
  <c r="BP138" i="2"/>
  <c r="BO138" i="2"/>
  <c r="BN138" i="2"/>
  <c r="BM138" i="2"/>
  <c r="BL138" i="2"/>
  <c r="BK138" i="2"/>
  <c r="BJ138" i="2"/>
  <c r="BI138" i="2"/>
  <c r="BH138" i="2"/>
  <c r="BG138" i="2"/>
  <c r="BF138" i="2"/>
  <c r="BE138" i="2"/>
  <c r="BD138" i="2"/>
  <c r="BC138" i="2"/>
  <c r="BB138" i="2"/>
  <c r="BA138" i="2"/>
  <c r="AZ138" i="2"/>
  <c r="AY138" i="2"/>
  <c r="AX138" i="2"/>
  <c r="AW138" i="2"/>
  <c r="AV138" i="2"/>
  <c r="AU138" i="2"/>
  <c r="AT138" i="2"/>
  <c r="AS138" i="2"/>
  <c r="AR138" i="2"/>
  <c r="AQ138" i="2"/>
  <c r="AP138" i="2"/>
  <c r="AO138" i="2"/>
  <c r="BR137" i="2"/>
  <c r="BQ137" i="2"/>
  <c r="BP137" i="2"/>
  <c r="BO137" i="2"/>
  <c r="BN137" i="2"/>
  <c r="BM137" i="2"/>
  <c r="BL137" i="2"/>
  <c r="BK137" i="2"/>
  <c r="BJ137" i="2"/>
  <c r="BI137" i="2"/>
  <c r="BH137" i="2"/>
  <c r="BG137" i="2"/>
  <c r="BF137" i="2"/>
  <c r="BE137" i="2"/>
  <c r="BD137" i="2"/>
  <c r="BC137" i="2"/>
  <c r="BB137" i="2"/>
  <c r="BA137" i="2"/>
  <c r="AZ137" i="2"/>
  <c r="AY137" i="2"/>
  <c r="AX137" i="2"/>
  <c r="AW137" i="2"/>
  <c r="AV137" i="2"/>
  <c r="AU137" i="2"/>
  <c r="AT137" i="2"/>
  <c r="AS137" i="2"/>
  <c r="AR137" i="2"/>
  <c r="AQ137" i="2"/>
  <c r="AP137" i="2"/>
  <c r="AO137" i="2"/>
  <c r="BR136" i="2"/>
  <c r="BQ136" i="2"/>
  <c r="BP136" i="2"/>
  <c r="BO136" i="2"/>
  <c r="BN136" i="2"/>
  <c r="BM136" i="2"/>
  <c r="BL136" i="2"/>
  <c r="BK136" i="2"/>
  <c r="BJ136" i="2"/>
  <c r="BI136" i="2"/>
  <c r="BH136" i="2"/>
  <c r="BG136" i="2"/>
  <c r="BF136" i="2"/>
  <c r="BE136" i="2"/>
  <c r="BD136" i="2"/>
  <c r="BC136" i="2"/>
  <c r="BB136" i="2"/>
  <c r="BA136" i="2"/>
  <c r="AZ136" i="2"/>
  <c r="AY136" i="2"/>
  <c r="AX136" i="2"/>
  <c r="AW136" i="2"/>
  <c r="AV136" i="2"/>
  <c r="AU136" i="2"/>
  <c r="AT136" i="2"/>
  <c r="AS136" i="2"/>
  <c r="AR136" i="2"/>
  <c r="AQ136" i="2"/>
  <c r="AP136" i="2"/>
  <c r="AO136" i="2"/>
  <c r="BR135" i="2"/>
  <c r="BQ135" i="2"/>
  <c r="BP135" i="2"/>
  <c r="BO135" i="2"/>
  <c r="BN135" i="2"/>
  <c r="BM135" i="2"/>
  <c r="BL135" i="2"/>
  <c r="BK135" i="2"/>
  <c r="BJ135" i="2"/>
  <c r="BI135" i="2"/>
  <c r="BH135" i="2"/>
  <c r="BG135" i="2"/>
  <c r="BF135" i="2"/>
  <c r="BE135" i="2"/>
  <c r="BD135" i="2"/>
  <c r="BC135" i="2"/>
  <c r="BB135" i="2"/>
  <c r="BA135" i="2"/>
  <c r="AZ135" i="2"/>
  <c r="AY135" i="2"/>
  <c r="AX135" i="2"/>
  <c r="AW135" i="2"/>
  <c r="AV135" i="2"/>
  <c r="AU135" i="2"/>
  <c r="AT135" i="2"/>
  <c r="AS135" i="2"/>
  <c r="AR135" i="2"/>
  <c r="AQ135" i="2"/>
  <c r="AP135" i="2"/>
  <c r="AO135" i="2"/>
  <c r="BR134" i="2"/>
  <c r="BQ134" i="2"/>
  <c r="BP134" i="2"/>
  <c r="BO134" i="2"/>
  <c r="BN134" i="2"/>
  <c r="BM134" i="2"/>
  <c r="BL134" i="2"/>
  <c r="BK134" i="2"/>
  <c r="BJ134" i="2"/>
  <c r="BI134" i="2"/>
  <c r="BH134" i="2"/>
  <c r="BG134" i="2"/>
  <c r="BF134" i="2"/>
  <c r="BE134" i="2"/>
  <c r="BD134" i="2"/>
  <c r="BC134" i="2"/>
  <c r="BB134" i="2"/>
  <c r="BA134" i="2"/>
  <c r="AZ134" i="2"/>
  <c r="AY134" i="2"/>
  <c r="AX134" i="2"/>
  <c r="AW134" i="2"/>
  <c r="AV134" i="2"/>
  <c r="AU134" i="2"/>
  <c r="AT134" i="2"/>
  <c r="AS134" i="2"/>
  <c r="AR134" i="2"/>
  <c r="AQ134" i="2"/>
  <c r="AP134" i="2"/>
  <c r="AO134" i="2"/>
  <c r="BR133" i="2"/>
  <c r="BQ133" i="2"/>
  <c r="BP133" i="2"/>
  <c r="BO133" i="2"/>
  <c r="BN133" i="2"/>
  <c r="BM133" i="2"/>
  <c r="BL133" i="2"/>
  <c r="BK133" i="2"/>
  <c r="BJ133" i="2"/>
  <c r="BI133" i="2"/>
  <c r="BH133" i="2"/>
  <c r="BG133" i="2"/>
  <c r="BF133" i="2"/>
  <c r="BE133" i="2"/>
  <c r="BD133" i="2"/>
  <c r="BC133" i="2"/>
  <c r="BB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BR132" i="2"/>
  <c r="BQ132" i="2"/>
  <c r="BP132" i="2"/>
  <c r="BO132" i="2"/>
  <c r="BN132" i="2"/>
  <c r="BM132" i="2"/>
  <c r="BL132" i="2"/>
  <c r="BK132" i="2"/>
  <c r="BJ132" i="2"/>
  <c r="BI132" i="2"/>
  <c r="BH132" i="2"/>
  <c r="BG132" i="2"/>
  <c r="BF132" i="2"/>
  <c r="BE132" i="2"/>
  <c r="BD132" i="2"/>
  <c r="BC132" i="2"/>
  <c r="BB132" i="2"/>
  <c r="BA132" i="2"/>
  <c r="AZ132" i="2"/>
  <c r="AY132" i="2"/>
  <c r="AX132" i="2"/>
  <c r="AW132" i="2"/>
  <c r="AV132" i="2"/>
  <c r="AU132" i="2"/>
  <c r="AT132" i="2"/>
  <c r="AS132" i="2"/>
  <c r="AR132" i="2"/>
  <c r="AQ132" i="2"/>
  <c r="AP132" i="2"/>
  <c r="AO132" i="2"/>
  <c r="BR131" i="2"/>
  <c r="BQ131" i="2"/>
  <c r="BP131" i="2"/>
  <c r="BO131" i="2"/>
  <c r="BN131" i="2"/>
  <c r="BM131" i="2"/>
  <c r="BL131" i="2"/>
  <c r="BK131" i="2"/>
  <c r="BJ131" i="2"/>
  <c r="BI131" i="2"/>
  <c r="BH131" i="2"/>
  <c r="BG131" i="2"/>
  <c r="BF131" i="2"/>
  <c r="BE131" i="2"/>
  <c r="BD131" i="2"/>
  <c r="BC131" i="2"/>
  <c r="BB131" i="2"/>
  <c r="BA131" i="2"/>
  <c r="AZ131" i="2"/>
  <c r="AY131" i="2"/>
  <c r="AX131" i="2"/>
  <c r="AW131" i="2"/>
  <c r="AV131" i="2"/>
  <c r="AU131" i="2"/>
  <c r="AT131" i="2"/>
  <c r="AS131" i="2"/>
  <c r="AR131" i="2"/>
  <c r="AQ131" i="2"/>
  <c r="AP131" i="2"/>
  <c r="AO131" i="2"/>
  <c r="BR130" i="2"/>
  <c r="BQ130" i="2"/>
  <c r="BP130" i="2"/>
  <c r="BO130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BA130" i="2"/>
  <c r="AZ130" i="2"/>
  <c r="AY130" i="2"/>
  <c r="AX130" i="2"/>
  <c r="AW130" i="2"/>
  <c r="AV130" i="2"/>
  <c r="AU130" i="2"/>
  <c r="AT130" i="2"/>
  <c r="AS130" i="2"/>
  <c r="AR130" i="2"/>
  <c r="AQ130" i="2"/>
  <c r="AP130" i="2"/>
  <c r="AO130" i="2"/>
  <c r="BR129" i="2"/>
  <c r="BQ129" i="2"/>
  <c r="BP129" i="2"/>
  <c r="BO129" i="2"/>
  <c r="BN129" i="2"/>
  <c r="BM129" i="2"/>
  <c r="BL129" i="2"/>
  <c r="BK129" i="2"/>
  <c r="BJ129" i="2"/>
  <c r="BI129" i="2"/>
  <c r="BH129" i="2"/>
  <c r="BG129" i="2"/>
  <c r="BF129" i="2"/>
  <c r="BE129" i="2"/>
  <c r="BD129" i="2"/>
  <c r="BC129" i="2"/>
  <c r="BB129" i="2"/>
  <c r="BA129" i="2"/>
  <c r="AZ129" i="2"/>
  <c r="AY129" i="2"/>
  <c r="AX129" i="2"/>
  <c r="AW129" i="2"/>
  <c r="AV129" i="2"/>
  <c r="AU129" i="2"/>
  <c r="AT129" i="2"/>
  <c r="AS129" i="2"/>
  <c r="AR129" i="2"/>
  <c r="AQ129" i="2"/>
  <c r="AP129" i="2"/>
  <c r="AO129" i="2"/>
  <c r="BR128" i="2"/>
  <c r="BQ128" i="2"/>
  <c r="BP128" i="2"/>
  <c r="BO128" i="2"/>
  <c r="BN128" i="2"/>
  <c r="BM128" i="2"/>
  <c r="BL128" i="2"/>
  <c r="BK128" i="2"/>
  <c r="BJ128" i="2"/>
  <c r="BI128" i="2"/>
  <c r="BH128" i="2"/>
  <c r="BG128" i="2"/>
  <c r="BF128" i="2"/>
  <c r="BE128" i="2"/>
  <c r="BD128" i="2"/>
  <c r="BC128" i="2"/>
  <c r="BB128" i="2"/>
  <c r="BA128" i="2"/>
  <c r="AZ128" i="2"/>
  <c r="AY128" i="2"/>
  <c r="AX128" i="2"/>
  <c r="AW128" i="2"/>
  <c r="AV128" i="2"/>
  <c r="AU128" i="2"/>
  <c r="AT128" i="2"/>
  <c r="AS128" i="2"/>
  <c r="AR128" i="2"/>
  <c r="AQ128" i="2"/>
  <c r="AP128" i="2"/>
  <c r="AO128" i="2"/>
  <c r="BR127" i="2"/>
  <c r="BQ127" i="2"/>
  <c r="BP127" i="2"/>
  <c r="BO127" i="2"/>
  <c r="BN127" i="2"/>
  <c r="BM127" i="2"/>
  <c r="BL127" i="2"/>
  <c r="BK127" i="2"/>
  <c r="BJ127" i="2"/>
  <c r="BI127" i="2"/>
  <c r="BH127" i="2"/>
  <c r="BG127" i="2"/>
  <c r="BF127" i="2"/>
  <c r="BE127" i="2"/>
  <c r="BD127" i="2"/>
  <c r="BC127" i="2"/>
  <c r="BB127" i="2"/>
  <c r="BA127" i="2"/>
  <c r="AZ127" i="2"/>
  <c r="AY127" i="2"/>
  <c r="AX127" i="2"/>
  <c r="AW127" i="2"/>
  <c r="AV127" i="2"/>
  <c r="AU127" i="2"/>
  <c r="AT127" i="2"/>
  <c r="AS127" i="2"/>
  <c r="AR127" i="2"/>
  <c r="AQ127" i="2"/>
  <c r="AP127" i="2"/>
  <c r="AO127" i="2"/>
  <c r="BR126" i="2"/>
  <c r="BQ126" i="2"/>
  <c r="BP126" i="2"/>
  <c r="BO126" i="2"/>
  <c r="BN126" i="2"/>
  <c r="BM126" i="2"/>
  <c r="BL126" i="2"/>
  <c r="BK126" i="2"/>
  <c r="BJ126" i="2"/>
  <c r="BI126" i="2"/>
  <c r="BH126" i="2"/>
  <c r="BG126" i="2"/>
  <c r="BF126" i="2"/>
  <c r="BE126" i="2"/>
  <c r="BD126" i="2"/>
  <c r="BC126" i="2"/>
  <c r="BB126" i="2"/>
  <c r="BA126" i="2"/>
  <c r="AZ126" i="2"/>
  <c r="AY126" i="2"/>
  <c r="AX126" i="2"/>
  <c r="AW126" i="2"/>
  <c r="AV126" i="2"/>
  <c r="AU126" i="2"/>
  <c r="AT126" i="2"/>
  <c r="AS126" i="2"/>
  <c r="AR126" i="2"/>
  <c r="AQ126" i="2"/>
  <c r="AP126" i="2"/>
  <c r="AO126" i="2"/>
  <c r="BR125" i="2"/>
  <c r="BQ125" i="2"/>
  <c r="BP125" i="2"/>
  <c r="BO125" i="2"/>
  <c r="BN125" i="2"/>
  <c r="BM125" i="2"/>
  <c r="BL125" i="2"/>
  <c r="BK125" i="2"/>
  <c r="BJ125" i="2"/>
  <c r="BI125" i="2"/>
  <c r="BH125" i="2"/>
  <c r="BG125" i="2"/>
  <c r="BF125" i="2"/>
  <c r="BE125" i="2"/>
  <c r="BD125" i="2"/>
  <c r="BC125" i="2"/>
  <c r="BB125" i="2"/>
  <c r="BA125" i="2"/>
  <c r="AZ125" i="2"/>
  <c r="AY125" i="2"/>
  <c r="AX125" i="2"/>
  <c r="AW125" i="2"/>
  <c r="AV125" i="2"/>
  <c r="AU125" i="2"/>
  <c r="AT125" i="2"/>
  <c r="AS125" i="2"/>
  <c r="AR125" i="2"/>
  <c r="AQ125" i="2"/>
  <c r="AP125" i="2"/>
  <c r="AO125" i="2"/>
  <c r="BR124" i="2"/>
  <c r="BQ124" i="2"/>
  <c r="BP124" i="2"/>
  <c r="BO124" i="2"/>
  <c r="BN124" i="2"/>
  <c r="BM124" i="2"/>
  <c r="BL124" i="2"/>
  <c r="BK124" i="2"/>
  <c r="BJ124" i="2"/>
  <c r="BI124" i="2"/>
  <c r="BH124" i="2"/>
  <c r="BG124" i="2"/>
  <c r="BF124" i="2"/>
  <c r="BE124" i="2"/>
  <c r="BD124" i="2"/>
  <c r="BC124" i="2"/>
  <c r="BB124" i="2"/>
  <c r="BA124" i="2"/>
  <c r="AZ124" i="2"/>
  <c r="AY124" i="2"/>
  <c r="AX124" i="2"/>
  <c r="AW124" i="2"/>
  <c r="AV124" i="2"/>
  <c r="AU124" i="2"/>
  <c r="AT124" i="2"/>
  <c r="AS124" i="2"/>
  <c r="AR124" i="2"/>
  <c r="AQ124" i="2"/>
  <c r="AP124" i="2"/>
  <c r="AO124" i="2"/>
  <c r="BR123" i="2"/>
  <c r="BQ123" i="2"/>
  <c r="BP123" i="2"/>
  <c r="BO123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BB123" i="2"/>
  <c r="BA123" i="2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BR122" i="2"/>
  <c r="BQ122" i="2"/>
  <c r="BP122" i="2"/>
  <c r="BO122" i="2"/>
  <c r="BN122" i="2"/>
  <c r="BM122" i="2"/>
  <c r="BL122" i="2"/>
  <c r="BK122" i="2"/>
  <c r="BJ122" i="2"/>
  <c r="BI122" i="2"/>
  <c r="BH122" i="2"/>
  <c r="BG122" i="2"/>
  <c r="BF122" i="2"/>
  <c r="BE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R122" i="2"/>
  <c r="AQ122" i="2"/>
  <c r="AP122" i="2"/>
  <c r="AO122" i="2"/>
  <c r="BR121" i="2"/>
  <c r="BQ121" i="2"/>
  <c r="BP121" i="2"/>
  <c r="BO121" i="2"/>
  <c r="BN121" i="2"/>
  <c r="BM121" i="2"/>
  <c r="BL121" i="2"/>
  <c r="BK121" i="2"/>
  <c r="BJ121" i="2"/>
  <c r="BI121" i="2"/>
  <c r="BH121" i="2"/>
  <c r="BG121" i="2"/>
  <c r="BF121" i="2"/>
  <c r="BE121" i="2"/>
  <c r="BD121" i="2"/>
  <c r="BC121" i="2"/>
  <c r="BB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BR120" i="2"/>
  <c r="BQ120" i="2"/>
  <c r="BP120" i="2"/>
  <c r="BO120" i="2"/>
  <c r="BN120" i="2"/>
  <c r="BM120" i="2"/>
  <c r="BL120" i="2"/>
  <c r="BK120" i="2"/>
  <c r="BJ120" i="2"/>
  <c r="BI120" i="2"/>
  <c r="BH120" i="2"/>
  <c r="BG120" i="2"/>
  <c r="BF120" i="2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BR119" i="2"/>
  <c r="BQ119" i="2"/>
  <c r="BP119" i="2"/>
  <c r="BO119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BA119" i="2"/>
  <c r="AZ119" i="2"/>
  <c r="AY119" i="2"/>
  <c r="AX119" i="2"/>
  <c r="AW119" i="2"/>
  <c r="AV119" i="2"/>
  <c r="AU119" i="2"/>
  <c r="AT119" i="2"/>
  <c r="AS119" i="2"/>
  <c r="AR119" i="2"/>
  <c r="AQ119" i="2"/>
  <c r="AP119" i="2"/>
  <c r="AO119" i="2"/>
  <c r="BR118" i="2"/>
  <c r="BQ118" i="2"/>
  <c r="BP118" i="2"/>
  <c r="BO118" i="2"/>
  <c r="BN118" i="2"/>
  <c r="BM118" i="2"/>
  <c r="BL118" i="2"/>
  <c r="BK118" i="2"/>
  <c r="BJ118" i="2"/>
  <c r="BI118" i="2"/>
  <c r="BH118" i="2"/>
  <c r="BG118" i="2"/>
  <c r="BF118" i="2"/>
  <c r="BE118" i="2"/>
  <c r="BD118" i="2"/>
  <c r="BC118" i="2"/>
  <c r="BB118" i="2"/>
  <c r="BA118" i="2"/>
  <c r="AZ118" i="2"/>
  <c r="AY118" i="2"/>
  <c r="AX118" i="2"/>
  <c r="AW118" i="2"/>
  <c r="AV118" i="2"/>
  <c r="AU118" i="2"/>
  <c r="AT118" i="2"/>
  <c r="AS118" i="2"/>
  <c r="AR118" i="2"/>
  <c r="AQ118" i="2"/>
  <c r="AP118" i="2"/>
  <c r="AO118" i="2"/>
  <c r="BR117" i="2"/>
  <c r="BQ117" i="2"/>
  <c r="BP117" i="2"/>
  <c r="BO117" i="2"/>
  <c r="BN117" i="2"/>
  <c r="BM117" i="2"/>
  <c r="BL117" i="2"/>
  <c r="BK117" i="2"/>
  <c r="BJ117" i="2"/>
  <c r="BI117" i="2"/>
  <c r="BH117" i="2"/>
  <c r="BG117" i="2"/>
  <c r="BF117" i="2"/>
  <c r="BE117" i="2"/>
  <c r="BD117" i="2"/>
  <c r="BC117" i="2"/>
  <c r="BB117" i="2"/>
  <c r="BA117" i="2"/>
  <c r="AZ117" i="2"/>
  <c r="AY117" i="2"/>
  <c r="AX117" i="2"/>
  <c r="AW117" i="2"/>
  <c r="AV117" i="2"/>
  <c r="AU117" i="2"/>
  <c r="AT117" i="2"/>
  <c r="AS117" i="2"/>
  <c r="AR117" i="2"/>
  <c r="AQ117" i="2"/>
  <c r="AP117" i="2"/>
  <c r="AO117" i="2"/>
  <c r="BR116" i="2"/>
  <c r="BQ116" i="2"/>
  <c r="BP116" i="2"/>
  <c r="BO116" i="2"/>
  <c r="BN116" i="2"/>
  <c r="BM116" i="2"/>
  <c r="BL116" i="2"/>
  <c r="BK116" i="2"/>
  <c r="BJ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BR115" i="2"/>
  <c r="BQ115" i="2"/>
  <c r="BP115" i="2"/>
  <c r="BO115" i="2"/>
  <c r="BN115" i="2"/>
  <c r="BM115" i="2"/>
  <c r="BL115" i="2"/>
  <c r="BK115" i="2"/>
  <c r="BJ115" i="2"/>
  <c r="BI115" i="2"/>
  <c r="BH115" i="2"/>
  <c r="BG115" i="2"/>
  <c r="BF115" i="2"/>
  <c r="BE115" i="2"/>
  <c r="BD115" i="2"/>
  <c r="BC115" i="2"/>
  <c r="BB115" i="2"/>
  <c r="BA115" i="2"/>
  <c r="AZ115" i="2"/>
  <c r="AY115" i="2"/>
  <c r="AX115" i="2"/>
  <c r="AW115" i="2"/>
  <c r="AV115" i="2"/>
  <c r="AU115" i="2"/>
  <c r="AT115" i="2"/>
  <c r="AS115" i="2"/>
  <c r="AR115" i="2"/>
  <c r="AQ115" i="2"/>
  <c r="AP115" i="2"/>
  <c r="AO115" i="2"/>
  <c r="BR114" i="2"/>
  <c r="BQ114" i="2"/>
  <c r="BP114" i="2"/>
  <c r="BO114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BR113" i="2"/>
  <c r="BQ113" i="2"/>
  <c r="BP113" i="2"/>
  <c r="BO113" i="2"/>
  <c r="BN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BR112" i="2"/>
  <c r="BQ112" i="2"/>
  <c r="BP112" i="2"/>
  <c r="BO112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BR111" i="2"/>
  <c r="BQ111" i="2"/>
  <c r="BP111" i="2"/>
  <c r="BO111" i="2"/>
  <c r="BN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BR110" i="2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BR109" i="2"/>
  <c r="BQ109" i="2"/>
  <c r="BP109" i="2"/>
  <c r="BO109" i="2"/>
  <c r="BN109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BR108" i="2"/>
  <c r="BQ108" i="2"/>
  <c r="BP108" i="2"/>
  <c r="BO108" i="2"/>
  <c r="BN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BA108" i="2"/>
  <c r="AZ108" i="2"/>
  <c r="AY108" i="2"/>
  <c r="AX108" i="2"/>
  <c r="AW108" i="2"/>
  <c r="AV108" i="2"/>
  <c r="AU108" i="2"/>
  <c r="AT108" i="2"/>
  <c r="AS108" i="2"/>
  <c r="AR108" i="2"/>
  <c r="AQ108" i="2"/>
  <c r="AP108" i="2"/>
  <c r="AO108" i="2"/>
  <c r="BR107" i="2"/>
  <c r="BQ107" i="2"/>
  <c r="BP107" i="2"/>
  <c r="BO107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BR106" i="2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BA106" i="2"/>
  <c r="AZ106" i="2"/>
  <c r="AY106" i="2"/>
  <c r="AX106" i="2"/>
  <c r="AW106" i="2"/>
  <c r="AV106" i="2"/>
  <c r="AU106" i="2"/>
  <c r="AT106" i="2"/>
  <c r="AS106" i="2"/>
  <c r="AR106" i="2"/>
  <c r="AQ106" i="2"/>
  <c r="AP106" i="2"/>
  <c r="AO106" i="2"/>
  <c r="BR105" i="2"/>
  <c r="BQ105" i="2"/>
  <c r="BP105" i="2"/>
  <c r="BO105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BR104" i="2"/>
  <c r="BQ104" i="2"/>
  <c r="BP104" i="2"/>
  <c r="BO104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BR103" i="2"/>
  <c r="BQ103" i="2"/>
  <c r="BP103" i="2"/>
  <c r="BO103" i="2"/>
  <c r="BN103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BR102" i="2"/>
  <c r="BQ102" i="2"/>
  <c r="BP102" i="2"/>
  <c r="BO102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BR101" i="2"/>
  <c r="BQ101" i="2"/>
  <c r="BP101" i="2"/>
  <c r="BO101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4" i="2"/>
  <c r="G25" i="1"/>
  <c r="G46" i="1"/>
  <c r="G65" i="1"/>
  <c r="G85" i="1"/>
  <c r="G108" i="1"/>
  <c r="G126" i="1"/>
  <c r="G150" i="1"/>
  <c r="G168" i="1"/>
  <c r="G187" i="1"/>
  <c r="G210" i="1"/>
  <c r="G228" i="1"/>
  <c r="G248" i="1"/>
  <c r="G271" i="1"/>
  <c r="G292" i="1"/>
  <c r="G310" i="1"/>
  <c r="G332" i="1"/>
  <c r="G354" i="1"/>
  <c r="G376" i="1"/>
  <c r="G398" i="1"/>
  <c r="G416" i="1"/>
  <c r="G438" i="1"/>
  <c r="G461" i="1"/>
  <c r="G481" i="1"/>
  <c r="G498" i="1"/>
  <c r="G521" i="1"/>
  <c r="G543" i="1"/>
  <c r="G561" i="1"/>
  <c r="G583" i="1"/>
  <c r="G604" i="1"/>
  <c r="G627" i="1"/>
  <c r="G649" i="1"/>
  <c r="G667" i="1"/>
  <c r="G689" i="1"/>
  <c r="G712" i="1"/>
  <c r="G731" i="1"/>
  <c r="G749" i="1"/>
  <c r="G772" i="1"/>
  <c r="G794" i="1"/>
  <c r="G812" i="1"/>
  <c r="G834" i="1"/>
  <c r="G855" i="1"/>
  <c r="G878" i="1"/>
  <c r="G900" i="1"/>
  <c r="G918" i="1"/>
  <c r="G940" i="1"/>
  <c r="G963" i="1"/>
  <c r="G983" i="1"/>
  <c r="G1000" i="1"/>
  <c r="G1022" i="1"/>
  <c r="G1045" i="1"/>
  <c r="G1063" i="1"/>
  <c r="G1084" i="1"/>
  <c r="G1106" i="1"/>
  <c r="G1129" i="1"/>
  <c r="G1151" i="1"/>
  <c r="G1169" i="1"/>
  <c r="G1191" i="1"/>
  <c r="G1212" i="1"/>
  <c r="G1234" i="1"/>
  <c r="G1252" i="1"/>
  <c r="G1273" i="1"/>
  <c r="G1294" i="1"/>
  <c r="G1315" i="1"/>
  <c r="G1335" i="1"/>
  <c r="G1358" i="1"/>
  <c r="G1379" i="1"/>
  <c r="G1400" i="1"/>
  <c r="G1420" i="1"/>
  <c r="G1440" i="1"/>
  <c r="G1463" i="1"/>
  <c r="G1480" i="1"/>
  <c r="G1501" i="1"/>
  <c r="G1523" i="1"/>
  <c r="G1544" i="1"/>
  <c r="G1563" i="1"/>
  <c r="G1585" i="1"/>
  <c r="G1608" i="1"/>
  <c r="G1629" i="1"/>
  <c r="G1652" i="1"/>
  <c r="G1669" i="1"/>
  <c r="G1690" i="1"/>
  <c r="G1713" i="1"/>
  <c r="G1733" i="1"/>
  <c r="G1750" i="1"/>
  <c r="G1773" i="1"/>
  <c r="G1794" i="1"/>
  <c r="G1814" i="1"/>
  <c r="G1835" i="1"/>
  <c r="G1857" i="1"/>
  <c r="G1879" i="1"/>
  <c r="G1901" i="1"/>
  <c r="G1918" i="1"/>
  <c r="G1940" i="1"/>
  <c r="G1963" i="1"/>
  <c r="G1984" i="1"/>
  <c r="G2000" i="1"/>
  <c r="G2023" i="1"/>
  <c r="G2043" i="1"/>
  <c r="G2064" i="1"/>
  <c r="G2085" i="1"/>
  <c r="G2106" i="1"/>
  <c r="G2129" i="1"/>
  <c r="G2150" i="1"/>
  <c r="G2168" i="1"/>
  <c r="G2190" i="1"/>
  <c r="G2213" i="1"/>
  <c r="G2230" i="1"/>
  <c r="G2251" i="1"/>
  <c r="G2274" i="1"/>
  <c r="G2293" i="1"/>
  <c r="G2315" i="1"/>
  <c r="G2335" i="1"/>
  <c r="G2357" i="1"/>
  <c r="G2380" i="1"/>
  <c r="G2401" i="1"/>
  <c r="G2419" i="1"/>
  <c r="G2441" i="1"/>
  <c r="G2462" i="1"/>
  <c r="G2484" i="1"/>
  <c r="G2501" i="1"/>
  <c r="G2522" i="1"/>
  <c r="G2543" i="1"/>
  <c r="G2565" i="1"/>
  <c r="G2584" i="1"/>
  <c r="G2607" i="1"/>
  <c r="G2629" i="1"/>
  <c r="G2650" i="1"/>
  <c r="G2669" i="1"/>
  <c r="G2690" i="1"/>
  <c r="G2712" i="1"/>
  <c r="G2734" i="1"/>
  <c r="G2751" i="1"/>
  <c r="G2772" i="1"/>
  <c r="G2793" i="1"/>
  <c r="G2814" i="1"/>
  <c r="G2834" i="1"/>
  <c r="G2857" i="1"/>
  <c r="G2878" i="1"/>
  <c r="G2900" i="1"/>
  <c r="G2919" i="1"/>
  <c r="G2939" i="1"/>
  <c r="G2962" i="1"/>
  <c r="G2983" i="1"/>
  <c r="G3000" i="1"/>
  <c r="G3022" i="1"/>
  <c r="G3043" i="1"/>
  <c r="G3063" i="1"/>
  <c r="G3084" i="1"/>
  <c r="G3107" i="1"/>
  <c r="G3128" i="1"/>
  <c r="G3149" i="1"/>
  <c r="G3167" i="1"/>
  <c r="G3188" i="1"/>
  <c r="G3211" i="1"/>
  <c r="G3231" i="1"/>
  <c r="G3249" i="1"/>
  <c r="G3272" i="1"/>
  <c r="G3292" i="1"/>
  <c r="G3313" i="1"/>
  <c r="G3334" i="1"/>
  <c r="G3355" i="1"/>
  <c r="G3378" i="1"/>
  <c r="G3399" i="1"/>
  <c r="G3417" i="1"/>
  <c r="G3439" i="1"/>
  <c r="G3462" i="1"/>
  <c r="G3481" i="1"/>
  <c r="G3500" i="1"/>
  <c r="G3523" i="1"/>
  <c r="G3542" i="1"/>
  <c r="G3563" i="1"/>
  <c r="G3585" i="1"/>
  <c r="G3606" i="1"/>
  <c r="G3629" i="1"/>
  <c r="G3651" i="1"/>
  <c r="G3668" i="1"/>
  <c r="G3690" i="1"/>
  <c r="G3713" i="1"/>
  <c r="G3735" i="1"/>
  <c r="G3752" i="1"/>
  <c r="G3774" i="1"/>
  <c r="G3794" i="1"/>
  <c r="G3816" i="1"/>
  <c r="G3836" i="1"/>
  <c r="G3858" i="1"/>
  <c r="G3881" i="1"/>
  <c r="G3902" i="1"/>
  <c r="G3920" i="1"/>
  <c r="G3942" i="1"/>
  <c r="G3965" i="1"/>
  <c r="G3987" i="1"/>
  <c r="G4004" i="1"/>
  <c r="G4025" i="1"/>
  <c r="G4047" i="1"/>
  <c r="G4068" i="1"/>
  <c r="G4087" i="1"/>
  <c r="G4110" i="1"/>
  <c r="G4132" i="1"/>
  <c r="G4153" i="1"/>
  <c r="G4172" i="1"/>
  <c r="G4193" i="1"/>
  <c r="G4215" i="1"/>
  <c r="G4232" i="1"/>
  <c r="G4252" i="1"/>
  <c r="G4274" i="1"/>
  <c r="G4296" i="1"/>
  <c r="G4315" i="1"/>
  <c r="G4336" i="1"/>
  <c r="G4359" i="1"/>
  <c r="G4380" i="1"/>
  <c r="G4403" i="1"/>
  <c r="G4420" i="1"/>
  <c r="G4441" i="1"/>
  <c r="G4464" i="1"/>
  <c r="G4484" i="1"/>
  <c r="G4501" i="1"/>
  <c r="G4524" i="1"/>
  <c r="G4546" i="1"/>
  <c r="G4565" i="1"/>
  <c r="G4586" i="1"/>
  <c r="G4608" i="1"/>
  <c r="G4613" i="1"/>
  <c r="G4" i="1"/>
  <c r="H3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9" i="1"/>
  <c r="G4610" i="1"/>
  <c r="G4611" i="1"/>
  <c r="G4612" i="1"/>
  <c r="W4" i="1"/>
  <c r="W5" i="1"/>
  <c r="W13" i="1"/>
  <c r="W21" i="1"/>
  <c r="W29" i="1"/>
  <c r="W37" i="1"/>
  <c r="W45" i="1"/>
  <c r="W53" i="1"/>
  <c r="W61" i="1"/>
  <c r="W69" i="1"/>
  <c r="W77" i="1"/>
  <c r="W85" i="1"/>
  <c r="W96" i="1"/>
  <c r="W104" i="1"/>
  <c r="W112" i="1"/>
  <c r="W120" i="1"/>
  <c r="W128" i="1"/>
  <c r="W136" i="1"/>
  <c r="W145" i="1"/>
  <c r="W6" i="1"/>
  <c r="W14" i="1"/>
  <c r="W22" i="1"/>
  <c r="W30" i="1"/>
  <c r="W38" i="1"/>
  <c r="W46" i="1"/>
  <c r="W54" i="1"/>
  <c r="W62" i="1"/>
  <c r="W70" i="1"/>
  <c r="W78" i="1"/>
  <c r="W87" i="1"/>
  <c r="W97" i="1"/>
  <c r="W105" i="1"/>
  <c r="W113" i="1"/>
  <c r="W121" i="1"/>
  <c r="W129" i="1"/>
  <c r="W7" i="1"/>
  <c r="W15" i="1"/>
  <c r="W23" i="1"/>
  <c r="W31" i="1"/>
  <c r="W39" i="1"/>
  <c r="W47" i="1"/>
  <c r="W55" i="1"/>
  <c r="W63" i="1"/>
  <c r="W71" i="1"/>
  <c r="W79" i="1"/>
  <c r="W88" i="1"/>
  <c r="W98" i="1"/>
  <c r="W106" i="1"/>
  <c r="W114" i="1"/>
  <c r="W122" i="1"/>
  <c r="W130" i="1"/>
  <c r="W138" i="1"/>
  <c r="W147" i="1"/>
  <c r="W155" i="1"/>
  <c r="W163" i="1"/>
  <c r="W171" i="1"/>
  <c r="W179" i="1"/>
  <c r="W187" i="1"/>
  <c r="W195" i="1"/>
  <c r="W203" i="1"/>
  <c r="W211" i="1"/>
  <c r="W219" i="1"/>
  <c r="W227" i="1"/>
  <c r="W235" i="1"/>
  <c r="W243" i="1"/>
  <c r="W251" i="1"/>
  <c r="W259" i="1"/>
  <c r="W267" i="1"/>
  <c r="W275" i="1"/>
  <c r="W283" i="1"/>
  <c r="W291" i="1"/>
  <c r="W299" i="1"/>
  <c r="W307" i="1"/>
  <c r="W315" i="1"/>
  <c r="W323" i="1"/>
  <c r="W331" i="1"/>
  <c r="W339" i="1"/>
  <c r="W347" i="1"/>
  <c r="W355" i="1"/>
  <c r="W363" i="1"/>
  <c r="W371" i="1"/>
  <c r="W379" i="1"/>
  <c r="W387" i="1"/>
  <c r="W395" i="1"/>
  <c r="W403" i="1"/>
  <c r="W411" i="1"/>
  <c r="W419" i="1"/>
  <c r="W427" i="1"/>
  <c r="W435" i="1"/>
  <c r="W443" i="1"/>
  <c r="W451" i="1"/>
  <c r="W459" i="1"/>
  <c r="W467" i="1"/>
  <c r="W475" i="1"/>
  <c r="W483" i="1"/>
  <c r="W491" i="1"/>
  <c r="W499" i="1"/>
  <c r="W507" i="1"/>
  <c r="W515" i="1"/>
  <c r="W523" i="1"/>
  <c r="W531" i="1"/>
  <c r="W539" i="1"/>
  <c r="W547" i="1"/>
  <c r="W555" i="1"/>
  <c r="W563" i="1"/>
  <c r="W571" i="1"/>
  <c r="W579" i="1"/>
  <c r="W587" i="1"/>
  <c r="W595" i="1"/>
  <c r="W603" i="1"/>
  <c r="W611" i="1"/>
  <c r="W619" i="1"/>
  <c r="W627" i="1"/>
  <c r="W635" i="1"/>
  <c r="W643" i="1"/>
  <c r="W651" i="1"/>
  <c r="W659" i="1"/>
  <c r="W667" i="1"/>
  <c r="W675" i="1"/>
  <c r="W683" i="1"/>
  <c r="W691" i="1"/>
  <c r="W699" i="1"/>
  <c r="W707" i="1"/>
  <c r="W715" i="1"/>
  <c r="W723" i="1"/>
  <c r="W731" i="1"/>
  <c r="W739" i="1"/>
  <c r="W747" i="1"/>
  <c r="W755" i="1"/>
  <c r="W763" i="1"/>
  <c r="W771" i="1"/>
  <c r="W779" i="1"/>
  <c r="W787" i="1"/>
  <c r="W795" i="1"/>
  <c r="W803" i="1"/>
  <c r="W811" i="1"/>
  <c r="W819" i="1"/>
  <c r="W827" i="1"/>
  <c r="W835" i="1"/>
  <c r="W843" i="1"/>
  <c r="W851" i="1"/>
  <c r="W859" i="1"/>
  <c r="W867" i="1"/>
  <c r="W875" i="1"/>
  <c r="W883" i="1"/>
  <c r="W891" i="1"/>
  <c r="W899" i="1"/>
  <c r="W907" i="1"/>
  <c r="W915" i="1"/>
  <c r="W923" i="1"/>
  <c r="W931" i="1"/>
  <c r="W939" i="1"/>
  <c r="W947" i="1"/>
  <c r="W955" i="1"/>
  <c r="W963" i="1"/>
  <c r="W971" i="1"/>
  <c r="W979" i="1"/>
  <c r="W987" i="1"/>
  <c r="W995" i="1"/>
  <c r="W1003" i="1"/>
  <c r="W1011" i="1"/>
  <c r="W1019" i="1"/>
  <c r="W86" i="1"/>
  <c r="W93" i="1"/>
  <c r="W9" i="1"/>
  <c r="W17" i="1"/>
  <c r="W25" i="1"/>
  <c r="W33" i="1"/>
  <c r="W41" i="1"/>
  <c r="W49" i="1"/>
  <c r="W57" i="1"/>
  <c r="W65" i="1"/>
  <c r="W73" i="1"/>
  <c r="W81" i="1"/>
  <c r="W90" i="1"/>
  <c r="W100" i="1"/>
  <c r="W108" i="1"/>
  <c r="W116" i="1"/>
  <c r="W124" i="1"/>
  <c r="W132" i="1"/>
  <c r="W94" i="1"/>
  <c r="W144" i="1"/>
  <c r="W11" i="1"/>
  <c r="W19" i="1"/>
  <c r="W27" i="1"/>
  <c r="W35" i="1"/>
  <c r="W43" i="1"/>
  <c r="W51" i="1"/>
  <c r="W59" i="1"/>
  <c r="W67" i="1"/>
  <c r="W75" i="1"/>
  <c r="W83" i="1"/>
  <c r="W92" i="1"/>
  <c r="W102" i="1"/>
  <c r="W110" i="1"/>
  <c r="W118" i="1"/>
  <c r="W126" i="1"/>
  <c r="W134" i="1"/>
  <c r="W142" i="1"/>
  <c r="W151" i="1"/>
  <c r="W159" i="1"/>
  <c r="W167" i="1"/>
  <c r="W175" i="1"/>
  <c r="W183" i="1"/>
  <c r="W191" i="1"/>
  <c r="W199" i="1"/>
  <c r="W207" i="1"/>
  <c r="W215" i="1"/>
  <c r="W223" i="1"/>
  <c r="W231" i="1"/>
  <c r="W239" i="1"/>
  <c r="W247" i="1"/>
  <c r="W255" i="1"/>
  <c r="W263" i="1"/>
  <c r="W271" i="1"/>
  <c r="W279" i="1"/>
  <c r="W287" i="1"/>
  <c r="W295" i="1"/>
  <c r="W303" i="1"/>
  <c r="W311" i="1"/>
  <c r="W319" i="1"/>
  <c r="W327" i="1"/>
  <c r="W335" i="1"/>
  <c r="W343" i="1"/>
  <c r="W351" i="1"/>
  <c r="W359" i="1"/>
  <c r="W367" i="1"/>
  <c r="W375" i="1"/>
  <c r="W383" i="1"/>
  <c r="W391" i="1"/>
  <c r="W399" i="1"/>
  <c r="W407" i="1"/>
  <c r="W415" i="1"/>
  <c r="W423" i="1"/>
  <c r="W431" i="1"/>
  <c r="W439" i="1"/>
  <c r="W447" i="1"/>
  <c r="W455" i="1"/>
  <c r="W463" i="1"/>
  <c r="W471" i="1"/>
  <c r="W479" i="1"/>
  <c r="W487" i="1"/>
  <c r="W495" i="1"/>
  <c r="W503" i="1"/>
  <c r="W511" i="1"/>
  <c r="W519" i="1"/>
  <c r="W527" i="1"/>
  <c r="W535" i="1"/>
  <c r="W543" i="1"/>
  <c r="W551" i="1"/>
  <c r="W559" i="1"/>
  <c r="W567" i="1"/>
  <c r="W575" i="1"/>
  <c r="W583" i="1"/>
  <c r="W591" i="1"/>
  <c r="W599" i="1"/>
  <c r="W607" i="1"/>
  <c r="W615" i="1"/>
  <c r="W623" i="1"/>
  <c r="W631" i="1"/>
  <c r="W639" i="1"/>
  <c r="W647" i="1"/>
  <c r="W655" i="1"/>
  <c r="W663" i="1"/>
  <c r="W671" i="1"/>
  <c r="W679" i="1"/>
  <c r="W687" i="1"/>
  <c r="W695" i="1"/>
  <c r="W703" i="1"/>
  <c r="W711" i="1"/>
  <c r="W719" i="1"/>
  <c r="W727" i="1"/>
  <c r="W735" i="1"/>
  <c r="W743" i="1"/>
  <c r="W751" i="1"/>
  <c r="W759" i="1"/>
  <c r="W767" i="1"/>
  <c r="W775" i="1"/>
  <c r="W783" i="1"/>
  <c r="W791" i="1"/>
  <c r="W799" i="1"/>
  <c r="W807" i="1"/>
  <c r="W815" i="1"/>
  <c r="W823" i="1"/>
  <c r="W831" i="1"/>
  <c r="W839" i="1"/>
  <c r="W847" i="1"/>
  <c r="W855" i="1"/>
  <c r="W863" i="1"/>
  <c r="W871" i="1"/>
  <c r="W879" i="1"/>
  <c r="W887" i="1"/>
  <c r="W895" i="1"/>
  <c r="W903" i="1"/>
  <c r="W911" i="1"/>
  <c r="W919" i="1"/>
  <c r="W927" i="1"/>
  <c r="W935" i="1"/>
  <c r="W943" i="1"/>
  <c r="W951" i="1"/>
  <c r="W959" i="1"/>
  <c r="W967" i="1"/>
  <c r="W8" i="1"/>
  <c r="W28" i="1"/>
  <c r="W50" i="1"/>
  <c r="W72" i="1"/>
  <c r="W95" i="1"/>
  <c r="W117" i="1"/>
  <c r="W137" i="1"/>
  <c r="W150" i="1"/>
  <c r="W161" i="1"/>
  <c r="W172" i="1"/>
  <c r="W182" i="1"/>
  <c r="W193" i="1"/>
  <c r="W204" i="1"/>
  <c r="W214" i="1"/>
  <c r="W225" i="1"/>
  <c r="W236" i="1"/>
  <c r="W246" i="1"/>
  <c r="W257" i="1"/>
  <c r="W268" i="1"/>
  <c r="W278" i="1"/>
  <c r="W289" i="1"/>
  <c r="W300" i="1"/>
  <c r="W310" i="1"/>
  <c r="W321" i="1"/>
  <c r="W332" i="1"/>
  <c r="W342" i="1"/>
  <c r="W353" i="1"/>
  <c r="W364" i="1"/>
  <c r="W374" i="1"/>
  <c r="W385" i="1"/>
  <c r="W396" i="1"/>
  <c r="W406" i="1"/>
  <c r="W417" i="1"/>
  <c r="W428" i="1"/>
  <c r="W438" i="1"/>
  <c r="W449" i="1"/>
  <c r="W460" i="1"/>
  <c r="W470" i="1"/>
  <c r="W481" i="1"/>
  <c r="W492" i="1"/>
  <c r="W502" i="1"/>
  <c r="W513" i="1"/>
  <c r="W524" i="1"/>
  <c r="W534" i="1"/>
  <c r="W545" i="1"/>
  <c r="W556" i="1"/>
  <c r="W566" i="1"/>
  <c r="W577" i="1"/>
  <c r="W588" i="1"/>
  <c r="W598" i="1"/>
  <c r="W609" i="1"/>
  <c r="W620" i="1"/>
  <c r="W630" i="1"/>
  <c r="W641" i="1"/>
  <c r="W652" i="1"/>
  <c r="W662" i="1"/>
  <c r="W673" i="1"/>
  <c r="W684" i="1"/>
  <c r="W694" i="1"/>
  <c r="W705" i="1"/>
  <c r="W716" i="1"/>
  <c r="W726" i="1"/>
  <c r="W737" i="1"/>
  <c r="W748" i="1"/>
  <c r="W758" i="1"/>
  <c r="W769" i="1"/>
  <c r="W780" i="1"/>
  <c r="W790" i="1"/>
  <c r="W801" i="1"/>
  <c r="W812" i="1"/>
  <c r="W822" i="1"/>
  <c r="W833" i="1"/>
  <c r="W844" i="1"/>
  <c r="W854" i="1"/>
  <c r="W865" i="1"/>
  <c r="W876" i="1"/>
  <c r="W886" i="1"/>
  <c r="W897" i="1"/>
  <c r="W908" i="1"/>
  <c r="W918" i="1"/>
  <c r="W929" i="1"/>
  <c r="W940" i="1"/>
  <c r="W950" i="1"/>
  <c r="W961" i="1"/>
  <c r="W972" i="1"/>
  <c r="W981" i="1"/>
  <c r="W990" i="1"/>
  <c r="W999" i="1"/>
  <c r="W1008" i="1"/>
  <c r="W1017" i="1"/>
  <c r="W1026" i="1"/>
  <c r="W1034" i="1"/>
  <c r="W1042" i="1"/>
  <c r="W1050" i="1"/>
  <c r="W1058" i="1"/>
  <c r="W1066" i="1"/>
  <c r="W1074" i="1"/>
  <c r="W1082" i="1"/>
  <c r="W1090" i="1"/>
  <c r="W1098" i="1"/>
  <c r="W1106" i="1"/>
  <c r="W1114" i="1"/>
  <c r="W1122" i="1"/>
  <c r="W1130" i="1"/>
  <c r="W1138" i="1"/>
  <c r="W1146" i="1"/>
  <c r="W1154" i="1"/>
  <c r="W1162" i="1"/>
  <c r="W1170" i="1"/>
  <c r="W1178" i="1"/>
  <c r="W1186" i="1"/>
  <c r="W1194" i="1"/>
  <c r="W1202" i="1"/>
  <c r="W1210" i="1"/>
  <c r="W1218" i="1"/>
  <c r="W1226" i="1"/>
  <c r="W1234" i="1"/>
  <c r="W1242" i="1"/>
  <c r="W1250" i="1"/>
  <c r="W1258" i="1"/>
  <c r="W1266" i="1"/>
  <c r="W1274" i="1"/>
  <c r="W1282" i="1"/>
  <c r="W1290" i="1"/>
  <c r="W1298" i="1"/>
  <c r="W1306" i="1"/>
  <c r="W1314" i="1"/>
  <c r="W10" i="1"/>
  <c r="W32" i="1"/>
  <c r="W52" i="1"/>
  <c r="W74" i="1"/>
  <c r="W99" i="1"/>
  <c r="W119" i="1"/>
  <c r="W139" i="1"/>
  <c r="W152" i="1"/>
  <c r="W162" i="1"/>
  <c r="W173" i="1"/>
  <c r="W184" i="1"/>
  <c r="W194" i="1"/>
  <c r="W205" i="1"/>
  <c r="W216" i="1"/>
  <c r="W226" i="1"/>
  <c r="W237" i="1"/>
  <c r="W248" i="1"/>
  <c r="W258" i="1"/>
  <c r="W269" i="1"/>
  <c r="W280" i="1"/>
  <c r="W290" i="1"/>
  <c r="W301" i="1"/>
  <c r="W312" i="1"/>
  <c r="W322" i="1"/>
  <c r="W333" i="1"/>
  <c r="W344" i="1"/>
  <c r="W354" i="1"/>
  <c r="W365" i="1"/>
  <c r="W376" i="1"/>
  <c r="W386" i="1"/>
  <c r="W397" i="1"/>
  <c r="W408" i="1"/>
  <c r="W418" i="1"/>
  <c r="W429" i="1"/>
  <c r="W440" i="1"/>
  <c r="W450" i="1"/>
  <c r="W461" i="1"/>
  <c r="W472" i="1"/>
  <c r="W482" i="1"/>
  <c r="W493" i="1"/>
  <c r="W504" i="1"/>
  <c r="W514" i="1"/>
  <c r="W525" i="1"/>
  <c r="W536" i="1"/>
  <c r="W546" i="1"/>
  <c r="W557" i="1"/>
  <c r="W568" i="1"/>
  <c r="W578" i="1"/>
  <c r="W589" i="1"/>
  <c r="W600" i="1"/>
  <c r="W610" i="1"/>
  <c r="W621" i="1"/>
  <c r="W632" i="1"/>
  <c r="W642" i="1"/>
  <c r="W653" i="1"/>
  <c r="W664" i="1"/>
  <c r="W674" i="1"/>
  <c r="W685" i="1"/>
  <c r="W696" i="1"/>
  <c r="W706" i="1"/>
  <c r="W717" i="1"/>
  <c r="W728" i="1"/>
  <c r="W738" i="1"/>
  <c r="W749" i="1"/>
  <c r="W760" i="1"/>
  <c r="W770" i="1"/>
  <c r="W781" i="1"/>
  <c r="W792" i="1"/>
  <c r="W802" i="1"/>
  <c r="W813" i="1"/>
  <c r="W824" i="1"/>
  <c r="W834" i="1"/>
  <c r="W845" i="1"/>
  <c r="W856" i="1"/>
  <c r="W866" i="1"/>
  <c r="W877" i="1"/>
  <c r="W888" i="1"/>
  <c r="W898" i="1"/>
  <c r="W909" i="1"/>
  <c r="W920" i="1"/>
  <c r="W930" i="1"/>
  <c r="W941" i="1"/>
  <c r="W952" i="1"/>
  <c r="W962" i="1"/>
  <c r="W973" i="1"/>
  <c r="W982" i="1"/>
  <c r="W991" i="1"/>
  <c r="W1000" i="1"/>
  <c r="W1009" i="1"/>
  <c r="W1018" i="1"/>
  <c r="W1027" i="1"/>
  <c r="W1035" i="1"/>
  <c r="W1043" i="1"/>
  <c r="W1051" i="1"/>
  <c r="W1059" i="1"/>
  <c r="W1067" i="1"/>
  <c r="W1075" i="1"/>
  <c r="W1083" i="1"/>
  <c r="W1091" i="1"/>
  <c r="W1099" i="1"/>
  <c r="W1107" i="1"/>
  <c r="W1115" i="1"/>
  <c r="W1123" i="1"/>
  <c r="W1131" i="1"/>
  <c r="W1139" i="1"/>
  <c r="W1147" i="1"/>
  <c r="W1155" i="1"/>
  <c r="W1163" i="1"/>
  <c r="W1171" i="1"/>
  <c r="W1179" i="1"/>
  <c r="W1187" i="1"/>
  <c r="W1195" i="1"/>
  <c r="W1203" i="1"/>
  <c r="W1211" i="1"/>
  <c r="W1219" i="1"/>
  <c r="W1227" i="1"/>
  <c r="W12" i="1"/>
  <c r="W34" i="1"/>
  <c r="W56" i="1"/>
  <c r="W76" i="1"/>
  <c r="W101" i="1"/>
  <c r="W123" i="1"/>
  <c r="W140" i="1"/>
  <c r="W153" i="1"/>
  <c r="W164" i="1"/>
  <c r="W174" i="1"/>
  <c r="W185" i="1"/>
  <c r="W196" i="1"/>
  <c r="W206" i="1"/>
  <c r="W217" i="1"/>
  <c r="W228" i="1"/>
  <c r="W238" i="1"/>
  <c r="W249" i="1"/>
  <c r="W260" i="1"/>
  <c r="W270" i="1"/>
  <c r="W281" i="1"/>
  <c r="W292" i="1"/>
  <c r="W302" i="1"/>
  <c r="W313" i="1"/>
  <c r="W324" i="1"/>
  <c r="W334" i="1"/>
  <c r="W345" i="1"/>
  <c r="W356" i="1"/>
  <c r="W366" i="1"/>
  <c r="W377" i="1"/>
  <c r="W388" i="1"/>
  <c r="W398" i="1"/>
  <c r="W409" i="1"/>
  <c r="W420" i="1"/>
  <c r="W430" i="1"/>
  <c r="W441" i="1"/>
  <c r="W452" i="1"/>
  <c r="W462" i="1"/>
  <c r="W473" i="1"/>
  <c r="W484" i="1"/>
  <c r="W494" i="1"/>
  <c r="W505" i="1"/>
  <c r="W516" i="1"/>
  <c r="W526" i="1"/>
  <c r="W537" i="1"/>
  <c r="W548" i="1"/>
  <c r="W558" i="1"/>
  <c r="W569" i="1"/>
  <c r="W580" i="1"/>
  <c r="W590" i="1"/>
  <c r="W601" i="1"/>
  <c r="W612" i="1"/>
  <c r="W622" i="1"/>
  <c r="W633" i="1"/>
  <c r="W644" i="1"/>
  <c r="W654" i="1"/>
  <c r="W665" i="1"/>
  <c r="W676" i="1"/>
  <c r="W686" i="1"/>
  <c r="W697" i="1"/>
  <c r="W708" i="1"/>
  <c r="W718" i="1"/>
  <c r="W729" i="1"/>
  <c r="W740" i="1"/>
  <c r="W750" i="1"/>
  <c r="W761" i="1"/>
  <c r="W772" i="1"/>
  <c r="W782" i="1"/>
  <c r="W793" i="1"/>
  <c r="W804" i="1"/>
  <c r="W814" i="1"/>
  <c r="W825" i="1"/>
  <c r="W836" i="1"/>
  <c r="W846" i="1"/>
  <c r="W857" i="1"/>
  <c r="W868" i="1"/>
  <c r="W878" i="1"/>
  <c r="W889" i="1"/>
  <c r="W900" i="1"/>
  <c r="W910" i="1"/>
  <c r="W921" i="1"/>
  <c r="W932" i="1"/>
  <c r="W942" i="1"/>
  <c r="W953" i="1"/>
  <c r="W964" i="1"/>
  <c r="W16" i="1"/>
  <c r="W36" i="1"/>
  <c r="W58" i="1"/>
  <c r="W80" i="1"/>
  <c r="W103" i="1"/>
  <c r="W125" i="1"/>
  <c r="W141" i="1"/>
  <c r="W154" i="1"/>
  <c r="W165" i="1"/>
  <c r="W176" i="1"/>
  <c r="W186" i="1"/>
  <c r="W197" i="1"/>
  <c r="W208" i="1"/>
  <c r="W218" i="1"/>
  <c r="W229" i="1"/>
  <c r="W240" i="1"/>
  <c r="W250" i="1"/>
  <c r="W261" i="1"/>
  <c r="W272" i="1"/>
  <c r="W282" i="1"/>
  <c r="W293" i="1"/>
  <c r="W304" i="1"/>
  <c r="W314" i="1"/>
  <c r="W325" i="1"/>
  <c r="W336" i="1"/>
  <c r="W346" i="1"/>
  <c r="W357" i="1"/>
  <c r="W368" i="1"/>
  <c r="W378" i="1"/>
  <c r="W389" i="1"/>
  <c r="W400" i="1"/>
  <c r="W410" i="1"/>
  <c r="W421" i="1"/>
  <c r="W432" i="1"/>
  <c r="W442" i="1"/>
  <c r="W453" i="1"/>
  <c r="W464" i="1"/>
  <c r="W474" i="1"/>
  <c r="W485" i="1"/>
  <c r="W496" i="1"/>
  <c r="W506" i="1"/>
  <c r="W517" i="1"/>
  <c r="W528" i="1"/>
  <c r="W538" i="1"/>
  <c r="W549" i="1"/>
  <c r="W560" i="1"/>
  <c r="W570" i="1"/>
  <c r="W581" i="1"/>
  <c r="W592" i="1"/>
  <c r="W602" i="1"/>
  <c r="W613" i="1"/>
  <c r="W624" i="1"/>
  <c r="W634" i="1"/>
  <c r="W645" i="1"/>
  <c r="W656" i="1"/>
  <c r="W666" i="1"/>
  <c r="W677" i="1"/>
  <c r="W688" i="1"/>
  <c r="W698" i="1"/>
  <c r="W709" i="1"/>
  <c r="W720" i="1"/>
  <c r="W730" i="1"/>
  <c r="W741" i="1"/>
  <c r="W752" i="1"/>
  <c r="W762" i="1"/>
  <c r="W773" i="1"/>
  <c r="W784" i="1"/>
  <c r="W794" i="1"/>
  <c r="W805" i="1"/>
  <c r="W816" i="1"/>
  <c r="W826" i="1"/>
  <c r="W837" i="1"/>
  <c r="W848" i="1"/>
  <c r="W858" i="1"/>
  <c r="W869" i="1"/>
  <c r="W880" i="1"/>
  <c r="W890" i="1"/>
  <c r="W901" i="1"/>
  <c r="W912" i="1"/>
  <c r="W922" i="1"/>
  <c r="W933" i="1"/>
  <c r="W944" i="1"/>
  <c r="W954" i="1"/>
  <c r="W965" i="1"/>
  <c r="W975" i="1"/>
  <c r="W984" i="1"/>
  <c r="W993" i="1"/>
  <c r="W1002" i="1"/>
  <c r="W1012" i="1"/>
  <c r="W1021" i="1"/>
  <c r="W1029" i="1"/>
  <c r="W1037" i="1"/>
  <c r="W1045" i="1"/>
  <c r="W1053" i="1"/>
  <c r="W1061" i="1"/>
  <c r="W1069" i="1"/>
  <c r="W1077" i="1"/>
  <c r="W1085" i="1"/>
  <c r="W1093" i="1"/>
  <c r="W1101" i="1"/>
  <c r="W1109" i="1"/>
  <c r="W1117" i="1"/>
  <c r="W1125" i="1"/>
  <c r="W1133" i="1"/>
  <c r="W1141" i="1"/>
  <c r="W1149" i="1"/>
  <c r="W1157" i="1"/>
  <c r="W1165" i="1"/>
  <c r="W1173" i="1"/>
  <c r="W1181" i="1"/>
  <c r="W1189" i="1"/>
  <c r="W1197" i="1"/>
  <c r="W1205" i="1"/>
  <c r="W1213" i="1"/>
  <c r="W1221" i="1"/>
  <c r="W1229" i="1"/>
  <c r="W1237" i="1"/>
  <c r="W1245" i="1"/>
  <c r="W18" i="1"/>
  <c r="W40" i="1"/>
  <c r="W60" i="1"/>
  <c r="W82" i="1"/>
  <c r="W107" i="1"/>
  <c r="W127" i="1"/>
  <c r="W143" i="1"/>
  <c r="W156" i="1"/>
  <c r="W166" i="1"/>
  <c r="W177" i="1"/>
  <c r="W188" i="1"/>
  <c r="W198" i="1"/>
  <c r="W209" i="1"/>
  <c r="W220" i="1"/>
  <c r="W230" i="1"/>
  <c r="W241" i="1"/>
  <c r="W252" i="1"/>
  <c r="W262" i="1"/>
  <c r="W273" i="1"/>
  <c r="W284" i="1"/>
  <c r="W294" i="1"/>
  <c r="W305" i="1"/>
  <c r="W316" i="1"/>
  <c r="W326" i="1"/>
  <c r="W337" i="1"/>
  <c r="W348" i="1"/>
  <c r="W358" i="1"/>
  <c r="W369" i="1"/>
  <c r="W380" i="1"/>
  <c r="W390" i="1"/>
  <c r="W401" i="1"/>
  <c r="W412" i="1"/>
  <c r="W422" i="1"/>
  <c r="W433" i="1"/>
  <c r="W444" i="1"/>
  <c r="W454" i="1"/>
  <c r="W465" i="1"/>
  <c r="W476" i="1"/>
  <c r="W486" i="1"/>
  <c r="W497" i="1"/>
  <c r="W508" i="1"/>
  <c r="W518" i="1"/>
  <c r="W529" i="1"/>
  <c r="W540" i="1"/>
  <c r="W550" i="1"/>
  <c r="W561" i="1"/>
  <c r="W572" i="1"/>
  <c r="W582" i="1"/>
  <c r="W593" i="1"/>
  <c r="W604" i="1"/>
  <c r="W614" i="1"/>
  <c r="W625" i="1"/>
  <c r="W636" i="1"/>
  <c r="W646" i="1"/>
  <c r="W657" i="1"/>
  <c r="W668" i="1"/>
  <c r="W678" i="1"/>
  <c r="W689" i="1"/>
  <c r="W700" i="1"/>
  <c r="W710" i="1"/>
  <c r="W721" i="1"/>
  <c r="W732" i="1"/>
  <c r="W742" i="1"/>
  <c r="W753" i="1"/>
  <c r="W764" i="1"/>
  <c r="W774" i="1"/>
  <c r="W785" i="1"/>
  <c r="W796" i="1"/>
  <c r="W806" i="1"/>
  <c r="W817" i="1"/>
  <c r="W828" i="1"/>
  <c r="W838" i="1"/>
  <c r="W849" i="1"/>
  <c r="W860" i="1"/>
  <c r="W870" i="1"/>
  <c r="W881" i="1"/>
  <c r="W892" i="1"/>
  <c r="W902" i="1"/>
  <c r="W913" i="1"/>
  <c r="W924" i="1"/>
  <c r="W934" i="1"/>
  <c r="W945" i="1"/>
  <c r="W956" i="1"/>
  <c r="W966" i="1"/>
  <c r="W976" i="1"/>
  <c r="W985" i="1"/>
  <c r="W994" i="1"/>
  <c r="W1004" i="1"/>
  <c r="W1013" i="1"/>
  <c r="W1022" i="1"/>
  <c r="W1030" i="1"/>
  <c r="W1038" i="1"/>
  <c r="W1046" i="1"/>
  <c r="W1054" i="1"/>
  <c r="W1062" i="1"/>
  <c r="W1070" i="1"/>
  <c r="W1078" i="1"/>
  <c r="W1086" i="1"/>
  <c r="W1094" i="1"/>
  <c r="W1102" i="1"/>
  <c r="W1110" i="1"/>
  <c r="W1118" i="1"/>
  <c r="W1126" i="1"/>
  <c r="W1134" i="1"/>
  <c r="W1142" i="1"/>
  <c r="W1150" i="1"/>
  <c r="W1158" i="1"/>
  <c r="W1166" i="1"/>
  <c r="W1174" i="1"/>
  <c r="W1182" i="1"/>
  <c r="W1190" i="1"/>
  <c r="W1198" i="1"/>
  <c r="W1206" i="1"/>
  <c r="W1214" i="1"/>
  <c r="W1222" i="1"/>
  <c r="W1230" i="1"/>
  <c r="W20" i="1"/>
  <c r="W42" i="1"/>
  <c r="W64" i="1"/>
  <c r="W84" i="1"/>
  <c r="W109" i="1"/>
  <c r="W131" i="1"/>
  <c r="W146" i="1"/>
  <c r="W157" i="1"/>
  <c r="W168" i="1"/>
  <c r="W178" i="1"/>
  <c r="W189" i="1"/>
  <c r="W200" i="1"/>
  <c r="W210" i="1"/>
  <c r="W221" i="1"/>
  <c r="W232" i="1"/>
  <c r="W242" i="1"/>
  <c r="W253" i="1"/>
  <c r="W264" i="1"/>
  <c r="W274" i="1"/>
  <c r="W285" i="1"/>
  <c r="W296" i="1"/>
  <c r="W306" i="1"/>
  <c r="W317" i="1"/>
  <c r="W328" i="1"/>
  <c r="W338" i="1"/>
  <c r="W349" i="1"/>
  <c r="W360" i="1"/>
  <c r="W370" i="1"/>
  <c r="W381" i="1"/>
  <c r="W392" i="1"/>
  <c r="W402" i="1"/>
  <c r="W413" i="1"/>
  <c r="W424" i="1"/>
  <c r="W434" i="1"/>
  <c r="W445" i="1"/>
  <c r="W456" i="1"/>
  <c r="W466" i="1"/>
  <c r="W477" i="1"/>
  <c r="W488" i="1"/>
  <c r="W498" i="1"/>
  <c r="W509" i="1"/>
  <c r="W520" i="1"/>
  <c r="W530" i="1"/>
  <c r="W541" i="1"/>
  <c r="W552" i="1"/>
  <c r="W562" i="1"/>
  <c r="W573" i="1"/>
  <c r="W584" i="1"/>
  <c r="W594" i="1"/>
  <c r="W605" i="1"/>
  <c r="W616" i="1"/>
  <c r="W626" i="1"/>
  <c r="W637" i="1"/>
  <c r="W648" i="1"/>
  <c r="W658" i="1"/>
  <c r="W669" i="1"/>
  <c r="W680" i="1"/>
  <c r="W690" i="1"/>
  <c r="W701" i="1"/>
  <c r="W712" i="1"/>
  <c r="W722" i="1"/>
  <c r="W733" i="1"/>
  <c r="W744" i="1"/>
  <c r="W754" i="1"/>
  <c r="W765" i="1"/>
  <c r="W776" i="1"/>
  <c r="W786" i="1"/>
  <c r="W797" i="1"/>
  <c r="W808" i="1"/>
  <c r="W818" i="1"/>
  <c r="W829" i="1"/>
  <c r="W840" i="1"/>
  <c r="W850" i="1"/>
  <c r="W861" i="1"/>
  <c r="W872" i="1"/>
  <c r="W882" i="1"/>
  <c r="W893" i="1"/>
  <c r="W904" i="1"/>
  <c r="W914" i="1"/>
  <c r="W925" i="1"/>
  <c r="W936" i="1"/>
  <c r="W946" i="1"/>
  <c r="W957" i="1"/>
  <c r="W968" i="1"/>
  <c r="W977" i="1"/>
  <c r="W986" i="1"/>
  <c r="W996" i="1"/>
  <c r="W1005" i="1"/>
  <c r="W1014" i="1"/>
  <c r="W1023" i="1"/>
  <c r="W1031" i="1"/>
  <c r="W1039" i="1"/>
  <c r="W1047" i="1"/>
  <c r="W1055" i="1"/>
  <c r="W1063" i="1"/>
  <c r="W1071" i="1"/>
  <c r="W1079" i="1"/>
  <c r="W1087" i="1"/>
  <c r="W1095" i="1"/>
  <c r="W1103" i="1"/>
  <c r="W1111" i="1"/>
  <c r="W1119" i="1"/>
  <c r="W1127" i="1"/>
  <c r="W1135" i="1"/>
  <c r="W1143" i="1"/>
  <c r="W1151" i="1"/>
  <c r="W1159" i="1"/>
  <c r="W1167" i="1"/>
  <c r="W1175" i="1"/>
  <c r="W1183" i="1"/>
  <c r="W1191" i="1"/>
  <c r="W1199" i="1"/>
  <c r="W1207" i="1"/>
  <c r="W1215" i="1"/>
  <c r="W1223" i="1"/>
  <c r="W1231" i="1"/>
  <c r="W1239" i="1"/>
  <c r="W1247" i="1"/>
  <c r="W1255" i="1"/>
  <c r="W1263" i="1"/>
  <c r="W1271" i="1"/>
  <c r="W1279" i="1"/>
  <c r="W1287" i="1"/>
  <c r="W1295" i="1"/>
  <c r="W1303" i="1"/>
  <c r="W1311" i="1"/>
  <c r="W1319" i="1"/>
  <c r="W24" i="1"/>
  <c r="W44" i="1"/>
  <c r="W66" i="1"/>
  <c r="W89" i="1"/>
  <c r="W111" i="1"/>
  <c r="W133" i="1"/>
  <c r="W148" i="1"/>
  <c r="W158" i="1"/>
  <c r="W169" i="1"/>
  <c r="W180" i="1"/>
  <c r="W190" i="1"/>
  <c r="W201" i="1"/>
  <c r="W212" i="1"/>
  <c r="W222" i="1"/>
  <c r="W233" i="1"/>
  <c r="W244" i="1"/>
  <c r="W254" i="1"/>
  <c r="W265" i="1"/>
  <c r="W276" i="1"/>
  <c r="W286" i="1"/>
  <c r="W297" i="1"/>
  <c r="W308" i="1"/>
  <c r="W318" i="1"/>
  <c r="W329" i="1"/>
  <c r="W340" i="1"/>
  <c r="W350" i="1"/>
  <c r="W361" i="1"/>
  <c r="W372" i="1"/>
  <c r="W382" i="1"/>
  <c r="W393" i="1"/>
  <c r="W404" i="1"/>
  <c r="W414" i="1"/>
  <c r="W425" i="1"/>
  <c r="W436" i="1"/>
  <c r="W446" i="1"/>
  <c r="W457" i="1"/>
  <c r="W468" i="1"/>
  <c r="W478" i="1"/>
  <c r="W489" i="1"/>
  <c r="W500" i="1"/>
  <c r="W510" i="1"/>
  <c r="W521" i="1"/>
  <c r="W532" i="1"/>
  <c r="W542" i="1"/>
  <c r="W553" i="1"/>
  <c r="W564" i="1"/>
  <c r="W574" i="1"/>
  <c r="W585" i="1"/>
  <c r="W596" i="1"/>
  <c r="W606" i="1"/>
  <c r="W617" i="1"/>
  <c r="W628" i="1"/>
  <c r="W638" i="1"/>
  <c r="W649" i="1"/>
  <c r="W660" i="1"/>
  <c r="W670" i="1"/>
  <c r="W681" i="1"/>
  <c r="W692" i="1"/>
  <c r="W702" i="1"/>
  <c r="W713" i="1"/>
  <c r="W724" i="1"/>
  <c r="W734" i="1"/>
  <c r="W745" i="1"/>
  <c r="W756" i="1"/>
  <c r="W766" i="1"/>
  <c r="W777" i="1"/>
  <c r="W788" i="1"/>
  <c r="W798" i="1"/>
  <c r="W809" i="1"/>
  <c r="W820" i="1"/>
  <c r="W830" i="1"/>
  <c r="W841" i="1"/>
  <c r="W852" i="1"/>
  <c r="W862" i="1"/>
  <c r="W873" i="1"/>
  <c r="W884" i="1"/>
  <c r="W894" i="1"/>
  <c r="W905" i="1"/>
  <c r="W916" i="1"/>
  <c r="W926" i="1"/>
  <c r="W937" i="1"/>
  <c r="W948" i="1"/>
  <c r="W958" i="1"/>
  <c r="W969" i="1"/>
  <c r="W978" i="1"/>
  <c r="W988" i="1"/>
  <c r="W997" i="1"/>
  <c r="W1006" i="1"/>
  <c r="W1015" i="1"/>
  <c r="W26" i="1"/>
  <c r="W170" i="1"/>
  <c r="W256" i="1"/>
  <c r="W341" i="1"/>
  <c r="W426" i="1"/>
  <c r="W512" i="1"/>
  <c r="W597" i="1"/>
  <c r="W682" i="1"/>
  <c r="W768" i="1"/>
  <c r="W853" i="1"/>
  <c r="W938" i="1"/>
  <c r="W992" i="1"/>
  <c r="W1025" i="1"/>
  <c r="W1048" i="1"/>
  <c r="W1068" i="1"/>
  <c r="W1089" i="1"/>
  <c r="W1112" i="1"/>
  <c r="W1132" i="1"/>
  <c r="W1153" i="1"/>
  <c r="W1176" i="1"/>
  <c r="W1196" i="1"/>
  <c r="W1217" i="1"/>
  <c r="W1236" i="1"/>
  <c r="W1249" i="1"/>
  <c r="W1260" i="1"/>
  <c r="W1270" i="1"/>
  <c r="W1281" i="1"/>
  <c r="W1292" i="1"/>
  <c r="W1302" i="1"/>
  <c r="W1313" i="1"/>
  <c r="W1323" i="1"/>
  <c r="W1331" i="1"/>
  <c r="W1339" i="1"/>
  <c r="W1347" i="1"/>
  <c r="W1355" i="1"/>
  <c r="W1363" i="1"/>
  <c r="W1371" i="1"/>
  <c r="W1379" i="1"/>
  <c r="W1387" i="1"/>
  <c r="W1395" i="1"/>
  <c r="W1403" i="1"/>
  <c r="W1411" i="1"/>
  <c r="W1419" i="1"/>
  <c r="W1427" i="1"/>
  <c r="W1435" i="1"/>
  <c r="W1443" i="1"/>
  <c r="W1451" i="1"/>
  <c r="W1459" i="1"/>
  <c r="W1467" i="1"/>
  <c r="W1475" i="1"/>
  <c r="W1483" i="1"/>
  <c r="W1491" i="1"/>
  <c r="W1499" i="1"/>
  <c r="W1507" i="1"/>
  <c r="W1515" i="1"/>
  <c r="W1523" i="1"/>
  <c r="W1531" i="1"/>
  <c r="W1539" i="1"/>
  <c r="W1547" i="1"/>
  <c r="W1555" i="1"/>
  <c r="W1563" i="1"/>
  <c r="W1571" i="1"/>
  <c r="W1579" i="1"/>
  <c r="W1587" i="1"/>
  <c r="W1595" i="1"/>
  <c r="W1603" i="1"/>
  <c r="W1611" i="1"/>
  <c r="W1619" i="1"/>
  <c r="W1627" i="1"/>
  <c r="W1635" i="1"/>
  <c r="W1643" i="1"/>
  <c r="W1651" i="1"/>
  <c r="W1659" i="1"/>
  <c r="W1667" i="1"/>
  <c r="W1675" i="1"/>
  <c r="W1683" i="1"/>
  <c r="W1691" i="1"/>
  <c r="W1699" i="1"/>
  <c r="W1707" i="1"/>
  <c r="W1715" i="1"/>
  <c r="W1723" i="1"/>
  <c r="W1731" i="1"/>
  <c r="W1739" i="1"/>
  <c r="W1747" i="1"/>
  <c r="W1755" i="1"/>
  <c r="W1763" i="1"/>
  <c r="W1771" i="1"/>
  <c r="W1779" i="1"/>
  <c r="W1787" i="1"/>
  <c r="W1795" i="1"/>
  <c r="W1803" i="1"/>
  <c r="W1811" i="1"/>
  <c r="W1819" i="1"/>
  <c r="W1827" i="1"/>
  <c r="W1835" i="1"/>
  <c r="W1843" i="1"/>
  <c r="W1851" i="1"/>
  <c r="W1859" i="1"/>
  <c r="W1867" i="1"/>
  <c r="W1875" i="1"/>
  <c r="W1883" i="1"/>
  <c r="W1891" i="1"/>
  <c r="W1899" i="1"/>
  <c r="W1907" i="1"/>
  <c r="W1915" i="1"/>
  <c r="W1923" i="1"/>
  <c r="W1931" i="1"/>
  <c r="W1939" i="1"/>
  <c r="W1947" i="1"/>
  <c r="W1955" i="1"/>
  <c r="W1963" i="1"/>
  <c r="W1971" i="1"/>
  <c r="W1979" i="1"/>
  <c r="W1987" i="1"/>
  <c r="W1995" i="1"/>
  <c r="W2003" i="1"/>
  <c r="W2011" i="1"/>
  <c r="W2019" i="1"/>
  <c r="W2027" i="1"/>
  <c r="W2035" i="1"/>
  <c r="W2043" i="1"/>
  <c r="W2051" i="1"/>
  <c r="W2059" i="1"/>
  <c r="W2067" i="1"/>
  <c r="W2075" i="1"/>
  <c r="W2083" i="1"/>
  <c r="W2091" i="1"/>
  <c r="W2099" i="1"/>
  <c r="W48" i="1"/>
  <c r="W181" i="1"/>
  <c r="W266" i="1"/>
  <c r="W352" i="1"/>
  <c r="W437" i="1"/>
  <c r="W522" i="1"/>
  <c r="W608" i="1"/>
  <c r="W693" i="1"/>
  <c r="W778" i="1"/>
  <c r="W864" i="1"/>
  <c r="W949" i="1"/>
  <c r="W998" i="1"/>
  <c r="W1028" i="1"/>
  <c r="W1049" i="1"/>
  <c r="W1072" i="1"/>
  <c r="W1092" i="1"/>
  <c r="W1113" i="1"/>
  <c r="W1136" i="1"/>
  <c r="W1156" i="1"/>
  <c r="W1177" i="1"/>
  <c r="W1200" i="1"/>
  <c r="W1220" i="1"/>
  <c r="W1238" i="1"/>
  <c r="W1251" i="1"/>
  <c r="W1261" i="1"/>
  <c r="W1272" i="1"/>
  <c r="W1283" i="1"/>
  <c r="W1293" i="1"/>
  <c r="W1304" i="1"/>
  <c r="W1315" i="1"/>
  <c r="W1324" i="1"/>
  <c r="W1332" i="1"/>
  <c r="W1340" i="1"/>
  <c r="W1348" i="1"/>
  <c r="W1356" i="1"/>
  <c r="W1364" i="1"/>
  <c r="W1372" i="1"/>
  <c r="W1380" i="1"/>
  <c r="W1388" i="1"/>
  <c r="W1396" i="1"/>
  <c r="W1404" i="1"/>
  <c r="W1412" i="1"/>
  <c r="W1420" i="1"/>
  <c r="W1428" i="1"/>
  <c r="W1436" i="1"/>
  <c r="W1444" i="1"/>
  <c r="W1452" i="1"/>
  <c r="W1460" i="1"/>
  <c r="W1468" i="1"/>
  <c r="W1476" i="1"/>
  <c r="W1484" i="1"/>
  <c r="W1492" i="1"/>
  <c r="W1500" i="1"/>
  <c r="W68" i="1"/>
  <c r="W192" i="1"/>
  <c r="W277" i="1"/>
  <c r="W362" i="1"/>
  <c r="W448" i="1"/>
  <c r="W533" i="1"/>
  <c r="W618" i="1"/>
  <c r="W704" i="1"/>
  <c r="W789" i="1"/>
  <c r="W874" i="1"/>
  <c r="W960" i="1"/>
  <c r="W1001" i="1"/>
  <c r="W1032" i="1"/>
  <c r="W1052" i="1"/>
  <c r="W1073" i="1"/>
  <c r="W1096" i="1"/>
  <c r="W1116" i="1"/>
  <c r="W1137" i="1"/>
  <c r="W1160" i="1"/>
  <c r="W1180" i="1"/>
  <c r="W1201" i="1"/>
  <c r="W1224" i="1"/>
  <c r="W1240" i="1"/>
  <c r="W1252" i="1"/>
  <c r="W1262" i="1"/>
  <c r="W1273" i="1"/>
  <c r="W1284" i="1"/>
  <c r="W1294" i="1"/>
  <c r="W1305" i="1"/>
  <c r="W1316" i="1"/>
  <c r="W1325" i="1"/>
  <c r="W1333" i="1"/>
  <c r="W1341" i="1"/>
  <c r="W1349" i="1"/>
  <c r="W1357" i="1"/>
  <c r="W1365" i="1"/>
  <c r="W1373" i="1"/>
  <c r="W1381" i="1"/>
  <c r="W1389" i="1"/>
  <c r="W1397" i="1"/>
  <c r="W1405" i="1"/>
  <c r="W1413" i="1"/>
  <c r="W1421" i="1"/>
  <c r="W1429" i="1"/>
  <c r="W1437" i="1"/>
  <c r="W1445" i="1"/>
  <c r="W1453" i="1"/>
  <c r="W1461" i="1"/>
  <c r="W1469" i="1"/>
  <c r="W1477" i="1"/>
  <c r="W1485" i="1"/>
  <c r="W1493" i="1"/>
  <c r="W1501" i="1"/>
  <c r="W91" i="1"/>
  <c r="W202" i="1"/>
  <c r="W288" i="1"/>
  <c r="W373" i="1"/>
  <c r="W458" i="1"/>
  <c r="W544" i="1"/>
  <c r="W629" i="1"/>
  <c r="W714" i="1"/>
  <c r="W800" i="1"/>
  <c r="W885" i="1"/>
  <c r="W970" i="1"/>
  <c r="W1007" i="1"/>
  <c r="W1033" i="1"/>
  <c r="W1056" i="1"/>
  <c r="W1076" i="1"/>
  <c r="W1097" i="1"/>
  <c r="W1120" i="1"/>
  <c r="W1140" i="1"/>
  <c r="W1161" i="1"/>
  <c r="W1184" i="1"/>
  <c r="W1204" i="1"/>
  <c r="W1225" i="1"/>
  <c r="W1241" i="1"/>
  <c r="W1253" i="1"/>
  <c r="W1264" i="1"/>
  <c r="W1275" i="1"/>
  <c r="W1285" i="1"/>
  <c r="W1296" i="1"/>
  <c r="W1307" i="1"/>
  <c r="W1317" i="1"/>
  <c r="W1326" i="1"/>
  <c r="W1334" i="1"/>
  <c r="W1342" i="1"/>
  <c r="W1350" i="1"/>
  <c r="W1358" i="1"/>
  <c r="W1366" i="1"/>
  <c r="W1374" i="1"/>
  <c r="W1382" i="1"/>
  <c r="W1390" i="1"/>
  <c r="W1398" i="1"/>
  <c r="W1406" i="1"/>
  <c r="W1414" i="1"/>
  <c r="W1422" i="1"/>
  <c r="W1430" i="1"/>
  <c r="W1438" i="1"/>
  <c r="W1446" i="1"/>
  <c r="W1454" i="1"/>
  <c r="W1462" i="1"/>
  <c r="W1470" i="1"/>
  <c r="W1478" i="1"/>
  <c r="W1486" i="1"/>
  <c r="W1494" i="1"/>
  <c r="W1502" i="1"/>
  <c r="W1510" i="1"/>
  <c r="W1518" i="1"/>
  <c r="W1526" i="1"/>
  <c r="W1534" i="1"/>
  <c r="W1542" i="1"/>
  <c r="W1550" i="1"/>
  <c r="W1558" i="1"/>
  <c r="W1566" i="1"/>
  <c r="W1574" i="1"/>
  <c r="W1582" i="1"/>
  <c r="W1590" i="1"/>
  <c r="W1598" i="1"/>
  <c r="W1606" i="1"/>
  <c r="W1614" i="1"/>
  <c r="W1622" i="1"/>
  <c r="W1630" i="1"/>
  <c r="W1638" i="1"/>
  <c r="W1646" i="1"/>
  <c r="W1654" i="1"/>
  <c r="W1662" i="1"/>
  <c r="W1670" i="1"/>
  <c r="W1678" i="1"/>
  <c r="W1686" i="1"/>
  <c r="W1694" i="1"/>
  <c r="W1702" i="1"/>
  <c r="W1710" i="1"/>
  <c r="W1718" i="1"/>
  <c r="W1726" i="1"/>
  <c r="W1734" i="1"/>
  <c r="W1742" i="1"/>
  <c r="W1750" i="1"/>
  <c r="W1758" i="1"/>
  <c r="W1766" i="1"/>
  <c r="W1774" i="1"/>
  <c r="W1782" i="1"/>
  <c r="W1790" i="1"/>
  <c r="W1798" i="1"/>
  <c r="W1806" i="1"/>
  <c r="W1814" i="1"/>
  <c r="W1822" i="1"/>
  <c r="W1830" i="1"/>
  <c r="W1838" i="1"/>
  <c r="W1846" i="1"/>
  <c r="W1854" i="1"/>
  <c r="W1862" i="1"/>
  <c r="W1870" i="1"/>
  <c r="W1878" i="1"/>
  <c r="W1886" i="1"/>
  <c r="W1894" i="1"/>
  <c r="W1902" i="1"/>
  <c r="W1910" i="1"/>
  <c r="W1918" i="1"/>
  <c r="W1926" i="1"/>
  <c r="W1934" i="1"/>
  <c r="W1942" i="1"/>
  <c r="W1950" i="1"/>
  <c r="W1958" i="1"/>
  <c r="W1966" i="1"/>
  <c r="W1974" i="1"/>
  <c r="W1982" i="1"/>
  <c r="W1990" i="1"/>
  <c r="W1998" i="1"/>
  <c r="W2006" i="1"/>
  <c r="W2014" i="1"/>
  <c r="W2022" i="1"/>
  <c r="W2030" i="1"/>
  <c r="W2038" i="1"/>
  <c r="W2046" i="1"/>
  <c r="W2054" i="1"/>
  <c r="W2062" i="1"/>
  <c r="W2070" i="1"/>
  <c r="W2078" i="1"/>
  <c r="W2086" i="1"/>
  <c r="W115" i="1"/>
  <c r="W213" i="1"/>
  <c r="W298" i="1"/>
  <c r="W384" i="1"/>
  <c r="W469" i="1"/>
  <c r="W554" i="1"/>
  <c r="W640" i="1"/>
  <c r="W725" i="1"/>
  <c r="W810" i="1"/>
  <c r="W896" i="1"/>
  <c r="W974" i="1"/>
  <c r="W1010" i="1"/>
  <c r="W1036" i="1"/>
  <c r="W1057" i="1"/>
  <c r="W1080" i="1"/>
  <c r="W1100" i="1"/>
  <c r="W1121" i="1"/>
  <c r="W1144" i="1"/>
  <c r="W1164" i="1"/>
  <c r="W1185" i="1"/>
  <c r="W1208" i="1"/>
  <c r="W1228" i="1"/>
  <c r="W1243" i="1"/>
  <c r="W1254" i="1"/>
  <c r="W1265" i="1"/>
  <c r="W1276" i="1"/>
  <c r="W1286" i="1"/>
  <c r="W1297" i="1"/>
  <c r="W1308" i="1"/>
  <c r="W1318" i="1"/>
  <c r="W1327" i="1"/>
  <c r="W1335" i="1"/>
  <c r="W1343" i="1"/>
  <c r="W1351" i="1"/>
  <c r="W1359" i="1"/>
  <c r="W1367" i="1"/>
  <c r="W1375" i="1"/>
  <c r="W1383" i="1"/>
  <c r="W1391" i="1"/>
  <c r="W1399" i="1"/>
  <c r="W1407" i="1"/>
  <c r="W1415" i="1"/>
  <c r="W1423" i="1"/>
  <c r="W1431" i="1"/>
  <c r="W1439" i="1"/>
  <c r="W1447" i="1"/>
  <c r="W1455" i="1"/>
  <c r="W1463" i="1"/>
  <c r="W1471" i="1"/>
  <c r="W1479" i="1"/>
  <c r="W1487" i="1"/>
  <c r="W1495" i="1"/>
  <c r="W1503" i="1"/>
  <c r="W1511" i="1"/>
  <c r="W1519" i="1"/>
  <c r="W1527" i="1"/>
  <c r="W1535" i="1"/>
  <c r="W1543" i="1"/>
  <c r="W1551" i="1"/>
  <c r="W1559" i="1"/>
  <c r="W1567" i="1"/>
  <c r="W1575" i="1"/>
  <c r="W1583" i="1"/>
  <c r="W1591" i="1"/>
  <c r="W1599" i="1"/>
  <c r="W1607" i="1"/>
  <c r="W1615" i="1"/>
  <c r="W1623" i="1"/>
  <c r="W1631" i="1"/>
  <c r="W1639" i="1"/>
  <c r="W1647" i="1"/>
  <c r="W1655" i="1"/>
  <c r="W1663" i="1"/>
  <c r="W1671" i="1"/>
  <c r="W1679" i="1"/>
  <c r="W1687" i="1"/>
  <c r="W1695" i="1"/>
  <c r="W1703" i="1"/>
  <c r="W1711" i="1"/>
  <c r="W1719" i="1"/>
  <c r="W1727" i="1"/>
  <c r="W1735" i="1"/>
  <c r="W1743" i="1"/>
  <c r="W1751" i="1"/>
  <c r="W1759" i="1"/>
  <c r="W1767" i="1"/>
  <c r="W1775" i="1"/>
  <c r="W1783" i="1"/>
  <c r="W1791" i="1"/>
  <c r="W1799" i="1"/>
  <c r="W1807" i="1"/>
  <c r="W1815" i="1"/>
  <c r="W1823" i="1"/>
  <c r="W1831" i="1"/>
  <c r="W1839" i="1"/>
  <c r="W1847" i="1"/>
  <c r="W1855" i="1"/>
  <c r="W1863" i="1"/>
  <c r="W1871" i="1"/>
  <c r="W1879" i="1"/>
  <c r="W1887" i="1"/>
  <c r="W1895" i="1"/>
  <c r="W1903" i="1"/>
  <c r="W1911" i="1"/>
  <c r="W1919" i="1"/>
  <c r="W1927" i="1"/>
  <c r="W1935" i="1"/>
  <c r="W1943" i="1"/>
  <c r="W1951" i="1"/>
  <c r="W1959" i="1"/>
  <c r="W1967" i="1"/>
  <c r="W1975" i="1"/>
  <c r="W1983" i="1"/>
  <c r="W1991" i="1"/>
  <c r="W1999" i="1"/>
  <c r="W2007" i="1"/>
  <c r="W2015" i="1"/>
  <c r="W2023" i="1"/>
  <c r="W2031" i="1"/>
  <c r="W2039" i="1"/>
  <c r="W2047" i="1"/>
  <c r="W2055" i="1"/>
  <c r="W2063" i="1"/>
  <c r="W2071" i="1"/>
  <c r="W2079" i="1"/>
  <c r="W2087" i="1"/>
  <c r="W2095" i="1"/>
  <c r="W135" i="1"/>
  <c r="W224" i="1"/>
  <c r="W309" i="1"/>
  <c r="W394" i="1"/>
  <c r="W480" i="1"/>
  <c r="W565" i="1"/>
  <c r="W650" i="1"/>
  <c r="W736" i="1"/>
  <c r="W821" i="1"/>
  <c r="W906" i="1"/>
  <c r="W980" i="1"/>
  <c r="W1016" i="1"/>
  <c r="W1040" i="1"/>
  <c r="W1060" i="1"/>
  <c r="W1081" i="1"/>
  <c r="W1104" i="1"/>
  <c r="W1124" i="1"/>
  <c r="W1145" i="1"/>
  <c r="W1168" i="1"/>
  <c r="W1188" i="1"/>
  <c r="W1209" i="1"/>
  <c r="W1232" i="1"/>
  <c r="W1244" i="1"/>
  <c r="W1256" i="1"/>
  <c r="W1267" i="1"/>
  <c r="W1277" i="1"/>
  <c r="W1288" i="1"/>
  <c r="W1299" i="1"/>
  <c r="W1309" i="1"/>
  <c r="W1320" i="1"/>
  <c r="W1328" i="1"/>
  <c r="W1336" i="1"/>
  <c r="W1344" i="1"/>
  <c r="W1352" i="1"/>
  <c r="W1360" i="1"/>
  <c r="W1368" i="1"/>
  <c r="W1376" i="1"/>
  <c r="W1384" i="1"/>
  <c r="W1392" i="1"/>
  <c r="W1400" i="1"/>
  <c r="W1408" i="1"/>
  <c r="W1416" i="1"/>
  <c r="W1424" i="1"/>
  <c r="W1432" i="1"/>
  <c r="W1440" i="1"/>
  <c r="W1448" i="1"/>
  <c r="W1456" i="1"/>
  <c r="W1464" i="1"/>
  <c r="W1472" i="1"/>
  <c r="W1480" i="1"/>
  <c r="W1488" i="1"/>
  <c r="W1496" i="1"/>
  <c r="W1504" i="1"/>
  <c r="W1512" i="1"/>
  <c r="W1520" i="1"/>
  <c r="W1528" i="1"/>
  <c r="W1536" i="1"/>
  <c r="W1544" i="1"/>
  <c r="W1552" i="1"/>
  <c r="W1560" i="1"/>
  <c r="W1568" i="1"/>
  <c r="W1576" i="1"/>
  <c r="W1584" i="1"/>
  <c r="W1592" i="1"/>
  <c r="W1600" i="1"/>
  <c r="W1608" i="1"/>
  <c r="W1616" i="1"/>
  <c r="W1624" i="1"/>
  <c r="W1632" i="1"/>
  <c r="W1640" i="1"/>
  <c r="W1648" i="1"/>
  <c r="W1656" i="1"/>
  <c r="W1664" i="1"/>
  <c r="W1672" i="1"/>
  <c r="W1680" i="1"/>
  <c r="W1688" i="1"/>
  <c r="W1696" i="1"/>
  <c r="W1704" i="1"/>
  <c r="W1712" i="1"/>
  <c r="W1720" i="1"/>
  <c r="W1728" i="1"/>
  <c r="W1736" i="1"/>
  <c r="W1744" i="1"/>
  <c r="W1752" i="1"/>
  <c r="W1760" i="1"/>
  <c r="W1768" i="1"/>
  <c r="W1776" i="1"/>
  <c r="W1784" i="1"/>
  <c r="W1792" i="1"/>
  <c r="W1800" i="1"/>
  <c r="W1808" i="1"/>
  <c r="W1816" i="1"/>
  <c r="W1824" i="1"/>
  <c r="W1832" i="1"/>
  <c r="W1840" i="1"/>
  <c r="W1848" i="1"/>
  <c r="W1856" i="1"/>
  <c r="W1864" i="1"/>
  <c r="W1872" i="1"/>
  <c r="W1880" i="1"/>
  <c r="W1888" i="1"/>
  <c r="W1896" i="1"/>
  <c r="W1904" i="1"/>
  <c r="W1912" i="1"/>
  <c r="W1920" i="1"/>
  <c r="W1928" i="1"/>
  <c r="W1936" i="1"/>
  <c r="W1944" i="1"/>
  <c r="W1952" i="1"/>
  <c r="W1960" i="1"/>
  <c r="W1968" i="1"/>
  <c r="W1976" i="1"/>
  <c r="W1984" i="1"/>
  <c r="W1992" i="1"/>
  <c r="W2000" i="1"/>
  <c r="W2008" i="1"/>
  <c r="W2016" i="1"/>
  <c r="W2024" i="1"/>
  <c r="W2032" i="1"/>
  <c r="W2040" i="1"/>
  <c r="W2048" i="1"/>
  <c r="W2056" i="1"/>
  <c r="W2064" i="1"/>
  <c r="W2072" i="1"/>
  <c r="W2080" i="1"/>
  <c r="W2088" i="1"/>
  <c r="W2096" i="1"/>
  <c r="W149" i="1"/>
  <c r="W234" i="1"/>
  <c r="W320" i="1"/>
  <c r="W405" i="1"/>
  <c r="W490" i="1"/>
  <c r="W576" i="1"/>
  <c r="W661" i="1"/>
  <c r="W746" i="1"/>
  <c r="W832" i="1"/>
  <c r="W917" i="1"/>
  <c r="W983" i="1"/>
  <c r="W1020" i="1"/>
  <c r="W1041" i="1"/>
  <c r="W1064" i="1"/>
  <c r="W1084" i="1"/>
  <c r="W1105" i="1"/>
  <c r="W1128" i="1"/>
  <c r="W1148" i="1"/>
  <c r="W1169" i="1"/>
  <c r="W1192" i="1"/>
  <c r="W1212" i="1"/>
  <c r="W1233" i="1"/>
  <c r="W1246" i="1"/>
  <c r="W1257" i="1"/>
  <c r="W1268" i="1"/>
  <c r="W1278" i="1"/>
  <c r="W1289" i="1"/>
  <c r="W1300" i="1"/>
  <c r="W1310" i="1"/>
  <c r="W1321" i="1"/>
  <c r="W1329" i="1"/>
  <c r="W1337" i="1"/>
  <c r="W1345" i="1"/>
  <c r="W1353" i="1"/>
  <c r="W1361" i="1"/>
  <c r="W1369" i="1"/>
  <c r="W1377" i="1"/>
  <c r="W1385" i="1"/>
  <c r="W1393" i="1"/>
  <c r="W1401" i="1"/>
  <c r="W1409" i="1"/>
  <c r="W1417" i="1"/>
  <c r="W1425" i="1"/>
  <c r="W1433" i="1"/>
  <c r="W1441" i="1"/>
  <c r="W1449" i="1"/>
  <c r="W1457" i="1"/>
  <c r="W1465" i="1"/>
  <c r="W1473" i="1"/>
  <c r="W1481" i="1"/>
  <c r="W1489" i="1"/>
  <c r="W1497" i="1"/>
  <c r="W1505" i="1"/>
  <c r="W1513" i="1"/>
  <c r="W1521" i="1"/>
  <c r="W1529" i="1"/>
  <c r="W1537" i="1"/>
  <c r="W1545" i="1"/>
  <c r="W1553" i="1"/>
  <c r="W1561" i="1"/>
  <c r="W1569" i="1"/>
  <c r="W1577" i="1"/>
  <c r="W1585" i="1"/>
  <c r="W1593" i="1"/>
  <c r="W1601" i="1"/>
  <c r="W1609" i="1"/>
  <c r="W1617" i="1"/>
  <c r="W1625" i="1"/>
  <c r="W1633" i="1"/>
  <c r="W1641" i="1"/>
  <c r="W1649" i="1"/>
  <c r="W1657" i="1"/>
  <c r="W1665" i="1"/>
  <c r="W1673" i="1"/>
  <c r="W1681" i="1"/>
  <c r="W1689" i="1"/>
  <c r="W1697" i="1"/>
  <c r="W1705" i="1"/>
  <c r="W1713" i="1"/>
  <c r="W1721" i="1"/>
  <c r="W1729" i="1"/>
  <c r="W1737" i="1"/>
  <c r="W1745" i="1"/>
  <c r="W1753" i="1"/>
  <c r="W1761" i="1"/>
  <c r="W1769" i="1"/>
  <c r="W1777" i="1"/>
  <c r="W1785" i="1"/>
  <c r="W1793" i="1"/>
  <c r="W1801" i="1"/>
  <c r="W1809" i="1"/>
  <c r="W1817" i="1"/>
  <c r="W1825" i="1"/>
  <c r="W1833" i="1"/>
  <c r="W1841" i="1"/>
  <c r="W1849" i="1"/>
  <c r="W1857" i="1"/>
  <c r="W1865" i="1"/>
  <c r="W1873" i="1"/>
  <c r="W1881" i="1"/>
  <c r="W1889" i="1"/>
  <c r="W1897" i="1"/>
  <c r="W1905" i="1"/>
  <c r="W1913" i="1"/>
  <c r="W1921" i="1"/>
  <c r="W1929" i="1"/>
  <c r="W1937" i="1"/>
  <c r="W1945" i="1"/>
  <c r="W1953" i="1"/>
  <c r="W1961" i="1"/>
  <c r="W1969" i="1"/>
  <c r="W1977" i="1"/>
  <c r="W1985" i="1"/>
  <c r="W1993" i="1"/>
  <c r="W2001" i="1"/>
  <c r="W2009" i="1"/>
  <c r="W2017" i="1"/>
  <c r="W2025" i="1"/>
  <c r="W2033" i="1"/>
  <c r="W2041" i="1"/>
  <c r="W2049" i="1"/>
  <c r="W2057" i="1"/>
  <c r="W2065" i="1"/>
  <c r="W2073" i="1"/>
  <c r="W2081" i="1"/>
  <c r="W2089" i="1"/>
  <c r="W2097" i="1"/>
  <c r="W160" i="1"/>
  <c r="W842" i="1"/>
  <c r="W1129" i="1"/>
  <c r="W1269" i="1"/>
  <c r="W1346" i="1"/>
  <c r="W1410" i="1"/>
  <c r="W1474" i="1"/>
  <c r="W1516" i="1"/>
  <c r="W1538" i="1"/>
  <c r="W1557" i="1"/>
  <c r="W1580" i="1"/>
  <c r="W1602" i="1"/>
  <c r="W1621" i="1"/>
  <c r="W1644" i="1"/>
  <c r="W1666" i="1"/>
  <c r="W1685" i="1"/>
  <c r="W1708" i="1"/>
  <c r="W1730" i="1"/>
  <c r="W1749" i="1"/>
  <c r="W1772" i="1"/>
  <c r="W1794" i="1"/>
  <c r="W1813" i="1"/>
  <c r="W1836" i="1"/>
  <c r="W1858" i="1"/>
  <c r="W1877" i="1"/>
  <c r="W1900" i="1"/>
  <c r="W1922" i="1"/>
  <c r="W1941" i="1"/>
  <c r="W1964" i="1"/>
  <c r="W1986" i="1"/>
  <c r="W2005" i="1"/>
  <c r="W2028" i="1"/>
  <c r="W2050" i="1"/>
  <c r="W2069" i="1"/>
  <c r="W2092" i="1"/>
  <c r="W2104" i="1"/>
  <c r="W2112" i="1"/>
  <c r="W2120" i="1"/>
  <c r="W2128" i="1"/>
  <c r="W2136" i="1"/>
  <c r="W2144" i="1"/>
  <c r="W2152" i="1"/>
  <c r="W2160" i="1"/>
  <c r="W2168" i="1"/>
  <c r="W2176" i="1"/>
  <c r="W2184" i="1"/>
  <c r="W2192" i="1"/>
  <c r="W2200" i="1"/>
  <c r="W2208" i="1"/>
  <c r="W2216" i="1"/>
  <c r="W2224" i="1"/>
  <c r="W2232" i="1"/>
  <c r="W2240" i="1"/>
  <c r="W2248" i="1"/>
  <c r="W2256" i="1"/>
  <c r="W2264" i="1"/>
  <c r="W2272" i="1"/>
  <c r="W2280" i="1"/>
  <c r="W2288" i="1"/>
  <c r="W2296" i="1"/>
  <c r="W2304" i="1"/>
  <c r="W2312" i="1"/>
  <c r="W2320" i="1"/>
  <c r="W2328" i="1"/>
  <c r="W2336" i="1"/>
  <c r="W2344" i="1"/>
  <c r="W2352" i="1"/>
  <c r="W2360" i="1"/>
  <c r="W2368" i="1"/>
  <c r="W2376" i="1"/>
  <c r="W2384" i="1"/>
  <c r="W2392" i="1"/>
  <c r="W2400" i="1"/>
  <c r="W2408" i="1"/>
  <c r="W2416" i="1"/>
  <c r="W2424" i="1"/>
  <c r="W2432" i="1"/>
  <c r="W2440" i="1"/>
  <c r="W2448" i="1"/>
  <c r="W2456" i="1"/>
  <c r="W2464" i="1"/>
  <c r="W2472" i="1"/>
  <c r="W2480" i="1"/>
  <c r="W2488" i="1"/>
  <c r="W2496" i="1"/>
  <c r="W2504" i="1"/>
  <c r="W2512" i="1"/>
  <c r="W2520" i="1"/>
  <c r="W2528" i="1"/>
  <c r="W2536" i="1"/>
  <c r="W2544" i="1"/>
  <c r="W2552" i="1"/>
  <c r="W2560" i="1"/>
  <c r="W2568" i="1"/>
  <c r="W2576" i="1"/>
  <c r="W2584" i="1"/>
  <c r="W2592" i="1"/>
  <c r="W2600" i="1"/>
  <c r="W2608" i="1"/>
  <c r="W2616" i="1"/>
  <c r="W2624" i="1"/>
  <c r="W2632" i="1"/>
  <c r="W2640" i="1"/>
  <c r="W2648" i="1"/>
  <c r="W2656" i="1"/>
  <c r="W2664" i="1"/>
  <c r="W2672" i="1"/>
  <c r="W2680" i="1"/>
  <c r="W2688" i="1"/>
  <c r="W2696" i="1"/>
  <c r="W2704" i="1"/>
  <c r="W2712" i="1"/>
  <c r="W2720" i="1"/>
  <c r="W2728" i="1"/>
  <c r="W2736" i="1"/>
  <c r="W2744" i="1"/>
  <c r="W2752" i="1"/>
  <c r="W2760" i="1"/>
  <c r="W2768" i="1"/>
  <c r="W2776" i="1"/>
  <c r="W2784" i="1"/>
  <c r="W2792" i="1"/>
  <c r="W2800" i="1"/>
  <c r="W2808" i="1"/>
  <c r="W2816" i="1"/>
  <c r="W2824" i="1"/>
  <c r="W2832" i="1"/>
  <c r="W2840" i="1"/>
  <c r="W245" i="1"/>
  <c r="W928" i="1"/>
  <c r="W1152" i="1"/>
  <c r="W1280" i="1"/>
  <c r="W1354" i="1"/>
  <c r="W1418" i="1"/>
  <c r="W1482" i="1"/>
  <c r="W1517" i="1"/>
  <c r="W1540" i="1"/>
  <c r="W1562" i="1"/>
  <c r="W1581" i="1"/>
  <c r="W1604" i="1"/>
  <c r="W1626" i="1"/>
  <c r="W1645" i="1"/>
  <c r="W1668" i="1"/>
  <c r="W1690" i="1"/>
  <c r="W1709" i="1"/>
  <c r="W1732" i="1"/>
  <c r="W1754" i="1"/>
  <c r="W1773" i="1"/>
  <c r="W1796" i="1"/>
  <c r="W1818" i="1"/>
  <c r="W1837" i="1"/>
  <c r="W1860" i="1"/>
  <c r="W1882" i="1"/>
  <c r="W1901" i="1"/>
  <c r="W1924" i="1"/>
  <c r="W1946" i="1"/>
  <c r="W1965" i="1"/>
  <c r="W1988" i="1"/>
  <c r="W2010" i="1"/>
  <c r="W2029" i="1"/>
  <c r="W2052" i="1"/>
  <c r="W2074" i="1"/>
  <c r="W2093" i="1"/>
  <c r="W2105" i="1"/>
  <c r="W2113" i="1"/>
  <c r="W2121" i="1"/>
  <c r="W2129" i="1"/>
  <c r="W2137" i="1"/>
  <c r="W2145" i="1"/>
  <c r="W2153" i="1"/>
  <c r="W2161" i="1"/>
  <c r="W2169" i="1"/>
  <c r="W2177" i="1"/>
  <c r="W2185" i="1"/>
  <c r="W2193" i="1"/>
  <c r="W2201" i="1"/>
  <c r="W2209" i="1"/>
  <c r="W2217" i="1"/>
  <c r="W2225" i="1"/>
  <c r="W2233" i="1"/>
  <c r="W2241" i="1"/>
  <c r="W2249" i="1"/>
  <c r="W2257" i="1"/>
  <c r="W2265" i="1"/>
  <c r="W2273" i="1"/>
  <c r="W2281" i="1"/>
  <c r="W2289" i="1"/>
  <c r="W2297" i="1"/>
  <c r="W2305" i="1"/>
  <c r="W2313" i="1"/>
  <c r="W2321" i="1"/>
  <c r="W2329" i="1"/>
  <c r="W2337" i="1"/>
  <c r="W2345" i="1"/>
  <c r="W2353" i="1"/>
  <c r="W2361" i="1"/>
  <c r="W2369" i="1"/>
  <c r="W2377" i="1"/>
  <c r="W2385" i="1"/>
  <c r="W2393" i="1"/>
  <c r="W2401" i="1"/>
  <c r="W2409" i="1"/>
  <c r="W2417" i="1"/>
  <c r="W2425" i="1"/>
  <c r="W2433" i="1"/>
  <c r="W2441" i="1"/>
  <c r="W2449" i="1"/>
  <c r="W2457" i="1"/>
  <c r="W2465" i="1"/>
  <c r="W2473" i="1"/>
  <c r="W2481" i="1"/>
  <c r="W2489" i="1"/>
  <c r="W2497" i="1"/>
  <c r="W2505" i="1"/>
  <c r="W2513" i="1"/>
  <c r="W2521" i="1"/>
  <c r="W2529" i="1"/>
  <c r="W2537" i="1"/>
  <c r="W2545" i="1"/>
  <c r="W2553" i="1"/>
  <c r="W2561" i="1"/>
  <c r="W330" i="1"/>
  <c r="W989" i="1"/>
  <c r="W1172" i="1"/>
  <c r="W1291" i="1"/>
  <c r="W1362" i="1"/>
  <c r="W1426" i="1"/>
  <c r="W1490" i="1"/>
  <c r="W1522" i="1"/>
  <c r="W1541" i="1"/>
  <c r="W1564" i="1"/>
  <c r="W1586" i="1"/>
  <c r="W1605" i="1"/>
  <c r="W1628" i="1"/>
  <c r="W1650" i="1"/>
  <c r="W1669" i="1"/>
  <c r="W1692" i="1"/>
  <c r="W1714" i="1"/>
  <c r="W1733" i="1"/>
  <c r="W1756" i="1"/>
  <c r="W1778" i="1"/>
  <c r="W1797" i="1"/>
  <c r="W1820" i="1"/>
  <c r="W1842" i="1"/>
  <c r="W1861" i="1"/>
  <c r="W1884" i="1"/>
  <c r="W1906" i="1"/>
  <c r="W1925" i="1"/>
  <c r="W1948" i="1"/>
  <c r="W1970" i="1"/>
  <c r="W1989" i="1"/>
  <c r="W2012" i="1"/>
  <c r="W2034" i="1"/>
  <c r="W2053" i="1"/>
  <c r="W2076" i="1"/>
  <c r="W2094" i="1"/>
  <c r="W2106" i="1"/>
  <c r="W2114" i="1"/>
  <c r="W2122" i="1"/>
  <c r="W2130" i="1"/>
  <c r="W2138" i="1"/>
  <c r="W2146" i="1"/>
  <c r="W2154" i="1"/>
  <c r="W2162" i="1"/>
  <c r="W2170" i="1"/>
  <c r="W2178" i="1"/>
  <c r="W2186" i="1"/>
  <c r="W2194" i="1"/>
  <c r="W2202" i="1"/>
  <c r="W2210" i="1"/>
  <c r="W2218" i="1"/>
  <c r="W2226" i="1"/>
  <c r="W2234" i="1"/>
  <c r="W2242" i="1"/>
  <c r="W2250" i="1"/>
  <c r="W2258" i="1"/>
  <c r="W2266" i="1"/>
  <c r="W2274" i="1"/>
  <c r="W2282" i="1"/>
  <c r="W2290" i="1"/>
  <c r="W2298" i="1"/>
  <c r="W2306" i="1"/>
  <c r="W2314" i="1"/>
  <c r="W2322" i="1"/>
  <c r="W2330" i="1"/>
  <c r="W2338" i="1"/>
  <c r="W2346" i="1"/>
  <c r="W2354" i="1"/>
  <c r="W2362" i="1"/>
  <c r="W2370" i="1"/>
  <c r="W2378" i="1"/>
  <c r="W2386" i="1"/>
  <c r="W2394" i="1"/>
  <c r="W2402" i="1"/>
  <c r="W2410" i="1"/>
  <c r="W2418" i="1"/>
  <c r="W2426" i="1"/>
  <c r="W2434" i="1"/>
  <c r="W2442" i="1"/>
  <c r="W2450" i="1"/>
  <c r="W2458" i="1"/>
  <c r="W2466" i="1"/>
  <c r="W2474" i="1"/>
  <c r="W2482" i="1"/>
  <c r="W2490" i="1"/>
  <c r="W2498" i="1"/>
  <c r="W2506" i="1"/>
  <c r="W2514" i="1"/>
  <c r="W2522" i="1"/>
  <c r="W2530" i="1"/>
  <c r="W2538" i="1"/>
  <c r="W2546" i="1"/>
  <c r="W2554" i="1"/>
  <c r="W2562" i="1"/>
  <c r="W416" i="1"/>
  <c r="W1024" i="1"/>
  <c r="W1193" i="1"/>
  <c r="W1301" i="1"/>
  <c r="W1370" i="1"/>
  <c r="W1434" i="1"/>
  <c r="W1498" i="1"/>
  <c r="W1524" i="1"/>
  <c r="W1546" i="1"/>
  <c r="W1565" i="1"/>
  <c r="W1588" i="1"/>
  <c r="W1610" i="1"/>
  <c r="W1629" i="1"/>
  <c r="W1652" i="1"/>
  <c r="W1674" i="1"/>
  <c r="W1693" i="1"/>
  <c r="W1716" i="1"/>
  <c r="W1738" i="1"/>
  <c r="W1757" i="1"/>
  <c r="W1780" i="1"/>
  <c r="W1802" i="1"/>
  <c r="W1821" i="1"/>
  <c r="W1844" i="1"/>
  <c r="W1866" i="1"/>
  <c r="W1885" i="1"/>
  <c r="W1908" i="1"/>
  <c r="W1930" i="1"/>
  <c r="W1949" i="1"/>
  <c r="W1972" i="1"/>
  <c r="W1994" i="1"/>
  <c r="W2013" i="1"/>
  <c r="W2036" i="1"/>
  <c r="W2058" i="1"/>
  <c r="W2077" i="1"/>
  <c r="W2098" i="1"/>
  <c r="W2107" i="1"/>
  <c r="W2115" i="1"/>
  <c r="W2123" i="1"/>
  <c r="W2131" i="1"/>
  <c r="W2139" i="1"/>
  <c r="W2147" i="1"/>
  <c r="W2155" i="1"/>
  <c r="W2163" i="1"/>
  <c r="W2171" i="1"/>
  <c r="W2179" i="1"/>
  <c r="W2187" i="1"/>
  <c r="W2195" i="1"/>
  <c r="W2203" i="1"/>
  <c r="W2211" i="1"/>
  <c r="W2219" i="1"/>
  <c r="W2227" i="1"/>
  <c r="W2235" i="1"/>
  <c r="W2243" i="1"/>
  <c r="W2251" i="1"/>
  <c r="W2259" i="1"/>
  <c r="W2267" i="1"/>
  <c r="W2275" i="1"/>
  <c r="W2283" i="1"/>
  <c r="W2291" i="1"/>
  <c r="W2299" i="1"/>
  <c r="W2307" i="1"/>
  <c r="W2315" i="1"/>
  <c r="W2323" i="1"/>
  <c r="W2331" i="1"/>
  <c r="W2339" i="1"/>
  <c r="W2347" i="1"/>
  <c r="W2355" i="1"/>
  <c r="W2363" i="1"/>
  <c r="W2371" i="1"/>
  <c r="W2379" i="1"/>
  <c r="W2387" i="1"/>
  <c r="W2395" i="1"/>
  <c r="W2403" i="1"/>
  <c r="W2411" i="1"/>
  <c r="W2419" i="1"/>
  <c r="W2427" i="1"/>
  <c r="W2435" i="1"/>
  <c r="W2443" i="1"/>
  <c r="W2451" i="1"/>
  <c r="W2459" i="1"/>
  <c r="W2467" i="1"/>
  <c r="W2475" i="1"/>
  <c r="W2483" i="1"/>
  <c r="W2491" i="1"/>
  <c r="W2499" i="1"/>
  <c r="W2507" i="1"/>
  <c r="W2515" i="1"/>
  <c r="W2523" i="1"/>
  <c r="W2531" i="1"/>
  <c r="W2539" i="1"/>
  <c r="W2547" i="1"/>
  <c r="W2555" i="1"/>
  <c r="W2563" i="1"/>
  <c r="W2571" i="1"/>
  <c r="W2579" i="1"/>
  <c r="W2587" i="1"/>
  <c r="W2595" i="1"/>
  <c r="W2603" i="1"/>
  <c r="W2611" i="1"/>
  <c r="W2619" i="1"/>
  <c r="W2627" i="1"/>
  <c r="W2635" i="1"/>
  <c r="W2643" i="1"/>
  <c r="W2651" i="1"/>
  <c r="W2659" i="1"/>
  <c r="W2667" i="1"/>
  <c r="W2675" i="1"/>
  <c r="W2683" i="1"/>
  <c r="W2691" i="1"/>
  <c r="W2699" i="1"/>
  <c r="W2707" i="1"/>
  <c r="W2715" i="1"/>
  <c r="W2723" i="1"/>
  <c r="W501" i="1"/>
  <c r="W1044" i="1"/>
  <c r="W1216" i="1"/>
  <c r="W1312" i="1"/>
  <c r="W1378" i="1"/>
  <c r="W1442" i="1"/>
  <c r="W1506" i="1"/>
  <c r="W1525" i="1"/>
  <c r="W1548" i="1"/>
  <c r="W1570" i="1"/>
  <c r="W1589" i="1"/>
  <c r="W1612" i="1"/>
  <c r="W1634" i="1"/>
  <c r="W1653" i="1"/>
  <c r="W1676" i="1"/>
  <c r="W1698" i="1"/>
  <c r="W1717" i="1"/>
  <c r="W1740" i="1"/>
  <c r="W1762" i="1"/>
  <c r="W1781" i="1"/>
  <c r="W1804" i="1"/>
  <c r="W1826" i="1"/>
  <c r="W1845" i="1"/>
  <c r="W1868" i="1"/>
  <c r="W1890" i="1"/>
  <c r="W1909" i="1"/>
  <c r="W1932" i="1"/>
  <c r="W1954" i="1"/>
  <c r="W1973" i="1"/>
  <c r="W1996" i="1"/>
  <c r="W2018" i="1"/>
  <c r="W2037" i="1"/>
  <c r="W2060" i="1"/>
  <c r="W2082" i="1"/>
  <c r="W2100" i="1"/>
  <c r="W2108" i="1"/>
  <c r="W2116" i="1"/>
  <c r="W2124" i="1"/>
  <c r="W2132" i="1"/>
  <c r="W2140" i="1"/>
  <c r="W2148" i="1"/>
  <c r="W2156" i="1"/>
  <c r="W2164" i="1"/>
  <c r="W2172" i="1"/>
  <c r="W2180" i="1"/>
  <c r="W2188" i="1"/>
  <c r="W2196" i="1"/>
  <c r="W2204" i="1"/>
  <c r="W2212" i="1"/>
  <c r="W2220" i="1"/>
  <c r="W2228" i="1"/>
  <c r="W2236" i="1"/>
  <c r="W2244" i="1"/>
  <c r="W2252" i="1"/>
  <c r="W2260" i="1"/>
  <c r="W2268" i="1"/>
  <c r="W2276" i="1"/>
  <c r="W2284" i="1"/>
  <c r="W2292" i="1"/>
  <c r="W2300" i="1"/>
  <c r="W2308" i="1"/>
  <c r="W2316" i="1"/>
  <c r="W2324" i="1"/>
  <c r="W2332" i="1"/>
  <c r="W2340" i="1"/>
  <c r="W2348" i="1"/>
  <c r="W2356" i="1"/>
  <c r="W2364" i="1"/>
  <c r="W2372" i="1"/>
  <c r="W2380" i="1"/>
  <c r="W2388" i="1"/>
  <c r="W2396" i="1"/>
  <c r="W2404" i="1"/>
  <c r="W2412" i="1"/>
  <c r="W2420" i="1"/>
  <c r="W2428" i="1"/>
  <c r="W2436" i="1"/>
  <c r="W2444" i="1"/>
  <c r="W2452" i="1"/>
  <c r="W2460" i="1"/>
  <c r="W2468" i="1"/>
  <c r="W2476" i="1"/>
  <c r="W2484" i="1"/>
  <c r="W2492" i="1"/>
  <c r="W2500" i="1"/>
  <c r="W2508" i="1"/>
  <c r="W2516" i="1"/>
  <c r="W2524" i="1"/>
  <c r="W2532" i="1"/>
  <c r="W2540" i="1"/>
  <c r="W2548" i="1"/>
  <c r="W2556" i="1"/>
  <c r="W2564" i="1"/>
  <c r="W2572" i="1"/>
  <c r="W2580" i="1"/>
  <c r="W2588" i="1"/>
  <c r="W2596" i="1"/>
  <c r="W2604" i="1"/>
  <c r="W2612" i="1"/>
  <c r="W2620" i="1"/>
  <c r="W2628" i="1"/>
  <c r="W2636" i="1"/>
  <c r="W2644" i="1"/>
  <c r="W2652" i="1"/>
  <c r="W2660" i="1"/>
  <c r="W2668" i="1"/>
  <c r="W2676" i="1"/>
  <c r="W2684" i="1"/>
  <c r="W2692" i="1"/>
  <c r="W2700" i="1"/>
  <c r="W2708" i="1"/>
  <c r="W2716" i="1"/>
  <c r="W2724" i="1"/>
  <c r="W2732" i="1"/>
  <c r="W2740" i="1"/>
  <c r="W2748" i="1"/>
  <c r="W2756" i="1"/>
  <c r="W2764" i="1"/>
  <c r="W2772" i="1"/>
  <c r="W2780" i="1"/>
  <c r="W2788" i="1"/>
  <c r="W2796" i="1"/>
  <c r="W2804" i="1"/>
  <c r="W2812" i="1"/>
  <c r="W2820" i="1"/>
  <c r="W2828" i="1"/>
  <c r="W2836" i="1"/>
  <c r="W586" i="1"/>
  <c r="W1065" i="1"/>
  <c r="W1235" i="1"/>
  <c r="W1322" i="1"/>
  <c r="W1386" i="1"/>
  <c r="W1450" i="1"/>
  <c r="W1508" i="1"/>
  <c r="W1530" i="1"/>
  <c r="W1549" i="1"/>
  <c r="W1572" i="1"/>
  <c r="W1594" i="1"/>
  <c r="W1613" i="1"/>
  <c r="W1636" i="1"/>
  <c r="W1658" i="1"/>
  <c r="W1677" i="1"/>
  <c r="W1700" i="1"/>
  <c r="W1722" i="1"/>
  <c r="W1741" i="1"/>
  <c r="W1764" i="1"/>
  <c r="W1786" i="1"/>
  <c r="W1805" i="1"/>
  <c r="W1828" i="1"/>
  <c r="W1850" i="1"/>
  <c r="W1869" i="1"/>
  <c r="W1892" i="1"/>
  <c r="W1914" i="1"/>
  <c r="W1933" i="1"/>
  <c r="W1956" i="1"/>
  <c r="W1978" i="1"/>
  <c r="W1997" i="1"/>
  <c r="W2020" i="1"/>
  <c r="W2042" i="1"/>
  <c r="W2061" i="1"/>
  <c r="W2084" i="1"/>
  <c r="W2101" i="1"/>
  <c r="W2109" i="1"/>
  <c r="W2117" i="1"/>
  <c r="W2125" i="1"/>
  <c r="W2133" i="1"/>
  <c r="W2141" i="1"/>
  <c r="W2149" i="1"/>
  <c r="W2157" i="1"/>
  <c r="W2165" i="1"/>
  <c r="W2173" i="1"/>
  <c r="W2181" i="1"/>
  <c r="W2189" i="1"/>
  <c r="W2197" i="1"/>
  <c r="W2205" i="1"/>
  <c r="W2213" i="1"/>
  <c r="W2221" i="1"/>
  <c r="W2229" i="1"/>
  <c r="W2237" i="1"/>
  <c r="W2245" i="1"/>
  <c r="W2253" i="1"/>
  <c r="W2261" i="1"/>
  <c r="W2269" i="1"/>
  <c r="W2277" i="1"/>
  <c r="W2285" i="1"/>
  <c r="W2293" i="1"/>
  <c r="W2301" i="1"/>
  <c r="W2309" i="1"/>
  <c r="W2317" i="1"/>
  <c r="W2325" i="1"/>
  <c r="W2333" i="1"/>
  <c r="W2341" i="1"/>
  <c r="W2349" i="1"/>
  <c r="W2357" i="1"/>
  <c r="W2365" i="1"/>
  <c r="W2373" i="1"/>
  <c r="W2381" i="1"/>
  <c r="W2389" i="1"/>
  <c r="W2397" i="1"/>
  <c r="W2405" i="1"/>
  <c r="W2413" i="1"/>
  <c r="W2421" i="1"/>
  <c r="W2429" i="1"/>
  <c r="W2437" i="1"/>
  <c r="W2445" i="1"/>
  <c r="W2453" i="1"/>
  <c r="W2461" i="1"/>
  <c r="W2469" i="1"/>
  <c r="W2477" i="1"/>
  <c r="W2485" i="1"/>
  <c r="W2493" i="1"/>
  <c r="W2501" i="1"/>
  <c r="W2509" i="1"/>
  <c r="W2517" i="1"/>
  <c r="W2525" i="1"/>
  <c r="W2533" i="1"/>
  <c r="W2541" i="1"/>
  <c r="W2549" i="1"/>
  <c r="W2557" i="1"/>
  <c r="W2565" i="1"/>
  <c r="W2573" i="1"/>
  <c r="W2581" i="1"/>
  <c r="W2589" i="1"/>
  <c r="W2597" i="1"/>
  <c r="W2605" i="1"/>
  <c r="W2613" i="1"/>
  <c r="W2621" i="1"/>
  <c r="W2629" i="1"/>
  <c r="W2637" i="1"/>
  <c r="W2645" i="1"/>
  <c r="W2653" i="1"/>
  <c r="W2661" i="1"/>
  <c r="W2669" i="1"/>
  <c r="W2677" i="1"/>
  <c r="W2685" i="1"/>
  <c r="W2693" i="1"/>
  <c r="W2701" i="1"/>
  <c r="W2709" i="1"/>
  <c r="W672" i="1"/>
  <c r="W1088" i="1"/>
  <c r="W1248" i="1"/>
  <c r="W1330" i="1"/>
  <c r="W1394" i="1"/>
  <c r="W1458" i="1"/>
  <c r="W1509" i="1"/>
  <c r="W1532" i="1"/>
  <c r="W1554" i="1"/>
  <c r="W1573" i="1"/>
  <c r="W1596" i="1"/>
  <c r="W1618" i="1"/>
  <c r="W1637" i="1"/>
  <c r="W1660" i="1"/>
  <c r="W1682" i="1"/>
  <c r="W1701" i="1"/>
  <c r="W1724" i="1"/>
  <c r="W1746" i="1"/>
  <c r="W1765" i="1"/>
  <c r="W1788" i="1"/>
  <c r="W1810" i="1"/>
  <c r="W1829" i="1"/>
  <c r="W1852" i="1"/>
  <c r="W1874" i="1"/>
  <c r="W1893" i="1"/>
  <c r="W1916" i="1"/>
  <c r="W1938" i="1"/>
  <c r="W1957" i="1"/>
  <c r="W1980" i="1"/>
  <c r="W2002" i="1"/>
  <c r="W2021" i="1"/>
  <c r="W2044" i="1"/>
  <c r="W2066" i="1"/>
  <c r="W2085" i="1"/>
  <c r="W2102" i="1"/>
  <c r="W2110" i="1"/>
  <c r="W2118" i="1"/>
  <c r="W2126" i="1"/>
  <c r="W2134" i="1"/>
  <c r="W2142" i="1"/>
  <c r="W2150" i="1"/>
  <c r="W2158" i="1"/>
  <c r="W2166" i="1"/>
  <c r="W2174" i="1"/>
  <c r="W2182" i="1"/>
  <c r="W2190" i="1"/>
  <c r="W2198" i="1"/>
  <c r="W2206" i="1"/>
  <c r="W2214" i="1"/>
  <c r="W2222" i="1"/>
  <c r="W2230" i="1"/>
  <c r="W2238" i="1"/>
  <c r="W2246" i="1"/>
  <c r="W2254" i="1"/>
  <c r="W2262" i="1"/>
  <c r="W2270" i="1"/>
  <c r="W2278" i="1"/>
  <c r="W2286" i="1"/>
  <c r="W2294" i="1"/>
  <c r="W2302" i="1"/>
  <c r="W2310" i="1"/>
  <c r="W2318" i="1"/>
  <c r="W2326" i="1"/>
  <c r="W2334" i="1"/>
  <c r="W2342" i="1"/>
  <c r="W2350" i="1"/>
  <c r="W2358" i="1"/>
  <c r="W2366" i="1"/>
  <c r="W2374" i="1"/>
  <c r="W2382" i="1"/>
  <c r="W2390" i="1"/>
  <c r="W2398" i="1"/>
  <c r="W2406" i="1"/>
  <c r="W2414" i="1"/>
  <c r="W2422" i="1"/>
  <c r="W2430" i="1"/>
  <c r="W2438" i="1"/>
  <c r="W2446" i="1"/>
  <c r="W2454" i="1"/>
  <c r="W2462" i="1"/>
  <c r="W2470" i="1"/>
  <c r="W2478" i="1"/>
  <c r="W2486" i="1"/>
  <c r="W2494" i="1"/>
  <c r="W2502" i="1"/>
  <c r="W2510" i="1"/>
  <c r="W2518" i="1"/>
  <c r="W2526" i="1"/>
  <c r="W2534" i="1"/>
  <c r="W2542" i="1"/>
  <c r="W2550" i="1"/>
  <c r="W2558" i="1"/>
  <c r="W2566" i="1"/>
  <c r="W2574" i="1"/>
  <c r="W2582" i="1"/>
  <c r="W2590" i="1"/>
  <c r="W2598" i="1"/>
  <c r="W2606" i="1"/>
  <c r="W2614" i="1"/>
  <c r="W2622" i="1"/>
  <c r="W2630" i="1"/>
  <c r="W2638" i="1"/>
  <c r="W2646" i="1"/>
  <c r="W2654" i="1"/>
  <c r="W2662" i="1"/>
  <c r="W2670" i="1"/>
  <c r="W2678" i="1"/>
  <c r="W2686" i="1"/>
  <c r="W2694" i="1"/>
  <c r="W2702" i="1"/>
  <c r="W2710" i="1"/>
  <c r="W757" i="1"/>
  <c r="W1556" i="1"/>
  <c r="W1725" i="1"/>
  <c r="W1898" i="1"/>
  <c r="W2068" i="1"/>
  <c r="W2151" i="1"/>
  <c r="W2215" i="1"/>
  <c r="W2279" i="1"/>
  <c r="W2343" i="1"/>
  <c r="W2407" i="1"/>
  <c r="W2471" i="1"/>
  <c r="W2535" i="1"/>
  <c r="W2577" i="1"/>
  <c r="W2599" i="1"/>
  <c r="W2618" i="1"/>
  <c r="W2641" i="1"/>
  <c r="W2663" i="1"/>
  <c r="W2682" i="1"/>
  <c r="W2705" i="1"/>
  <c r="W2721" i="1"/>
  <c r="W2733" i="1"/>
  <c r="W2743" i="1"/>
  <c r="W2754" i="1"/>
  <c r="W2765" i="1"/>
  <c r="W2775" i="1"/>
  <c r="W2786" i="1"/>
  <c r="W2797" i="1"/>
  <c r="W2807" i="1"/>
  <c r="W2818" i="1"/>
  <c r="W2829" i="1"/>
  <c r="W2839" i="1"/>
  <c r="W2848" i="1"/>
  <c r="W2856" i="1"/>
  <c r="W2864" i="1"/>
  <c r="W2872" i="1"/>
  <c r="W2880" i="1"/>
  <c r="W2888" i="1"/>
  <c r="W2896" i="1"/>
  <c r="W2904" i="1"/>
  <c r="W2912" i="1"/>
  <c r="W2920" i="1"/>
  <c r="W2928" i="1"/>
  <c r="W2936" i="1"/>
  <c r="W2944" i="1"/>
  <c r="W2952" i="1"/>
  <c r="W2960" i="1"/>
  <c r="W2968" i="1"/>
  <c r="W2976" i="1"/>
  <c r="W2984" i="1"/>
  <c r="W2992" i="1"/>
  <c r="W3000" i="1"/>
  <c r="W3008" i="1"/>
  <c r="W3016" i="1"/>
  <c r="W3024" i="1"/>
  <c r="W3032" i="1"/>
  <c r="W3040" i="1"/>
  <c r="W3048" i="1"/>
  <c r="W3056" i="1"/>
  <c r="W3064" i="1"/>
  <c r="W3072" i="1"/>
  <c r="W3080" i="1"/>
  <c r="W3088" i="1"/>
  <c r="W3096" i="1"/>
  <c r="W3104" i="1"/>
  <c r="W3112" i="1"/>
  <c r="W3120" i="1"/>
  <c r="W3128" i="1"/>
  <c r="W3136" i="1"/>
  <c r="W3144" i="1"/>
  <c r="W3152" i="1"/>
  <c r="W3160" i="1"/>
  <c r="W3168" i="1"/>
  <c r="W3176" i="1"/>
  <c r="W3184" i="1"/>
  <c r="W3192" i="1"/>
  <c r="W3200" i="1"/>
  <c r="W3208" i="1"/>
  <c r="W3216" i="1"/>
  <c r="W3224" i="1"/>
  <c r="W3232" i="1"/>
  <c r="W3240" i="1"/>
  <c r="W3248" i="1"/>
  <c r="W3256" i="1"/>
  <c r="W3264" i="1"/>
  <c r="W3272" i="1"/>
  <c r="W3280" i="1"/>
  <c r="W3288" i="1"/>
  <c r="W3296" i="1"/>
  <c r="W3304" i="1"/>
  <c r="W3312" i="1"/>
  <c r="W3320" i="1"/>
  <c r="W3328" i="1"/>
  <c r="W3336" i="1"/>
  <c r="W3344" i="1"/>
  <c r="W3352" i="1"/>
  <c r="W3360" i="1"/>
  <c r="W3368" i="1"/>
  <c r="W3376" i="1"/>
  <c r="W3384" i="1"/>
  <c r="W3392" i="1"/>
  <c r="W3400" i="1"/>
  <c r="W3408" i="1"/>
  <c r="W3416" i="1"/>
  <c r="W3424" i="1"/>
  <c r="W3432" i="1"/>
  <c r="W3440" i="1"/>
  <c r="W3448" i="1"/>
  <c r="W3456" i="1"/>
  <c r="W3464" i="1"/>
  <c r="W3472" i="1"/>
  <c r="W3480" i="1"/>
  <c r="W3488" i="1"/>
  <c r="W3496" i="1"/>
  <c r="W3504" i="1"/>
  <c r="W3512" i="1"/>
  <c r="W3520" i="1"/>
  <c r="W3528" i="1"/>
  <c r="W3536" i="1"/>
  <c r="W3544" i="1"/>
  <c r="W3552" i="1"/>
  <c r="W3560" i="1"/>
  <c r="W3568" i="1"/>
  <c r="W3576" i="1"/>
  <c r="W3584" i="1"/>
  <c r="W3592" i="1"/>
  <c r="W3600" i="1"/>
  <c r="W3608" i="1"/>
  <c r="W3616" i="1"/>
  <c r="W1108" i="1"/>
  <c r="W1578" i="1"/>
  <c r="W1748" i="1"/>
  <c r="W1917" i="1"/>
  <c r="W2090" i="1"/>
  <c r="W2159" i="1"/>
  <c r="W2223" i="1"/>
  <c r="W2287" i="1"/>
  <c r="W2351" i="1"/>
  <c r="W2415" i="1"/>
  <c r="W2479" i="1"/>
  <c r="W2543" i="1"/>
  <c r="W2578" i="1"/>
  <c r="W2601" i="1"/>
  <c r="W2623" i="1"/>
  <c r="W2642" i="1"/>
  <c r="W2665" i="1"/>
  <c r="W2687" i="1"/>
  <c r="W2706" i="1"/>
  <c r="W2722" i="1"/>
  <c r="W2734" i="1"/>
  <c r="W2745" i="1"/>
  <c r="W2755" i="1"/>
  <c r="W2766" i="1"/>
  <c r="W2777" i="1"/>
  <c r="W2787" i="1"/>
  <c r="W2798" i="1"/>
  <c r="W2809" i="1"/>
  <c r="W2819" i="1"/>
  <c r="W2830" i="1"/>
  <c r="W2841" i="1"/>
  <c r="W2849" i="1"/>
  <c r="W2857" i="1"/>
  <c r="W2865" i="1"/>
  <c r="W2873" i="1"/>
  <c r="W2881" i="1"/>
  <c r="W2889" i="1"/>
  <c r="W2897" i="1"/>
  <c r="W2905" i="1"/>
  <c r="W2913" i="1"/>
  <c r="W2921" i="1"/>
  <c r="W2929" i="1"/>
  <c r="W2937" i="1"/>
  <c r="W2945" i="1"/>
  <c r="W2953" i="1"/>
  <c r="W2961" i="1"/>
  <c r="W2969" i="1"/>
  <c r="W2977" i="1"/>
  <c r="W2985" i="1"/>
  <c r="W2993" i="1"/>
  <c r="W3001" i="1"/>
  <c r="W3009" i="1"/>
  <c r="W3017" i="1"/>
  <c r="W3025" i="1"/>
  <c r="W3033" i="1"/>
  <c r="W3041" i="1"/>
  <c r="W3049" i="1"/>
  <c r="W3057" i="1"/>
  <c r="W3065" i="1"/>
  <c r="W3073" i="1"/>
  <c r="W3081" i="1"/>
  <c r="W3089" i="1"/>
  <c r="W3097" i="1"/>
  <c r="W3105" i="1"/>
  <c r="W3113" i="1"/>
  <c r="W3121" i="1"/>
  <c r="W3129" i="1"/>
  <c r="W3137" i="1"/>
  <c r="W3145" i="1"/>
  <c r="W3153" i="1"/>
  <c r="W3161" i="1"/>
  <c r="W3169" i="1"/>
  <c r="W3177" i="1"/>
  <c r="W3185" i="1"/>
  <c r="W3193" i="1"/>
  <c r="W1259" i="1"/>
  <c r="W1597" i="1"/>
  <c r="W1770" i="1"/>
  <c r="W1940" i="1"/>
  <c r="W2103" i="1"/>
  <c r="W2167" i="1"/>
  <c r="W2231" i="1"/>
  <c r="W2295" i="1"/>
  <c r="W2359" i="1"/>
  <c r="W2423" i="1"/>
  <c r="W2487" i="1"/>
  <c r="W2551" i="1"/>
  <c r="W2583" i="1"/>
  <c r="W2602" i="1"/>
  <c r="W2625" i="1"/>
  <c r="W2647" i="1"/>
  <c r="W2666" i="1"/>
  <c r="W2689" i="1"/>
  <c r="W2711" i="1"/>
  <c r="W2725" i="1"/>
  <c r="W2735" i="1"/>
  <c r="W2746" i="1"/>
  <c r="W2757" i="1"/>
  <c r="W2767" i="1"/>
  <c r="W2778" i="1"/>
  <c r="W2789" i="1"/>
  <c r="W2799" i="1"/>
  <c r="W2810" i="1"/>
  <c r="W2821" i="1"/>
  <c r="W2831" i="1"/>
  <c r="W2842" i="1"/>
  <c r="W2850" i="1"/>
  <c r="W2858" i="1"/>
  <c r="W2866" i="1"/>
  <c r="W2874" i="1"/>
  <c r="W2882" i="1"/>
  <c r="W2890" i="1"/>
  <c r="W2898" i="1"/>
  <c r="W2906" i="1"/>
  <c r="W2914" i="1"/>
  <c r="W2922" i="1"/>
  <c r="W2930" i="1"/>
  <c r="W2938" i="1"/>
  <c r="W2946" i="1"/>
  <c r="W2954" i="1"/>
  <c r="W2962" i="1"/>
  <c r="W2970" i="1"/>
  <c r="W2978" i="1"/>
  <c r="W2986" i="1"/>
  <c r="W2994" i="1"/>
  <c r="W3002" i="1"/>
  <c r="W3010" i="1"/>
  <c r="W3018" i="1"/>
  <c r="W3026" i="1"/>
  <c r="W3034" i="1"/>
  <c r="W3042" i="1"/>
  <c r="W3050" i="1"/>
  <c r="W3058" i="1"/>
  <c r="W3066" i="1"/>
  <c r="W3074" i="1"/>
  <c r="W3082" i="1"/>
  <c r="W3090" i="1"/>
  <c r="W3098" i="1"/>
  <c r="W3106" i="1"/>
  <c r="W3114" i="1"/>
  <c r="W3122" i="1"/>
  <c r="W3130" i="1"/>
  <c r="W3138" i="1"/>
  <c r="W3146" i="1"/>
  <c r="W3154" i="1"/>
  <c r="W3162" i="1"/>
  <c r="W3170" i="1"/>
  <c r="W3178" i="1"/>
  <c r="W3186" i="1"/>
  <c r="W1338" i="1"/>
  <c r="W1620" i="1"/>
  <c r="W1789" i="1"/>
  <c r="W1962" i="1"/>
  <c r="W2111" i="1"/>
  <c r="W2175" i="1"/>
  <c r="W2239" i="1"/>
  <c r="W2303" i="1"/>
  <c r="W2367" i="1"/>
  <c r="W2431" i="1"/>
  <c r="W2495" i="1"/>
  <c r="W2559" i="1"/>
  <c r="W2585" i="1"/>
  <c r="W2607" i="1"/>
  <c r="W2626" i="1"/>
  <c r="W2649" i="1"/>
  <c r="W2671" i="1"/>
  <c r="W2690" i="1"/>
  <c r="W2713" i="1"/>
  <c r="W2726" i="1"/>
  <c r="W2737" i="1"/>
  <c r="W2747" i="1"/>
  <c r="W2758" i="1"/>
  <c r="W2769" i="1"/>
  <c r="W2779" i="1"/>
  <c r="W2790" i="1"/>
  <c r="W2801" i="1"/>
  <c r="W2811" i="1"/>
  <c r="W2822" i="1"/>
  <c r="W2833" i="1"/>
  <c r="W2843" i="1"/>
  <c r="W2851" i="1"/>
  <c r="W2859" i="1"/>
  <c r="W2867" i="1"/>
  <c r="W2875" i="1"/>
  <c r="W2883" i="1"/>
  <c r="W2891" i="1"/>
  <c r="W2899" i="1"/>
  <c r="W2907" i="1"/>
  <c r="W2915" i="1"/>
  <c r="W2923" i="1"/>
  <c r="W2931" i="1"/>
  <c r="W2939" i="1"/>
  <c r="W2947" i="1"/>
  <c r="W2955" i="1"/>
  <c r="W2963" i="1"/>
  <c r="W2971" i="1"/>
  <c r="W2979" i="1"/>
  <c r="W2987" i="1"/>
  <c r="W2995" i="1"/>
  <c r="W3003" i="1"/>
  <c r="W3011" i="1"/>
  <c r="W3019" i="1"/>
  <c r="W3027" i="1"/>
  <c r="W3035" i="1"/>
  <c r="W3043" i="1"/>
  <c r="W3051" i="1"/>
  <c r="W3059" i="1"/>
  <c r="W3067" i="1"/>
  <c r="W3075" i="1"/>
  <c r="W3083" i="1"/>
  <c r="W3091" i="1"/>
  <c r="W3099" i="1"/>
  <c r="W3107" i="1"/>
  <c r="W3115" i="1"/>
  <c r="W3123" i="1"/>
  <c r="W3131" i="1"/>
  <c r="W3139" i="1"/>
  <c r="W3147" i="1"/>
  <c r="W3155" i="1"/>
  <c r="W3163" i="1"/>
  <c r="W3171" i="1"/>
  <c r="W3179" i="1"/>
  <c r="W3187" i="1"/>
  <c r="W3195" i="1"/>
  <c r="W3203" i="1"/>
  <c r="W3211" i="1"/>
  <c r="W3219" i="1"/>
  <c r="W3227" i="1"/>
  <c r="W3235" i="1"/>
  <c r="W3243" i="1"/>
  <c r="W3251" i="1"/>
  <c r="W3259" i="1"/>
  <c r="W3267" i="1"/>
  <c r="W3275" i="1"/>
  <c r="W3283" i="1"/>
  <c r="W3291" i="1"/>
  <c r="W3299" i="1"/>
  <c r="W3307" i="1"/>
  <c r="W3315" i="1"/>
  <c r="W3323" i="1"/>
  <c r="W3331" i="1"/>
  <c r="W3339" i="1"/>
  <c r="W3347" i="1"/>
  <c r="W3355" i="1"/>
  <c r="W3363" i="1"/>
  <c r="W3371" i="1"/>
  <c r="W3379" i="1"/>
  <c r="W3387" i="1"/>
  <c r="W3395" i="1"/>
  <c r="W3403" i="1"/>
  <c r="W3411" i="1"/>
  <c r="W3419" i="1"/>
  <c r="W3427" i="1"/>
  <c r="W3435" i="1"/>
  <c r="W3443" i="1"/>
  <c r="W3451" i="1"/>
  <c r="W3459" i="1"/>
  <c r="W3467" i="1"/>
  <c r="W3475" i="1"/>
  <c r="W3483" i="1"/>
  <c r="W3491" i="1"/>
  <c r="W3499" i="1"/>
  <c r="W3507" i="1"/>
  <c r="W3515" i="1"/>
  <c r="W3523" i="1"/>
  <c r="W3531" i="1"/>
  <c r="W3539" i="1"/>
  <c r="W3547" i="1"/>
  <c r="W3555" i="1"/>
  <c r="W3563" i="1"/>
  <c r="W3571" i="1"/>
  <c r="W3579" i="1"/>
  <c r="W3587" i="1"/>
  <c r="W3595" i="1"/>
  <c r="W3603" i="1"/>
  <c r="W3611" i="1"/>
  <c r="W3619" i="1"/>
  <c r="W1402" i="1"/>
  <c r="W1642" i="1"/>
  <c r="W1812" i="1"/>
  <c r="W1981" i="1"/>
  <c r="W2119" i="1"/>
  <c r="W2183" i="1"/>
  <c r="W2247" i="1"/>
  <c r="W2311" i="1"/>
  <c r="W2375" i="1"/>
  <c r="W2439" i="1"/>
  <c r="W2503" i="1"/>
  <c r="W2567" i="1"/>
  <c r="W2586" i="1"/>
  <c r="W2609" i="1"/>
  <c r="W2631" i="1"/>
  <c r="W2650" i="1"/>
  <c r="W2673" i="1"/>
  <c r="W2695" i="1"/>
  <c r="W2714" i="1"/>
  <c r="W2727" i="1"/>
  <c r="W2738" i="1"/>
  <c r="W2749" i="1"/>
  <c r="W2759" i="1"/>
  <c r="W2770" i="1"/>
  <c r="W2781" i="1"/>
  <c r="W2791" i="1"/>
  <c r="W2802" i="1"/>
  <c r="W2813" i="1"/>
  <c r="W2823" i="1"/>
  <c r="W2834" i="1"/>
  <c r="W2844" i="1"/>
  <c r="W2852" i="1"/>
  <c r="W2860" i="1"/>
  <c r="W2868" i="1"/>
  <c r="W2876" i="1"/>
  <c r="W2884" i="1"/>
  <c r="W2892" i="1"/>
  <c r="W2900" i="1"/>
  <c r="W2908" i="1"/>
  <c r="W2916" i="1"/>
  <c r="W2924" i="1"/>
  <c r="W2932" i="1"/>
  <c r="W2940" i="1"/>
  <c r="W2948" i="1"/>
  <c r="W2956" i="1"/>
  <c r="W2964" i="1"/>
  <c r="W2972" i="1"/>
  <c r="W2980" i="1"/>
  <c r="W2988" i="1"/>
  <c r="W2996" i="1"/>
  <c r="W3004" i="1"/>
  <c r="W3012" i="1"/>
  <c r="W3020" i="1"/>
  <c r="W3028" i="1"/>
  <c r="W3036" i="1"/>
  <c r="W3044" i="1"/>
  <c r="W3052" i="1"/>
  <c r="W3060" i="1"/>
  <c r="W3068" i="1"/>
  <c r="W3076" i="1"/>
  <c r="W3084" i="1"/>
  <c r="W3092" i="1"/>
  <c r="W3100" i="1"/>
  <c r="W3108" i="1"/>
  <c r="W3116" i="1"/>
  <c r="W3124" i="1"/>
  <c r="W3132" i="1"/>
  <c r="W3140" i="1"/>
  <c r="W3148" i="1"/>
  <c r="W3156" i="1"/>
  <c r="W3164" i="1"/>
  <c r="W3172" i="1"/>
  <c r="W3180" i="1"/>
  <c r="W3188" i="1"/>
  <c r="W3196" i="1"/>
  <c r="W3204" i="1"/>
  <c r="W3212" i="1"/>
  <c r="W3220" i="1"/>
  <c r="W3228" i="1"/>
  <c r="W3236" i="1"/>
  <c r="W3244" i="1"/>
  <c r="W3252" i="1"/>
  <c r="W3260" i="1"/>
  <c r="W3268" i="1"/>
  <c r="W3276" i="1"/>
  <c r="W3284" i="1"/>
  <c r="W3292" i="1"/>
  <c r="W3300" i="1"/>
  <c r="W3308" i="1"/>
  <c r="W3316" i="1"/>
  <c r="W3324" i="1"/>
  <c r="W3332" i="1"/>
  <c r="W3340" i="1"/>
  <c r="W3348" i="1"/>
  <c r="W3356" i="1"/>
  <c r="W3364" i="1"/>
  <c r="W3372" i="1"/>
  <c r="W3380" i="1"/>
  <c r="W3388" i="1"/>
  <c r="W3396" i="1"/>
  <c r="W3404" i="1"/>
  <c r="W3412" i="1"/>
  <c r="W3420" i="1"/>
  <c r="W3428" i="1"/>
  <c r="W3436" i="1"/>
  <c r="W3444" i="1"/>
  <c r="W3452" i="1"/>
  <c r="W3460" i="1"/>
  <c r="W3468" i="1"/>
  <c r="W3476" i="1"/>
  <c r="W3484" i="1"/>
  <c r="W3492" i="1"/>
  <c r="W3500" i="1"/>
  <c r="W3508" i="1"/>
  <c r="W3516" i="1"/>
  <c r="W3524" i="1"/>
  <c r="W3532" i="1"/>
  <c r="W3540" i="1"/>
  <c r="W3548" i="1"/>
  <c r="W3556" i="1"/>
  <c r="W3564" i="1"/>
  <c r="W3572" i="1"/>
  <c r="W3580" i="1"/>
  <c r="W3588" i="1"/>
  <c r="W3596" i="1"/>
  <c r="W3604" i="1"/>
  <c r="W3612" i="1"/>
  <c r="W3620" i="1"/>
  <c r="W1466" i="1"/>
  <c r="W1661" i="1"/>
  <c r="W1834" i="1"/>
  <c r="W2004" i="1"/>
  <c r="W2127" i="1"/>
  <c r="W2191" i="1"/>
  <c r="W2255" i="1"/>
  <c r="W2319" i="1"/>
  <c r="W2383" i="1"/>
  <c r="W2447" i="1"/>
  <c r="W2511" i="1"/>
  <c r="W2569" i="1"/>
  <c r="W2591" i="1"/>
  <c r="W2610" i="1"/>
  <c r="W2633" i="1"/>
  <c r="W2655" i="1"/>
  <c r="W2674" i="1"/>
  <c r="W2697" i="1"/>
  <c r="W2717" i="1"/>
  <c r="W2729" i="1"/>
  <c r="W2739" i="1"/>
  <c r="W2750" i="1"/>
  <c r="W2761" i="1"/>
  <c r="W2771" i="1"/>
  <c r="W2782" i="1"/>
  <c r="W2793" i="1"/>
  <c r="W2803" i="1"/>
  <c r="W2814" i="1"/>
  <c r="W2825" i="1"/>
  <c r="W2835" i="1"/>
  <c r="W2845" i="1"/>
  <c r="W2853" i="1"/>
  <c r="W2861" i="1"/>
  <c r="W2869" i="1"/>
  <c r="W2877" i="1"/>
  <c r="W2885" i="1"/>
  <c r="W2893" i="1"/>
  <c r="W2901" i="1"/>
  <c r="W2909" i="1"/>
  <c r="W2917" i="1"/>
  <c r="W2925" i="1"/>
  <c r="W2933" i="1"/>
  <c r="W2941" i="1"/>
  <c r="W2949" i="1"/>
  <c r="W2957" i="1"/>
  <c r="W2965" i="1"/>
  <c r="W2973" i="1"/>
  <c r="W2981" i="1"/>
  <c r="W2989" i="1"/>
  <c r="W2997" i="1"/>
  <c r="W3005" i="1"/>
  <c r="W3013" i="1"/>
  <c r="W3021" i="1"/>
  <c r="W3029" i="1"/>
  <c r="W3037" i="1"/>
  <c r="W3045" i="1"/>
  <c r="W3053" i="1"/>
  <c r="W3061" i="1"/>
  <c r="W3069" i="1"/>
  <c r="W3077" i="1"/>
  <c r="W3085" i="1"/>
  <c r="W3093" i="1"/>
  <c r="W3101" i="1"/>
  <c r="W3109" i="1"/>
  <c r="W3117" i="1"/>
  <c r="W3125" i="1"/>
  <c r="W3133" i="1"/>
  <c r="W3141" i="1"/>
  <c r="W3149" i="1"/>
  <c r="W3157" i="1"/>
  <c r="W3165" i="1"/>
  <c r="W3173" i="1"/>
  <c r="W3181" i="1"/>
  <c r="W3189" i="1"/>
  <c r="W3197" i="1"/>
  <c r="W3205" i="1"/>
  <c r="W3213" i="1"/>
  <c r="W3221" i="1"/>
  <c r="W3229" i="1"/>
  <c r="W3237" i="1"/>
  <c r="W3245" i="1"/>
  <c r="W3253" i="1"/>
  <c r="W3261" i="1"/>
  <c r="W3269" i="1"/>
  <c r="W3277" i="1"/>
  <c r="W3285" i="1"/>
  <c r="W3293" i="1"/>
  <c r="W3301" i="1"/>
  <c r="W3309" i="1"/>
  <c r="W3317" i="1"/>
  <c r="W3325" i="1"/>
  <c r="W3333" i="1"/>
  <c r="W3341" i="1"/>
  <c r="W3349" i="1"/>
  <c r="W3357" i="1"/>
  <c r="W3365" i="1"/>
  <c r="W3373" i="1"/>
  <c r="W3381" i="1"/>
  <c r="W3389" i="1"/>
  <c r="W3397" i="1"/>
  <c r="W3405" i="1"/>
  <c r="W3413" i="1"/>
  <c r="W3421" i="1"/>
  <c r="W3429" i="1"/>
  <c r="W3437" i="1"/>
  <c r="W3445" i="1"/>
  <c r="W3453" i="1"/>
  <c r="W3461" i="1"/>
  <c r="W3469" i="1"/>
  <c r="W3477" i="1"/>
  <c r="W3485" i="1"/>
  <c r="W3493" i="1"/>
  <c r="W3501" i="1"/>
  <c r="W3509" i="1"/>
  <c r="W3517" i="1"/>
  <c r="W3525" i="1"/>
  <c r="W3533" i="1"/>
  <c r="W3541" i="1"/>
  <c r="W3549" i="1"/>
  <c r="W3557" i="1"/>
  <c r="W3565" i="1"/>
  <c r="W3573" i="1"/>
  <c r="W3581" i="1"/>
  <c r="W3589" i="1"/>
  <c r="W3597" i="1"/>
  <c r="W3605" i="1"/>
  <c r="W3613" i="1"/>
  <c r="W3621" i="1"/>
  <c r="W1514" i="1"/>
  <c r="W1684" i="1"/>
  <c r="W1853" i="1"/>
  <c r="W2026" i="1"/>
  <c r="W2135" i="1"/>
  <c r="W2199" i="1"/>
  <c r="W2263" i="1"/>
  <c r="W2327" i="1"/>
  <c r="W2391" i="1"/>
  <c r="W2455" i="1"/>
  <c r="W2519" i="1"/>
  <c r="W2570" i="1"/>
  <c r="W2593" i="1"/>
  <c r="W2615" i="1"/>
  <c r="W2634" i="1"/>
  <c r="W2657" i="1"/>
  <c r="W2679" i="1"/>
  <c r="W2698" i="1"/>
  <c r="W2718" i="1"/>
  <c r="W2730" i="1"/>
  <c r="W2741" i="1"/>
  <c r="W2751" i="1"/>
  <c r="W2762" i="1"/>
  <c r="W2773" i="1"/>
  <c r="W2783" i="1"/>
  <c r="W2794" i="1"/>
  <c r="W2805" i="1"/>
  <c r="W2815" i="1"/>
  <c r="W2826" i="1"/>
  <c r="W2837" i="1"/>
  <c r="W2846" i="1"/>
  <c r="W2854" i="1"/>
  <c r="W2862" i="1"/>
  <c r="W2870" i="1"/>
  <c r="W2878" i="1"/>
  <c r="W2886" i="1"/>
  <c r="W2894" i="1"/>
  <c r="W2902" i="1"/>
  <c r="W2910" i="1"/>
  <c r="W2918" i="1"/>
  <c r="W2926" i="1"/>
  <c r="W2934" i="1"/>
  <c r="W2942" i="1"/>
  <c r="W2950" i="1"/>
  <c r="W2958" i="1"/>
  <c r="W2966" i="1"/>
  <c r="W2974" i="1"/>
  <c r="W2982" i="1"/>
  <c r="W2990" i="1"/>
  <c r="W2998" i="1"/>
  <c r="W3006" i="1"/>
  <c r="W3014" i="1"/>
  <c r="W3022" i="1"/>
  <c r="W3030" i="1"/>
  <c r="W3038" i="1"/>
  <c r="W3046" i="1"/>
  <c r="W3054" i="1"/>
  <c r="W3062" i="1"/>
  <c r="W3070" i="1"/>
  <c r="W3078" i="1"/>
  <c r="W3086" i="1"/>
  <c r="W3094" i="1"/>
  <c r="W3102" i="1"/>
  <c r="W3110" i="1"/>
  <c r="W3118" i="1"/>
  <c r="W3126" i="1"/>
  <c r="W3134" i="1"/>
  <c r="W3142" i="1"/>
  <c r="W3150" i="1"/>
  <c r="W3158" i="1"/>
  <c r="W3166" i="1"/>
  <c r="W3174" i="1"/>
  <c r="W3182" i="1"/>
  <c r="W3190" i="1"/>
  <c r="W3198" i="1"/>
  <c r="W3206" i="1"/>
  <c r="W3214" i="1"/>
  <c r="W3222" i="1"/>
  <c r="W3230" i="1"/>
  <c r="W3238" i="1"/>
  <c r="W3246" i="1"/>
  <c r="W3254" i="1"/>
  <c r="W3262" i="1"/>
  <c r="W3270" i="1"/>
  <c r="W3278" i="1"/>
  <c r="W3286" i="1"/>
  <c r="W3294" i="1"/>
  <c r="W3302" i="1"/>
  <c r="W3310" i="1"/>
  <c r="W3318" i="1"/>
  <c r="W3326" i="1"/>
  <c r="W3334" i="1"/>
  <c r="W3342" i="1"/>
  <c r="W3350" i="1"/>
  <c r="W3358" i="1"/>
  <c r="W3366" i="1"/>
  <c r="W3374" i="1"/>
  <c r="W3382" i="1"/>
  <c r="W3390" i="1"/>
  <c r="W3398" i="1"/>
  <c r="W3406" i="1"/>
  <c r="W3414" i="1"/>
  <c r="W3422" i="1"/>
  <c r="W3430" i="1"/>
  <c r="W3438" i="1"/>
  <c r="W3446" i="1"/>
  <c r="W3454" i="1"/>
  <c r="W3462" i="1"/>
  <c r="W3470" i="1"/>
  <c r="W3478" i="1"/>
  <c r="W3486" i="1"/>
  <c r="W3494" i="1"/>
  <c r="W3502" i="1"/>
  <c r="W3510" i="1"/>
  <c r="W3518" i="1"/>
  <c r="W3526" i="1"/>
  <c r="W3534" i="1"/>
  <c r="W3542" i="1"/>
  <c r="W3550" i="1"/>
  <c r="W3558" i="1"/>
  <c r="W3566" i="1"/>
  <c r="W3574" i="1"/>
  <c r="W3582" i="1"/>
  <c r="W3590" i="1"/>
  <c r="W3598" i="1"/>
  <c r="W3606" i="1"/>
  <c r="W3614" i="1"/>
  <c r="W1533" i="1"/>
  <c r="W2399" i="1"/>
  <c r="W2681" i="1"/>
  <c r="W2785" i="1"/>
  <c r="W2863" i="1"/>
  <c r="W2927" i="1"/>
  <c r="W2991" i="1"/>
  <c r="W3055" i="1"/>
  <c r="W3119" i="1"/>
  <c r="W3183" i="1"/>
  <c r="W3210" i="1"/>
  <c r="W3233" i="1"/>
  <c r="W3255" i="1"/>
  <c r="W3274" i="1"/>
  <c r="W3297" i="1"/>
  <c r="W3319" i="1"/>
  <c r="W3338" i="1"/>
  <c r="W3361" i="1"/>
  <c r="W3383" i="1"/>
  <c r="W3402" i="1"/>
  <c r="W3425" i="1"/>
  <c r="W3447" i="1"/>
  <c r="W3466" i="1"/>
  <c r="W3489" i="1"/>
  <c r="W3511" i="1"/>
  <c r="W3530" i="1"/>
  <c r="W3553" i="1"/>
  <c r="W3575" i="1"/>
  <c r="W3594" i="1"/>
  <c r="W3617" i="1"/>
  <c r="W3628" i="1"/>
  <c r="W3636" i="1"/>
  <c r="W3644" i="1"/>
  <c r="W3652" i="1"/>
  <c r="W3660" i="1"/>
  <c r="W3668" i="1"/>
  <c r="W3676" i="1"/>
  <c r="W3684" i="1"/>
  <c r="W3692" i="1"/>
  <c r="W3700" i="1"/>
  <c r="W3708" i="1"/>
  <c r="W3716" i="1"/>
  <c r="W3724" i="1"/>
  <c r="W3732" i="1"/>
  <c r="W3740" i="1"/>
  <c r="W3748" i="1"/>
  <c r="W3756" i="1"/>
  <c r="W3764" i="1"/>
  <c r="W3772" i="1"/>
  <c r="W3780" i="1"/>
  <c r="W3788" i="1"/>
  <c r="W3796" i="1"/>
  <c r="W3804" i="1"/>
  <c r="W3812" i="1"/>
  <c r="W3820" i="1"/>
  <c r="W3828" i="1"/>
  <c r="W3836" i="1"/>
  <c r="W3844" i="1"/>
  <c r="W3852" i="1"/>
  <c r="W3860" i="1"/>
  <c r="W3868" i="1"/>
  <c r="W3876" i="1"/>
  <c r="W3884" i="1"/>
  <c r="W3892" i="1"/>
  <c r="W3900" i="1"/>
  <c r="W3908" i="1"/>
  <c r="W3916" i="1"/>
  <c r="W3924" i="1"/>
  <c r="W3932" i="1"/>
  <c r="W3940" i="1"/>
  <c r="W3948" i="1"/>
  <c r="W3956" i="1"/>
  <c r="W3964" i="1"/>
  <c r="W3972" i="1"/>
  <c r="W3980" i="1"/>
  <c r="W3988" i="1"/>
  <c r="W3996" i="1"/>
  <c r="W4004" i="1"/>
  <c r="W4012" i="1"/>
  <c r="W4020" i="1"/>
  <c r="W4028" i="1"/>
  <c r="W4036" i="1"/>
  <c r="W4044" i="1"/>
  <c r="W4052" i="1"/>
  <c r="W4060" i="1"/>
  <c r="W4068" i="1"/>
  <c r="W4076" i="1"/>
  <c r="W4084" i="1"/>
  <c r="W4092" i="1"/>
  <c r="W4100" i="1"/>
  <c r="W4108" i="1"/>
  <c r="W4116" i="1"/>
  <c r="W4124" i="1"/>
  <c r="W4132" i="1"/>
  <c r="W4140" i="1"/>
  <c r="W4148" i="1"/>
  <c r="W4156" i="1"/>
  <c r="W4164" i="1"/>
  <c r="W4172" i="1"/>
  <c r="W4180" i="1"/>
  <c r="W4188" i="1"/>
  <c r="W4196" i="1"/>
  <c r="W4204" i="1"/>
  <c r="W4212" i="1"/>
  <c r="W4220" i="1"/>
  <c r="W4228" i="1"/>
  <c r="W4236" i="1"/>
  <c r="W4244" i="1"/>
  <c r="W4252" i="1"/>
  <c r="W4260" i="1"/>
  <c r="W4268" i="1"/>
  <c r="W4276" i="1"/>
  <c r="W4284" i="1"/>
  <c r="W4292" i="1"/>
  <c r="W4300" i="1"/>
  <c r="W4308" i="1"/>
  <c r="W4316" i="1"/>
  <c r="W4324" i="1"/>
  <c r="W4332" i="1"/>
  <c r="W4340" i="1"/>
  <c r="W4348" i="1"/>
  <c r="W4356" i="1"/>
  <c r="W4364" i="1"/>
  <c r="W4372" i="1"/>
  <c r="W4380" i="1"/>
  <c r="W4388" i="1"/>
  <c r="W4396" i="1"/>
  <c r="W4404" i="1"/>
  <c r="W4412" i="1"/>
  <c r="W4420" i="1"/>
  <c r="W4428" i="1"/>
  <c r="W4436" i="1"/>
  <c r="W4444" i="1"/>
  <c r="W4452" i="1"/>
  <c r="W4460" i="1"/>
  <c r="W4468" i="1"/>
  <c r="W4476" i="1"/>
  <c r="W4484" i="1"/>
  <c r="W4492" i="1"/>
  <c r="W4500" i="1"/>
  <c r="W4508" i="1"/>
  <c r="W4516" i="1"/>
  <c r="W4524" i="1"/>
  <c r="W4532" i="1"/>
  <c r="W4540" i="1"/>
  <c r="W4548" i="1"/>
  <c r="W4556" i="1"/>
  <c r="W4564" i="1"/>
  <c r="W4572" i="1"/>
  <c r="W4580" i="1"/>
  <c r="W4588" i="1"/>
  <c r="W4596" i="1"/>
  <c r="W4604" i="1"/>
  <c r="W4612" i="1"/>
  <c r="W1706" i="1"/>
  <c r="W2463" i="1"/>
  <c r="W2703" i="1"/>
  <c r="W2795" i="1"/>
  <c r="W2871" i="1"/>
  <c r="W2935" i="1"/>
  <c r="W2999" i="1"/>
  <c r="W3063" i="1"/>
  <c r="W3127" i="1"/>
  <c r="W3191" i="1"/>
  <c r="W3215" i="1"/>
  <c r="W3234" i="1"/>
  <c r="W3257" i="1"/>
  <c r="W3279" i="1"/>
  <c r="W3298" i="1"/>
  <c r="W3321" i="1"/>
  <c r="W3343" i="1"/>
  <c r="W3362" i="1"/>
  <c r="W3385" i="1"/>
  <c r="W3407" i="1"/>
  <c r="W3426" i="1"/>
  <c r="W3449" i="1"/>
  <c r="W3471" i="1"/>
  <c r="W3490" i="1"/>
  <c r="W3513" i="1"/>
  <c r="W3535" i="1"/>
  <c r="W3554" i="1"/>
  <c r="W3577" i="1"/>
  <c r="W3599" i="1"/>
  <c r="W3618" i="1"/>
  <c r="W3629" i="1"/>
  <c r="W3637" i="1"/>
  <c r="W3645" i="1"/>
  <c r="W3653" i="1"/>
  <c r="W3661" i="1"/>
  <c r="W3669" i="1"/>
  <c r="W3677" i="1"/>
  <c r="W3685" i="1"/>
  <c r="W3693" i="1"/>
  <c r="W3701" i="1"/>
  <c r="W3709" i="1"/>
  <c r="W3717" i="1"/>
  <c r="W3725" i="1"/>
  <c r="W3733" i="1"/>
  <c r="W3741" i="1"/>
  <c r="W3749" i="1"/>
  <c r="W3757" i="1"/>
  <c r="W3765" i="1"/>
  <c r="W3773" i="1"/>
  <c r="W3781" i="1"/>
  <c r="W3789" i="1"/>
  <c r="W3797" i="1"/>
  <c r="W3805" i="1"/>
  <c r="W3813" i="1"/>
  <c r="W3821" i="1"/>
  <c r="W3829" i="1"/>
  <c r="W3837" i="1"/>
  <c r="W3845" i="1"/>
  <c r="W3853" i="1"/>
  <c r="W3861" i="1"/>
  <c r="W3869" i="1"/>
  <c r="W3877" i="1"/>
  <c r="W3885" i="1"/>
  <c r="W3893" i="1"/>
  <c r="W3901" i="1"/>
  <c r="W3909" i="1"/>
  <c r="W3917" i="1"/>
  <c r="W3925" i="1"/>
  <c r="W3933" i="1"/>
  <c r="W3941" i="1"/>
  <c r="W3949" i="1"/>
  <c r="W3957" i="1"/>
  <c r="W3965" i="1"/>
  <c r="W3973" i="1"/>
  <c r="W3981" i="1"/>
  <c r="W3989" i="1"/>
  <c r="W3997" i="1"/>
  <c r="W4005" i="1"/>
  <c r="W4013" i="1"/>
  <c r="W4021" i="1"/>
  <c r="W4029" i="1"/>
  <c r="W4037" i="1"/>
  <c r="W4045" i="1"/>
  <c r="W4053" i="1"/>
  <c r="W4061" i="1"/>
  <c r="W4069" i="1"/>
  <c r="W4077" i="1"/>
  <c r="W4085" i="1"/>
  <c r="W4093" i="1"/>
  <c r="W4101" i="1"/>
  <c r="W4109" i="1"/>
  <c r="W4117" i="1"/>
  <c r="W4125" i="1"/>
  <c r="W4133" i="1"/>
  <c r="W4141" i="1"/>
  <c r="W4149" i="1"/>
  <c r="W4157" i="1"/>
  <c r="W4165" i="1"/>
  <c r="W4173" i="1"/>
  <c r="W4181" i="1"/>
  <c r="W4189" i="1"/>
  <c r="W4197" i="1"/>
  <c r="W4205" i="1"/>
  <c r="W4213" i="1"/>
  <c r="W4221" i="1"/>
  <c r="W4229" i="1"/>
  <c r="W4237" i="1"/>
  <c r="W4245" i="1"/>
  <c r="W4253" i="1"/>
  <c r="W4261" i="1"/>
  <c r="W4269" i="1"/>
  <c r="W4277" i="1"/>
  <c r="W4285" i="1"/>
  <c r="W4293" i="1"/>
  <c r="W4301" i="1"/>
  <c r="W4309" i="1"/>
  <c r="W4317" i="1"/>
  <c r="W4325" i="1"/>
  <c r="W4333" i="1"/>
  <c r="W4341" i="1"/>
  <c r="W4349" i="1"/>
  <c r="W4357" i="1"/>
  <c r="W4365" i="1"/>
  <c r="W4373" i="1"/>
  <c r="W4381" i="1"/>
  <c r="W4389" i="1"/>
  <c r="W4397" i="1"/>
  <c r="W1876" i="1"/>
  <c r="W2527" i="1"/>
  <c r="W2719" i="1"/>
  <c r="W2806" i="1"/>
  <c r="W2879" i="1"/>
  <c r="W2943" i="1"/>
  <c r="W3007" i="1"/>
  <c r="W3071" i="1"/>
  <c r="W3135" i="1"/>
  <c r="W3194" i="1"/>
  <c r="W3217" i="1"/>
  <c r="W3239" i="1"/>
  <c r="W3258" i="1"/>
  <c r="W3281" i="1"/>
  <c r="W3303" i="1"/>
  <c r="W3322" i="1"/>
  <c r="W3345" i="1"/>
  <c r="W3367" i="1"/>
  <c r="W3386" i="1"/>
  <c r="W3409" i="1"/>
  <c r="W3431" i="1"/>
  <c r="W3450" i="1"/>
  <c r="W3473" i="1"/>
  <c r="W3495" i="1"/>
  <c r="W3514" i="1"/>
  <c r="W3537" i="1"/>
  <c r="W3559" i="1"/>
  <c r="W3578" i="1"/>
  <c r="W3601" i="1"/>
  <c r="W3622" i="1"/>
  <c r="W3630" i="1"/>
  <c r="W3638" i="1"/>
  <c r="W3646" i="1"/>
  <c r="W3654" i="1"/>
  <c r="W3662" i="1"/>
  <c r="W3670" i="1"/>
  <c r="W3678" i="1"/>
  <c r="W3686" i="1"/>
  <c r="W3694" i="1"/>
  <c r="W3702" i="1"/>
  <c r="W3710" i="1"/>
  <c r="W3718" i="1"/>
  <c r="W3726" i="1"/>
  <c r="W3734" i="1"/>
  <c r="W3742" i="1"/>
  <c r="W3750" i="1"/>
  <c r="W3758" i="1"/>
  <c r="W3766" i="1"/>
  <c r="W3774" i="1"/>
  <c r="W3782" i="1"/>
  <c r="W3790" i="1"/>
  <c r="W3798" i="1"/>
  <c r="W3806" i="1"/>
  <c r="W3814" i="1"/>
  <c r="W3822" i="1"/>
  <c r="W3830" i="1"/>
  <c r="W3838" i="1"/>
  <c r="W3846" i="1"/>
  <c r="W3854" i="1"/>
  <c r="W3862" i="1"/>
  <c r="W3870" i="1"/>
  <c r="W3878" i="1"/>
  <c r="W3886" i="1"/>
  <c r="W3894" i="1"/>
  <c r="W3902" i="1"/>
  <c r="W3910" i="1"/>
  <c r="W3918" i="1"/>
  <c r="W3926" i="1"/>
  <c r="W3934" i="1"/>
  <c r="W3942" i="1"/>
  <c r="W3950" i="1"/>
  <c r="W3958" i="1"/>
  <c r="W3966" i="1"/>
  <c r="W3974" i="1"/>
  <c r="W3982" i="1"/>
  <c r="W3990" i="1"/>
  <c r="W3998" i="1"/>
  <c r="W4006" i="1"/>
  <c r="W4014" i="1"/>
  <c r="W4022" i="1"/>
  <c r="W4030" i="1"/>
  <c r="W4038" i="1"/>
  <c r="W4046" i="1"/>
  <c r="W4054" i="1"/>
  <c r="W4062" i="1"/>
  <c r="W4070" i="1"/>
  <c r="W4078" i="1"/>
  <c r="W4086" i="1"/>
  <c r="W4094" i="1"/>
  <c r="W4102" i="1"/>
  <c r="W4110" i="1"/>
  <c r="W4118" i="1"/>
  <c r="W4126" i="1"/>
  <c r="W4134" i="1"/>
  <c r="W4142" i="1"/>
  <c r="W4150" i="1"/>
  <c r="W4158" i="1"/>
  <c r="W4166" i="1"/>
  <c r="W4174" i="1"/>
  <c r="W4182" i="1"/>
  <c r="W4190" i="1"/>
  <c r="W4198" i="1"/>
  <c r="W4206" i="1"/>
  <c r="W4214" i="1"/>
  <c r="W4222" i="1"/>
  <c r="W4230" i="1"/>
  <c r="W4238" i="1"/>
  <c r="W4246" i="1"/>
  <c r="W4254" i="1"/>
  <c r="W4262" i="1"/>
  <c r="W4270" i="1"/>
  <c r="W4278" i="1"/>
  <c r="W4286" i="1"/>
  <c r="W4294" i="1"/>
  <c r="W4302" i="1"/>
  <c r="W4310" i="1"/>
  <c r="W4318" i="1"/>
  <c r="W4326" i="1"/>
  <c r="W4334" i="1"/>
  <c r="W4342" i="1"/>
  <c r="W4350" i="1"/>
  <c r="W4358" i="1"/>
  <c r="W4366" i="1"/>
  <c r="W4374" i="1"/>
  <c r="W2045" i="1"/>
  <c r="W2575" i="1"/>
  <c r="W2731" i="1"/>
  <c r="W2817" i="1"/>
  <c r="W2887" i="1"/>
  <c r="W2951" i="1"/>
  <c r="W3015" i="1"/>
  <c r="W3079" i="1"/>
  <c r="W3143" i="1"/>
  <c r="W3199" i="1"/>
  <c r="W3218" i="1"/>
  <c r="W3241" i="1"/>
  <c r="W3263" i="1"/>
  <c r="W3282" i="1"/>
  <c r="W3305" i="1"/>
  <c r="W3327" i="1"/>
  <c r="W3346" i="1"/>
  <c r="W3369" i="1"/>
  <c r="W3391" i="1"/>
  <c r="W3410" i="1"/>
  <c r="W3433" i="1"/>
  <c r="W3455" i="1"/>
  <c r="W3474" i="1"/>
  <c r="W3497" i="1"/>
  <c r="W3519" i="1"/>
  <c r="W3538" i="1"/>
  <c r="W3561" i="1"/>
  <c r="W3583" i="1"/>
  <c r="W3602" i="1"/>
  <c r="W3623" i="1"/>
  <c r="W3631" i="1"/>
  <c r="W3639" i="1"/>
  <c r="W3647" i="1"/>
  <c r="W3655" i="1"/>
  <c r="W3663" i="1"/>
  <c r="W3671" i="1"/>
  <c r="W3679" i="1"/>
  <c r="W3687" i="1"/>
  <c r="W3695" i="1"/>
  <c r="W3703" i="1"/>
  <c r="W3711" i="1"/>
  <c r="W3719" i="1"/>
  <c r="W3727" i="1"/>
  <c r="W3735" i="1"/>
  <c r="W3743" i="1"/>
  <c r="W3751" i="1"/>
  <c r="W3759" i="1"/>
  <c r="W3767" i="1"/>
  <c r="W3775" i="1"/>
  <c r="W3783" i="1"/>
  <c r="W3791" i="1"/>
  <c r="W3799" i="1"/>
  <c r="W3807" i="1"/>
  <c r="W3815" i="1"/>
  <c r="W3823" i="1"/>
  <c r="W3831" i="1"/>
  <c r="W3839" i="1"/>
  <c r="W3847" i="1"/>
  <c r="W3855" i="1"/>
  <c r="W3863" i="1"/>
  <c r="W3871" i="1"/>
  <c r="W3879" i="1"/>
  <c r="W3887" i="1"/>
  <c r="W3895" i="1"/>
  <c r="W3903" i="1"/>
  <c r="W3911" i="1"/>
  <c r="W3919" i="1"/>
  <c r="W3927" i="1"/>
  <c r="W3935" i="1"/>
  <c r="W3943" i="1"/>
  <c r="W3951" i="1"/>
  <c r="W3959" i="1"/>
  <c r="W3967" i="1"/>
  <c r="W3975" i="1"/>
  <c r="W3983" i="1"/>
  <c r="W3991" i="1"/>
  <c r="W3999" i="1"/>
  <c r="W4007" i="1"/>
  <c r="W4015" i="1"/>
  <c r="W4023" i="1"/>
  <c r="W4031" i="1"/>
  <c r="W4039" i="1"/>
  <c r="W4047" i="1"/>
  <c r="W4055" i="1"/>
  <c r="W4063" i="1"/>
  <c r="W4071" i="1"/>
  <c r="W4079" i="1"/>
  <c r="W4087" i="1"/>
  <c r="W4095" i="1"/>
  <c r="W4103" i="1"/>
  <c r="W4111" i="1"/>
  <c r="W4119" i="1"/>
  <c r="W4127" i="1"/>
  <c r="W4135" i="1"/>
  <c r="W4143" i="1"/>
  <c r="W4151" i="1"/>
  <c r="W4159" i="1"/>
  <c r="W4167" i="1"/>
  <c r="W4175" i="1"/>
  <c r="W4183" i="1"/>
  <c r="W4191" i="1"/>
  <c r="W4199" i="1"/>
  <c r="W4207" i="1"/>
  <c r="W4215" i="1"/>
  <c r="W4223" i="1"/>
  <c r="W4231" i="1"/>
  <c r="W4239" i="1"/>
  <c r="W4247" i="1"/>
  <c r="W4255" i="1"/>
  <c r="W4263" i="1"/>
  <c r="W4271" i="1"/>
  <c r="W4279" i="1"/>
  <c r="W4287" i="1"/>
  <c r="W4295" i="1"/>
  <c r="W4303" i="1"/>
  <c r="W4311" i="1"/>
  <c r="W4319" i="1"/>
  <c r="W4327" i="1"/>
  <c r="W4335" i="1"/>
  <c r="W4343" i="1"/>
  <c r="W4351" i="1"/>
  <c r="W4359" i="1"/>
  <c r="W4367" i="1"/>
  <c r="W4375" i="1"/>
  <c r="W4383" i="1"/>
  <c r="W4391" i="1"/>
  <c r="W4399" i="1"/>
  <c r="W4407" i="1"/>
  <c r="W4415" i="1"/>
  <c r="W4423" i="1"/>
  <c r="W4431" i="1"/>
  <c r="W4439" i="1"/>
  <c r="W4447" i="1"/>
  <c r="W4455" i="1"/>
  <c r="W4463" i="1"/>
  <c r="W4471" i="1"/>
  <c r="W4479" i="1"/>
  <c r="W4487" i="1"/>
  <c r="W4495" i="1"/>
  <c r="W4503" i="1"/>
  <c r="W4511" i="1"/>
  <c r="W4519" i="1"/>
  <c r="W4527" i="1"/>
  <c r="W4535" i="1"/>
  <c r="W4543" i="1"/>
  <c r="W4551" i="1"/>
  <c r="W4559" i="1"/>
  <c r="W4567" i="1"/>
  <c r="W4575" i="1"/>
  <c r="W4583" i="1"/>
  <c r="W4591" i="1"/>
  <c r="W4599" i="1"/>
  <c r="W4607" i="1"/>
  <c r="W2143" i="1"/>
  <c r="W2594" i="1"/>
  <c r="W2742" i="1"/>
  <c r="W2827" i="1"/>
  <c r="W2895" i="1"/>
  <c r="W2959" i="1"/>
  <c r="W3023" i="1"/>
  <c r="W3087" i="1"/>
  <c r="W3151" i="1"/>
  <c r="W3201" i="1"/>
  <c r="W3223" i="1"/>
  <c r="W3242" i="1"/>
  <c r="W3265" i="1"/>
  <c r="W3287" i="1"/>
  <c r="W3306" i="1"/>
  <c r="W3329" i="1"/>
  <c r="W3351" i="1"/>
  <c r="W3370" i="1"/>
  <c r="W3393" i="1"/>
  <c r="W3415" i="1"/>
  <c r="W3434" i="1"/>
  <c r="W3457" i="1"/>
  <c r="W3479" i="1"/>
  <c r="W3498" i="1"/>
  <c r="W3521" i="1"/>
  <c r="W3543" i="1"/>
  <c r="W3562" i="1"/>
  <c r="W3585" i="1"/>
  <c r="W3607" i="1"/>
  <c r="W3624" i="1"/>
  <c r="W3632" i="1"/>
  <c r="W3640" i="1"/>
  <c r="W3648" i="1"/>
  <c r="W3656" i="1"/>
  <c r="W3664" i="1"/>
  <c r="W3672" i="1"/>
  <c r="W3680" i="1"/>
  <c r="W3688" i="1"/>
  <c r="W3696" i="1"/>
  <c r="W3704" i="1"/>
  <c r="W3712" i="1"/>
  <c r="W3720" i="1"/>
  <c r="W3728" i="1"/>
  <c r="W3736" i="1"/>
  <c r="W3744" i="1"/>
  <c r="W3752" i="1"/>
  <c r="W3760" i="1"/>
  <c r="W3768" i="1"/>
  <c r="W3776" i="1"/>
  <c r="W3784" i="1"/>
  <c r="W3792" i="1"/>
  <c r="W3800" i="1"/>
  <c r="W3808" i="1"/>
  <c r="W3816" i="1"/>
  <c r="W3824" i="1"/>
  <c r="W3832" i="1"/>
  <c r="W3840" i="1"/>
  <c r="W3848" i="1"/>
  <c r="W3856" i="1"/>
  <c r="W3864" i="1"/>
  <c r="W3872" i="1"/>
  <c r="W3880" i="1"/>
  <c r="W3888" i="1"/>
  <c r="W3896" i="1"/>
  <c r="W3904" i="1"/>
  <c r="W3912" i="1"/>
  <c r="W3920" i="1"/>
  <c r="W3928" i="1"/>
  <c r="W3936" i="1"/>
  <c r="W3944" i="1"/>
  <c r="W3952" i="1"/>
  <c r="W3960" i="1"/>
  <c r="W3968" i="1"/>
  <c r="W3976" i="1"/>
  <c r="W3984" i="1"/>
  <c r="W3992" i="1"/>
  <c r="W4000" i="1"/>
  <c r="W4008" i="1"/>
  <c r="W4016" i="1"/>
  <c r="W4024" i="1"/>
  <c r="W4032" i="1"/>
  <c r="W4040" i="1"/>
  <c r="W4048" i="1"/>
  <c r="W4056" i="1"/>
  <c r="W4064" i="1"/>
  <c r="W4072" i="1"/>
  <c r="W4080" i="1"/>
  <c r="W4088" i="1"/>
  <c r="W4096" i="1"/>
  <c r="W4104" i="1"/>
  <c r="W4112" i="1"/>
  <c r="W4120" i="1"/>
  <c r="W4128" i="1"/>
  <c r="W4136" i="1"/>
  <c r="W4144" i="1"/>
  <c r="W4152" i="1"/>
  <c r="W4160" i="1"/>
  <c r="W4168" i="1"/>
  <c r="W4176" i="1"/>
  <c r="W4184" i="1"/>
  <c r="W4192" i="1"/>
  <c r="W4200" i="1"/>
  <c r="W4208" i="1"/>
  <c r="W4216" i="1"/>
  <c r="W4224" i="1"/>
  <c r="W4232" i="1"/>
  <c r="W4240" i="1"/>
  <c r="W4248" i="1"/>
  <c r="W4256" i="1"/>
  <c r="W4264" i="1"/>
  <c r="W4272" i="1"/>
  <c r="W4280" i="1"/>
  <c r="W4288" i="1"/>
  <c r="W4296" i="1"/>
  <c r="W4304" i="1"/>
  <c r="W4312" i="1"/>
  <c r="W4320" i="1"/>
  <c r="W4328" i="1"/>
  <c r="W4336" i="1"/>
  <c r="W4344" i="1"/>
  <c r="W4352" i="1"/>
  <c r="W4360" i="1"/>
  <c r="W4368" i="1"/>
  <c r="W4376" i="1"/>
  <c r="W4384" i="1"/>
  <c r="W4392" i="1"/>
  <c r="W4400" i="1"/>
  <c r="W4408" i="1"/>
  <c r="W4416" i="1"/>
  <c r="W4424" i="1"/>
  <c r="W4432" i="1"/>
  <c r="W4440" i="1"/>
  <c r="W4448" i="1"/>
  <c r="W4456" i="1"/>
  <c r="W4464" i="1"/>
  <c r="W4472" i="1"/>
  <c r="W4480" i="1"/>
  <c r="W4488" i="1"/>
  <c r="W4496" i="1"/>
  <c r="W4504" i="1"/>
  <c r="W4512" i="1"/>
  <c r="W4520" i="1"/>
  <c r="W4528" i="1"/>
  <c r="W4536" i="1"/>
  <c r="W4544" i="1"/>
  <c r="W4552" i="1"/>
  <c r="W4560" i="1"/>
  <c r="W4568" i="1"/>
  <c r="W4576" i="1"/>
  <c r="W4584" i="1"/>
  <c r="W4592" i="1"/>
  <c r="W4600" i="1"/>
  <c r="W4608" i="1"/>
  <c r="W2207" i="1"/>
  <c r="W2617" i="1"/>
  <c r="W2753" i="1"/>
  <c r="W2838" i="1"/>
  <c r="W2903" i="1"/>
  <c r="W2967" i="1"/>
  <c r="W3031" i="1"/>
  <c r="W3095" i="1"/>
  <c r="W3159" i="1"/>
  <c r="W3202" i="1"/>
  <c r="W3225" i="1"/>
  <c r="W3247" i="1"/>
  <c r="W3266" i="1"/>
  <c r="W3289" i="1"/>
  <c r="W3311" i="1"/>
  <c r="W3330" i="1"/>
  <c r="W3353" i="1"/>
  <c r="W3375" i="1"/>
  <c r="W3394" i="1"/>
  <c r="W3417" i="1"/>
  <c r="W3439" i="1"/>
  <c r="W3458" i="1"/>
  <c r="W3481" i="1"/>
  <c r="W3503" i="1"/>
  <c r="W3522" i="1"/>
  <c r="W3545" i="1"/>
  <c r="W3567" i="1"/>
  <c r="W3586" i="1"/>
  <c r="W3609" i="1"/>
  <c r="W3625" i="1"/>
  <c r="W3633" i="1"/>
  <c r="W3641" i="1"/>
  <c r="W3649" i="1"/>
  <c r="W3657" i="1"/>
  <c r="W3665" i="1"/>
  <c r="W3673" i="1"/>
  <c r="W3681" i="1"/>
  <c r="W3689" i="1"/>
  <c r="W3697" i="1"/>
  <c r="W3705" i="1"/>
  <c r="W3713" i="1"/>
  <c r="W3721" i="1"/>
  <c r="W3729" i="1"/>
  <c r="W3737" i="1"/>
  <c r="W3745" i="1"/>
  <c r="W3753" i="1"/>
  <c r="W3761" i="1"/>
  <c r="W3769" i="1"/>
  <c r="W3777" i="1"/>
  <c r="W3785" i="1"/>
  <c r="W3793" i="1"/>
  <c r="W3801" i="1"/>
  <c r="W3809" i="1"/>
  <c r="W3817" i="1"/>
  <c r="W3825" i="1"/>
  <c r="W3833" i="1"/>
  <c r="W3841" i="1"/>
  <c r="W3849" i="1"/>
  <c r="W3857" i="1"/>
  <c r="W3865" i="1"/>
  <c r="W3873" i="1"/>
  <c r="W3881" i="1"/>
  <c r="W3889" i="1"/>
  <c r="W3897" i="1"/>
  <c r="W3905" i="1"/>
  <c r="W3913" i="1"/>
  <c r="W3921" i="1"/>
  <c r="W3929" i="1"/>
  <c r="W3937" i="1"/>
  <c r="W3945" i="1"/>
  <c r="W3953" i="1"/>
  <c r="W3961" i="1"/>
  <c r="W3969" i="1"/>
  <c r="W3977" i="1"/>
  <c r="W3985" i="1"/>
  <c r="W3993" i="1"/>
  <c r="W4001" i="1"/>
  <c r="W4009" i="1"/>
  <c r="W4017" i="1"/>
  <c r="W4025" i="1"/>
  <c r="W4033" i="1"/>
  <c r="W4041" i="1"/>
  <c r="W4049" i="1"/>
  <c r="W4057" i="1"/>
  <c r="W4065" i="1"/>
  <c r="W4073" i="1"/>
  <c r="W4081" i="1"/>
  <c r="W4089" i="1"/>
  <c r="W4097" i="1"/>
  <c r="W4105" i="1"/>
  <c r="W4113" i="1"/>
  <c r="W4121" i="1"/>
  <c r="W4129" i="1"/>
  <c r="W4137" i="1"/>
  <c r="W4145" i="1"/>
  <c r="W4153" i="1"/>
  <c r="W4161" i="1"/>
  <c r="W4169" i="1"/>
  <c r="W4177" i="1"/>
  <c r="W4185" i="1"/>
  <c r="W4193" i="1"/>
  <c r="W4201" i="1"/>
  <c r="W4209" i="1"/>
  <c r="W4217" i="1"/>
  <c r="W4225" i="1"/>
  <c r="W4233" i="1"/>
  <c r="W4241" i="1"/>
  <c r="W4249" i="1"/>
  <c r="W4257" i="1"/>
  <c r="W4265" i="1"/>
  <c r="W4273" i="1"/>
  <c r="W4281" i="1"/>
  <c r="W4289" i="1"/>
  <c r="W4297" i="1"/>
  <c r="W4305" i="1"/>
  <c r="W4313" i="1"/>
  <c r="W4321" i="1"/>
  <c r="W4329" i="1"/>
  <c r="W4337" i="1"/>
  <c r="W4345" i="1"/>
  <c r="W4353" i="1"/>
  <c r="W4361" i="1"/>
  <c r="W4369" i="1"/>
  <c r="W4377" i="1"/>
  <c r="W4385" i="1"/>
  <c r="W4393" i="1"/>
  <c r="W4401" i="1"/>
  <c r="W4409" i="1"/>
  <c r="W4417" i="1"/>
  <c r="W4425" i="1"/>
  <c r="W4433" i="1"/>
  <c r="W4441" i="1"/>
  <c r="W4449" i="1"/>
  <c r="W4457" i="1"/>
  <c r="W4465" i="1"/>
  <c r="W4473" i="1"/>
  <c r="W4481" i="1"/>
  <c r="W4489" i="1"/>
  <c r="W4497" i="1"/>
  <c r="W4505" i="1"/>
  <c r="W4513" i="1"/>
  <c r="W4521" i="1"/>
  <c r="W4529" i="1"/>
  <c r="W4537" i="1"/>
  <c r="W4545" i="1"/>
  <c r="W4553" i="1"/>
  <c r="W4561" i="1"/>
  <c r="W4569" i="1"/>
  <c r="W4577" i="1"/>
  <c r="W4585" i="1"/>
  <c r="W4593" i="1"/>
  <c r="W4601" i="1"/>
  <c r="W4609" i="1"/>
  <c r="W3" i="1"/>
  <c r="W2271" i="1"/>
  <c r="W2639" i="1"/>
  <c r="W2763" i="1"/>
  <c r="W2847" i="1"/>
  <c r="W2911" i="1"/>
  <c r="W2975" i="1"/>
  <c r="W3039" i="1"/>
  <c r="W3103" i="1"/>
  <c r="W3167" i="1"/>
  <c r="W3207" i="1"/>
  <c r="W3226" i="1"/>
  <c r="W3249" i="1"/>
  <c r="W3271" i="1"/>
  <c r="W3290" i="1"/>
  <c r="W3313" i="1"/>
  <c r="W3335" i="1"/>
  <c r="W3354" i="1"/>
  <c r="W3377" i="1"/>
  <c r="W3399" i="1"/>
  <c r="W3418" i="1"/>
  <c r="W3441" i="1"/>
  <c r="W3463" i="1"/>
  <c r="W3482" i="1"/>
  <c r="W3505" i="1"/>
  <c r="W3527" i="1"/>
  <c r="W3546" i="1"/>
  <c r="W3569" i="1"/>
  <c r="W3591" i="1"/>
  <c r="W3610" i="1"/>
  <c r="W3626" i="1"/>
  <c r="W3634" i="1"/>
  <c r="W3642" i="1"/>
  <c r="W3650" i="1"/>
  <c r="W3658" i="1"/>
  <c r="W3666" i="1"/>
  <c r="W3674" i="1"/>
  <c r="W3682" i="1"/>
  <c r="W3690" i="1"/>
  <c r="W3698" i="1"/>
  <c r="W3706" i="1"/>
  <c r="W3714" i="1"/>
  <c r="W3722" i="1"/>
  <c r="W3730" i="1"/>
  <c r="W3738" i="1"/>
  <c r="W3746" i="1"/>
  <c r="W3754" i="1"/>
  <c r="W3762" i="1"/>
  <c r="W3770" i="1"/>
  <c r="W3778" i="1"/>
  <c r="W3786" i="1"/>
  <c r="W3794" i="1"/>
  <c r="W3802" i="1"/>
  <c r="W3810" i="1"/>
  <c r="W3818" i="1"/>
  <c r="W3826" i="1"/>
  <c r="W3834" i="1"/>
  <c r="W3842" i="1"/>
  <c r="W3850" i="1"/>
  <c r="W3858" i="1"/>
  <c r="W3866" i="1"/>
  <c r="W3874" i="1"/>
  <c r="W3882" i="1"/>
  <c r="W3890" i="1"/>
  <c r="W3898" i="1"/>
  <c r="W3906" i="1"/>
  <c r="W3914" i="1"/>
  <c r="W3922" i="1"/>
  <c r="W3930" i="1"/>
  <c r="W3938" i="1"/>
  <c r="W3946" i="1"/>
  <c r="W3954" i="1"/>
  <c r="W3962" i="1"/>
  <c r="W3970" i="1"/>
  <c r="W3978" i="1"/>
  <c r="W3986" i="1"/>
  <c r="W3994" i="1"/>
  <c r="W4002" i="1"/>
  <c r="W4010" i="1"/>
  <c r="W4018" i="1"/>
  <c r="W4026" i="1"/>
  <c r="W4034" i="1"/>
  <c r="W4042" i="1"/>
  <c r="W4050" i="1"/>
  <c r="W4058" i="1"/>
  <c r="W4066" i="1"/>
  <c r="W4074" i="1"/>
  <c r="W4082" i="1"/>
  <c r="W4090" i="1"/>
  <c r="W4098" i="1"/>
  <c r="W4106" i="1"/>
  <c r="W4114" i="1"/>
  <c r="W4122" i="1"/>
  <c r="W4130" i="1"/>
  <c r="W4138" i="1"/>
  <c r="W4146" i="1"/>
  <c r="W4154" i="1"/>
  <c r="W4162" i="1"/>
  <c r="W4170" i="1"/>
  <c r="W4178" i="1"/>
  <c r="W4186" i="1"/>
  <c r="W4194" i="1"/>
  <c r="W4202" i="1"/>
  <c r="W4210" i="1"/>
  <c r="W4218" i="1"/>
  <c r="W4226" i="1"/>
  <c r="W4234" i="1"/>
  <c r="W4242" i="1"/>
  <c r="W4250" i="1"/>
  <c r="W4258" i="1"/>
  <c r="W4266" i="1"/>
  <c r="W4274" i="1"/>
  <c r="W4282" i="1"/>
  <c r="W4290" i="1"/>
  <c r="W4298" i="1"/>
  <c r="W4306" i="1"/>
  <c r="W4314" i="1"/>
  <c r="W4322" i="1"/>
  <c r="W4330" i="1"/>
  <c r="W4338" i="1"/>
  <c r="W4346" i="1"/>
  <c r="W4354" i="1"/>
  <c r="W4362" i="1"/>
  <c r="W4370" i="1"/>
  <c r="W4378" i="1"/>
  <c r="W4386" i="1"/>
  <c r="W4394" i="1"/>
  <c r="W4402" i="1"/>
  <c r="W4410" i="1"/>
  <c r="W4418" i="1"/>
  <c r="W4426" i="1"/>
  <c r="W4434" i="1"/>
  <c r="W4442" i="1"/>
  <c r="W4450" i="1"/>
  <c r="W4458" i="1"/>
  <c r="W4466" i="1"/>
  <c r="W4474" i="1"/>
  <c r="W4482" i="1"/>
  <c r="W4490" i="1"/>
  <c r="W4498" i="1"/>
  <c r="W4506" i="1"/>
  <c r="W4514" i="1"/>
  <c r="W4522" i="1"/>
  <c r="W4530" i="1"/>
  <c r="W4538" i="1"/>
  <c r="W4546" i="1"/>
  <c r="W4554" i="1"/>
  <c r="W4562" i="1"/>
  <c r="W4570" i="1"/>
  <c r="W4578" i="1"/>
  <c r="W4586" i="1"/>
  <c r="W4594" i="1"/>
  <c r="W4602" i="1"/>
  <c r="W4610" i="1"/>
  <c r="W2335" i="1"/>
  <c r="W3175" i="1"/>
  <c r="W3359" i="1"/>
  <c r="W3529" i="1"/>
  <c r="W3651" i="1"/>
  <c r="W3715" i="1"/>
  <c r="W3779" i="1"/>
  <c r="W3843" i="1"/>
  <c r="W3907" i="1"/>
  <c r="W3971" i="1"/>
  <c r="W4035" i="1"/>
  <c r="W4099" i="1"/>
  <c r="W4163" i="1"/>
  <c r="W4227" i="1"/>
  <c r="W4291" i="1"/>
  <c r="W4355" i="1"/>
  <c r="W4398" i="1"/>
  <c r="W4421" i="1"/>
  <c r="W4443" i="1"/>
  <c r="W4462" i="1"/>
  <c r="W4485" i="1"/>
  <c r="W4507" i="1"/>
  <c r="W4526" i="1"/>
  <c r="W4549" i="1"/>
  <c r="W4571" i="1"/>
  <c r="W4590" i="1"/>
  <c r="W2658" i="1"/>
  <c r="W3209" i="1"/>
  <c r="W3378" i="1"/>
  <c r="W3551" i="1"/>
  <c r="W3659" i="1"/>
  <c r="W3723" i="1"/>
  <c r="W3787" i="1"/>
  <c r="W3851" i="1"/>
  <c r="W3915" i="1"/>
  <c r="W3979" i="1"/>
  <c r="W4043" i="1"/>
  <c r="W4107" i="1"/>
  <c r="W4171" i="1"/>
  <c r="W4235" i="1"/>
  <c r="W4299" i="1"/>
  <c r="W4363" i="1"/>
  <c r="W4403" i="1"/>
  <c r="W4422" i="1"/>
  <c r="W4445" i="1"/>
  <c r="W4467" i="1"/>
  <c r="W4486" i="1"/>
  <c r="W4509" i="1"/>
  <c r="W4531" i="1"/>
  <c r="W4550" i="1"/>
  <c r="W4573" i="1"/>
  <c r="W4595" i="1"/>
  <c r="W2774" i="1"/>
  <c r="W3231" i="1"/>
  <c r="W3401" i="1"/>
  <c r="W3570" i="1"/>
  <c r="W3667" i="1"/>
  <c r="W3731" i="1"/>
  <c r="W3795" i="1"/>
  <c r="W3859" i="1"/>
  <c r="W3923" i="1"/>
  <c r="W3987" i="1"/>
  <c r="W4051" i="1"/>
  <c r="W4115" i="1"/>
  <c r="W4179" i="1"/>
  <c r="W4243" i="1"/>
  <c r="W4307" i="1"/>
  <c r="W4371" i="1"/>
  <c r="W4405" i="1"/>
  <c r="W4427" i="1"/>
  <c r="W4446" i="1"/>
  <c r="W4469" i="1"/>
  <c r="W4491" i="1"/>
  <c r="W4510" i="1"/>
  <c r="W4533" i="1"/>
  <c r="W4555" i="1"/>
  <c r="W4574" i="1"/>
  <c r="W4597" i="1"/>
  <c r="W2855" i="1"/>
  <c r="W3250" i="1"/>
  <c r="W3423" i="1"/>
  <c r="W3593" i="1"/>
  <c r="W3675" i="1"/>
  <c r="W3739" i="1"/>
  <c r="W3803" i="1"/>
  <c r="W3867" i="1"/>
  <c r="W3931" i="1"/>
  <c r="W3995" i="1"/>
  <c r="W4059" i="1"/>
  <c r="W4123" i="1"/>
  <c r="W4187" i="1"/>
  <c r="W4251" i="1"/>
  <c r="W4315" i="1"/>
  <c r="W4379" i="1"/>
  <c r="W4406" i="1"/>
  <c r="W4429" i="1"/>
  <c r="W4451" i="1"/>
  <c r="W4470" i="1"/>
  <c r="W4493" i="1"/>
  <c r="W4515" i="1"/>
  <c r="W4534" i="1"/>
  <c r="W4557" i="1"/>
  <c r="W4579" i="1"/>
  <c r="W4598" i="1"/>
  <c r="W2919" i="1"/>
  <c r="W3273" i="1"/>
  <c r="W3442" i="1"/>
  <c r="W3615" i="1"/>
  <c r="W3683" i="1"/>
  <c r="W3747" i="1"/>
  <c r="W3811" i="1"/>
  <c r="W3875" i="1"/>
  <c r="W3939" i="1"/>
  <c r="W4003" i="1"/>
  <c r="W4067" i="1"/>
  <c r="W4131" i="1"/>
  <c r="W4195" i="1"/>
  <c r="W4259" i="1"/>
  <c r="W4323" i="1"/>
  <c r="W4382" i="1"/>
  <c r="W4411" i="1"/>
  <c r="W4430" i="1"/>
  <c r="W4453" i="1"/>
  <c r="W4475" i="1"/>
  <c r="W4494" i="1"/>
  <c r="W4517" i="1"/>
  <c r="W4539" i="1"/>
  <c r="W4558" i="1"/>
  <c r="W4581" i="1"/>
  <c r="W4603" i="1"/>
  <c r="W2983" i="1"/>
  <c r="W3295" i="1"/>
  <c r="W3465" i="1"/>
  <c r="W3627" i="1"/>
  <c r="W3691" i="1"/>
  <c r="W3755" i="1"/>
  <c r="W3819" i="1"/>
  <c r="W3883" i="1"/>
  <c r="W3947" i="1"/>
  <c r="W4011" i="1"/>
  <c r="W4075" i="1"/>
  <c r="W4139" i="1"/>
  <c r="W4203" i="1"/>
  <c r="W4267" i="1"/>
  <c r="W4331" i="1"/>
  <c r="W4387" i="1"/>
  <c r="W4413" i="1"/>
  <c r="W4435" i="1"/>
  <c r="W4454" i="1"/>
  <c r="W4477" i="1"/>
  <c r="W4499" i="1"/>
  <c r="W4518" i="1"/>
  <c r="W4541" i="1"/>
  <c r="W4563" i="1"/>
  <c r="W4582" i="1"/>
  <c r="W4605" i="1"/>
  <c r="W3047" i="1"/>
  <c r="W3314" i="1"/>
  <c r="W3487" i="1"/>
  <c r="W3635" i="1"/>
  <c r="W3699" i="1"/>
  <c r="W3763" i="1"/>
  <c r="W3827" i="1"/>
  <c r="W3891" i="1"/>
  <c r="W3955" i="1"/>
  <c r="W4019" i="1"/>
  <c r="W4083" i="1"/>
  <c r="W4147" i="1"/>
  <c r="W4211" i="1"/>
  <c r="W4275" i="1"/>
  <c r="W4339" i="1"/>
  <c r="W4390" i="1"/>
  <c r="W4414" i="1"/>
  <c r="W4437" i="1"/>
  <c r="W4459" i="1"/>
  <c r="W4478" i="1"/>
  <c r="W4501" i="1"/>
  <c r="W4523" i="1"/>
  <c r="W4542" i="1"/>
  <c r="W4565" i="1"/>
  <c r="W4587" i="1"/>
  <c r="W4606" i="1"/>
  <c r="W3111" i="1"/>
  <c r="W3337" i="1"/>
  <c r="W3506" i="1"/>
  <c r="W3643" i="1"/>
  <c r="W3707" i="1"/>
  <c r="W3771" i="1"/>
  <c r="W3835" i="1"/>
  <c r="W3899" i="1"/>
  <c r="W3963" i="1"/>
  <c r="W4027" i="1"/>
  <c r="W4091" i="1"/>
  <c r="W4155" i="1"/>
  <c r="W4219" i="1"/>
  <c r="W4283" i="1"/>
  <c r="W4347" i="1"/>
  <c r="W4395" i="1"/>
  <c r="W4419" i="1"/>
  <c r="W4438" i="1"/>
  <c r="W4461" i="1"/>
  <c r="W4483" i="1"/>
  <c r="W4502" i="1"/>
  <c r="W4525" i="1"/>
  <c r="W4547" i="1"/>
  <c r="W4566" i="1"/>
  <c r="W4589" i="1"/>
  <c r="W4611" i="1"/>
  <c r="H3" i="3" l="1"/>
  <c r="AG3" i="3"/>
  <c r="AK3" i="3"/>
  <c r="Z3" i="4"/>
  <c r="AD3" i="4"/>
  <c r="Q3" i="6"/>
  <c r="U3" i="6"/>
  <c r="Z3" i="6"/>
  <c r="AD3" i="6"/>
  <c r="AH3" i="6"/>
  <c r="AI3" i="5"/>
  <c r="AA3" i="5"/>
  <c r="S3" i="5"/>
  <c r="F99" i="2"/>
  <c r="AJ4" i="1"/>
  <c r="F113" i="2"/>
  <c r="F107" i="2"/>
  <c r="AB3" i="6"/>
  <c r="F219" i="2"/>
  <c r="F199" i="2"/>
  <c r="AE3" i="5"/>
  <c r="W3" i="5"/>
  <c r="O3" i="5"/>
  <c r="AC3" i="5"/>
  <c r="U3" i="5"/>
  <c r="F153" i="2"/>
  <c r="F85" i="2"/>
  <c r="F56" i="2"/>
  <c r="F22" i="2"/>
  <c r="AD3" i="5"/>
  <c r="V3" i="5"/>
  <c r="N3" i="5"/>
  <c r="F143" i="2"/>
  <c r="F189" i="2"/>
  <c r="F176" i="2"/>
  <c r="F110" i="2"/>
  <c r="F71" i="2"/>
  <c r="F58" i="2"/>
  <c r="F217" i="2"/>
  <c r="F40" i="2"/>
  <c r="F214" i="2"/>
  <c r="F211" i="2"/>
  <c r="F122" i="2"/>
  <c r="F106" i="2"/>
  <c r="F90" i="2"/>
  <c r="F7" i="2"/>
  <c r="AK6" i="1"/>
  <c r="F177" i="2"/>
  <c r="F171" i="2"/>
  <c r="F162" i="2"/>
  <c r="F142" i="2"/>
  <c r="F105" i="2"/>
  <c r="F69" i="2"/>
  <c r="AC6" i="1"/>
  <c r="F137" i="2"/>
  <c r="F80" i="2"/>
  <c r="F76" i="2"/>
  <c r="F65" i="2"/>
  <c r="F11" i="2"/>
  <c r="AG5" i="1"/>
  <c r="F86" i="2"/>
  <c r="F221" i="2"/>
  <c r="F167" i="2"/>
  <c r="F91" i="2"/>
  <c r="F55" i="2"/>
  <c r="T3" i="5"/>
  <c r="H3" i="6"/>
  <c r="L3" i="6"/>
  <c r="P3" i="6"/>
  <c r="I3" i="3"/>
  <c r="Q3" i="3"/>
  <c r="Y3" i="3"/>
  <c r="AH3" i="3"/>
  <c r="K3" i="4"/>
  <c r="O3" i="4"/>
  <c r="S3" i="4"/>
  <c r="W3" i="4"/>
  <c r="AK3" i="4"/>
  <c r="AK3" i="5"/>
  <c r="AB3" i="4"/>
  <c r="K3" i="5"/>
  <c r="AF3" i="5"/>
  <c r="X3" i="5"/>
  <c r="P3" i="5"/>
  <c r="H3" i="5"/>
  <c r="T3" i="3"/>
  <c r="AB3" i="3"/>
  <c r="G3" i="5"/>
  <c r="F216" i="2"/>
  <c r="H4" i="1"/>
  <c r="H5" i="1" s="1"/>
  <c r="H6" i="1" s="1"/>
  <c r="H7" i="1" s="1"/>
  <c r="F213" i="2"/>
  <c r="F26" i="2"/>
  <c r="F215" i="2"/>
  <c r="F184" i="2"/>
  <c r="AK4" i="1"/>
  <c r="F155" i="2"/>
  <c r="F130" i="2"/>
  <c r="F64" i="2"/>
  <c r="F35" i="2"/>
  <c r="F126" i="2"/>
  <c r="F4" i="2"/>
  <c r="F112" i="2"/>
  <c r="F60" i="2"/>
  <c r="F223" i="2"/>
  <c r="F166" i="2"/>
  <c r="F100" i="2"/>
  <c r="F89" i="2"/>
  <c r="L3" i="3"/>
  <c r="W3" i="3"/>
  <c r="AF3" i="3"/>
  <c r="I3" i="4"/>
  <c r="M3" i="4"/>
  <c r="Q3" i="4"/>
  <c r="U3" i="4"/>
  <c r="Y3" i="4"/>
  <c r="AC3" i="4"/>
  <c r="AG3" i="4"/>
  <c r="F168" i="2"/>
  <c r="F98" i="2"/>
  <c r="F32" i="2"/>
  <c r="F19" i="2"/>
  <c r="F180" i="2"/>
  <c r="F97" i="2"/>
  <c r="F63" i="2"/>
  <c r="F49" i="2"/>
  <c r="F41" i="2"/>
  <c r="F37" i="2"/>
  <c r="F21" i="2"/>
  <c r="P3" i="3"/>
  <c r="X3" i="3"/>
  <c r="J3" i="4"/>
  <c r="N3" i="4"/>
  <c r="I3" i="6"/>
  <c r="AC3" i="6"/>
  <c r="F161" i="2"/>
  <c r="F127" i="2"/>
  <c r="F121" i="2"/>
  <c r="F74" i="2"/>
  <c r="F36" i="2"/>
  <c r="F23" i="2"/>
  <c r="F18" i="2"/>
  <c r="F14" i="2"/>
  <c r="J3" i="6"/>
  <c r="R3" i="6"/>
  <c r="AA3" i="6"/>
  <c r="F207" i="2"/>
  <c r="F196" i="2"/>
  <c r="F193" i="2"/>
  <c r="F152" i="2"/>
  <c r="F147" i="2"/>
  <c r="F93" i="2"/>
  <c r="F70" i="2"/>
  <c r="F67" i="2"/>
  <c r="F51" i="2"/>
  <c r="F46" i="2"/>
  <c r="F43" i="2"/>
  <c r="F27" i="2"/>
  <c r="F13" i="2"/>
  <c r="N3" i="3"/>
  <c r="X3" i="4"/>
  <c r="AI3" i="4"/>
  <c r="F83" i="2"/>
  <c r="V3" i="3"/>
  <c r="Z3" i="3"/>
  <c r="AE3" i="3"/>
  <c r="AI3" i="3"/>
  <c r="K3" i="6"/>
  <c r="O3" i="6"/>
  <c r="F179" i="2"/>
  <c r="F160" i="2"/>
  <c r="F136" i="2"/>
  <c r="F59" i="2"/>
  <c r="S3" i="6"/>
  <c r="X3" i="6"/>
  <c r="AI3" i="6"/>
  <c r="F190" i="2"/>
  <c r="F154" i="2"/>
  <c r="F149" i="2"/>
  <c r="F131" i="2"/>
  <c r="F120" i="2"/>
  <c r="F109" i="2"/>
  <c r="F92" i="2"/>
  <c r="F54" i="2"/>
  <c r="F30" i="2"/>
  <c r="F16" i="2"/>
  <c r="F12" i="2"/>
  <c r="F192" i="2"/>
  <c r="F163" i="2"/>
  <c r="F151" i="2"/>
  <c r="F146" i="2"/>
  <c r="F139" i="2"/>
  <c r="F82" i="2"/>
  <c r="F79" i="2"/>
  <c r="F75" i="2"/>
  <c r="F61" i="2"/>
  <c r="F29" i="2"/>
  <c r="F203" i="2"/>
  <c r="F181" i="2"/>
  <c r="F133" i="2"/>
  <c r="F125" i="2"/>
  <c r="F111" i="2"/>
  <c r="F95" i="2"/>
  <c r="F28" i="2"/>
  <c r="F15" i="2"/>
  <c r="F195" i="2"/>
  <c r="F188" i="2"/>
  <c r="F186" i="2"/>
  <c r="F178" i="2"/>
  <c r="F173" i="2"/>
  <c r="F52" i="2"/>
  <c r="F205" i="2"/>
  <c r="F202" i="2"/>
  <c r="F102" i="2"/>
  <c r="F94" i="2"/>
  <c r="F225" i="2"/>
  <c r="F222" i="2"/>
  <c r="F210" i="2"/>
  <c r="F201" i="2"/>
  <c r="F194" i="2"/>
  <c r="F183" i="2"/>
  <c r="F175" i="2"/>
  <c r="F144" i="2"/>
  <c r="F141" i="2"/>
  <c r="F135" i="2"/>
  <c r="F118" i="2"/>
  <c r="F115" i="2"/>
  <c r="F104" i="2"/>
  <c r="F77" i="2"/>
  <c r="F73" i="2"/>
  <c r="F34" i="2"/>
  <c r="F31" i="2"/>
  <c r="F17" i="2"/>
  <c r="F197" i="2"/>
  <c r="F182" i="2"/>
  <c r="F172" i="2"/>
  <c r="F165" i="2"/>
  <c r="F132" i="2"/>
  <c r="F119" i="2"/>
  <c r="F117" i="2"/>
  <c r="F72" i="2"/>
  <c r="F68" i="2"/>
  <c r="F53" i="2"/>
  <c r="AJ6" i="1"/>
  <c r="AB6" i="1"/>
  <c r="AF5" i="1"/>
  <c r="AI4" i="1"/>
  <c r="F185" i="2"/>
  <c r="F128" i="2"/>
  <c r="F124" i="2"/>
  <c r="J3" i="3"/>
  <c r="G3" i="4"/>
  <c r="R3" i="4"/>
  <c r="V3" i="4"/>
  <c r="AK3" i="6"/>
  <c r="AA3" i="1"/>
  <c r="AI6" i="1"/>
  <c r="AM5" i="1"/>
  <c r="AE5" i="1"/>
  <c r="AH4" i="1"/>
  <c r="F206" i="2"/>
  <c r="F191" i="2"/>
  <c r="F174" i="2"/>
  <c r="F164" i="2"/>
  <c r="F159" i="2"/>
  <c r="F157" i="2"/>
  <c r="F138" i="2"/>
  <c r="F116" i="2"/>
  <c r="F103" i="2"/>
  <c r="F101" i="2"/>
  <c r="F39" i="2"/>
  <c r="F25" i="2"/>
  <c r="F10" i="2"/>
  <c r="F6" i="2"/>
  <c r="U3" i="3"/>
  <c r="AH3" i="5"/>
  <c r="Z3" i="5"/>
  <c r="R3" i="5"/>
  <c r="J3" i="5"/>
  <c r="M3" i="6"/>
  <c r="T3" i="6"/>
  <c r="Y3" i="6"/>
  <c r="AF3" i="6"/>
  <c r="AA6" i="1"/>
  <c r="AH6" i="1"/>
  <c r="AL5" i="1"/>
  <c r="AD5" i="1"/>
  <c r="AE4" i="1"/>
  <c r="F209" i="2"/>
  <c r="F170" i="2"/>
  <c r="F145" i="2"/>
  <c r="F108" i="2"/>
  <c r="F66" i="2"/>
  <c r="F62" i="2"/>
  <c r="F44" i="2"/>
  <c r="K3" i="3"/>
  <c r="AH3" i="4"/>
  <c r="N3" i="6"/>
  <c r="AA5" i="1"/>
  <c r="AG6" i="1"/>
  <c r="AK5" i="1"/>
  <c r="AC5" i="1"/>
  <c r="AM3" i="1"/>
  <c r="F220" i="2"/>
  <c r="F198" i="2"/>
  <c r="F156" i="2"/>
  <c r="F87" i="2"/>
  <c r="F9" i="2"/>
  <c r="R3" i="3"/>
  <c r="L3" i="4"/>
  <c r="AA3" i="4"/>
  <c r="AE3" i="4"/>
  <c r="G3" i="6"/>
  <c r="AG3" i="6"/>
  <c r="AA4" i="1"/>
  <c r="AF6" i="1"/>
  <c r="AJ5" i="1"/>
  <c r="AB5" i="1"/>
  <c r="AL3" i="1"/>
  <c r="H8" i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F226" i="2"/>
  <c r="F169" i="2"/>
  <c r="F129" i="2"/>
  <c r="F114" i="2"/>
  <c r="F96" i="2"/>
  <c r="F50" i="2"/>
  <c r="AC3" i="3"/>
  <c r="T3" i="4"/>
  <c r="AF3" i="4"/>
  <c r="W3" i="6"/>
  <c r="AJ3" i="6"/>
  <c r="AM6" i="1"/>
  <c r="AE6" i="1"/>
  <c r="AI5" i="1"/>
  <c r="AL4" i="1"/>
  <c r="AD3" i="1"/>
  <c r="F212" i="2"/>
  <c r="F158" i="2"/>
  <c r="F148" i="2"/>
  <c r="F88" i="2"/>
  <c r="F84" i="2"/>
  <c r="F57" i="2"/>
  <c r="F42" i="2"/>
  <c r="F38" i="2"/>
  <c r="F24" i="2"/>
  <c r="F20" i="2"/>
  <c r="S3" i="3"/>
  <c r="AL6" i="1"/>
  <c r="AD6" i="1"/>
  <c r="AH5" i="1"/>
  <c r="M3" i="3"/>
  <c r="AE3" i="6"/>
  <c r="AD3" i="3"/>
  <c r="AC4" i="1"/>
  <c r="AD4" i="1"/>
  <c r="AI3" i="1"/>
  <c r="AF4" i="1"/>
  <c r="AG4" i="1"/>
  <c r="AE3" i="1"/>
  <c r="AB4" i="1"/>
  <c r="Z6" i="1"/>
  <c r="AF3" i="1"/>
  <c r="Z5" i="1"/>
  <c r="Z4" i="1"/>
  <c r="AK3" i="1"/>
  <c r="AC3" i="1"/>
  <c r="AJ3" i="1"/>
  <c r="AB3" i="1"/>
  <c r="AM4" i="1"/>
  <c r="AH3" i="1"/>
  <c r="Z3" i="1"/>
  <c r="AG3" i="1"/>
  <c r="AN3" i="1"/>
  <c r="AN6" i="1"/>
  <c r="AN5" i="1"/>
  <c r="AN4" i="1"/>
</calcChain>
</file>

<file path=xl/sharedStrings.xml><?xml version="1.0" encoding="utf-8"?>
<sst xmlns="http://schemas.openxmlformats.org/spreadsheetml/2006/main" count="400" uniqueCount="86">
  <si>
    <t>利差上</t>
  </si>
  <si>
    <t>通胀预期上</t>
  </si>
  <si>
    <t>指标名称</t>
  </si>
  <si>
    <t>CPI:当月同比</t>
  </si>
  <si>
    <t>频率</t>
  </si>
  <si>
    <t>月</t>
  </si>
  <si>
    <t>801180.SI</t>
  </si>
  <si>
    <t>801230.SI</t>
  </si>
  <si>
    <t>801080.SI</t>
  </si>
  <si>
    <t>801710.SI</t>
  </si>
  <si>
    <t>801780.SI</t>
  </si>
  <si>
    <t>801110.SI</t>
  </si>
  <si>
    <t>801160.SI</t>
  </si>
  <si>
    <t>801020.SI</t>
  </si>
  <si>
    <t>801150.SI</t>
  </si>
  <si>
    <t>房地产(申万)</t>
  </si>
  <si>
    <t>综合(申万)</t>
  </si>
  <si>
    <t>电子(申万)</t>
  </si>
  <si>
    <t>建筑材料(申万)</t>
  </si>
  <si>
    <t>银行(申万)</t>
  </si>
  <si>
    <t>家用电器(申万)</t>
  </si>
  <si>
    <t>公用事业(申万)</t>
  </si>
  <si>
    <t>采掘(申万)</t>
  </si>
  <si>
    <t>医药生物(申万)</t>
  </si>
  <si>
    <t>有色金属(申万)</t>
  </si>
  <si>
    <t>化工(申万)</t>
  </si>
  <si>
    <t>纺织服装(申万)</t>
  </si>
  <si>
    <t>传媒(申万)</t>
  </si>
  <si>
    <t>计算机(申万)</t>
  </si>
  <si>
    <t>801050.SI</t>
  </si>
  <si>
    <t>801030.SI</t>
  </si>
  <si>
    <t>801130.SI</t>
  </si>
  <si>
    <t>801760.SI</t>
  </si>
  <si>
    <t>801750.SI</t>
  </si>
  <si>
    <t>商业贸易(申万)</t>
  </si>
  <si>
    <t>农林牧渔(申万)</t>
  </si>
  <si>
    <t>食品饮料(申万)</t>
  </si>
  <si>
    <t>通信(申万)</t>
  </si>
  <si>
    <t>801200.SI</t>
  </si>
  <si>
    <t>801010.SI</t>
  </si>
  <si>
    <t>801730.SI</t>
  </si>
  <si>
    <t>801770.SI</t>
  </si>
  <si>
    <t>801120.SI</t>
  </si>
  <si>
    <t>电气设备(申万)</t>
  </si>
  <si>
    <t>钢铁(申万)</t>
  </si>
  <si>
    <t>801040.SI</t>
  </si>
  <si>
    <t>估值信号</t>
    <phoneticPr fontId="2" type="noConversion"/>
  </si>
  <si>
    <t>象限</t>
    <phoneticPr fontId="2" type="noConversion"/>
  </si>
  <si>
    <t>国防军工(申万)</t>
  </si>
  <si>
    <t>休闲服务(申万)</t>
  </si>
  <si>
    <t>交通运输(申万)</t>
  </si>
  <si>
    <t>非银金融(申万)</t>
  </si>
  <si>
    <t>轻工制造(申万)</t>
  </si>
  <si>
    <t>机械设备(申万)</t>
  </si>
  <si>
    <t>建筑装饰(申万)</t>
  </si>
  <si>
    <t>汽车(申万)</t>
  </si>
  <si>
    <t>801740.SI</t>
  </si>
  <si>
    <t>801210.SI</t>
  </si>
  <si>
    <t>801170.SI</t>
  </si>
  <si>
    <t>801790.SI</t>
  </si>
  <si>
    <t>801140.SI</t>
  </si>
  <si>
    <t>801890.SI</t>
  </si>
  <si>
    <t>801720.SI</t>
  </si>
  <si>
    <t>801880.SI</t>
  </si>
  <si>
    <t>NH0200.NHF</t>
    <phoneticPr fontId="2" type="noConversion"/>
  </si>
  <si>
    <t>NH0300.NHF</t>
    <phoneticPr fontId="2" type="noConversion"/>
  </si>
  <si>
    <t>CBA02551</t>
    <phoneticPr fontId="2" type="noConversion"/>
  </si>
  <si>
    <t>南华工业品指数</t>
    <phoneticPr fontId="2" type="noConversion"/>
  </si>
  <si>
    <t>南华农产品指数</t>
    <phoneticPr fontId="2" type="noConversion"/>
  </si>
  <si>
    <t>国开债指数</t>
    <phoneticPr fontId="2" type="noConversion"/>
  </si>
  <si>
    <t>7~10年国开债指数</t>
    <phoneticPr fontId="2" type="noConversion"/>
  </si>
  <si>
    <t>利差</t>
    <phoneticPr fontId="2" type="noConversion"/>
  </si>
  <si>
    <t>通胀</t>
    <phoneticPr fontId="2" type="noConversion"/>
  </si>
  <si>
    <t>一象限品种</t>
    <phoneticPr fontId="2" type="noConversion"/>
  </si>
  <si>
    <t>南华工业品指数</t>
  </si>
  <si>
    <t>南华农产品指数</t>
  </si>
  <si>
    <t>二象限品种</t>
    <phoneticPr fontId="2" type="noConversion"/>
  </si>
  <si>
    <t>三象限品种</t>
    <phoneticPr fontId="2" type="noConversion"/>
  </si>
  <si>
    <t>7~10年国开债指数</t>
  </si>
  <si>
    <t>四象限品种</t>
    <phoneticPr fontId="2" type="noConversion"/>
  </si>
  <si>
    <t>sharpe ratio</t>
    <phoneticPr fontId="2" type="noConversion"/>
  </si>
  <si>
    <t>平均月收益</t>
    <phoneticPr fontId="2" type="noConversion"/>
  </si>
  <si>
    <t>sr</t>
    <phoneticPr fontId="2" type="noConversion"/>
  </si>
  <si>
    <t>min</t>
    <phoneticPr fontId="2" type="noConversion"/>
  </si>
  <si>
    <t>max</t>
    <phoneticPr fontId="2" type="noConversion"/>
  </si>
  <si>
    <t>CPI环比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</si>
</sst>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###,###,##0.0000"/>
    <numFmt numFmtId="177" formatCode="###,###,##0"/>
    <numFmt numFmtId="178" formatCode="0.00000000"/>
    <numFmt numFmtId="179" formatCode="###,###,###,##0.0000"/>
    <numFmt numFmtId="180" formatCode="yyyy\-mm"/>
    <numFmt numFmtId="181" formatCode="0.000"/>
    <numFmt numFmtId="182" formatCode="0.0%"/>
  </numFmts>
  <fonts count="3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14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49" fontId="0" fillId="0" borderId="1" xfId="0" applyNumberFormat="1" applyBorder="1" applyAlignment="1"/>
    <xf numFmtId="49" fontId="0" fillId="0" borderId="2" xfId="0" applyNumberFormat="1" applyBorder="1" applyAlignment="1"/>
    <xf numFmtId="49" fontId="0" fillId="2" borderId="1" xfId="0" applyNumberFormat="1" applyFill="1" applyBorder="1" applyAlignment="1"/>
    <xf numFmtId="10" fontId="0" fillId="2" borderId="0" xfId="1" applyNumberFormat="1" applyFont="1" applyFill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0" fillId="0" borderId="0" xfId="0" applyNumberFormat="1" applyFill="1" applyBorder="1">
      <alignment vertical="center"/>
    </xf>
    <xf numFmtId="178" fontId="0" fillId="0" borderId="0" xfId="0" applyNumberFormat="1">
      <alignment vertical="center"/>
    </xf>
    <xf numFmtId="49" fontId="0" fillId="0" borderId="0" xfId="0" applyNumberFormat="1" applyBorder="1" applyAlignment="1"/>
    <xf numFmtId="179" fontId="0" fillId="0" borderId="0" xfId="0" applyNumberFormat="1" applyAlignment="1">
      <alignment horizontal="center" vertical="center" wrapText="1"/>
    </xf>
    <xf numFmtId="49" fontId="0" fillId="0" borderId="0" xfId="0" applyNumberFormat="1" applyAlignment="1">
      <alignment vertical="top"/>
    </xf>
    <xf numFmtId="180" fontId="0" fillId="0" borderId="0" xfId="0" applyNumberFormat="1" applyAlignment="1">
      <alignment vertical="top"/>
    </xf>
    <xf numFmtId="179" fontId="0" fillId="0" borderId="0" xfId="0" applyNumberFormat="1" applyAlignment="1">
      <alignment vertical="top" wrapText="1"/>
    </xf>
    <xf numFmtId="14" fontId="0" fillId="0" borderId="0" xfId="0" applyNumberFormat="1" applyAlignment="1">
      <alignment horizontal="center" vertical="center" wrapText="1"/>
    </xf>
    <xf numFmtId="14" fontId="0" fillId="0" borderId="0" xfId="0" applyNumberFormat="1" applyAlignment="1">
      <alignment vertical="top"/>
    </xf>
    <xf numFmtId="0" fontId="0" fillId="0" borderId="0" xfId="0" applyNumberFormat="1">
      <alignment vertical="center"/>
    </xf>
    <xf numFmtId="49" fontId="0" fillId="0" borderId="3" xfId="0" applyNumberFormat="1" applyFill="1" applyBorder="1" applyAlignment="1"/>
    <xf numFmtId="10" fontId="0" fillId="0" borderId="0" xfId="0" applyNumberFormat="1">
      <alignment vertical="center"/>
    </xf>
    <xf numFmtId="181" fontId="0" fillId="0" borderId="0" xfId="0" applyNumberFormat="1">
      <alignment vertical="center"/>
    </xf>
    <xf numFmtId="182" fontId="0" fillId="0" borderId="0" xfId="1" applyNumberFormat="1" applyFont="1">
      <alignment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日度数据!$A$4:$A$4613</c:f>
              <c:numCache>
                <c:formatCode>m/d/yyyy</c:formatCode>
                <c:ptCount val="4610"/>
                <c:pt idx="0">
                  <c:v>37680</c:v>
                </c:pt>
                <c:pt idx="1">
                  <c:v>37683</c:v>
                </c:pt>
                <c:pt idx="2">
                  <c:v>37684</c:v>
                </c:pt>
                <c:pt idx="3">
                  <c:v>37685</c:v>
                </c:pt>
                <c:pt idx="4">
                  <c:v>37686</c:v>
                </c:pt>
                <c:pt idx="5">
                  <c:v>37687</c:v>
                </c:pt>
                <c:pt idx="6">
                  <c:v>37690</c:v>
                </c:pt>
                <c:pt idx="7">
                  <c:v>37691</c:v>
                </c:pt>
                <c:pt idx="8">
                  <c:v>37692</c:v>
                </c:pt>
                <c:pt idx="9">
                  <c:v>37693</c:v>
                </c:pt>
                <c:pt idx="10">
                  <c:v>37694</c:v>
                </c:pt>
                <c:pt idx="11">
                  <c:v>37697</c:v>
                </c:pt>
                <c:pt idx="12">
                  <c:v>37698</c:v>
                </c:pt>
                <c:pt idx="13">
                  <c:v>37699</c:v>
                </c:pt>
                <c:pt idx="14">
                  <c:v>37700</c:v>
                </c:pt>
                <c:pt idx="15">
                  <c:v>37701</c:v>
                </c:pt>
                <c:pt idx="16">
                  <c:v>37704</c:v>
                </c:pt>
                <c:pt idx="17">
                  <c:v>37705</c:v>
                </c:pt>
                <c:pt idx="18">
                  <c:v>37706</c:v>
                </c:pt>
                <c:pt idx="19">
                  <c:v>37707</c:v>
                </c:pt>
                <c:pt idx="20">
                  <c:v>37708</c:v>
                </c:pt>
                <c:pt idx="21">
                  <c:v>37711</c:v>
                </c:pt>
                <c:pt idx="22">
                  <c:v>37712</c:v>
                </c:pt>
                <c:pt idx="23">
                  <c:v>37713</c:v>
                </c:pt>
                <c:pt idx="24">
                  <c:v>37714</c:v>
                </c:pt>
                <c:pt idx="25">
                  <c:v>37715</c:v>
                </c:pt>
                <c:pt idx="26">
                  <c:v>37718</c:v>
                </c:pt>
                <c:pt idx="27">
                  <c:v>37719</c:v>
                </c:pt>
                <c:pt idx="28">
                  <c:v>37720</c:v>
                </c:pt>
                <c:pt idx="29">
                  <c:v>37721</c:v>
                </c:pt>
                <c:pt idx="30">
                  <c:v>37722</c:v>
                </c:pt>
                <c:pt idx="31">
                  <c:v>37725</c:v>
                </c:pt>
                <c:pt idx="32">
                  <c:v>37726</c:v>
                </c:pt>
                <c:pt idx="33">
                  <c:v>37727</c:v>
                </c:pt>
                <c:pt idx="34">
                  <c:v>37728</c:v>
                </c:pt>
                <c:pt idx="35">
                  <c:v>37729</c:v>
                </c:pt>
                <c:pt idx="36">
                  <c:v>37732</c:v>
                </c:pt>
                <c:pt idx="37">
                  <c:v>37733</c:v>
                </c:pt>
                <c:pt idx="38">
                  <c:v>37734</c:v>
                </c:pt>
                <c:pt idx="39">
                  <c:v>37735</c:v>
                </c:pt>
                <c:pt idx="40">
                  <c:v>37736</c:v>
                </c:pt>
                <c:pt idx="41">
                  <c:v>37739</c:v>
                </c:pt>
                <c:pt idx="42">
                  <c:v>37740</c:v>
                </c:pt>
                <c:pt idx="43">
                  <c:v>37747</c:v>
                </c:pt>
                <c:pt idx="44">
                  <c:v>37748</c:v>
                </c:pt>
                <c:pt idx="45">
                  <c:v>37749</c:v>
                </c:pt>
                <c:pt idx="46">
                  <c:v>37750</c:v>
                </c:pt>
                <c:pt idx="47">
                  <c:v>37753</c:v>
                </c:pt>
                <c:pt idx="48">
                  <c:v>37754</c:v>
                </c:pt>
                <c:pt idx="49">
                  <c:v>37755</c:v>
                </c:pt>
                <c:pt idx="50">
                  <c:v>37756</c:v>
                </c:pt>
                <c:pt idx="51">
                  <c:v>37757</c:v>
                </c:pt>
                <c:pt idx="52">
                  <c:v>37760</c:v>
                </c:pt>
                <c:pt idx="53">
                  <c:v>37761</c:v>
                </c:pt>
                <c:pt idx="54">
                  <c:v>37762</c:v>
                </c:pt>
                <c:pt idx="55">
                  <c:v>37763</c:v>
                </c:pt>
                <c:pt idx="56">
                  <c:v>37764</c:v>
                </c:pt>
                <c:pt idx="57">
                  <c:v>37767</c:v>
                </c:pt>
                <c:pt idx="58">
                  <c:v>37768</c:v>
                </c:pt>
                <c:pt idx="59">
                  <c:v>37769</c:v>
                </c:pt>
                <c:pt idx="60">
                  <c:v>37770</c:v>
                </c:pt>
                <c:pt idx="61">
                  <c:v>37771</c:v>
                </c:pt>
                <c:pt idx="62">
                  <c:v>37774</c:v>
                </c:pt>
                <c:pt idx="63">
                  <c:v>37775</c:v>
                </c:pt>
                <c:pt idx="64">
                  <c:v>37776</c:v>
                </c:pt>
                <c:pt idx="65">
                  <c:v>37777</c:v>
                </c:pt>
                <c:pt idx="66">
                  <c:v>37778</c:v>
                </c:pt>
                <c:pt idx="67">
                  <c:v>37781</c:v>
                </c:pt>
                <c:pt idx="68">
                  <c:v>37782</c:v>
                </c:pt>
                <c:pt idx="69">
                  <c:v>37783</c:v>
                </c:pt>
                <c:pt idx="70">
                  <c:v>37784</c:v>
                </c:pt>
                <c:pt idx="71">
                  <c:v>37785</c:v>
                </c:pt>
                <c:pt idx="72">
                  <c:v>37788</c:v>
                </c:pt>
                <c:pt idx="73">
                  <c:v>37789</c:v>
                </c:pt>
                <c:pt idx="74">
                  <c:v>37790</c:v>
                </c:pt>
                <c:pt idx="75">
                  <c:v>37792</c:v>
                </c:pt>
                <c:pt idx="76">
                  <c:v>37795</c:v>
                </c:pt>
                <c:pt idx="77">
                  <c:v>37796</c:v>
                </c:pt>
                <c:pt idx="78">
                  <c:v>37797</c:v>
                </c:pt>
                <c:pt idx="79">
                  <c:v>37798</c:v>
                </c:pt>
                <c:pt idx="80">
                  <c:v>37799</c:v>
                </c:pt>
                <c:pt idx="81">
                  <c:v>37802</c:v>
                </c:pt>
                <c:pt idx="82">
                  <c:v>37803</c:v>
                </c:pt>
                <c:pt idx="83">
                  <c:v>37804</c:v>
                </c:pt>
                <c:pt idx="84">
                  <c:v>37805</c:v>
                </c:pt>
                <c:pt idx="85">
                  <c:v>37806</c:v>
                </c:pt>
                <c:pt idx="86">
                  <c:v>37809</c:v>
                </c:pt>
                <c:pt idx="87">
                  <c:v>37810</c:v>
                </c:pt>
                <c:pt idx="88">
                  <c:v>37811</c:v>
                </c:pt>
                <c:pt idx="89">
                  <c:v>37812</c:v>
                </c:pt>
                <c:pt idx="90">
                  <c:v>37813</c:v>
                </c:pt>
                <c:pt idx="91">
                  <c:v>37816</c:v>
                </c:pt>
                <c:pt idx="92">
                  <c:v>37817</c:v>
                </c:pt>
                <c:pt idx="93">
                  <c:v>37818</c:v>
                </c:pt>
                <c:pt idx="94">
                  <c:v>37819</c:v>
                </c:pt>
                <c:pt idx="95">
                  <c:v>37820</c:v>
                </c:pt>
                <c:pt idx="96">
                  <c:v>37823</c:v>
                </c:pt>
                <c:pt idx="97">
                  <c:v>37824</c:v>
                </c:pt>
                <c:pt idx="98">
                  <c:v>37825</c:v>
                </c:pt>
                <c:pt idx="99">
                  <c:v>37826</c:v>
                </c:pt>
                <c:pt idx="100">
                  <c:v>37827</c:v>
                </c:pt>
                <c:pt idx="101">
                  <c:v>37830</c:v>
                </c:pt>
                <c:pt idx="102">
                  <c:v>37831</c:v>
                </c:pt>
                <c:pt idx="103">
                  <c:v>37832</c:v>
                </c:pt>
                <c:pt idx="104">
                  <c:v>37833</c:v>
                </c:pt>
                <c:pt idx="105">
                  <c:v>37834</c:v>
                </c:pt>
                <c:pt idx="106">
                  <c:v>37837</c:v>
                </c:pt>
                <c:pt idx="107">
                  <c:v>37838</c:v>
                </c:pt>
                <c:pt idx="108">
                  <c:v>37839</c:v>
                </c:pt>
                <c:pt idx="109">
                  <c:v>37840</c:v>
                </c:pt>
                <c:pt idx="110">
                  <c:v>37844</c:v>
                </c:pt>
                <c:pt idx="111">
                  <c:v>37845</c:v>
                </c:pt>
                <c:pt idx="112">
                  <c:v>37846</c:v>
                </c:pt>
                <c:pt idx="113">
                  <c:v>37847</c:v>
                </c:pt>
                <c:pt idx="114">
                  <c:v>37852</c:v>
                </c:pt>
                <c:pt idx="115">
                  <c:v>37853</c:v>
                </c:pt>
                <c:pt idx="116">
                  <c:v>37854</c:v>
                </c:pt>
                <c:pt idx="117">
                  <c:v>37855</c:v>
                </c:pt>
                <c:pt idx="118">
                  <c:v>37858</c:v>
                </c:pt>
                <c:pt idx="119">
                  <c:v>37859</c:v>
                </c:pt>
                <c:pt idx="120">
                  <c:v>37860</c:v>
                </c:pt>
                <c:pt idx="121">
                  <c:v>37861</c:v>
                </c:pt>
                <c:pt idx="122">
                  <c:v>37862</c:v>
                </c:pt>
                <c:pt idx="123">
                  <c:v>37865</c:v>
                </c:pt>
                <c:pt idx="124">
                  <c:v>37866</c:v>
                </c:pt>
                <c:pt idx="125">
                  <c:v>37867</c:v>
                </c:pt>
                <c:pt idx="126">
                  <c:v>37868</c:v>
                </c:pt>
                <c:pt idx="127">
                  <c:v>37869</c:v>
                </c:pt>
                <c:pt idx="128">
                  <c:v>37872</c:v>
                </c:pt>
                <c:pt idx="129">
                  <c:v>37873</c:v>
                </c:pt>
                <c:pt idx="130">
                  <c:v>37874</c:v>
                </c:pt>
                <c:pt idx="131">
                  <c:v>37875</c:v>
                </c:pt>
                <c:pt idx="132">
                  <c:v>37876</c:v>
                </c:pt>
                <c:pt idx="133">
                  <c:v>37879</c:v>
                </c:pt>
                <c:pt idx="134">
                  <c:v>37880</c:v>
                </c:pt>
                <c:pt idx="135">
                  <c:v>37881</c:v>
                </c:pt>
                <c:pt idx="136">
                  <c:v>37882</c:v>
                </c:pt>
                <c:pt idx="137">
                  <c:v>37883</c:v>
                </c:pt>
                <c:pt idx="138">
                  <c:v>37886</c:v>
                </c:pt>
                <c:pt idx="139">
                  <c:v>37887</c:v>
                </c:pt>
                <c:pt idx="140">
                  <c:v>37888</c:v>
                </c:pt>
                <c:pt idx="141">
                  <c:v>37889</c:v>
                </c:pt>
                <c:pt idx="142">
                  <c:v>37890</c:v>
                </c:pt>
                <c:pt idx="143">
                  <c:v>37891</c:v>
                </c:pt>
                <c:pt idx="144">
                  <c:v>37892</c:v>
                </c:pt>
                <c:pt idx="145">
                  <c:v>37893</c:v>
                </c:pt>
                <c:pt idx="146">
                  <c:v>37894</c:v>
                </c:pt>
                <c:pt idx="147">
                  <c:v>37902</c:v>
                </c:pt>
                <c:pt idx="148">
                  <c:v>37903</c:v>
                </c:pt>
                <c:pt idx="149">
                  <c:v>37904</c:v>
                </c:pt>
                <c:pt idx="150">
                  <c:v>37907</c:v>
                </c:pt>
                <c:pt idx="151">
                  <c:v>37908</c:v>
                </c:pt>
                <c:pt idx="152">
                  <c:v>37909</c:v>
                </c:pt>
                <c:pt idx="153">
                  <c:v>37910</c:v>
                </c:pt>
                <c:pt idx="154">
                  <c:v>37911</c:v>
                </c:pt>
                <c:pt idx="155">
                  <c:v>37914</c:v>
                </c:pt>
                <c:pt idx="156">
                  <c:v>37915</c:v>
                </c:pt>
                <c:pt idx="157">
                  <c:v>37916</c:v>
                </c:pt>
                <c:pt idx="158">
                  <c:v>37917</c:v>
                </c:pt>
                <c:pt idx="159">
                  <c:v>37918</c:v>
                </c:pt>
                <c:pt idx="160">
                  <c:v>37921</c:v>
                </c:pt>
                <c:pt idx="161">
                  <c:v>37922</c:v>
                </c:pt>
                <c:pt idx="162">
                  <c:v>37923</c:v>
                </c:pt>
                <c:pt idx="163">
                  <c:v>37924</c:v>
                </c:pt>
                <c:pt idx="164">
                  <c:v>37925</c:v>
                </c:pt>
                <c:pt idx="165">
                  <c:v>37928</c:v>
                </c:pt>
                <c:pt idx="166">
                  <c:v>37929</c:v>
                </c:pt>
                <c:pt idx="167">
                  <c:v>37930</c:v>
                </c:pt>
                <c:pt idx="168">
                  <c:v>37931</c:v>
                </c:pt>
                <c:pt idx="169">
                  <c:v>37932</c:v>
                </c:pt>
                <c:pt idx="170">
                  <c:v>37935</c:v>
                </c:pt>
                <c:pt idx="171">
                  <c:v>37936</c:v>
                </c:pt>
                <c:pt idx="172">
                  <c:v>37937</c:v>
                </c:pt>
                <c:pt idx="173">
                  <c:v>37938</c:v>
                </c:pt>
                <c:pt idx="174">
                  <c:v>37939</c:v>
                </c:pt>
                <c:pt idx="175">
                  <c:v>37942</c:v>
                </c:pt>
                <c:pt idx="176">
                  <c:v>37943</c:v>
                </c:pt>
                <c:pt idx="177">
                  <c:v>37944</c:v>
                </c:pt>
                <c:pt idx="178">
                  <c:v>37945</c:v>
                </c:pt>
                <c:pt idx="179">
                  <c:v>37946</c:v>
                </c:pt>
                <c:pt idx="180">
                  <c:v>37949</c:v>
                </c:pt>
                <c:pt idx="181">
                  <c:v>37950</c:v>
                </c:pt>
                <c:pt idx="182">
                  <c:v>37951</c:v>
                </c:pt>
                <c:pt idx="183">
                  <c:v>37953</c:v>
                </c:pt>
                <c:pt idx="184">
                  <c:v>37956</c:v>
                </c:pt>
                <c:pt idx="185">
                  <c:v>37957</c:v>
                </c:pt>
                <c:pt idx="186">
                  <c:v>37958</c:v>
                </c:pt>
                <c:pt idx="187">
                  <c:v>37959</c:v>
                </c:pt>
                <c:pt idx="188">
                  <c:v>37960</c:v>
                </c:pt>
                <c:pt idx="189">
                  <c:v>37963</c:v>
                </c:pt>
                <c:pt idx="190">
                  <c:v>37964</c:v>
                </c:pt>
                <c:pt idx="191">
                  <c:v>37965</c:v>
                </c:pt>
                <c:pt idx="192">
                  <c:v>37966</c:v>
                </c:pt>
                <c:pt idx="193">
                  <c:v>37967</c:v>
                </c:pt>
                <c:pt idx="194">
                  <c:v>37970</c:v>
                </c:pt>
                <c:pt idx="195">
                  <c:v>37971</c:v>
                </c:pt>
                <c:pt idx="196">
                  <c:v>37972</c:v>
                </c:pt>
                <c:pt idx="197">
                  <c:v>37973</c:v>
                </c:pt>
                <c:pt idx="198">
                  <c:v>37974</c:v>
                </c:pt>
                <c:pt idx="199">
                  <c:v>37977</c:v>
                </c:pt>
                <c:pt idx="200">
                  <c:v>37978</c:v>
                </c:pt>
                <c:pt idx="201">
                  <c:v>37979</c:v>
                </c:pt>
                <c:pt idx="202">
                  <c:v>37980</c:v>
                </c:pt>
                <c:pt idx="203">
                  <c:v>37981</c:v>
                </c:pt>
                <c:pt idx="204">
                  <c:v>37984</c:v>
                </c:pt>
                <c:pt idx="205">
                  <c:v>37985</c:v>
                </c:pt>
                <c:pt idx="206">
                  <c:v>37986</c:v>
                </c:pt>
                <c:pt idx="207">
                  <c:v>37988</c:v>
                </c:pt>
                <c:pt idx="208">
                  <c:v>37991</c:v>
                </c:pt>
                <c:pt idx="209">
                  <c:v>37992</c:v>
                </c:pt>
                <c:pt idx="210">
                  <c:v>37993</c:v>
                </c:pt>
                <c:pt idx="211">
                  <c:v>37994</c:v>
                </c:pt>
                <c:pt idx="212">
                  <c:v>37995</c:v>
                </c:pt>
                <c:pt idx="213">
                  <c:v>37998</c:v>
                </c:pt>
                <c:pt idx="214">
                  <c:v>37999</c:v>
                </c:pt>
                <c:pt idx="215">
                  <c:v>38000</c:v>
                </c:pt>
                <c:pt idx="216">
                  <c:v>38001</c:v>
                </c:pt>
                <c:pt idx="217">
                  <c:v>38002</c:v>
                </c:pt>
                <c:pt idx="218">
                  <c:v>38003</c:v>
                </c:pt>
                <c:pt idx="219">
                  <c:v>38004</c:v>
                </c:pt>
                <c:pt idx="220">
                  <c:v>38005</c:v>
                </c:pt>
                <c:pt idx="221">
                  <c:v>38006</c:v>
                </c:pt>
                <c:pt idx="222">
                  <c:v>38007</c:v>
                </c:pt>
                <c:pt idx="223">
                  <c:v>38015</c:v>
                </c:pt>
                <c:pt idx="224">
                  <c:v>38016</c:v>
                </c:pt>
                <c:pt idx="225">
                  <c:v>38019</c:v>
                </c:pt>
                <c:pt idx="226">
                  <c:v>38020</c:v>
                </c:pt>
                <c:pt idx="227">
                  <c:v>38021</c:v>
                </c:pt>
                <c:pt idx="228">
                  <c:v>38022</c:v>
                </c:pt>
                <c:pt idx="229">
                  <c:v>38023</c:v>
                </c:pt>
                <c:pt idx="230">
                  <c:v>38026</c:v>
                </c:pt>
                <c:pt idx="231">
                  <c:v>38027</c:v>
                </c:pt>
                <c:pt idx="232">
                  <c:v>38028</c:v>
                </c:pt>
                <c:pt idx="233">
                  <c:v>38029</c:v>
                </c:pt>
                <c:pt idx="234">
                  <c:v>38030</c:v>
                </c:pt>
                <c:pt idx="235">
                  <c:v>38033</c:v>
                </c:pt>
                <c:pt idx="236">
                  <c:v>38034</c:v>
                </c:pt>
                <c:pt idx="237">
                  <c:v>38035</c:v>
                </c:pt>
                <c:pt idx="238">
                  <c:v>38036</c:v>
                </c:pt>
                <c:pt idx="239">
                  <c:v>38037</c:v>
                </c:pt>
                <c:pt idx="240">
                  <c:v>38040</c:v>
                </c:pt>
                <c:pt idx="241">
                  <c:v>38041</c:v>
                </c:pt>
                <c:pt idx="242">
                  <c:v>38042</c:v>
                </c:pt>
                <c:pt idx="243">
                  <c:v>38043</c:v>
                </c:pt>
                <c:pt idx="244">
                  <c:v>38044</c:v>
                </c:pt>
                <c:pt idx="245">
                  <c:v>38047</c:v>
                </c:pt>
                <c:pt idx="246">
                  <c:v>38048</c:v>
                </c:pt>
                <c:pt idx="247">
                  <c:v>38049</c:v>
                </c:pt>
                <c:pt idx="248">
                  <c:v>38050</c:v>
                </c:pt>
                <c:pt idx="249">
                  <c:v>38051</c:v>
                </c:pt>
                <c:pt idx="250">
                  <c:v>38054</c:v>
                </c:pt>
                <c:pt idx="251">
                  <c:v>38055</c:v>
                </c:pt>
                <c:pt idx="252">
                  <c:v>38056</c:v>
                </c:pt>
                <c:pt idx="253">
                  <c:v>38057</c:v>
                </c:pt>
                <c:pt idx="254">
                  <c:v>38058</c:v>
                </c:pt>
                <c:pt idx="255">
                  <c:v>38061</c:v>
                </c:pt>
                <c:pt idx="256">
                  <c:v>38062</c:v>
                </c:pt>
                <c:pt idx="257">
                  <c:v>38063</c:v>
                </c:pt>
                <c:pt idx="258">
                  <c:v>38064</c:v>
                </c:pt>
                <c:pt idx="259">
                  <c:v>38065</c:v>
                </c:pt>
                <c:pt idx="260">
                  <c:v>38068</c:v>
                </c:pt>
                <c:pt idx="261">
                  <c:v>38069</c:v>
                </c:pt>
                <c:pt idx="262">
                  <c:v>38070</c:v>
                </c:pt>
                <c:pt idx="263">
                  <c:v>38071</c:v>
                </c:pt>
                <c:pt idx="264">
                  <c:v>38072</c:v>
                </c:pt>
                <c:pt idx="265">
                  <c:v>38075</c:v>
                </c:pt>
                <c:pt idx="266">
                  <c:v>38076</c:v>
                </c:pt>
                <c:pt idx="267">
                  <c:v>38077</c:v>
                </c:pt>
                <c:pt idx="268">
                  <c:v>38078</c:v>
                </c:pt>
                <c:pt idx="269">
                  <c:v>38082</c:v>
                </c:pt>
                <c:pt idx="270">
                  <c:v>38083</c:v>
                </c:pt>
                <c:pt idx="271">
                  <c:v>38084</c:v>
                </c:pt>
                <c:pt idx="272">
                  <c:v>38085</c:v>
                </c:pt>
                <c:pt idx="273">
                  <c:v>38086</c:v>
                </c:pt>
                <c:pt idx="274">
                  <c:v>38089</c:v>
                </c:pt>
                <c:pt idx="275">
                  <c:v>38090</c:v>
                </c:pt>
                <c:pt idx="276">
                  <c:v>38091</c:v>
                </c:pt>
                <c:pt idx="277">
                  <c:v>38092</c:v>
                </c:pt>
                <c:pt idx="278">
                  <c:v>38093</c:v>
                </c:pt>
                <c:pt idx="279">
                  <c:v>38096</c:v>
                </c:pt>
                <c:pt idx="280">
                  <c:v>38097</c:v>
                </c:pt>
                <c:pt idx="281">
                  <c:v>38098</c:v>
                </c:pt>
                <c:pt idx="282">
                  <c:v>38099</c:v>
                </c:pt>
                <c:pt idx="283">
                  <c:v>38100</c:v>
                </c:pt>
                <c:pt idx="284">
                  <c:v>38103</c:v>
                </c:pt>
                <c:pt idx="285">
                  <c:v>38104</c:v>
                </c:pt>
                <c:pt idx="286">
                  <c:v>38105</c:v>
                </c:pt>
                <c:pt idx="287">
                  <c:v>38106</c:v>
                </c:pt>
                <c:pt idx="288">
                  <c:v>38107</c:v>
                </c:pt>
                <c:pt idx="289">
                  <c:v>38115</c:v>
                </c:pt>
                <c:pt idx="290">
                  <c:v>38116</c:v>
                </c:pt>
                <c:pt idx="291">
                  <c:v>38117</c:v>
                </c:pt>
                <c:pt idx="292">
                  <c:v>38118</c:v>
                </c:pt>
                <c:pt idx="293">
                  <c:v>38119</c:v>
                </c:pt>
                <c:pt idx="294">
                  <c:v>38120</c:v>
                </c:pt>
                <c:pt idx="295">
                  <c:v>38121</c:v>
                </c:pt>
                <c:pt idx="296">
                  <c:v>38124</c:v>
                </c:pt>
                <c:pt idx="297">
                  <c:v>38125</c:v>
                </c:pt>
                <c:pt idx="298">
                  <c:v>38126</c:v>
                </c:pt>
                <c:pt idx="299">
                  <c:v>38127</c:v>
                </c:pt>
                <c:pt idx="300">
                  <c:v>38128</c:v>
                </c:pt>
                <c:pt idx="301">
                  <c:v>38131</c:v>
                </c:pt>
                <c:pt idx="302">
                  <c:v>38132</c:v>
                </c:pt>
                <c:pt idx="303">
                  <c:v>38133</c:v>
                </c:pt>
                <c:pt idx="304">
                  <c:v>38134</c:v>
                </c:pt>
                <c:pt idx="305">
                  <c:v>38135</c:v>
                </c:pt>
                <c:pt idx="306">
                  <c:v>38138</c:v>
                </c:pt>
                <c:pt idx="307">
                  <c:v>38139</c:v>
                </c:pt>
                <c:pt idx="308">
                  <c:v>38140</c:v>
                </c:pt>
                <c:pt idx="309">
                  <c:v>38141</c:v>
                </c:pt>
                <c:pt idx="310">
                  <c:v>38142</c:v>
                </c:pt>
                <c:pt idx="311">
                  <c:v>38145</c:v>
                </c:pt>
                <c:pt idx="312">
                  <c:v>38146</c:v>
                </c:pt>
                <c:pt idx="313">
                  <c:v>38147</c:v>
                </c:pt>
                <c:pt idx="314">
                  <c:v>38148</c:v>
                </c:pt>
                <c:pt idx="315">
                  <c:v>38149</c:v>
                </c:pt>
                <c:pt idx="316">
                  <c:v>38152</c:v>
                </c:pt>
                <c:pt idx="317">
                  <c:v>38153</c:v>
                </c:pt>
                <c:pt idx="318">
                  <c:v>38154</c:v>
                </c:pt>
                <c:pt idx="319">
                  <c:v>38155</c:v>
                </c:pt>
                <c:pt idx="320">
                  <c:v>38156</c:v>
                </c:pt>
                <c:pt idx="321">
                  <c:v>38159</c:v>
                </c:pt>
                <c:pt idx="322">
                  <c:v>38160</c:v>
                </c:pt>
                <c:pt idx="323">
                  <c:v>38161</c:v>
                </c:pt>
                <c:pt idx="324">
                  <c:v>38162</c:v>
                </c:pt>
                <c:pt idx="325">
                  <c:v>38163</c:v>
                </c:pt>
                <c:pt idx="326">
                  <c:v>38166</c:v>
                </c:pt>
                <c:pt idx="327">
                  <c:v>38167</c:v>
                </c:pt>
                <c:pt idx="328">
                  <c:v>38168</c:v>
                </c:pt>
                <c:pt idx="329">
                  <c:v>38169</c:v>
                </c:pt>
                <c:pt idx="330">
                  <c:v>38170</c:v>
                </c:pt>
                <c:pt idx="331">
                  <c:v>38173</c:v>
                </c:pt>
                <c:pt idx="332">
                  <c:v>38174</c:v>
                </c:pt>
                <c:pt idx="333">
                  <c:v>38175</c:v>
                </c:pt>
                <c:pt idx="334">
                  <c:v>38176</c:v>
                </c:pt>
                <c:pt idx="335">
                  <c:v>38177</c:v>
                </c:pt>
                <c:pt idx="336">
                  <c:v>38180</c:v>
                </c:pt>
                <c:pt idx="337">
                  <c:v>38181</c:v>
                </c:pt>
                <c:pt idx="338">
                  <c:v>38182</c:v>
                </c:pt>
                <c:pt idx="339">
                  <c:v>38183</c:v>
                </c:pt>
                <c:pt idx="340">
                  <c:v>38184</c:v>
                </c:pt>
                <c:pt idx="341">
                  <c:v>38187</c:v>
                </c:pt>
                <c:pt idx="342">
                  <c:v>38188</c:v>
                </c:pt>
                <c:pt idx="343">
                  <c:v>38189</c:v>
                </c:pt>
                <c:pt idx="344">
                  <c:v>38190</c:v>
                </c:pt>
                <c:pt idx="345">
                  <c:v>38191</c:v>
                </c:pt>
                <c:pt idx="346">
                  <c:v>38194</c:v>
                </c:pt>
                <c:pt idx="347">
                  <c:v>38195</c:v>
                </c:pt>
                <c:pt idx="348">
                  <c:v>38196</c:v>
                </c:pt>
                <c:pt idx="349">
                  <c:v>38197</c:v>
                </c:pt>
                <c:pt idx="350">
                  <c:v>38198</c:v>
                </c:pt>
                <c:pt idx="351">
                  <c:v>38201</c:v>
                </c:pt>
                <c:pt idx="352">
                  <c:v>38202</c:v>
                </c:pt>
                <c:pt idx="353">
                  <c:v>38203</c:v>
                </c:pt>
                <c:pt idx="354">
                  <c:v>38204</c:v>
                </c:pt>
                <c:pt idx="355">
                  <c:v>38205</c:v>
                </c:pt>
                <c:pt idx="356">
                  <c:v>38208</c:v>
                </c:pt>
                <c:pt idx="357">
                  <c:v>38209</c:v>
                </c:pt>
                <c:pt idx="358">
                  <c:v>38210</c:v>
                </c:pt>
                <c:pt idx="359">
                  <c:v>38211</c:v>
                </c:pt>
                <c:pt idx="360">
                  <c:v>38212</c:v>
                </c:pt>
                <c:pt idx="361">
                  <c:v>38215</c:v>
                </c:pt>
                <c:pt idx="362">
                  <c:v>38216</c:v>
                </c:pt>
                <c:pt idx="363">
                  <c:v>38217</c:v>
                </c:pt>
                <c:pt idx="364">
                  <c:v>38218</c:v>
                </c:pt>
                <c:pt idx="365">
                  <c:v>38219</c:v>
                </c:pt>
                <c:pt idx="366">
                  <c:v>38222</c:v>
                </c:pt>
                <c:pt idx="367">
                  <c:v>38223</c:v>
                </c:pt>
                <c:pt idx="368">
                  <c:v>38224</c:v>
                </c:pt>
                <c:pt idx="369">
                  <c:v>38225</c:v>
                </c:pt>
                <c:pt idx="370">
                  <c:v>38226</c:v>
                </c:pt>
                <c:pt idx="371">
                  <c:v>38229</c:v>
                </c:pt>
                <c:pt idx="372">
                  <c:v>38230</c:v>
                </c:pt>
                <c:pt idx="373">
                  <c:v>38231</c:v>
                </c:pt>
                <c:pt idx="374">
                  <c:v>38232</c:v>
                </c:pt>
                <c:pt idx="375">
                  <c:v>38233</c:v>
                </c:pt>
                <c:pt idx="376">
                  <c:v>38236</c:v>
                </c:pt>
                <c:pt idx="377">
                  <c:v>38237</c:v>
                </c:pt>
                <c:pt idx="378">
                  <c:v>38238</c:v>
                </c:pt>
                <c:pt idx="379">
                  <c:v>38239</c:v>
                </c:pt>
                <c:pt idx="380">
                  <c:v>38240</c:v>
                </c:pt>
                <c:pt idx="381">
                  <c:v>38243</c:v>
                </c:pt>
                <c:pt idx="382">
                  <c:v>38244</c:v>
                </c:pt>
                <c:pt idx="383">
                  <c:v>38245</c:v>
                </c:pt>
                <c:pt idx="384">
                  <c:v>38246</c:v>
                </c:pt>
                <c:pt idx="385">
                  <c:v>38247</c:v>
                </c:pt>
                <c:pt idx="386">
                  <c:v>38250</c:v>
                </c:pt>
                <c:pt idx="387">
                  <c:v>38251</c:v>
                </c:pt>
                <c:pt idx="388">
                  <c:v>38252</c:v>
                </c:pt>
                <c:pt idx="389">
                  <c:v>38253</c:v>
                </c:pt>
                <c:pt idx="390">
                  <c:v>38254</c:v>
                </c:pt>
                <c:pt idx="391">
                  <c:v>38257</c:v>
                </c:pt>
                <c:pt idx="392">
                  <c:v>38258</c:v>
                </c:pt>
                <c:pt idx="393">
                  <c:v>38259</c:v>
                </c:pt>
                <c:pt idx="394">
                  <c:v>38260</c:v>
                </c:pt>
                <c:pt idx="395">
                  <c:v>38268</c:v>
                </c:pt>
                <c:pt idx="396">
                  <c:v>38269</c:v>
                </c:pt>
                <c:pt idx="397">
                  <c:v>38270</c:v>
                </c:pt>
                <c:pt idx="398">
                  <c:v>38271</c:v>
                </c:pt>
                <c:pt idx="399">
                  <c:v>38272</c:v>
                </c:pt>
                <c:pt idx="400">
                  <c:v>38273</c:v>
                </c:pt>
                <c:pt idx="401">
                  <c:v>38274</c:v>
                </c:pt>
                <c:pt idx="402">
                  <c:v>38275</c:v>
                </c:pt>
                <c:pt idx="403">
                  <c:v>38278</c:v>
                </c:pt>
                <c:pt idx="404">
                  <c:v>38279</c:v>
                </c:pt>
                <c:pt idx="405">
                  <c:v>38280</c:v>
                </c:pt>
                <c:pt idx="406">
                  <c:v>38281</c:v>
                </c:pt>
                <c:pt idx="407">
                  <c:v>38282</c:v>
                </c:pt>
                <c:pt idx="408">
                  <c:v>38285</c:v>
                </c:pt>
                <c:pt idx="409">
                  <c:v>38286</c:v>
                </c:pt>
                <c:pt idx="410">
                  <c:v>38287</c:v>
                </c:pt>
                <c:pt idx="411">
                  <c:v>38288</c:v>
                </c:pt>
                <c:pt idx="412">
                  <c:v>38289</c:v>
                </c:pt>
                <c:pt idx="413">
                  <c:v>38292</c:v>
                </c:pt>
                <c:pt idx="414">
                  <c:v>38293</c:v>
                </c:pt>
                <c:pt idx="415">
                  <c:v>38294</c:v>
                </c:pt>
                <c:pt idx="416">
                  <c:v>38295</c:v>
                </c:pt>
                <c:pt idx="417">
                  <c:v>38296</c:v>
                </c:pt>
                <c:pt idx="418">
                  <c:v>38299</c:v>
                </c:pt>
                <c:pt idx="419">
                  <c:v>38300</c:v>
                </c:pt>
                <c:pt idx="420">
                  <c:v>38301</c:v>
                </c:pt>
                <c:pt idx="421">
                  <c:v>38302</c:v>
                </c:pt>
                <c:pt idx="422">
                  <c:v>38303</c:v>
                </c:pt>
                <c:pt idx="423">
                  <c:v>38306</c:v>
                </c:pt>
                <c:pt idx="424">
                  <c:v>38307</c:v>
                </c:pt>
                <c:pt idx="425">
                  <c:v>38308</c:v>
                </c:pt>
                <c:pt idx="426">
                  <c:v>38309</c:v>
                </c:pt>
                <c:pt idx="427">
                  <c:v>38310</c:v>
                </c:pt>
                <c:pt idx="428">
                  <c:v>38313</c:v>
                </c:pt>
                <c:pt idx="429">
                  <c:v>38314</c:v>
                </c:pt>
                <c:pt idx="430">
                  <c:v>38315</c:v>
                </c:pt>
                <c:pt idx="431">
                  <c:v>38316</c:v>
                </c:pt>
                <c:pt idx="432">
                  <c:v>38317</c:v>
                </c:pt>
                <c:pt idx="433">
                  <c:v>38320</c:v>
                </c:pt>
                <c:pt idx="434">
                  <c:v>38321</c:v>
                </c:pt>
                <c:pt idx="435">
                  <c:v>38322</c:v>
                </c:pt>
                <c:pt idx="436">
                  <c:v>38323</c:v>
                </c:pt>
                <c:pt idx="437">
                  <c:v>38324</c:v>
                </c:pt>
                <c:pt idx="438">
                  <c:v>38327</c:v>
                </c:pt>
                <c:pt idx="439">
                  <c:v>38328</c:v>
                </c:pt>
                <c:pt idx="440">
                  <c:v>38329</c:v>
                </c:pt>
                <c:pt idx="441">
                  <c:v>38330</c:v>
                </c:pt>
                <c:pt idx="442">
                  <c:v>38331</c:v>
                </c:pt>
                <c:pt idx="443">
                  <c:v>38334</c:v>
                </c:pt>
                <c:pt idx="444">
                  <c:v>38335</c:v>
                </c:pt>
                <c:pt idx="445">
                  <c:v>38336</c:v>
                </c:pt>
                <c:pt idx="446">
                  <c:v>38337</c:v>
                </c:pt>
                <c:pt idx="447">
                  <c:v>38338</c:v>
                </c:pt>
                <c:pt idx="448">
                  <c:v>38341</c:v>
                </c:pt>
                <c:pt idx="449">
                  <c:v>38342</c:v>
                </c:pt>
                <c:pt idx="450">
                  <c:v>38343</c:v>
                </c:pt>
                <c:pt idx="451">
                  <c:v>38344</c:v>
                </c:pt>
                <c:pt idx="452">
                  <c:v>38345</c:v>
                </c:pt>
                <c:pt idx="453">
                  <c:v>38348</c:v>
                </c:pt>
                <c:pt idx="454">
                  <c:v>38349</c:v>
                </c:pt>
                <c:pt idx="455">
                  <c:v>38350</c:v>
                </c:pt>
                <c:pt idx="456">
                  <c:v>38351</c:v>
                </c:pt>
                <c:pt idx="457">
                  <c:v>38352</c:v>
                </c:pt>
                <c:pt idx="458">
                  <c:v>38356</c:v>
                </c:pt>
                <c:pt idx="459">
                  <c:v>38357</c:v>
                </c:pt>
                <c:pt idx="460">
                  <c:v>38358</c:v>
                </c:pt>
                <c:pt idx="461">
                  <c:v>38359</c:v>
                </c:pt>
                <c:pt idx="462">
                  <c:v>38362</c:v>
                </c:pt>
                <c:pt idx="463">
                  <c:v>38363</c:v>
                </c:pt>
                <c:pt idx="464">
                  <c:v>38364</c:v>
                </c:pt>
                <c:pt idx="465">
                  <c:v>38365</c:v>
                </c:pt>
                <c:pt idx="466">
                  <c:v>38366</c:v>
                </c:pt>
                <c:pt idx="467">
                  <c:v>38369</c:v>
                </c:pt>
                <c:pt idx="468">
                  <c:v>38370</c:v>
                </c:pt>
                <c:pt idx="469">
                  <c:v>38371</c:v>
                </c:pt>
                <c:pt idx="470">
                  <c:v>38372</c:v>
                </c:pt>
                <c:pt idx="471">
                  <c:v>38373</c:v>
                </c:pt>
                <c:pt idx="472">
                  <c:v>38376</c:v>
                </c:pt>
                <c:pt idx="473">
                  <c:v>38377</c:v>
                </c:pt>
                <c:pt idx="474">
                  <c:v>38378</c:v>
                </c:pt>
                <c:pt idx="475">
                  <c:v>38379</c:v>
                </c:pt>
                <c:pt idx="476">
                  <c:v>38380</c:v>
                </c:pt>
                <c:pt idx="477">
                  <c:v>38383</c:v>
                </c:pt>
                <c:pt idx="478">
                  <c:v>38384</c:v>
                </c:pt>
                <c:pt idx="479">
                  <c:v>38385</c:v>
                </c:pt>
                <c:pt idx="480">
                  <c:v>38386</c:v>
                </c:pt>
                <c:pt idx="481">
                  <c:v>38387</c:v>
                </c:pt>
                <c:pt idx="482">
                  <c:v>38388</c:v>
                </c:pt>
                <c:pt idx="483">
                  <c:v>38389</c:v>
                </c:pt>
                <c:pt idx="484">
                  <c:v>38390</c:v>
                </c:pt>
                <c:pt idx="485">
                  <c:v>38391</c:v>
                </c:pt>
                <c:pt idx="486">
                  <c:v>38399</c:v>
                </c:pt>
                <c:pt idx="487">
                  <c:v>38400</c:v>
                </c:pt>
                <c:pt idx="488">
                  <c:v>38401</c:v>
                </c:pt>
                <c:pt idx="489">
                  <c:v>38404</c:v>
                </c:pt>
                <c:pt idx="490">
                  <c:v>38405</c:v>
                </c:pt>
                <c:pt idx="491">
                  <c:v>38406</c:v>
                </c:pt>
                <c:pt idx="492">
                  <c:v>38407</c:v>
                </c:pt>
                <c:pt idx="493">
                  <c:v>38408</c:v>
                </c:pt>
                <c:pt idx="494">
                  <c:v>38411</c:v>
                </c:pt>
                <c:pt idx="495">
                  <c:v>38412</c:v>
                </c:pt>
                <c:pt idx="496">
                  <c:v>38413</c:v>
                </c:pt>
                <c:pt idx="497">
                  <c:v>38414</c:v>
                </c:pt>
                <c:pt idx="498">
                  <c:v>38415</c:v>
                </c:pt>
                <c:pt idx="499">
                  <c:v>38418</c:v>
                </c:pt>
                <c:pt idx="500">
                  <c:v>38419</c:v>
                </c:pt>
                <c:pt idx="501">
                  <c:v>38420</c:v>
                </c:pt>
                <c:pt idx="502">
                  <c:v>38421</c:v>
                </c:pt>
                <c:pt idx="503">
                  <c:v>38422</c:v>
                </c:pt>
                <c:pt idx="504">
                  <c:v>38425</c:v>
                </c:pt>
                <c:pt idx="505">
                  <c:v>38426</c:v>
                </c:pt>
                <c:pt idx="506">
                  <c:v>38427</c:v>
                </c:pt>
                <c:pt idx="507">
                  <c:v>38428</c:v>
                </c:pt>
                <c:pt idx="508">
                  <c:v>38429</c:v>
                </c:pt>
                <c:pt idx="509">
                  <c:v>38432</c:v>
                </c:pt>
                <c:pt idx="510">
                  <c:v>38433</c:v>
                </c:pt>
                <c:pt idx="511">
                  <c:v>38434</c:v>
                </c:pt>
                <c:pt idx="512">
                  <c:v>38435</c:v>
                </c:pt>
                <c:pt idx="513">
                  <c:v>38436</c:v>
                </c:pt>
                <c:pt idx="514">
                  <c:v>38439</c:v>
                </c:pt>
                <c:pt idx="515">
                  <c:v>38440</c:v>
                </c:pt>
                <c:pt idx="516">
                  <c:v>38441</c:v>
                </c:pt>
                <c:pt idx="517">
                  <c:v>38442</c:v>
                </c:pt>
                <c:pt idx="518">
                  <c:v>38443</c:v>
                </c:pt>
                <c:pt idx="519">
                  <c:v>38446</c:v>
                </c:pt>
                <c:pt idx="520">
                  <c:v>38447</c:v>
                </c:pt>
                <c:pt idx="521">
                  <c:v>38448</c:v>
                </c:pt>
                <c:pt idx="522">
                  <c:v>38449</c:v>
                </c:pt>
                <c:pt idx="523">
                  <c:v>38450</c:v>
                </c:pt>
                <c:pt idx="524">
                  <c:v>38453</c:v>
                </c:pt>
                <c:pt idx="525">
                  <c:v>38454</c:v>
                </c:pt>
                <c:pt idx="526">
                  <c:v>38455</c:v>
                </c:pt>
                <c:pt idx="527">
                  <c:v>38456</c:v>
                </c:pt>
                <c:pt idx="528">
                  <c:v>38457</c:v>
                </c:pt>
                <c:pt idx="529">
                  <c:v>38460</c:v>
                </c:pt>
                <c:pt idx="530">
                  <c:v>38461</c:v>
                </c:pt>
                <c:pt idx="531">
                  <c:v>38462</c:v>
                </c:pt>
                <c:pt idx="532">
                  <c:v>38463</c:v>
                </c:pt>
                <c:pt idx="533">
                  <c:v>38464</c:v>
                </c:pt>
                <c:pt idx="534">
                  <c:v>38467</c:v>
                </c:pt>
                <c:pt idx="535">
                  <c:v>38468</c:v>
                </c:pt>
                <c:pt idx="536">
                  <c:v>38469</c:v>
                </c:pt>
                <c:pt idx="537">
                  <c:v>38470</c:v>
                </c:pt>
                <c:pt idx="538">
                  <c:v>38471</c:v>
                </c:pt>
                <c:pt idx="539">
                  <c:v>38472</c:v>
                </c:pt>
                <c:pt idx="540">
                  <c:v>38480</c:v>
                </c:pt>
                <c:pt idx="541">
                  <c:v>38481</c:v>
                </c:pt>
                <c:pt idx="542">
                  <c:v>38482</c:v>
                </c:pt>
                <c:pt idx="543">
                  <c:v>38483</c:v>
                </c:pt>
                <c:pt idx="544">
                  <c:v>38484</c:v>
                </c:pt>
                <c:pt idx="545">
                  <c:v>38485</c:v>
                </c:pt>
                <c:pt idx="546">
                  <c:v>38488</c:v>
                </c:pt>
                <c:pt idx="547">
                  <c:v>38489</c:v>
                </c:pt>
                <c:pt idx="548">
                  <c:v>38490</c:v>
                </c:pt>
                <c:pt idx="549">
                  <c:v>38491</c:v>
                </c:pt>
                <c:pt idx="550">
                  <c:v>38492</c:v>
                </c:pt>
                <c:pt idx="551">
                  <c:v>38495</c:v>
                </c:pt>
                <c:pt idx="552">
                  <c:v>38496</c:v>
                </c:pt>
                <c:pt idx="553">
                  <c:v>38497</c:v>
                </c:pt>
                <c:pt idx="554">
                  <c:v>38498</c:v>
                </c:pt>
                <c:pt idx="555">
                  <c:v>38499</c:v>
                </c:pt>
                <c:pt idx="556">
                  <c:v>38502</c:v>
                </c:pt>
                <c:pt idx="557">
                  <c:v>38503</c:v>
                </c:pt>
                <c:pt idx="558">
                  <c:v>38504</c:v>
                </c:pt>
                <c:pt idx="559">
                  <c:v>38505</c:v>
                </c:pt>
                <c:pt idx="560">
                  <c:v>38506</c:v>
                </c:pt>
                <c:pt idx="561">
                  <c:v>38509</c:v>
                </c:pt>
                <c:pt idx="562">
                  <c:v>38510</c:v>
                </c:pt>
                <c:pt idx="563">
                  <c:v>38511</c:v>
                </c:pt>
                <c:pt idx="564">
                  <c:v>38512</c:v>
                </c:pt>
                <c:pt idx="565">
                  <c:v>38513</c:v>
                </c:pt>
                <c:pt idx="566">
                  <c:v>38516</c:v>
                </c:pt>
                <c:pt idx="567">
                  <c:v>38517</c:v>
                </c:pt>
                <c:pt idx="568">
                  <c:v>38518</c:v>
                </c:pt>
                <c:pt idx="569">
                  <c:v>38519</c:v>
                </c:pt>
                <c:pt idx="570">
                  <c:v>38520</c:v>
                </c:pt>
                <c:pt idx="571">
                  <c:v>38523</c:v>
                </c:pt>
                <c:pt idx="572">
                  <c:v>38524</c:v>
                </c:pt>
                <c:pt idx="573">
                  <c:v>38525</c:v>
                </c:pt>
                <c:pt idx="574">
                  <c:v>38526</c:v>
                </c:pt>
                <c:pt idx="575">
                  <c:v>38527</c:v>
                </c:pt>
                <c:pt idx="576">
                  <c:v>38530</c:v>
                </c:pt>
                <c:pt idx="577">
                  <c:v>38531</c:v>
                </c:pt>
                <c:pt idx="578">
                  <c:v>38532</c:v>
                </c:pt>
                <c:pt idx="579">
                  <c:v>38533</c:v>
                </c:pt>
                <c:pt idx="580">
                  <c:v>38534</c:v>
                </c:pt>
                <c:pt idx="581">
                  <c:v>38537</c:v>
                </c:pt>
                <c:pt idx="582">
                  <c:v>38538</c:v>
                </c:pt>
                <c:pt idx="583">
                  <c:v>38539</c:v>
                </c:pt>
                <c:pt idx="584">
                  <c:v>38540</c:v>
                </c:pt>
                <c:pt idx="585">
                  <c:v>38541</c:v>
                </c:pt>
                <c:pt idx="586">
                  <c:v>38544</c:v>
                </c:pt>
                <c:pt idx="587">
                  <c:v>38545</c:v>
                </c:pt>
                <c:pt idx="588">
                  <c:v>38546</c:v>
                </c:pt>
                <c:pt idx="589">
                  <c:v>38547</c:v>
                </c:pt>
                <c:pt idx="590">
                  <c:v>38548</c:v>
                </c:pt>
                <c:pt idx="591">
                  <c:v>38551</c:v>
                </c:pt>
                <c:pt idx="592">
                  <c:v>38552</c:v>
                </c:pt>
                <c:pt idx="593">
                  <c:v>38553</c:v>
                </c:pt>
                <c:pt idx="594">
                  <c:v>38554</c:v>
                </c:pt>
                <c:pt idx="595">
                  <c:v>38555</c:v>
                </c:pt>
                <c:pt idx="596">
                  <c:v>38558</c:v>
                </c:pt>
                <c:pt idx="597">
                  <c:v>38559</c:v>
                </c:pt>
                <c:pt idx="598">
                  <c:v>38560</c:v>
                </c:pt>
                <c:pt idx="599">
                  <c:v>38561</c:v>
                </c:pt>
                <c:pt idx="600">
                  <c:v>38562</c:v>
                </c:pt>
                <c:pt idx="601">
                  <c:v>38565</c:v>
                </c:pt>
                <c:pt idx="602">
                  <c:v>38566</c:v>
                </c:pt>
                <c:pt idx="603">
                  <c:v>38567</c:v>
                </c:pt>
                <c:pt idx="604">
                  <c:v>38568</c:v>
                </c:pt>
                <c:pt idx="605">
                  <c:v>38569</c:v>
                </c:pt>
                <c:pt idx="606">
                  <c:v>38572</c:v>
                </c:pt>
                <c:pt idx="607">
                  <c:v>38573</c:v>
                </c:pt>
                <c:pt idx="608">
                  <c:v>38574</c:v>
                </c:pt>
                <c:pt idx="609">
                  <c:v>38575</c:v>
                </c:pt>
                <c:pt idx="610">
                  <c:v>38576</c:v>
                </c:pt>
                <c:pt idx="611">
                  <c:v>38579</c:v>
                </c:pt>
                <c:pt idx="612">
                  <c:v>38580</c:v>
                </c:pt>
                <c:pt idx="613">
                  <c:v>38581</c:v>
                </c:pt>
                <c:pt idx="614">
                  <c:v>38582</c:v>
                </c:pt>
                <c:pt idx="615">
                  <c:v>38583</c:v>
                </c:pt>
                <c:pt idx="616">
                  <c:v>38586</c:v>
                </c:pt>
                <c:pt idx="617">
                  <c:v>38587</c:v>
                </c:pt>
                <c:pt idx="618">
                  <c:v>38588</c:v>
                </c:pt>
                <c:pt idx="619">
                  <c:v>38589</c:v>
                </c:pt>
                <c:pt idx="620">
                  <c:v>38590</c:v>
                </c:pt>
                <c:pt idx="621">
                  <c:v>38593</c:v>
                </c:pt>
                <c:pt idx="622">
                  <c:v>38594</c:v>
                </c:pt>
                <c:pt idx="623">
                  <c:v>38595</c:v>
                </c:pt>
                <c:pt idx="624">
                  <c:v>38596</c:v>
                </c:pt>
                <c:pt idx="625">
                  <c:v>38597</c:v>
                </c:pt>
                <c:pt idx="626">
                  <c:v>38600</c:v>
                </c:pt>
                <c:pt idx="627">
                  <c:v>38601</c:v>
                </c:pt>
                <c:pt idx="628">
                  <c:v>38602</c:v>
                </c:pt>
                <c:pt idx="629">
                  <c:v>38603</c:v>
                </c:pt>
                <c:pt idx="630">
                  <c:v>38604</c:v>
                </c:pt>
                <c:pt idx="631">
                  <c:v>38607</c:v>
                </c:pt>
                <c:pt idx="632">
                  <c:v>38608</c:v>
                </c:pt>
                <c:pt idx="633">
                  <c:v>38609</c:v>
                </c:pt>
                <c:pt idx="634">
                  <c:v>38610</c:v>
                </c:pt>
                <c:pt idx="635">
                  <c:v>38611</c:v>
                </c:pt>
                <c:pt idx="636">
                  <c:v>38614</c:v>
                </c:pt>
                <c:pt idx="637">
                  <c:v>38615</c:v>
                </c:pt>
                <c:pt idx="638">
                  <c:v>38616</c:v>
                </c:pt>
                <c:pt idx="639">
                  <c:v>38617</c:v>
                </c:pt>
                <c:pt idx="640">
                  <c:v>38618</c:v>
                </c:pt>
                <c:pt idx="641">
                  <c:v>38621</c:v>
                </c:pt>
                <c:pt idx="642">
                  <c:v>38622</c:v>
                </c:pt>
                <c:pt idx="643">
                  <c:v>38623</c:v>
                </c:pt>
                <c:pt idx="644">
                  <c:v>38624</c:v>
                </c:pt>
                <c:pt idx="645">
                  <c:v>38625</c:v>
                </c:pt>
                <c:pt idx="646">
                  <c:v>38633</c:v>
                </c:pt>
                <c:pt idx="647">
                  <c:v>38634</c:v>
                </c:pt>
                <c:pt idx="648">
                  <c:v>38635</c:v>
                </c:pt>
                <c:pt idx="649">
                  <c:v>38636</c:v>
                </c:pt>
                <c:pt idx="650">
                  <c:v>38637</c:v>
                </c:pt>
                <c:pt idx="651">
                  <c:v>38638</c:v>
                </c:pt>
                <c:pt idx="652">
                  <c:v>38639</c:v>
                </c:pt>
                <c:pt idx="653">
                  <c:v>38642</c:v>
                </c:pt>
                <c:pt idx="654">
                  <c:v>38643</c:v>
                </c:pt>
                <c:pt idx="655">
                  <c:v>38644</c:v>
                </c:pt>
                <c:pt idx="656">
                  <c:v>38645</c:v>
                </c:pt>
                <c:pt idx="657">
                  <c:v>38646</c:v>
                </c:pt>
                <c:pt idx="658">
                  <c:v>38649</c:v>
                </c:pt>
                <c:pt idx="659">
                  <c:v>38650</c:v>
                </c:pt>
                <c:pt idx="660">
                  <c:v>38651</c:v>
                </c:pt>
                <c:pt idx="661">
                  <c:v>38652</c:v>
                </c:pt>
                <c:pt idx="662">
                  <c:v>38653</c:v>
                </c:pt>
                <c:pt idx="663">
                  <c:v>38656</c:v>
                </c:pt>
                <c:pt idx="664">
                  <c:v>38657</c:v>
                </c:pt>
                <c:pt idx="665">
                  <c:v>38658</c:v>
                </c:pt>
                <c:pt idx="666">
                  <c:v>38659</c:v>
                </c:pt>
                <c:pt idx="667">
                  <c:v>38660</c:v>
                </c:pt>
                <c:pt idx="668">
                  <c:v>38663</c:v>
                </c:pt>
                <c:pt idx="669">
                  <c:v>38664</c:v>
                </c:pt>
                <c:pt idx="670">
                  <c:v>38665</c:v>
                </c:pt>
                <c:pt idx="671">
                  <c:v>38666</c:v>
                </c:pt>
                <c:pt idx="672">
                  <c:v>38667</c:v>
                </c:pt>
                <c:pt idx="673">
                  <c:v>38670</c:v>
                </c:pt>
                <c:pt idx="674">
                  <c:v>38671</c:v>
                </c:pt>
                <c:pt idx="675">
                  <c:v>38672</c:v>
                </c:pt>
                <c:pt idx="676">
                  <c:v>38673</c:v>
                </c:pt>
                <c:pt idx="677">
                  <c:v>38674</c:v>
                </c:pt>
                <c:pt idx="678">
                  <c:v>38677</c:v>
                </c:pt>
                <c:pt idx="679">
                  <c:v>38678</c:v>
                </c:pt>
                <c:pt idx="680">
                  <c:v>38679</c:v>
                </c:pt>
                <c:pt idx="681">
                  <c:v>38680</c:v>
                </c:pt>
                <c:pt idx="682">
                  <c:v>38681</c:v>
                </c:pt>
                <c:pt idx="683">
                  <c:v>38684</c:v>
                </c:pt>
                <c:pt idx="684">
                  <c:v>38685</c:v>
                </c:pt>
                <c:pt idx="685">
                  <c:v>38686</c:v>
                </c:pt>
                <c:pt idx="686">
                  <c:v>38687</c:v>
                </c:pt>
                <c:pt idx="687">
                  <c:v>38688</c:v>
                </c:pt>
                <c:pt idx="688">
                  <c:v>38691</c:v>
                </c:pt>
                <c:pt idx="689">
                  <c:v>38692</c:v>
                </c:pt>
                <c:pt idx="690">
                  <c:v>38693</c:v>
                </c:pt>
                <c:pt idx="691">
                  <c:v>38694</c:v>
                </c:pt>
                <c:pt idx="692">
                  <c:v>38695</c:v>
                </c:pt>
                <c:pt idx="693">
                  <c:v>38698</c:v>
                </c:pt>
                <c:pt idx="694">
                  <c:v>38699</c:v>
                </c:pt>
                <c:pt idx="695">
                  <c:v>38700</c:v>
                </c:pt>
                <c:pt idx="696">
                  <c:v>38701</c:v>
                </c:pt>
                <c:pt idx="697">
                  <c:v>38702</c:v>
                </c:pt>
                <c:pt idx="698">
                  <c:v>38705</c:v>
                </c:pt>
                <c:pt idx="699">
                  <c:v>38706</c:v>
                </c:pt>
                <c:pt idx="700">
                  <c:v>38707</c:v>
                </c:pt>
                <c:pt idx="701">
                  <c:v>38708</c:v>
                </c:pt>
                <c:pt idx="702">
                  <c:v>38709</c:v>
                </c:pt>
                <c:pt idx="703">
                  <c:v>38712</c:v>
                </c:pt>
                <c:pt idx="704">
                  <c:v>38713</c:v>
                </c:pt>
                <c:pt idx="705">
                  <c:v>38714</c:v>
                </c:pt>
                <c:pt idx="706">
                  <c:v>38715</c:v>
                </c:pt>
                <c:pt idx="707">
                  <c:v>38716</c:v>
                </c:pt>
                <c:pt idx="708">
                  <c:v>38717</c:v>
                </c:pt>
                <c:pt idx="709">
                  <c:v>38721</c:v>
                </c:pt>
                <c:pt idx="710">
                  <c:v>38722</c:v>
                </c:pt>
                <c:pt idx="711">
                  <c:v>38723</c:v>
                </c:pt>
                <c:pt idx="712">
                  <c:v>38726</c:v>
                </c:pt>
                <c:pt idx="713">
                  <c:v>38727</c:v>
                </c:pt>
                <c:pt idx="714">
                  <c:v>38728</c:v>
                </c:pt>
                <c:pt idx="715">
                  <c:v>38729</c:v>
                </c:pt>
                <c:pt idx="716">
                  <c:v>38730</c:v>
                </c:pt>
                <c:pt idx="717">
                  <c:v>38733</c:v>
                </c:pt>
                <c:pt idx="718">
                  <c:v>38734</c:v>
                </c:pt>
                <c:pt idx="719">
                  <c:v>38735</c:v>
                </c:pt>
                <c:pt idx="720">
                  <c:v>38736</c:v>
                </c:pt>
                <c:pt idx="721">
                  <c:v>38737</c:v>
                </c:pt>
                <c:pt idx="722">
                  <c:v>38740</c:v>
                </c:pt>
                <c:pt idx="723">
                  <c:v>38741</c:v>
                </c:pt>
                <c:pt idx="724">
                  <c:v>38742</c:v>
                </c:pt>
                <c:pt idx="725">
                  <c:v>38743</c:v>
                </c:pt>
                <c:pt idx="726">
                  <c:v>38744</c:v>
                </c:pt>
                <c:pt idx="727">
                  <c:v>38745</c:v>
                </c:pt>
                <c:pt idx="728">
                  <c:v>38753</c:v>
                </c:pt>
                <c:pt idx="729">
                  <c:v>38754</c:v>
                </c:pt>
                <c:pt idx="730">
                  <c:v>38755</c:v>
                </c:pt>
                <c:pt idx="731">
                  <c:v>38756</c:v>
                </c:pt>
                <c:pt idx="732">
                  <c:v>38757</c:v>
                </c:pt>
                <c:pt idx="733">
                  <c:v>38758</c:v>
                </c:pt>
                <c:pt idx="734">
                  <c:v>38761</c:v>
                </c:pt>
                <c:pt idx="735">
                  <c:v>38762</c:v>
                </c:pt>
                <c:pt idx="736">
                  <c:v>38763</c:v>
                </c:pt>
                <c:pt idx="737">
                  <c:v>38764</c:v>
                </c:pt>
                <c:pt idx="738">
                  <c:v>38765</c:v>
                </c:pt>
                <c:pt idx="739">
                  <c:v>38768</c:v>
                </c:pt>
                <c:pt idx="740">
                  <c:v>38769</c:v>
                </c:pt>
                <c:pt idx="741">
                  <c:v>38770</c:v>
                </c:pt>
                <c:pt idx="742">
                  <c:v>38771</c:v>
                </c:pt>
                <c:pt idx="743">
                  <c:v>38772</c:v>
                </c:pt>
                <c:pt idx="744">
                  <c:v>38775</c:v>
                </c:pt>
                <c:pt idx="745">
                  <c:v>38776</c:v>
                </c:pt>
                <c:pt idx="746">
                  <c:v>38777</c:v>
                </c:pt>
                <c:pt idx="747">
                  <c:v>38778</c:v>
                </c:pt>
                <c:pt idx="748">
                  <c:v>38779</c:v>
                </c:pt>
                <c:pt idx="749">
                  <c:v>38782</c:v>
                </c:pt>
                <c:pt idx="750">
                  <c:v>38783</c:v>
                </c:pt>
                <c:pt idx="751">
                  <c:v>38784</c:v>
                </c:pt>
                <c:pt idx="752">
                  <c:v>38785</c:v>
                </c:pt>
                <c:pt idx="753">
                  <c:v>38786</c:v>
                </c:pt>
                <c:pt idx="754">
                  <c:v>38789</c:v>
                </c:pt>
                <c:pt idx="755">
                  <c:v>38790</c:v>
                </c:pt>
                <c:pt idx="756">
                  <c:v>38791</c:v>
                </c:pt>
                <c:pt idx="757">
                  <c:v>38792</c:v>
                </c:pt>
                <c:pt idx="758">
                  <c:v>38793</c:v>
                </c:pt>
                <c:pt idx="759">
                  <c:v>38796</c:v>
                </c:pt>
                <c:pt idx="760">
                  <c:v>38797</c:v>
                </c:pt>
                <c:pt idx="761">
                  <c:v>38798</c:v>
                </c:pt>
                <c:pt idx="762">
                  <c:v>38799</c:v>
                </c:pt>
                <c:pt idx="763">
                  <c:v>38800</c:v>
                </c:pt>
                <c:pt idx="764">
                  <c:v>38803</c:v>
                </c:pt>
                <c:pt idx="765">
                  <c:v>38804</c:v>
                </c:pt>
                <c:pt idx="766">
                  <c:v>38805</c:v>
                </c:pt>
                <c:pt idx="767">
                  <c:v>38806</c:v>
                </c:pt>
                <c:pt idx="768">
                  <c:v>38807</c:v>
                </c:pt>
                <c:pt idx="769">
                  <c:v>38810</c:v>
                </c:pt>
                <c:pt idx="770">
                  <c:v>38811</c:v>
                </c:pt>
                <c:pt idx="771">
                  <c:v>38812</c:v>
                </c:pt>
                <c:pt idx="772">
                  <c:v>38813</c:v>
                </c:pt>
                <c:pt idx="773">
                  <c:v>38814</c:v>
                </c:pt>
                <c:pt idx="774">
                  <c:v>38817</c:v>
                </c:pt>
                <c:pt idx="775">
                  <c:v>38818</c:v>
                </c:pt>
                <c:pt idx="776">
                  <c:v>38819</c:v>
                </c:pt>
                <c:pt idx="777">
                  <c:v>38820</c:v>
                </c:pt>
                <c:pt idx="778">
                  <c:v>38821</c:v>
                </c:pt>
                <c:pt idx="779">
                  <c:v>38824</c:v>
                </c:pt>
                <c:pt idx="780">
                  <c:v>38825</c:v>
                </c:pt>
                <c:pt idx="781">
                  <c:v>38826</c:v>
                </c:pt>
                <c:pt idx="782">
                  <c:v>38827</c:v>
                </c:pt>
                <c:pt idx="783">
                  <c:v>38828</c:v>
                </c:pt>
                <c:pt idx="784">
                  <c:v>38831</c:v>
                </c:pt>
                <c:pt idx="785">
                  <c:v>38832</c:v>
                </c:pt>
                <c:pt idx="786">
                  <c:v>38833</c:v>
                </c:pt>
                <c:pt idx="787">
                  <c:v>38834</c:v>
                </c:pt>
                <c:pt idx="788">
                  <c:v>38835</c:v>
                </c:pt>
                <c:pt idx="789">
                  <c:v>38836</c:v>
                </c:pt>
                <c:pt idx="790">
                  <c:v>38837</c:v>
                </c:pt>
                <c:pt idx="791">
                  <c:v>38845</c:v>
                </c:pt>
                <c:pt idx="792">
                  <c:v>38846</c:v>
                </c:pt>
                <c:pt idx="793">
                  <c:v>38847</c:v>
                </c:pt>
                <c:pt idx="794">
                  <c:v>38848</c:v>
                </c:pt>
                <c:pt idx="795">
                  <c:v>38849</c:v>
                </c:pt>
                <c:pt idx="796">
                  <c:v>38852</c:v>
                </c:pt>
                <c:pt idx="797">
                  <c:v>38853</c:v>
                </c:pt>
                <c:pt idx="798">
                  <c:v>38854</c:v>
                </c:pt>
                <c:pt idx="799">
                  <c:v>38855</c:v>
                </c:pt>
                <c:pt idx="800">
                  <c:v>38856</c:v>
                </c:pt>
                <c:pt idx="801">
                  <c:v>38859</c:v>
                </c:pt>
                <c:pt idx="802">
                  <c:v>38860</c:v>
                </c:pt>
                <c:pt idx="803">
                  <c:v>38861</c:v>
                </c:pt>
                <c:pt idx="804">
                  <c:v>38862</c:v>
                </c:pt>
                <c:pt idx="805">
                  <c:v>38863</c:v>
                </c:pt>
                <c:pt idx="806">
                  <c:v>38866</c:v>
                </c:pt>
                <c:pt idx="807">
                  <c:v>38867</c:v>
                </c:pt>
                <c:pt idx="808">
                  <c:v>38868</c:v>
                </c:pt>
                <c:pt idx="809">
                  <c:v>38869</c:v>
                </c:pt>
                <c:pt idx="810">
                  <c:v>38870</c:v>
                </c:pt>
                <c:pt idx="811">
                  <c:v>38873</c:v>
                </c:pt>
                <c:pt idx="812">
                  <c:v>38874</c:v>
                </c:pt>
                <c:pt idx="813">
                  <c:v>38875</c:v>
                </c:pt>
                <c:pt idx="814">
                  <c:v>38876</c:v>
                </c:pt>
                <c:pt idx="815">
                  <c:v>38877</c:v>
                </c:pt>
                <c:pt idx="816">
                  <c:v>38880</c:v>
                </c:pt>
                <c:pt idx="817">
                  <c:v>38881</c:v>
                </c:pt>
                <c:pt idx="818">
                  <c:v>38882</c:v>
                </c:pt>
                <c:pt idx="819">
                  <c:v>38883</c:v>
                </c:pt>
                <c:pt idx="820">
                  <c:v>38884</c:v>
                </c:pt>
                <c:pt idx="821">
                  <c:v>38887</c:v>
                </c:pt>
                <c:pt idx="822">
                  <c:v>38888</c:v>
                </c:pt>
                <c:pt idx="823">
                  <c:v>38889</c:v>
                </c:pt>
                <c:pt idx="824">
                  <c:v>38890</c:v>
                </c:pt>
                <c:pt idx="825">
                  <c:v>38891</c:v>
                </c:pt>
                <c:pt idx="826">
                  <c:v>38894</c:v>
                </c:pt>
                <c:pt idx="827">
                  <c:v>38895</c:v>
                </c:pt>
                <c:pt idx="828">
                  <c:v>38896</c:v>
                </c:pt>
                <c:pt idx="829">
                  <c:v>38897</c:v>
                </c:pt>
                <c:pt idx="830">
                  <c:v>38898</c:v>
                </c:pt>
                <c:pt idx="831">
                  <c:v>38901</c:v>
                </c:pt>
                <c:pt idx="832">
                  <c:v>38902</c:v>
                </c:pt>
                <c:pt idx="833">
                  <c:v>38903</c:v>
                </c:pt>
                <c:pt idx="834">
                  <c:v>38904</c:v>
                </c:pt>
                <c:pt idx="835">
                  <c:v>38905</c:v>
                </c:pt>
                <c:pt idx="836">
                  <c:v>38908</c:v>
                </c:pt>
                <c:pt idx="837">
                  <c:v>38909</c:v>
                </c:pt>
                <c:pt idx="838">
                  <c:v>38910</c:v>
                </c:pt>
                <c:pt idx="839">
                  <c:v>38911</c:v>
                </c:pt>
                <c:pt idx="840">
                  <c:v>38912</c:v>
                </c:pt>
                <c:pt idx="841">
                  <c:v>38915</c:v>
                </c:pt>
                <c:pt idx="842">
                  <c:v>38916</c:v>
                </c:pt>
                <c:pt idx="843">
                  <c:v>38917</c:v>
                </c:pt>
                <c:pt idx="844">
                  <c:v>38918</c:v>
                </c:pt>
                <c:pt idx="845">
                  <c:v>38919</c:v>
                </c:pt>
                <c:pt idx="846">
                  <c:v>38922</c:v>
                </c:pt>
                <c:pt idx="847">
                  <c:v>38923</c:v>
                </c:pt>
                <c:pt idx="848">
                  <c:v>38924</c:v>
                </c:pt>
                <c:pt idx="849">
                  <c:v>38925</c:v>
                </c:pt>
                <c:pt idx="850">
                  <c:v>38926</c:v>
                </c:pt>
                <c:pt idx="851">
                  <c:v>38929</c:v>
                </c:pt>
                <c:pt idx="852">
                  <c:v>38930</c:v>
                </c:pt>
                <c:pt idx="853">
                  <c:v>38931</c:v>
                </c:pt>
                <c:pt idx="854">
                  <c:v>38932</c:v>
                </c:pt>
                <c:pt idx="855">
                  <c:v>38933</c:v>
                </c:pt>
                <c:pt idx="856">
                  <c:v>38936</c:v>
                </c:pt>
                <c:pt idx="857">
                  <c:v>38937</c:v>
                </c:pt>
                <c:pt idx="858">
                  <c:v>38938</c:v>
                </c:pt>
                <c:pt idx="859">
                  <c:v>38939</c:v>
                </c:pt>
                <c:pt idx="860">
                  <c:v>38940</c:v>
                </c:pt>
                <c:pt idx="861">
                  <c:v>38943</c:v>
                </c:pt>
                <c:pt idx="862">
                  <c:v>38944</c:v>
                </c:pt>
                <c:pt idx="863">
                  <c:v>38945</c:v>
                </c:pt>
                <c:pt idx="864">
                  <c:v>38946</c:v>
                </c:pt>
                <c:pt idx="865">
                  <c:v>38947</c:v>
                </c:pt>
                <c:pt idx="866">
                  <c:v>38950</c:v>
                </c:pt>
                <c:pt idx="867">
                  <c:v>38951</c:v>
                </c:pt>
                <c:pt idx="868">
                  <c:v>38952</c:v>
                </c:pt>
                <c:pt idx="869">
                  <c:v>38953</c:v>
                </c:pt>
                <c:pt idx="870">
                  <c:v>38954</c:v>
                </c:pt>
                <c:pt idx="871">
                  <c:v>38957</c:v>
                </c:pt>
                <c:pt idx="872">
                  <c:v>38958</c:v>
                </c:pt>
                <c:pt idx="873">
                  <c:v>38959</c:v>
                </c:pt>
                <c:pt idx="874">
                  <c:v>38960</c:v>
                </c:pt>
                <c:pt idx="875">
                  <c:v>38961</c:v>
                </c:pt>
                <c:pt idx="876">
                  <c:v>38964</c:v>
                </c:pt>
                <c:pt idx="877">
                  <c:v>38965</c:v>
                </c:pt>
                <c:pt idx="878">
                  <c:v>38966</c:v>
                </c:pt>
                <c:pt idx="879">
                  <c:v>38967</c:v>
                </c:pt>
                <c:pt idx="880">
                  <c:v>38968</c:v>
                </c:pt>
                <c:pt idx="881">
                  <c:v>38971</c:v>
                </c:pt>
                <c:pt idx="882">
                  <c:v>38972</c:v>
                </c:pt>
                <c:pt idx="883">
                  <c:v>38973</c:v>
                </c:pt>
                <c:pt idx="884">
                  <c:v>38974</c:v>
                </c:pt>
                <c:pt idx="885">
                  <c:v>38975</c:v>
                </c:pt>
                <c:pt idx="886">
                  <c:v>38978</c:v>
                </c:pt>
                <c:pt idx="887">
                  <c:v>38979</c:v>
                </c:pt>
                <c:pt idx="888">
                  <c:v>38980</c:v>
                </c:pt>
                <c:pt idx="889">
                  <c:v>38981</c:v>
                </c:pt>
                <c:pt idx="890">
                  <c:v>38982</c:v>
                </c:pt>
                <c:pt idx="891">
                  <c:v>38985</c:v>
                </c:pt>
                <c:pt idx="892">
                  <c:v>38986</c:v>
                </c:pt>
                <c:pt idx="893">
                  <c:v>38987</c:v>
                </c:pt>
                <c:pt idx="894">
                  <c:v>38988</c:v>
                </c:pt>
                <c:pt idx="895">
                  <c:v>38989</c:v>
                </c:pt>
                <c:pt idx="896">
                  <c:v>38990</c:v>
                </c:pt>
                <c:pt idx="897">
                  <c:v>38998</c:v>
                </c:pt>
                <c:pt idx="898">
                  <c:v>38999</c:v>
                </c:pt>
                <c:pt idx="899">
                  <c:v>39000</c:v>
                </c:pt>
                <c:pt idx="900">
                  <c:v>39001</c:v>
                </c:pt>
                <c:pt idx="901">
                  <c:v>39002</c:v>
                </c:pt>
                <c:pt idx="902">
                  <c:v>39003</c:v>
                </c:pt>
                <c:pt idx="903">
                  <c:v>39006</c:v>
                </c:pt>
                <c:pt idx="904">
                  <c:v>39007</c:v>
                </c:pt>
                <c:pt idx="905">
                  <c:v>39008</c:v>
                </c:pt>
                <c:pt idx="906">
                  <c:v>39009</c:v>
                </c:pt>
                <c:pt idx="907">
                  <c:v>39010</c:v>
                </c:pt>
                <c:pt idx="908">
                  <c:v>39013</c:v>
                </c:pt>
                <c:pt idx="909">
                  <c:v>39014</c:v>
                </c:pt>
                <c:pt idx="910">
                  <c:v>39015</c:v>
                </c:pt>
                <c:pt idx="911">
                  <c:v>39016</c:v>
                </c:pt>
                <c:pt idx="912">
                  <c:v>39017</c:v>
                </c:pt>
                <c:pt idx="913">
                  <c:v>39020</c:v>
                </c:pt>
                <c:pt idx="914">
                  <c:v>39021</c:v>
                </c:pt>
                <c:pt idx="915">
                  <c:v>39022</c:v>
                </c:pt>
                <c:pt idx="916">
                  <c:v>39023</c:v>
                </c:pt>
                <c:pt idx="917">
                  <c:v>39024</c:v>
                </c:pt>
                <c:pt idx="918">
                  <c:v>39027</c:v>
                </c:pt>
                <c:pt idx="919">
                  <c:v>39028</c:v>
                </c:pt>
                <c:pt idx="920">
                  <c:v>39029</c:v>
                </c:pt>
                <c:pt idx="921">
                  <c:v>39030</c:v>
                </c:pt>
                <c:pt idx="922">
                  <c:v>39031</c:v>
                </c:pt>
                <c:pt idx="923">
                  <c:v>39034</c:v>
                </c:pt>
                <c:pt idx="924">
                  <c:v>39035</c:v>
                </c:pt>
                <c:pt idx="925">
                  <c:v>39036</c:v>
                </c:pt>
                <c:pt idx="926">
                  <c:v>39037</c:v>
                </c:pt>
                <c:pt idx="927">
                  <c:v>39038</c:v>
                </c:pt>
                <c:pt idx="928">
                  <c:v>39041</c:v>
                </c:pt>
                <c:pt idx="929">
                  <c:v>39042</c:v>
                </c:pt>
                <c:pt idx="930">
                  <c:v>39043</c:v>
                </c:pt>
                <c:pt idx="931">
                  <c:v>39044</c:v>
                </c:pt>
                <c:pt idx="932">
                  <c:v>39045</c:v>
                </c:pt>
                <c:pt idx="933">
                  <c:v>39048</c:v>
                </c:pt>
                <c:pt idx="934">
                  <c:v>39049</c:v>
                </c:pt>
                <c:pt idx="935">
                  <c:v>39050</c:v>
                </c:pt>
                <c:pt idx="936">
                  <c:v>39051</c:v>
                </c:pt>
                <c:pt idx="937">
                  <c:v>39052</c:v>
                </c:pt>
                <c:pt idx="938">
                  <c:v>39055</c:v>
                </c:pt>
                <c:pt idx="939">
                  <c:v>39056</c:v>
                </c:pt>
                <c:pt idx="940">
                  <c:v>39057</c:v>
                </c:pt>
                <c:pt idx="941">
                  <c:v>39058</c:v>
                </c:pt>
                <c:pt idx="942">
                  <c:v>39059</c:v>
                </c:pt>
                <c:pt idx="943">
                  <c:v>39062</c:v>
                </c:pt>
                <c:pt idx="944">
                  <c:v>39063</c:v>
                </c:pt>
                <c:pt idx="945">
                  <c:v>39064</c:v>
                </c:pt>
                <c:pt idx="946">
                  <c:v>39065</c:v>
                </c:pt>
                <c:pt idx="947">
                  <c:v>39066</c:v>
                </c:pt>
                <c:pt idx="948">
                  <c:v>39069</c:v>
                </c:pt>
                <c:pt idx="949">
                  <c:v>39070</c:v>
                </c:pt>
                <c:pt idx="950">
                  <c:v>39071</c:v>
                </c:pt>
                <c:pt idx="951">
                  <c:v>39072</c:v>
                </c:pt>
                <c:pt idx="952">
                  <c:v>39073</c:v>
                </c:pt>
                <c:pt idx="953">
                  <c:v>39076</c:v>
                </c:pt>
                <c:pt idx="954">
                  <c:v>39077</c:v>
                </c:pt>
                <c:pt idx="955">
                  <c:v>39078</c:v>
                </c:pt>
                <c:pt idx="956">
                  <c:v>39079</c:v>
                </c:pt>
                <c:pt idx="957">
                  <c:v>39080</c:v>
                </c:pt>
                <c:pt idx="958">
                  <c:v>39081</c:v>
                </c:pt>
                <c:pt idx="959">
                  <c:v>39082</c:v>
                </c:pt>
                <c:pt idx="960">
                  <c:v>39086</c:v>
                </c:pt>
                <c:pt idx="961">
                  <c:v>39087</c:v>
                </c:pt>
                <c:pt idx="962">
                  <c:v>39090</c:v>
                </c:pt>
                <c:pt idx="963">
                  <c:v>39091</c:v>
                </c:pt>
                <c:pt idx="964">
                  <c:v>39092</c:v>
                </c:pt>
                <c:pt idx="965">
                  <c:v>39093</c:v>
                </c:pt>
                <c:pt idx="966">
                  <c:v>39094</c:v>
                </c:pt>
                <c:pt idx="967">
                  <c:v>39097</c:v>
                </c:pt>
                <c:pt idx="968">
                  <c:v>39098</c:v>
                </c:pt>
                <c:pt idx="969">
                  <c:v>39099</c:v>
                </c:pt>
                <c:pt idx="970">
                  <c:v>39100</c:v>
                </c:pt>
                <c:pt idx="971">
                  <c:v>39101</c:v>
                </c:pt>
                <c:pt idx="972">
                  <c:v>39104</c:v>
                </c:pt>
                <c:pt idx="973">
                  <c:v>39105</c:v>
                </c:pt>
                <c:pt idx="974">
                  <c:v>39106</c:v>
                </c:pt>
                <c:pt idx="975">
                  <c:v>39107</c:v>
                </c:pt>
                <c:pt idx="976">
                  <c:v>39108</c:v>
                </c:pt>
                <c:pt idx="977">
                  <c:v>39111</c:v>
                </c:pt>
                <c:pt idx="978">
                  <c:v>39112</c:v>
                </c:pt>
                <c:pt idx="979">
                  <c:v>39113</c:v>
                </c:pt>
                <c:pt idx="980">
                  <c:v>39114</c:v>
                </c:pt>
                <c:pt idx="981">
                  <c:v>39115</c:v>
                </c:pt>
                <c:pt idx="982">
                  <c:v>39118</c:v>
                </c:pt>
                <c:pt idx="983">
                  <c:v>39119</c:v>
                </c:pt>
                <c:pt idx="984">
                  <c:v>39120</c:v>
                </c:pt>
                <c:pt idx="985">
                  <c:v>39121</c:v>
                </c:pt>
                <c:pt idx="986">
                  <c:v>39122</c:v>
                </c:pt>
                <c:pt idx="987">
                  <c:v>39125</c:v>
                </c:pt>
                <c:pt idx="988">
                  <c:v>39126</c:v>
                </c:pt>
                <c:pt idx="989">
                  <c:v>39127</c:v>
                </c:pt>
                <c:pt idx="990">
                  <c:v>39128</c:v>
                </c:pt>
                <c:pt idx="991">
                  <c:v>39129</c:v>
                </c:pt>
                <c:pt idx="992">
                  <c:v>39130</c:v>
                </c:pt>
                <c:pt idx="993">
                  <c:v>39138</c:v>
                </c:pt>
                <c:pt idx="994">
                  <c:v>39139</c:v>
                </c:pt>
                <c:pt idx="995">
                  <c:v>39140</c:v>
                </c:pt>
                <c:pt idx="996">
                  <c:v>39141</c:v>
                </c:pt>
                <c:pt idx="997">
                  <c:v>39142</c:v>
                </c:pt>
                <c:pt idx="998">
                  <c:v>39143</c:v>
                </c:pt>
                <c:pt idx="999">
                  <c:v>39146</c:v>
                </c:pt>
                <c:pt idx="1000">
                  <c:v>39147</c:v>
                </c:pt>
                <c:pt idx="1001">
                  <c:v>39148</c:v>
                </c:pt>
                <c:pt idx="1002">
                  <c:v>39149</c:v>
                </c:pt>
                <c:pt idx="1003">
                  <c:v>39150</c:v>
                </c:pt>
                <c:pt idx="1004">
                  <c:v>39153</c:v>
                </c:pt>
                <c:pt idx="1005">
                  <c:v>39154</c:v>
                </c:pt>
                <c:pt idx="1006">
                  <c:v>39155</c:v>
                </c:pt>
                <c:pt idx="1007">
                  <c:v>39156</c:v>
                </c:pt>
                <c:pt idx="1008">
                  <c:v>39157</c:v>
                </c:pt>
                <c:pt idx="1009">
                  <c:v>39160</c:v>
                </c:pt>
                <c:pt idx="1010">
                  <c:v>39161</c:v>
                </c:pt>
                <c:pt idx="1011">
                  <c:v>39162</c:v>
                </c:pt>
                <c:pt idx="1012">
                  <c:v>39163</c:v>
                </c:pt>
                <c:pt idx="1013">
                  <c:v>39164</c:v>
                </c:pt>
                <c:pt idx="1014">
                  <c:v>39167</c:v>
                </c:pt>
                <c:pt idx="1015">
                  <c:v>39168</c:v>
                </c:pt>
                <c:pt idx="1016">
                  <c:v>39169</c:v>
                </c:pt>
                <c:pt idx="1017">
                  <c:v>39170</c:v>
                </c:pt>
                <c:pt idx="1018">
                  <c:v>39171</c:v>
                </c:pt>
                <c:pt idx="1019">
                  <c:v>39174</c:v>
                </c:pt>
                <c:pt idx="1020">
                  <c:v>39175</c:v>
                </c:pt>
                <c:pt idx="1021">
                  <c:v>39176</c:v>
                </c:pt>
                <c:pt idx="1022">
                  <c:v>39177</c:v>
                </c:pt>
                <c:pt idx="1023">
                  <c:v>39178</c:v>
                </c:pt>
                <c:pt idx="1024">
                  <c:v>39181</c:v>
                </c:pt>
                <c:pt idx="1025">
                  <c:v>39182</c:v>
                </c:pt>
                <c:pt idx="1026">
                  <c:v>39183</c:v>
                </c:pt>
                <c:pt idx="1027">
                  <c:v>39184</c:v>
                </c:pt>
                <c:pt idx="1028">
                  <c:v>39185</c:v>
                </c:pt>
                <c:pt idx="1029">
                  <c:v>39188</c:v>
                </c:pt>
                <c:pt idx="1030">
                  <c:v>39189</c:v>
                </c:pt>
                <c:pt idx="1031">
                  <c:v>39190</c:v>
                </c:pt>
                <c:pt idx="1032">
                  <c:v>39191</c:v>
                </c:pt>
                <c:pt idx="1033">
                  <c:v>39192</c:v>
                </c:pt>
                <c:pt idx="1034">
                  <c:v>39195</c:v>
                </c:pt>
                <c:pt idx="1035">
                  <c:v>39196</c:v>
                </c:pt>
                <c:pt idx="1036">
                  <c:v>39197</c:v>
                </c:pt>
                <c:pt idx="1037">
                  <c:v>39198</c:v>
                </c:pt>
                <c:pt idx="1038">
                  <c:v>39199</c:v>
                </c:pt>
                <c:pt idx="1039">
                  <c:v>39200</c:v>
                </c:pt>
                <c:pt idx="1040">
                  <c:v>39201</c:v>
                </c:pt>
                <c:pt idx="1041">
                  <c:v>39202</c:v>
                </c:pt>
                <c:pt idx="1042">
                  <c:v>39210</c:v>
                </c:pt>
                <c:pt idx="1043">
                  <c:v>39211</c:v>
                </c:pt>
                <c:pt idx="1044">
                  <c:v>39212</c:v>
                </c:pt>
                <c:pt idx="1045">
                  <c:v>39213</c:v>
                </c:pt>
                <c:pt idx="1046">
                  <c:v>39216</c:v>
                </c:pt>
                <c:pt idx="1047">
                  <c:v>39217</c:v>
                </c:pt>
                <c:pt idx="1048">
                  <c:v>39218</c:v>
                </c:pt>
                <c:pt idx="1049">
                  <c:v>39219</c:v>
                </c:pt>
                <c:pt idx="1050">
                  <c:v>39220</c:v>
                </c:pt>
                <c:pt idx="1051">
                  <c:v>39223</c:v>
                </c:pt>
                <c:pt idx="1052">
                  <c:v>39224</c:v>
                </c:pt>
                <c:pt idx="1053">
                  <c:v>39225</c:v>
                </c:pt>
                <c:pt idx="1054">
                  <c:v>39226</c:v>
                </c:pt>
                <c:pt idx="1055">
                  <c:v>39227</c:v>
                </c:pt>
                <c:pt idx="1056">
                  <c:v>39230</c:v>
                </c:pt>
                <c:pt idx="1057">
                  <c:v>39231</c:v>
                </c:pt>
                <c:pt idx="1058">
                  <c:v>39232</c:v>
                </c:pt>
                <c:pt idx="1059">
                  <c:v>39233</c:v>
                </c:pt>
                <c:pt idx="1060">
                  <c:v>39234</c:v>
                </c:pt>
                <c:pt idx="1061">
                  <c:v>39237</c:v>
                </c:pt>
                <c:pt idx="1062">
                  <c:v>39238</c:v>
                </c:pt>
                <c:pt idx="1063">
                  <c:v>39239</c:v>
                </c:pt>
                <c:pt idx="1064">
                  <c:v>39240</c:v>
                </c:pt>
                <c:pt idx="1065">
                  <c:v>39241</c:v>
                </c:pt>
                <c:pt idx="1066">
                  <c:v>39244</c:v>
                </c:pt>
                <c:pt idx="1067">
                  <c:v>39245</c:v>
                </c:pt>
                <c:pt idx="1068">
                  <c:v>39246</c:v>
                </c:pt>
                <c:pt idx="1069">
                  <c:v>39247</c:v>
                </c:pt>
                <c:pt idx="1070">
                  <c:v>39248</c:v>
                </c:pt>
                <c:pt idx="1071">
                  <c:v>39251</c:v>
                </c:pt>
                <c:pt idx="1072">
                  <c:v>39252</c:v>
                </c:pt>
                <c:pt idx="1073">
                  <c:v>39253</c:v>
                </c:pt>
                <c:pt idx="1074">
                  <c:v>39254</c:v>
                </c:pt>
                <c:pt idx="1075">
                  <c:v>39255</c:v>
                </c:pt>
                <c:pt idx="1076">
                  <c:v>39258</c:v>
                </c:pt>
                <c:pt idx="1077">
                  <c:v>39259</c:v>
                </c:pt>
                <c:pt idx="1078">
                  <c:v>39260</c:v>
                </c:pt>
                <c:pt idx="1079">
                  <c:v>39261</c:v>
                </c:pt>
                <c:pt idx="1080">
                  <c:v>39262</c:v>
                </c:pt>
                <c:pt idx="1081">
                  <c:v>39265</c:v>
                </c:pt>
                <c:pt idx="1082">
                  <c:v>39266</c:v>
                </c:pt>
                <c:pt idx="1083">
                  <c:v>39267</c:v>
                </c:pt>
                <c:pt idx="1084">
                  <c:v>39268</c:v>
                </c:pt>
                <c:pt idx="1085">
                  <c:v>39269</c:v>
                </c:pt>
                <c:pt idx="1086">
                  <c:v>39272</c:v>
                </c:pt>
                <c:pt idx="1087">
                  <c:v>39273</c:v>
                </c:pt>
                <c:pt idx="1088">
                  <c:v>39274</c:v>
                </c:pt>
                <c:pt idx="1089">
                  <c:v>39275</c:v>
                </c:pt>
                <c:pt idx="1090">
                  <c:v>39276</c:v>
                </c:pt>
                <c:pt idx="1091">
                  <c:v>39279</c:v>
                </c:pt>
                <c:pt idx="1092">
                  <c:v>39280</c:v>
                </c:pt>
                <c:pt idx="1093">
                  <c:v>39281</c:v>
                </c:pt>
                <c:pt idx="1094">
                  <c:v>39282</c:v>
                </c:pt>
                <c:pt idx="1095">
                  <c:v>39283</c:v>
                </c:pt>
                <c:pt idx="1096">
                  <c:v>39286</c:v>
                </c:pt>
                <c:pt idx="1097">
                  <c:v>39287</c:v>
                </c:pt>
                <c:pt idx="1098">
                  <c:v>39288</c:v>
                </c:pt>
                <c:pt idx="1099">
                  <c:v>39289</c:v>
                </c:pt>
                <c:pt idx="1100">
                  <c:v>39290</c:v>
                </c:pt>
                <c:pt idx="1101">
                  <c:v>39293</c:v>
                </c:pt>
                <c:pt idx="1102">
                  <c:v>39294</c:v>
                </c:pt>
                <c:pt idx="1103">
                  <c:v>39295</c:v>
                </c:pt>
                <c:pt idx="1104">
                  <c:v>39296</c:v>
                </c:pt>
                <c:pt idx="1105">
                  <c:v>39297</c:v>
                </c:pt>
                <c:pt idx="1106">
                  <c:v>39300</c:v>
                </c:pt>
                <c:pt idx="1107">
                  <c:v>39301</c:v>
                </c:pt>
                <c:pt idx="1108">
                  <c:v>39302</c:v>
                </c:pt>
                <c:pt idx="1109">
                  <c:v>39303</c:v>
                </c:pt>
                <c:pt idx="1110">
                  <c:v>39304</c:v>
                </c:pt>
                <c:pt idx="1111">
                  <c:v>39307</c:v>
                </c:pt>
                <c:pt idx="1112">
                  <c:v>39308</c:v>
                </c:pt>
                <c:pt idx="1113">
                  <c:v>39309</c:v>
                </c:pt>
                <c:pt idx="1114">
                  <c:v>39310</c:v>
                </c:pt>
                <c:pt idx="1115">
                  <c:v>39311</c:v>
                </c:pt>
                <c:pt idx="1116">
                  <c:v>39314</c:v>
                </c:pt>
                <c:pt idx="1117">
                  <c:v>39315</c:v>
                </c:pt>
                <c:pt idx="1118">
                  <c:v>39316</c:v>
                </c:pt>
                <c:pt idx="1119">
                  <c:v>39317</c:v>
                </c:pt>
                <c:pt idx="1120">
                  <c:v>39318</c:v>
                </c:pt>
                <c:pt idx="1121">
                  <c:v>39321</c:v>
                </c:pt>
                <c:pt idx="1122">
                  <c:v>39322</c:v>
                </c:pt>
                <c:pt idx="1123">
                  <c:v>39323</c:v>
                </c:pt>
                <c:pt idx="1124">
                  <c:v>39324</c:v>
                </c:pt>
                <c:pt idx="1125">
                  <c:v>39325</c:v>
                </c:pt>
                <c:pt idx="1126">
                  <c:v>39328</c:v>
                </c:pt>
                <c:pt idx="1127">
                  <c:v>39329</c:v>
                </c:pt>
                <c:pt idx="1128">
                  <c:v>39330</c:v>
                </c:pt>
                <c:pt idx="1129">
                  <c:v>39331</c:v>
                </c:pt>
                <c:pt idx="1130">
                  <c:v>39332</c:v>
                </c:pt>
                <c:pt idx="1131">
                  <c:v>39335</c:v>
                </c:pt>
                <c:pt idx="1132">
                  <c:v>39336</c:v>
                </c:pt>
                <c:pt idx="1133">
                  <c:v>39337</c:v>
                </c:pt>
                <c:pt idx="1134">
                  <c:v>39338</c:v>
                </c:pt>
                <c:pt idx="1135">
                  <c:v>39339</c:v>
                </c:pt>
                <c:pt idx="1136">
                  <c:v>39342</c:v>
                </c:pt>
                <c:pt idx="1137">
                  <c:v>39343</c:v>
                </c:pt>
                <c:pt idx="1138">
                  <c:v>39344</c:v>
                </c:pt>
                <c:pt idx="1139">
                  <c:v>39345</c:v>
                </c:pt>
                <c:pt idx="1140">
                  <c:v>39346</c:v>
                </c:pt>
                <c:pt idx="1141">
                  <c:v>39349</c:v>
                </c:pt>
                <c:pt idx="1142">
                  <c:v>39350</c:v>
                </c:pt>
                <c:pt idx="1143">
                  <c:v>39351</c:v>
                </c:pt>
                <c:pt idx="1144">
                  <c:v>39352</c:v>
                </c:pt>
                <c:pt idx="1145">
                  <c:v>39353</c:v>
                </c:pt>
                <c:pt idx="1146">
                  <c:v>39354</c:v>
                </c:pt>
                <c:pt idx="1147">
                  <c:v>39355</c:v>
                </c:pt>
                <c:pt idx="1148">
                  <c:v>39363</c:v>
                </c:pt>
                <c:pt idx="1149">
                  <c:v>39364</c:v>
                </c:pt>
                <c:pt idx="1150">
                  <c:v>39365</c:v>
                </c:pt>
                <c:pt idx="1151">
                  <c:v>39366</c:v>
                </c:pt>
                <c:pt idx="1152">
                  <c:v>39367</c:v>
                </c:pt>
                <c:pt idx="1153">
                  <c:v>39370</c:v>
                </c:pt>
                <c:pt idx="1154">
                  <c:v>39371</c:v>
                </c:pt>
                <c:pt idx="1155">
                  <c:v>39372</c:v>
                </c:pt>
                <c:pt idx="1156">
                  <c:v>39373</c:v>
                </c:pt>
                <c:pt idx="1157">
                  <c:v>39374</c:v>
                </c:pt>
                <c:pt idx="1158">
                  <c:v>39377</c:v>
                </c:pt>
                <c:pt idx="1159">
                  <c:v>39378</c:v>
                </c:pt>
                <c:pt idx="1160">
                  <c:v>39379</c:v>
                </c:pt>
                <c:pt idx="1161">
                  <c:v>39380</c:v>
                </c:pt>
                <c:pt idx="1162">
                  <c:v>39381</c:v>
                </c:pt>
                <c:pt idx="1163">
                  <c:v>39384</c:v>
                </c:pt>
                <c:pt idx="1164">
                  <c:v>39385</c:v>
                </c:pt>
                <c:pt idx="1165">
                  <c:v>39386</c:v>
                </c:pt>
                <c:pt idx="1166">
                  <c:v>39387</c:v>
                </c:pt>
                <c:pt idx="1167">
                  <c:v>39388</c:v>
                </c:pt>
                <c:pt idx="1168">
                  <c:v>39391</c:v>
                </c:pt>
                <c:pt idx="1169">
                  <c:v>39392</c:v>
                </c:pt>
                <c:pt idx="1170">
                  <c:v>39393</c:v>
                </c:pt>
                <c:pt idx="1171">
                  <c:v>39394</c:v>
                </c:pt>
                <c:pt idx="1172">
                  <c:v>39395</c:v>
                </c:pt>
                <c:pt idx="1173">
                  <c:v>39398</c:v>
                </c:pt>
                <c:pt idx="1174">
                  <c:v>39399</c:v>
                </c:pt>
                <c:pt idx="1175">
                  <c:v>39400</c:v>
                </c:pt>
                <c:pt idx="1176">
                  <c:v>39401</c:v>
                </c:pt>
                <c:pt idx="1177">
                  <c:v>39402</c:v>
                </c:pt>
                <c:pt idx="1178">
                  <c:v>39405</c:v>
                </c:pt>
                <c:pt idx="1179">
                  <c:v>39406</c:v>
                </c:pt>
                <c:pt idx="1180">
                  <c:v>39407</c:v>
                </c:pt>
                <c:pt idx="1181">
                  <c:v>39408</c:v>
                </c:pt>
                <c:pt idx="1182">
                  <c:v>39409</c:v>
                </c:pt>
                <c:pt idx="1183">
                  <c:v>39412</c:v>
                </c:pt>
                <c:pt idx="1184">
                  <c:v>39413</c:v>
                </c:pt>
                <c:pt idx="1185">
                  <c:v>39414</c:v>
                </c:pt>
                <c:pt idx="1186">
                  <c:v>39415</c:v>
                </c:pt>
                <c:pt idx="1187">
                  <c:v>39416</c:v>
                </c:pt>
                <c:pt idx="1188">
                  <c:v>39419</c:v>
                </c:pt>
                <c:pt idx="1189">
                  <c:v>39420</c:v>
                </c:pt>
                <c:pt idx="1190">
                  <c:v>39421</c:v>
                </c:pt>
                <c:pt idx="1191">
                  <c:v>39422</c:v>
                </c:pt>
                <c:pt idx="1192">
                  <c:v>39423</c:v>
                </c:pt>
                <c:pt idx="1193">
                  <c:v>39426</c:v>
                </c:pt>
                <c:pt idx="1194">
                  <c:v>39427</c:v>
                </c:pt>
                <c:pt idx="1195">
                  <c:v>39428</c:v>
                </c:pt>
                <c:pt idx="1196">
                  <c:v>39429</c:v>
                </c:pt>
                <c:pt idx="1197">
                  <c:v>39430</c:v>
                </c:pt>
                <c:pt idx="1198">
                  <c:v>39433</c:v>
                </c:pt>
                <c:pt idx="1199">
                  <c:v>39434</c:v>
                </c:pt>
                <c:pt idx="1200">
                  <c:v>39435</c:v>
                </c:pt>
                <c:pt idx="1201">
                  <c:v>39436</c:v>
                </c:pt>
                <c:pt idx="1202">
                  <c:v>39437</c:v>
                </c:pt>
                <c:pt idx="1203">
                  <c:v>39440</c:v>
                </c:pt>
                <c:pt idx="1204">
                  <c:v>39441</c:v>
                </c:pt>
                <c:pt idx="1205">
                  <c:v>39442</c:v>
                </c:pt>
                <c:pt idx="1206">
                  <c:v>39443</c:v>
                </c:pt>
                <c:pt idx="1207">
                  <c:v>39444</c:v>
                </c:pt>
                <c:pt idx="1208">
                  <c:v>39445</c:v>
                </c:pt>
                <c:pt idx="1209">
                  <c:v>39449</c:v>
                </c:pt>
                <c:pt idx="1210">
                  <c:v>39450</c:v>
                </c:pt>
                <c:pt idx="1211">
                  <c:v>39451</c:v>
                </c:pt>
                <c:pt idx="1212">
                  <c:v>39454</c:v>
                </c:pt>
                <c:pt idx="1213">
                  <c:v>39455</c:v>
                </c:pt>
                <c:pt idx="1214">
                  <c:v>39456</c:v>
                </c:pt>
                <c:pt idx="1215">
                  <c:v>39457</c:v>
                </c:pt>
                <c:pt idx="1216">
                  <c:v>39458</c:v>
                </c:pt>
                <c:pt idx="1217">
                  <c:v>39461</c:v>
                </c:pt>
                <c:pt idx="1218">
                  <c:v>39462</c:v>
                </c:pt>
                <c:pt idx="1219">
                  <c:v>39463</c:v>
                </c:pt>
                <c:pt idx="1220">
                  <c:v>39464</c:v>
                </c:pt>
                <c:pt idx="1221">
                  <c:v>39465</c:v>
                </c:pt>
                <c:pt idx="1222">
                  <c:v>39468</c:v>
                </c:pt>
                <c:pt idx="1223">
                  <c:v>39469</c:v>
                </c:pt>
                <c:pt idx="1224">
                  <c:v>39470</c:v>
                </c:pt>
                <c:pt idx="1225">
                  <c:v>39471</c:v>
                </c:pt>
                <c:pt idx="1226">
                  <c:v>39472</c:v>
                </c:pt>
                <c:pt idx="1227">
                  <c:v>39475</c:v>
                </c:pt>
                <c:pt idx="1228">
                  <c:v>39476</c:v>
                </c:pt>
                <c:pt idx="1229">
                  <c:v>39477</c:v>
                </c:pt>
                <c:pt idx="1230">
                  <c:v>39478</c:v>
                </c:pt>
                <c:pt idx="1231">
                  <c:v>39479</c:v>
                </c:pt>
                <c:pt idx="1232">
                  <c:v>39480</c:v>
                </c:pt>
                <c:pt idx="1233">
                  <c:v>39481</c:v>
                </c:pt>
                <c:pt idx="1234">
                  <c:v>39482</c:v>
                </c:pt>
                <c:pt idx="1235">
                  <c:v>39483</c:v>
                </c:pt>
                <c:pt idx="1236">
                  <c:v>39491</c:v>
                </c:pt>
                <c:pt idx="1237">
                  <c:v>39492</c:v>
                </c:pt>
                <c:pt idx="1238">
                  <c:v>39493</c:v>
                </c:pt>
                <c:pt idx="1239">
                  <c:v>39496</c:v>
                </c:pt>
                <c:pt idx="1240">
                  <c:v>39497</c:v>
                </c:pt>
                <c:pt idx="1241">
                  <c:v>39498</c:v>
                </c:pt>
                <c:pt idx="1242">
                  <c:v>39499</c:v>
                </c:pt>
                <c:pt idx="1243">
                  <c:v>39500</c:v>
                </c:pt>
                <c:pt idx="1244">
                  <c:v>39503</c:v>
                </c:pt>
                <c:pt idx="1245">
                  <c:v>39504</c:v>
                </c:pt>
                <c:pt idx="1246">
                  <c:v>39505</c:v>
                </c:pt>
                <c:pt idx="1247">
                  <c:v>39506</c:v>
                </c:pt>
                <c:pt idx="1248">
                  <c:v>39507</c:v>
                </c:pt>
                <c:pt idx="1249">
                  <c:v>39510</c:v>
                </c:pt>
                <c:pt idx="1250">
                  <c:v>39511</c:v>
                </c:pt>
                <c:pt idx="1251">
                  <c:v>39512</c:v>
                </c:pt>
                <c:pt idx="1252">
                  <c:v>39513</c:v>
                </c:pt>
                <c:pt idx="1253">
                  <c:v>39514</c:v>
                </c:pt>
                <c:pt idx="1254">
                  <c:v>39517</c:v>
                </c:pt>
                <c:pt idx="1255">
                  <c:v>39518</c:v>
                </c:pt>
                <c:pt idx="1256">
                  <c:v>39519</c:v>
                </c:pt>
                <c:pt idx="1257">
                  <c:v>39520</c:v>
                </c:pt>
                <c:pt idx="1258">
                  <c:v>39521</c:v>
                </c:pt>
                <c:pt idx="1259">
                  <c:v>39524</c:v>
                </c:pt>
                <c:pt idx="1260">
                  <c:v>39525</c:v>
                </c:pt>
                <c:pt idx="1261">
                  <c:v>39526</c:v>
                </c:pt>
                <c:pt idx="1262">
                  <c:v>39527</c:v>
                </c:pt>
                <c:pt idx="1263">
                  <c:v>39528</c:v>
                </c:pt>
                <c:pt idx="1264">
                  <c:v>39531</c:v>
                </c:pt>
                <c:pt idx="1265">
                  <c:v>39532</c:v>
                </c:pt>
                <c:pt idx="1266">
                  <c:v>39533</c:v>
                </c:pt>
                <c:pt idx="1267">
                  <c:v>39534</c:v>
                </c:pt>
                <c:pt idx="1268">
                  <c:v>39535</c:v>
                </c:pt>
                <c:pt idx="1269">
                  <c:v>39538</c:v>
                </c:pt>
                <c:pt idx="1270">
                  <c:v>39539</c:v>
                </c:pt>
                <c:pt idx="1271">
                  <c:v>39540</c:v>
                </c:pt>
                <c:pt idx="1272">
                  <c:v>39541</c:v>
                </c:pt>
                <c:pt idx="1273">
                  <c:v>39545</c:v>
                </c:pt>
                <c:pt idx="1274">
                  <c:v>39546</c:v>
                </c:pt>
                <c:pt idx="1275">
                  <c:v>39547</c:v>
                </c:pt>
                <c:pt idx="1276">
                  <c:v>39548</c:v>
                </c:pt>
                <c:pt idx="1277">
                  <c:v>39549</c:v>
                </c:pt>
                <c:pt idx="1278">
                  <c:v>39552</c:v>
                </c:pt>
                <c:pt idx="1279">
                  <c:v>39553</c:v>
                </c:pt>
                <c:pt idx="1280">
                  <c:v>39554</c:v>
                </c:pt>
                <c:pt idx="1281">
                  <c:v>39555</c:v>
                </c:pt>
                <c:pt idx="1282">
                  <c:v>39556</c:v>
                </c:pt>
                <c:pt idx="1283">
                  <c:v>39559</c:v>
                </c:pt>
                <c:pt idx="1284">
                  <c:v>39560</c:v>
                </c:pt>
                <c:pt idx="1285">
                  <c:v>39561</c:v>
                </c:pt>
                <c:pt idx="1286">
                  <c:v>39562</c:v>
                </c:pt>
                <c:pt idx="1287">
                  <c:v>39563</c:v>
                </c:pt>
                <c:pt idx="1288">
                  <c:v>39566</c:v>
                </c:pt>
                <c:pt idx="1289">
                  <c:v>39567</c:v>
                </c:pt>
                <c:pt idx="1290">
                  <c:v>39568</c:v>
                </c:pt>
                <c:pt idx="1291">
                  <c:v>39572</c:v>
                </c:pt>
                <c:pt idx="1292">
                  <c:v>39573</c:v>
                </c:pt>
                <c:pt idx="1293">
                  <c:v>39574</c:v>
                </c:pt>
                <c:pt idx="1294">
                  <c:v>39575</c:v>
                </c:pt>
                <c:pt idx="1295">
                  <c:v>39576</c:v>
                </c:pt>
                <c:pt idx="1296">
                  <c:v>39577</c:v>
                </c:pt>
                <c:pt idx="1297">
                  <c:v>39580</c:v>
                </c:pt>
                <c:pt idx="1298">
                  <c:v>39581</c:v>
                </c:pt>
                <c:pt idx="1299">
                  <c:v>39582</c:v>
                </c:pt>
                <c:pt idx="1300">
                  <c:v>39583</c:v>
                </c:pt>
                <c:pt idx="1301">
                  <c:v>39584</c:v>
                </c:pt>
                <c:pt idx="1302">
                  <c:v>39587</c:v>
                </c:pt>
                <c:pt idx="1303">
                  <c:v>39588</c:v>
                </c:pt>
                <c:pt idx="1304">
                  <c:v>39589</c:v>
                </c:pt>
                <c:pt idx="1305">
                  <c:v>39590</c:v>
                </c:pt>
                <c:pt idx="1306">
                  <c:v>39591</c:v>
                </c:pt>
                <c:pt idx="1307">
                  <c:v>39594</c:v>
                </c:pt>
                <c:pt idx="1308">
                  <c:v>39595</c:v>
                </c:pt>
                <c:pt idx="1309">
                  <c:v>39596</c:v>
                </c:pt>
                <c:pt idx="1310">
                  <c:v>39597</c:v>
                </c:pt>
                <c:pt idx="1311">
                  <c:v>39598</c:v>
                </c:pt>
                <c:pt idx="1312">
                  <c:v>39601</c:v>
                </c:pt>
                <c:pt idx="1313">
                  <c:v>39602</c:v>
                </c:pt>
                <c:pt idx="1314">
                  <c:v>39603</c:v>
                </c:pt>
                <c:pt idx="1315">
                  <c:v>39604</c:v>
                </c:pt>
                <c:pt idx="1316">
                  <c:v>39605</c:v>
                </c:pt>
                <c:pt idx="1317">
                  <c:v>39609</c:v>
                </c:pt>
                <c:pt idx="1318">
                  <c:v>39610</c:v>
                </c:pt>
                <c:pt idx="1319">
                  <c:v>39611</c:v>
                </c:pt>
                <c:pt idx="1320">
                  <c:v>39612</c:v>
                </c:pt>
                <c:pt idx="1321">
                  <c:v>39615</c:v>
                </c:pt>
                <c:pt idx="1322">
                  <c:v>39616</c:v>
                </c:pt>
                <c:pt idx="1323">
                  <c:v>39617</c:v>
                </c:pt>
                <c:pt idx="1324">
                  <c:v>39618</c:v>
                </c:pt>
                <c:pt idx="1325">
                  <c:v>39619</c:v>
                </c:pt>
                <c:pt idx="1326">
                  <c:v>39622</c:v>
                </c:pt>
                <c:pt idx="1327">
                  <c:v>39623</c:v>
                </c:pt>
                <c:pt idx="1328">
                  <c:v>39624</c:v>
                </c:pt>
                <c:pt idx="1329">
                  <c:v>39625</c:v>
                </c:pt>
                <c:pt idx="1330">
                  <c:v>39626</c:v>
                </c:pt>
                <c:pt idx="1331">
                  <c:v>39629</c:v>
                </c:pt>
                <c:pt idx="1332">
                  <c:v>39630</c:v>
                </c:pt>
                <c:pt idx="1333">
                  <c:v>39631</c:v>
                </c:pt>
                <c:pt idx="1334">
                  <c:v>39632</c:v>
                </c:pt>
                <c:pt idx="1335">
                  <c:v>39633</c:v>
                </c:pt>
                <c:pt idx="1336">
                  <c:v>39636</c:v>
                </c:pt>
                <c:pt idx="1337">
                  <c:v>39637</c:v>
                </c:pt>
                <c:pt idx="1338">
                  <c:v>39638</c:v>
                </c:pt>
                <c:pt idx="1339">
                  <c:v>39639</c:v>
                </c:pt>
                <c:pt idx="1340">
                  <c:v>39640</c:v>
                </c:pt>
                <c:pt idx="1341">
                  <c:v>39643</c:v>
                </c:pt>
                <c:pt idx="1342">
                  <c:v>39644</c:v>
                </c:pt>
                <c:pt idx="1343">
                  <c:v>39645</c:v>
                </c:pt>
                <c:pt idx="1344">
                  <c:v>39646</c:v>
                </c:pt>
                <c:pt idx="1345">
                  <c:v>39647</c:v>
                </c:pt>
                <c:pt idx="1346">
                  <c:v>39650</c:v>
                </c:pt>
                <c:pt idx="1347">
                  <c:v>39651</c:v>
                </c:pt>
                <c:pt idx="1348">
                  <c:v>39652</c:v>
                </c:pt>
                <c:pt idx="1349">
                  <c:v>39653</c:v>
                </c:pt>
                <c:pt idx="1350">
                  <c:v>39654</c:v>
                </c:pt>
                <c:pt idx="1351">
                  <c:v>39657</c:v>
                </c:pt>
                <c:pt idx="1352">
                  <c:v>39658</c:v>
                </c:pt>
                <c:pt idx="1353">
                  <c:v>39659</c:v>
                </c:pt>
                <c:pt idx="1354">
                  <c:v>39660</c:v>
                </c:pt>
                <c:pt idx="1355">
                  <c:v>39661</c:v>
                </c:pt>
                <c:pt idx="1356">
                  <c:v>39664</c:v>
                </c:pt>
                <c:pt idx="1357">
                  <c:v>39665</c:v>
                </c:pt>
                <c:pt idx="1358">
                  <c:v>39666</c:v>
                </c:pt>
                <c:pt idx="1359">
                  <c:v>39667</c:v>
                </c:pt>
                <c:pt idx="1360">
                  <c:v>39668</c:v>
                </c:pt>
                <c:pt idx="1361">
                  <c:v>39671</c:v>
                </c:pt>
                <c:pt idx="1362">
                  <c:v>39672</c:v>
                </c:pt>
                <c:pt idx="1363">
                  <c:v>39673</c:v>
                </c:pt>
                <c:pt idx="1364">
                  <c:v>39674</c:v>
                </c:pt>
                <c:pt idx="1365">
                  <c:v>39675</c:v>
                </c:pt>
                <c:pt idx="1366">
                  <c:v>39678</c:v>
                </c:pt>
                <c:pt idx="1367">
                  <c:v>39679</c:v>
                </c:pt>
                <c:pt idx="1368">
                  <c:v>39680</c:v>
                </c:pt>
                <c:pt idx="1369">
                  <c:v>39681</c:v>
                </c:pt>
                <c:pt idx="1370">
                  <c:v>39682</c:v>
                </c:pt>
                <c:pt idx="1371">
                  <c:v>39685</c:v>
                </c:pt>
                <c:pt idx="1372">
                  <c:v>39686</c:v>
                </c:pt>
                <c:pt idx="1373">
                  <c:v>39687</c:v>
                </c:pt>
                <c:pt idx="1374">
                  <c:v>39688</c:v>
                </c:pt>
                <c:pt idx="1375">
                  <c:v>39689</c:v>
                </c:pt>
                <c:pt idx="1376">
                  <c:v>39692</c:v>
                </c:pt>
                <c:pt idx="1377">
                  <c:v>39693</c:v>
                </c:pt>
                <c:pt idx="1378">
                  <c:v>39694</c:v>
                </c:pt>
                <c:pt idx="1379">
                  <c:v>39695</c:v>
                </c:pt>
                <c:pt idx="1380">
                  <c:v>39696</c:v>
                </c:pt>
                <c:pt idx="1381">
                  <c:v>39699</c:v>
                </c:pt>
                <c:pt idx="1382">
                  <c:v>39700</c:v>
                </c:pt>
                <c:pt idx="1383">
                  <c:v>39701</c:v>
                </c:pt>
                <c:pt idx="1384">
                  <c:v>39702</c:v>
                </c:pt>
                <c:pt idx="1385">
                  <c:v>39703</c:v>
                </c:pt>
                <c:pt idx="1386">
                  <c:v>39707</c:v>
                </c:pt>
                <c:pt idx="1387">
                  <c:v>39708</c:v>
                </c:pt>
                <c:pt idx="1388">
                  <c:v>39709</c:v>
                </c:pt>
                <c:pt idx="1389">
                  <c:v>39710</c:v>
                </c:pt>
                <c:pt idx="1390">
                  <c:v>39713</c:v>
                </c:pt>
                <c:pt idx="1391">
                  <c:v>39714</c:v>
                </c:pt>
                <c:pt idx="1392">
                  <c:v>39715</c:v>
                </c:pt>
                <c:pt idx="1393">
                  <c:v>39716</c:v>
                </c:pt>
                <c:pt idx="1394">
                  <c:v>39717</c:v>
                </c:pt>
                <c:pt idx="1395">
                  <c:v>39718</c:v>
                </c:pt>
                <c:pt idx="1396">
                  <c:v>39719</c:v>
                </c:pt>
                <c:pt idx="1397">
                  <c:v>39727</c:v>
                </c:pt>
                <c:pt idx="1398">
                  <c:v>39728</c:v>
                </c:pt>
                <c:pt idx="1399">
                  <c:v>39729</c:v>
                </c:pt>
                <c:pt idx="1400">
                  <c:v>39730</c:v>
                </c:pt>
                <c:pt idx="1401">
                  <c:v>39731</c:v>
                </c:pt>
                <c:pt idx="1402">
                  <c:v>39734</c:v>
                </c:pt>
                <c:pt idx="1403">
                  <c:v>39735</c:v>
                </c:pt>
                <c:pt idx="1404">
                  <c:v>39736</c:v>
                </c:pt>
                <c:pt idx="1405">
                  <c:v>39737</c:v>
                </c:pt>
                <c:pt idx="1406">
                  <c:v>39738</c:v>
                </c:pt>
                <c:pt idx="1407">
                  <c:v>39741</c:v>
                </c:pt>
                <c:pt idx="1408">
                  <c:v>39742</c:v>
                </c:pt>
                <c:pt idx="1409">
                  <c:v>39743</c:v>
                </c:pt>
                <c:pt idx="1410">
                  <c:v>39744</c:v>
                </c:pt>
                <c:pt idx="1411">
                  <c:v>39745</c:v>
                </c:pt>
                <c:pt idx="1412">
                  <c:v>39748</c:v>
                </c:pt>
                <c:pt idx="1413">
                  <c:v>39749</c:v>
                </c:pt>
                <c:pt idx="1414">
                  <c:v>39750</c:v>
                </c:pt>
                <c:pt idx="1415">
                  <c:v>39751</c:v>
                </c:pt>
                <c:pt idx="1416">
                  <c:v>39752</c:v>
                </c:pt>
                <c:pt idx="1417">
                  <c:v>39755</c:v>
                </c:pt>
                <c:pt idx="1418">
                  <c:v>39756</c:v>
                </c:pt>
                <c:pt idx="1419">
                  <c:v>39757</c:v>
                </c:pt>
                <c:pt idx="1420">
                  <c:v>39758</c:v>
                </c:pt>
                <c:pt idx="1421">
                  <c:v>39759</c:v>
                </c:pt>
                <c:pt idx="1422">
                  <c:v>39762</c:v>
                </c:pt>
                <c:pt idx="1423">
                  <c:v>39763</c:v>
                </c:pt>
                <c:pt idx="1424">
                  <c:v>39764</c:v>
                </c:pt>
                <c:pt idx="1425">
                  <c:v>39765</c:v>
                </c:pt>
                <c:pt idx="1426">
                  <c:v>39766</c:v>
                </c:pt>
                <c:pt idx="1427">
                  <c:v>39769</c:v>
                </c:pt>
                <c:pt idx="1428">
                  <c:v>39770</c:v>
                </c:pt>
                <c:pt idx="1429">
                  <c:v>39771</c:v>
                </c:pt>
                <c:pt idx="1430">
                  <c:v>39772</c:v>
                </c:pt>
                <c:pt idx="1431">
                  <c:v>39773</c:v>
                </c:pt>
                <c:pt idx="1432">
                  <c:v>39776</c:v>
                </c:pt>
                <c:pt idx="1433">
                  <c:v>39777</c:v>
                </c:pt>
                <c:pt idx="1434">
                  <c:v>39778</c:v>
                </c:pt>
                <c:pt idx="1435">
                  <c:v>39779</c:v>
                </c:pt>
                <c:pt idx="1436">
                  <c:v>39780</c:v>
                </c:pt>
                <c:pt idx="1437">
                  <c:v>39783</c:v>
                </c:pt>
                <c:pt idx="1438">
                  <c:v>39784</c:v>
                </c:pt>
                <c:pt idx="1439">
                  <c:v>39785</c:v>
                </c:pt>
                <c:pt idx="1440">
                  <c:v>39786</c:v>
                </c:pt>
                <c:pt idx="1441">
                  <c:v>39787</c:v>
                </c:pt>
                <c:pt idx="1442">
                  <c:v>39790</c:v>
                </c:pt>
                <c:pt idx="1443">
                  <c:v>39791</c:v>
                </c:pt>
                <c:pt idx="1444">
                  <c:v>39792</c:v>
                </c:pt>
                <c:pt idx="1445">
                  <c:v>39793</c:v>
                </c:pt>
                <c:pt idx="1446">
                  <c:v>39794</c:v>
                </c:pt>
                <c:pt idx="1447">
                  <c:v>39797</c:v>
                </c:pt>
                <c:pt idx="1448">
                  <c:v>39798</c:v>
                </c:pt>
                <c:pt idx="1449">
                  <c:v>39799</c:v>
                </c:pt>
                <c:pt idx="1450">
                  <c:v>39800</c:v>
                </c:pt>
                <c:pt idx="1451">
                  <c:v>39801</c:v>
                </c:pt>
                <c:pt idx="1452">
                  <c:v>39804</c:v>
                </c:pt>
                <c:pt idx="1453">
                  <c:v>39805</c:v>
                </c:pt>
                <c:pt idx="1454">
                  <c:v>39806</c:v>
                </c:pt>
                <c:pt idx="1455">
                  <c:v>39807</c:v>
                </c:pt>
                <c:pt idx="1456">
                  <c:v>39808</c:v>
                </c:pt>
                <c:pt idx="1457">
                  <c:v>39811</c:v>
                </c:pt>
                <c:pt idx="1458">
                  <c:v>39812</c:v>
                </c:pt>
                <c:pt idx="1459">
                  <c:v>39813</c:v>
                </c:pt>
                <c:pt idx="1460">
                  <c:v>39817</c:v>
                </c:pt>
                <c:pt idx="1461">
                  <c:v>39818</c:v>
                </c:pt>
                <c:pt idx="1462">
                  <c:v>39819</c:v>
                </c:pt>
                <c:pt idx="1463">
                  <c:v>39820</c:v>
                </c:pt>
                <c:pt idx="1464">
                  <c:v>39821</c:v>
                </c:pt>
                <c:pt idx="1465">
                  <c:v>39822</c:v>
                </c:pt>
                <c:pt idx="1466">
                  <c:v>39825</c:v>
                </c:pt>
                <c:pt idx="1467">
                  <c:v>39826</c:v>
                </c:pt>
                <c:pt idx="1468">
                  <c:v>39827</c:v>
                </c:pt>
                <c:pt idx="1469">
                  <c:v>39828</c:v>
                </c:pt>
                <c:pt idx="1470">
                  <c:v>39829</c:v>
                </c:pt>
                <c:pt idx="1471">
                  <c:v>39832</c:v>
                </c:pt>
                <c:pt idx="1472">
                  <c:v>39833</c:v>
                </c:pt>
                <c:pt idx="1473">
                  <c:v>39834</c:v>
                </c:pt>
                <c:pt idx="1474">
                  <c:v>39835</c:v>
                </c:pt>
                <c:pt idx="1475">
                  <c:v>39836</c:v>
                </c:pt>
                <c:pt idx="1476">
                  <c:v>39837</c:v>
                </c:pt>
                <c:pt idx="1477">
                  <c:v>39845</c:v>
                </c:pt>
                <c:pt idx="1478">
                  <c:v>39846</c:v>
                </c:pt>
                <c:pt idx="1479">
                  <c:v>39847</c:v>
                </c:pt>
                <c:pt idx="1480">
                  <c:v>39848</c:v>
                </c:pt>
                <c:pt idx="1481">
                  <c:v>39849</c:v>
                </c:pt>
                <c:pt idx="1482">
                  <c:v>39850</c:v>
                </c:pt>
                <c:pt idx="1483">
                  <c:v>39853</c:v>
                </c:pt>
                <c:pt idx="1484">
                  <c:v>39854</c:v>
                </c:pt>
                <c:pt idx="1485">
                  <c:v>39855</c:v>
                </c:pt>
                <c:pt idx="1486">
                  <c:v>39856</c:v>
                </c:pt>
                <c:pt idx="1487">
                  <c:v>39857</c:v>
                </c:pt>
                <c:pt idx="1488">
                  <c:v>39860</c:v>
                </c:pt>
                <c:pt idx="1489">
                  <c:v>39861</c:v>
                </c:pt>
                <c:pt idx="1490">
                  <c:v>39862</c:v>
                </c:pt>
                <c:pt idx="1491">
                  <c:v>39863</c:v>
                </c:pt>
                <c:pt idx="1492">
                  <c:v>39864</c:v>
                </c:pt>
                <c:pt idx="1493">
                  <c:v>39867</c:v>
                </c:pt>
                <c:pt idx="1494">
                  <c:v>39868</c:v>
                </c:pt>
                <c:pt idx="1495">
                  <c:v>39869</c:v>
                </c:pt>
                <c:pt idx="1496">
                  <c:v>39870</c:v>
                </c:pt>
                <c:pt idx="1497">
                  <c:v>39871</c:v>
                </c:pt>
                <c:pt idx="1498">
                  <c:v>39874</c:v>
                </c:pt>
                <c:pt idx="1499">
                  <c:v>39875</c:v>
                </c:pt>
                <c:pt idx="1500">
                  <c:v>39876</c:v>
                </c:pt>
                <c:pt idx="1501">
                  <c:v>39877</c:v>
                </c:pt>
                <c:pt idx="1502">
                  <c:v>39878</c:v>
                </c:pt>
                <c:pt idx="1503">
                  <c:v>39881</c:v>
                </c:pt>
                <c:pt idx="1504">
                  <c:v>39882</c:v>
                </c:pt>
                <c:pt idx="1505">
                  <c:v>39883</c:v>
                </c:pt>
                <c:pt idx="1506">
                  <c:v>39884</c:v>
                </c:pt>
                <c:pt idx="1507">
                  <c:v>39885</c:v>
                </c:pt>
                <c:pt idx="1508">
                  <c:v>39888</c:v>
                </c:pt>
                <c:pt idx="1509">
                  <c:v>39889</c:v>
                </c:pt>
                <c:pt idx="1510">
                  <c:v>39890</c:v>
                </c:pt>
                <c:pt idx="1511">
                  <c:v>39891</c:v>
                </c:pt>
                <c:pt idx="1512">
                  <c:v>39892</c:v>
                </c:pt>
                <c:pt idx="1513">
                  <c:v>39895</c:v>
                </c:pt>
                <c:pt idx="1514">
                  <c:v>39896</c:v>
                </c:pt>
                <c:pt idx="1515">
                  <c:v>39897</c:v>
                </c:pt>
                <c:pt idx="1516">
                  <c:v>39898</c:v>
                </c:pt>
                <c:pt idx="1517">
                  <c:v>39899</c:v>
                </c:pt>
                <c:pt idx="1518">
                  <c:v>39902</c:v>
                </c:pt>
                <c:pt idx="1519">
                  <c:v>39903</c:v>
                </c:pt>
                <c:pt idx="1520">
                  <c:v>39904</c:v>
                </c:pt>
                <c:pt idx="1521">
                  <c:v>39905</c:v>
                </c:pt>
                <c:pt idx="1522">
                  <c:v>39906</c:v>
                </c:pt>
                <c:pt idx="1523">
                  <c:v>39910</c:v>
                </c:pt>
                <c:pt idx="1524">
                  <c:v>39911</c:v>
                </c:pt>
                <c:pt idx="1525">
                  <c:v>39912</c:v>
                </c:pt>
                <c:pt idx="1526">
                  <c:v>39913</c:v>
                </c:pt>
                <c:pt idx="1527">
                  <c:v>39916</c:v>
                </c:pt>
                <c:pt idx="1528">
                  <c:v>39917</c:v>
                </c:pt>
                <c:pt idx="1529">
                  <c:v>39918</c:v>
                </c:pt>
                <c:pt idx="1530">
                  <c:v>39919</c:v>
                </c:pt>
                <c:pt idx="1531">
                  <c:v>39920</c:v>
                </c:pt>
                <c:pt idx="1532">
                  <c:v>39923</c:v>
                </c:pt>
                <c:pt idx="1533">
                  <c:v>39924</c:v>
                </c:pt>
                <c:pt idx="1534">
                  <c:v>39925</c:v>
                </c:pt>
                <c:pt idx="1535">
                  <c:v>39926</c:v>
                </c:pt>
                <c:pt idx="1536">
                  <c:v>39927</c:v>
                </c:pt>
                <c:pt idx="1537">
                  <c:v>39930</c:v>
                </c:pt>
                <c:pt idx="1538">
                  <c:v>39931</c:v>
                </c:pt>
                <c:pt idx="1539">
                  <c:v>39932</c:v>
                </c:pt>
                <c:pt idx="1540">
                  <c:v>39933</c:v>
                </c:pt>
                <c:pt idx="1541">
                  <c:v>39937</c:v>
                </c:pt>
                <c:pt idx="1542">
                  <c:v>39938</c:v>
                </c:pt>
                <c:pt idx="1543">
                  <c:v>39939</c:v>
                </c:pt>
                <c:pt idx="1544">
                  <c:v>39940</c:v>
                </c:pt>
                <c:pt idx="1545">
                  <c:v>39941</c:v>
                </c:pt>
                <c:pt idx="1546">
                  <c:v>39944</c:v>
                </c:pt>
                <c:pt idx="1547">
                  <c:v>39945</c:v>
                </c:pt>
                <c:pt idx="1548">
                  <c:v>39946</c:v>
                </c:pt>
                <c:pt idx="1549">
                  <c:v>39947</c:v>
                </c:pt>
                <c:pt idx="1550">
                  <c:v>39948</c:v>
                </c:pt>
                <c:pt idx="1551">
                  <c:v>39951</c:v>
                </c:pt>
                <c:pt idx="1552">
                  <c:v>39952</c:v>
                </c:pt>
                <c:pt idx="1553">
                  <c:v>39953</c:v>
                </c:pt>
                <c:pt idx="1554">
                  <c:v>39954</c:v>
                </c:pt>
                <c:pt idx="1555">
                  <c:v>39955</c:v>
                </c:pt>
                <c:pt idx="1556">
                  <c:v>39958</c:v>
                </c:pt>
                <c:pt idx="1557">
                  <c:v>39959</c:v>
                </c:pt>
                <c:pt idx="1558">
                  <c:v>39960</c:v>
                </c:pt>
                <c:pt idx="1559">
                  <c:v>39964</c:v>
                </c:pt>
                <c:pt idx="1560">
                  <c:v>39965</c:v>
                </c:pt>
                <c:pt idx="1561">
                  <c:v>39966</c:v>
                </c:pt>
                <c:pt idx="1562">
                  <c:v>39967</c:v>
                </c:pt>
                <c:pt idx="1563">
                  <c:v>39968</c:v>
                </c:pt>
                <c:pt idx="1564">
                  <c:v>39969</c:v>
                </c:pt>
                <c:pt idx="1565">
                  <c:v>39972</c:v>
                </c:pt>
                <c:pt idx="1566">
                  <c:v>39973</c:v>
                </c:pt>
                <c:pt idx="1567">
                  <c:v>39974</c:v>
                </c:pt>
                <c:pt idx="1568">
                  <c:v>39975</c:v>
                </c:pt>
                <c:pt idx="1569">
                  <c:v>39976</c:v>
                </c:pt>
                <c:pt idx="1570">
                  <c:v>39979</c:v>
                </c:pt>
                <c:pt idx="1571">
                  <c:v>39980</c:v>
                </c:pt>
                <c:pt idx="1572">
                  <c:v>39981</c:v>
                </c:pt>
                <c:pt idx="1573">
                  <c:v>39982</c:v>
                </c:pt>
                <c:pt idx="1574">
                  <c:v>39983</c:v>
                </c:pt>
                <c:pt idx="1575">
                  <c:v>39986</c:v>
                </c:pt>
                <c:pt idx="1576">
                  <c:v>39987</c:v>
                </c:pt>
                <c:pt idx="1577">
                  <c:v>39988</c:v>
                </c:pt>
                <c:pt idx="1578">
                  <c:v>39989</c:v>
                </c:pt>
                <c:pt idx="1579">
                  <c:v>39990</c:v>
                </c:pt>
                <c:pt idx="1580">
                  <c:v>39993</c:v>
                </c:pt>
                <c:pt idx="1581">
                  <c:v>39994</c:v>
                </c:pt>
                <c:pt idx="1582">
                  <c:v>39995</c:v>
                </c:pt>
                <c:pt idx="1583">
                  <c:v>39996</c:v>
                </c:pt>
                <c:pt idx="1584">
                  <c:v>39997</c:v>
                </c:pt>
                <c:pt idx="1585">
                  <c:v>40000</c:v>
                </c:pt>
                <c:pt idx="1586">
                  <c:v>40001</c:v>
                </c:pt>
                <c:pt idx="1587">
                  <c:v>40002</c:v>
                </c:pt>
                <c:pt idx="1588">
                  <c:v>40003</c:v>
                </c:pt>
                <c:pt idx="1589">
                  <c:v>40004</c:v>
                </c:pt>
                <c:pt idx="1590">
                  <c:v>40007</c:v>
                </c:pt>
                <c:pt idx="1591">
                  <c:v>40008</c:v>
                </c:pt>
                <c:pt idx="1592">
                  <c:v>40009</c:v>
                </c:pt>
                <c:pt idx="1593">
                  <c:v>40010</c:v>
                </c:pt>
                <c:pt idx="1594">
                  <c:v>40011</c:v>
                </c:pt>
                <c:pt idx="1595">
                  <c:v>40014</c:v>
                </c:pt>
                <c:pt idx="1596">
                  <c:v>40015</c:v>
                </c:pt>
                <c:pt idx="1597">
                  <c:v>40016</c:v>
                </c:pt>
                <c:pt idx="1598">
                  <c:v>40017</c:v>
                </c:pt>
                <c:pt idx="1599">
                  <c:v>40018</c:v>
                </c:pt>
                <c:pt idx="1600">
                  <c:v>40021</c:v>
                </c:pt>
                <c:pt idx="1601">
                  <c:v>40022</c:v>
                </c:pt>
                <c:pt idx="1602">
                  <c:v>40023</c:v>
                </c:pt>
                <c:pt idx="1603">
                  <c:v>40024</c:v>
                </c:pt>
                <c:pt idx="1604">
                  <c:v>40025</c:v>
                </c:pt>
                <c:pt idx="1605">
                  <c:v>40028</c:v>
                </c:pt>
                <c:pt idx="1606">
                  <c:v>40029</c:v>
                </c:pt>
                <c:pt idx="1607">
                  <c:v>40030</c:v>
                </c:pt>
                <c:pt idx="1608">
                  <c:v>40031</c:v>
                </c:pt>
                <c:pt idx="1609">
                  <c:v>40032</c:v>
                </c:pt>
                <c:pt idx="1610">
                  <c:v>40035</c:v>
                </c:pt>
                <c:pt idx="1611">
                  <c:v>40036</c:v>
                </c:pt>
                <c:pt idx="1612">
                  <c:v>40037</c:v>
                </c:pt>
                <c:pt idx="1613">
                  <c:v>40038</c:v>
                </c:pt>
                <c:pt idx="1614">
                  <c:v>40039</c:v>
                </c:pt>
                <c:pt idx="1615">
                  <c:v>40042</c:v>
                </c:pt>
                <c:pt idx="1616">
                  <c:v>40043</c:v>
                </c:pt>
                <c:pt idx="1617">
                  <c:v>40044</c:v>
                </c:pt>
                <c:pt idx="1618">
                  <c:v>40045</c:v>
                </c:pt>
                <c:pt idx="1619">
                  <c:v>40046</c:v>
                </c:pt>
                <c:pt idx="1620">
                  <c:v>40049</c:v>
                </c:pt>
                <c:pt idx="1621">
                  <c:v>40050</c:v>
                </c:pt>
                <c:pt idx="1622">
                  <c:v>40051</c:v>
                </c:pt>
                <c:pt idx="1623">
                  <c:v>40052</c:v>
                </c:pt>
                <c:pt idx="1624">
                  <c:v>40053</c:v>
                </c:pt>
                <c:pt idx="1625">
                  <c:v>40056</c:v>
                </c:pt>
                <c:pt idx="1626">
                  <c:v>40057</c:v>
                </c:pt>
                <c:pt idx="1627">
                  <c:v>40058</c:v>
                </c:pt>
                <c:pt idx="1628">
                  <c:v>40059</c:v>
                </c:pt>
                <c:pt idx="1629">
                  <c:v>40060</c:v>
                </c:pt>
                <c:pt idx="1630">
                  <c:v>40063</c:v>
                </c:pt>
                <c:pt idx="1631">
                  <c:v>40064</c:v>
                </c:pt>
                <c:pt idx="1632">
                  <c:v>40065</c:v>
                </c:pt>
                <c:pt idx="1633">
                  <c:v>40066</c:v>
                </c:pt>
                <c:pt idx="1634">
                  <c:v>40067</c:v>
                </c:pt>
                <c:pt idx="1635">
                  <c:v>40070</c:v>
                </c:pt>
                <c:pt idx="1636">
                  <c:v>40071</c:v>
                </c:pt>
                <c:pt idx="1637">
                  <c:v>40072</c:v>
                </c:pt>
                <c:pt idx="1638">
                  <c:v>40073</c:v>
                </c:pt>
                <c:pt idx="1639">
                  <c:v>40074</c:v>
                </c:pt>
                <c:pt idx="1640">
                  <c:v>40077</c:v>
                </c:pt>
                <c:pt idx="1641">
                  <c:v>40078</c:v>
                </c:pt>
                <c:pt idx="1642">
                  <c:v>40079</c:v>
                </c:pt>
                <c:pt idx="1643">
                  <c:v>40080</c:v>
                </c:pt>
                <c:pt idx="1644">
                  <c:v>40081</c:v>
                </c:pt>
                <c:pt idx="1645">
                  <c:v>40083</c:v>
                </c:pt>
                <c:pt idx="1646">
                  <c:v>40084</c:v>
                </c:pt>
                <c:pt idx="1647">
                  <c:v>40085</c:v>
                </c:pt>
                <c:pt idx="1648">
                  <c:v>40086</c:v>
                </c:pt>
                <c:pt idx="1649">
                  <c:v>40095</c:v>
                </c:pt>
                <c:pt idx="1650">
                  <c:v>40096</c:v>
                </c:pt>
                <c:pt idx="1651">
                  <c:v>40098</c:v>
                </c:pt>
                <c:pt idx="1652">
                  <c:v>40099</c:v>
                </c:pt>
                <c:pt idx="1653">
                  <c:v>40100</c:v>
                </c:pt>
                <c:pt idx="1654">
                  <c:v>40101</c:v>
                </c:pt>
                <c:pt idx="1655">
                  <c:v>40102</c:v>
                </c:pt>
                <c:pt idx="1656">
                  <c:v>40105</c:v>
                </c:pt>
                <c:pt idx="1657">
                  <c:v>40106</c:v>
                </c:pt>
                <c:pt idx="1658">
                  <c:v>40107</c:v>
                </c:pt>
                <c:pt idx="1659">
                  <c:v>40108</c:v>
                </c:pt>
                <c:pt idx="1660">
                  <c:v>40109</c:v>
                </c:pt>
                <c:pt idx="1661">
                  <c:v>40112</c:v>
                </c:pt>
                <c:pt idx="1662">
                  <c:v>40113</c:v>
                </c:pt>
                <c:pt idx="1663">
                  <c:v>40114</c:v>
                </c:pt>
                <c:pt idx="1664">
                  <c:v>40115</c:v>
                </c:pt>
                <c:pt idx="1665">
                  <c:v>40116</c:v>
                </c:pt>
                <c:pt idx="1666">
                  <c:v>40119</c:v>
                </c:pt>
                <c:pt idx="1667">
                  <c:v>40120</c:v>
                </c:pt>
                <c:pt idx="1668">
                  <c:v>40121</c:v>
                </c:pt>
                <c:pt idx="1669">
                  <c:v>40122</c:v>
                </c:pt>
                <c:pt idx="1670">
                  <c:v>40123</c:v>
                </c:pt>
                <c:pt idx="1671">
                  <c:v>40126</c:v>
                </c:pt>
                <c:pt idx="1672">
                  <c:v>40127</c:v>
                </c:pt>
                <c:pt idx="1673">
                  <c:v>40128</c:v>
                </c:pt>
                <c:pt idx="1674">
                  <c:v>40129</c:v>
                </c:pt>
                <c:pt idx="1675">
                  <c:v>40130</c:v>
                </c:pt>
                <c:pt idx="1676">
                  <c:v>40133</c:v>
                </c:pt>
                <c:pt idx="1677">
                  <c:v>40134</c:v>
                </c:pt>
                <c:pt idx="1678">
                  <c:v>40135</c:v>
                </c:pt>
                <c:pt idx="1679">
                  <c:v>40136</c:v>
                </c:pt>
                <c:pt idx="1680">
                  <c:v>40137</c:v>
                </c:pt>
                <c:pt idx="1681">
                  <c:v>40140</c:v>
                </c:pt>
                <c:pt idx="1682">
                  <c:v>40141</c:v>
                </c:pt>
                <c:pt idx="1683">
                  <c:v>40142</c:v>
                </c:pt>
                <c:pt idx="1684">
                  <c:v>40143</c:v>
                </c:pt>
                <c:pt idx="1685">
                  <c:v>40144</c:v>
                </c:pt>
                <c:pt idx="1686">
                  <c:v>40147</c:v>
                </c:pt>
                <c:pt idx="1687">
                  <c:v>40148</c:v>
                </c:pt>
                <c:pt idx="1688">
                  <c:v>40149</c:v>
                </c:pt>
                <c:pt idx="1689">
                  <c:v>40150</c:v>
                </c:pt>
                <c:pt idx="1690">
                  <c:v>40151</c:v>
                </c:pt>
                <c:pt idx="1691">
                  <c:v>40154</c:v>
                </c:pt>
                <c:pt idx="1692">
                  <c:v>40155</c:v>
                </c:pt>
                <c:pt idx="1693">
                  <c:v>40156</c:v>
                </c:pt>
                <c:pt idx="1694">
                  <c:v>40157</c:v>
                </c:pt>
                <c:pt idx="1695">
                  <c:v>40158</c:v>
                </c:pt>
                <c:pt idx="1696">
                  <c:v>40161</c:v>
                </c:pt>
                <c:pt idx="1697">
                  <c:v>40162</c:v>
                </c:pt>
                <c:pt idx="1698">
                  <c:v>40163</c:v>
                </c:pt>
                <c:pt idx="1699">
                  <c:v>40164</c:v>
                </c:pt>
                <c:pt idx="1700">
                  <c:v>40165</c:v>
                </c:pt>
                <c:pt idx="1701">
                  <c:v>40168</c:v>
                </c:pt>
                <c:pt idx="1702">
                  <c:v>40169</c:v>
                </c:pt>
                <c:pt idx="1703">
                  <c:v>40170</c:v>
                </c:pt>
                <c:pt idx="1704">
                  <c:v>40171</c:v>
                </c:pt>
                <c:pt idx="1705">
                  <c:v>40172</c:v>
                </c:pt>
                <c:pt idx="1706">
                  <c:v>40175</c:v>
                </c:pt>
                <c:pt idx="1707">
                  <c:v>40176</c:v>
                </c:pt>
                <c:pt idx="1708">
                  <c:v>40177</c:v>
                </c:pt>
                <c:pt idx="1709">
                  <c:v>40178</c:v>
                </c:pt>
                <c:pt idx="1710">
                  <c:v>40182</c:v>
                </c:pt>
                <c:pt idx="1711">
                  <c:v>40183</c:v>
                </c:pt>
                <c:pt idx="1712">
                  <c:v>40184</c:v>
                </c:pt>
                <c:pt idx="1713">
                  <c:v>40185</c:v>
                </c:pt>
                <c:pt idx="1714">
                  <c:v>40186</c:v>
                </c:pt>
                <c:pt idx="1715">
                  <c:v>40189</c:v>
                </c:pt>
                <c:pt idx="1716">
                  <c:v>40190</c:v>
                </c:pt>
                <c:pt idx="1717">
                  <c:v>40191</c:v>
                </c:pt>
                <c:pt idx="1718">
                  <c:v>40192</c:v>
                </c:pt>
                <c:pt idx="1719">
                  <c:v>40193</c:v>
                </c:pt>
                <c:pt idx="1720">
                  <c:v>40196</c:v>
                </c:pt>
                <c:pt idx="1721">
                  <c:v>40197</c:v>
                </c:pt>
                <c:pt idx="1722">
                  <c:v>40198</c:v>
                </c:pt>
                <c:pt idx="1723">
                  <c:v>40199</c:v>
                </c:pt>
                <c:pt idx="1724">
                  <c:v>40200</c:v>
                </c:pt>
                <c:pt idx="1725">
                  <c:v>40203</c:v>
                </c:pt>
                <c:pt idx="1726">
                  <c:v>40204</c:v>
                </c:pt>
                <c:pt idx="1727">
                  <c:v>40205</c:v>
                </c:pt>
                <c:pt idx="1728">
                  <c:v>40206</c:v>
                </c:pt>
                <c:pt idx="1729">
                  <c:v>40207</c:v>
                </c:pt>
                <c:pt idx="1730">
                  <c:v>40210</c:v>
                </c:pt>
                <c:pt idx="1731">
                  <c:v>40211</c:v>
                </c:pt>
                <c:pt idx="1732">
                  <c:v>40212</c:v>
                </c:pt>
                <c:pt idx="1733">
                  <c:v>40213</c:v>
                </c:pt>
                <c:pt idx="1734">
                  <c:v>40214</c:v>
                </c:pt>
                <c:pt idx="1735">
                  <c:v>40217</c:v>
                </c:pt>
                <c:pt idx="1736">
                  <c:v>40218</c:v>
                </c:pt>
                <c:pt idx="1737">
                  <c:v>40219</c:v>
                </c:pt>
                <c:pt idx="1738">
                  <c:v>40220</c:v>
                </c:pt>
                <c:pt idx="1739">
                  <c:v>40221</c:v>
                </c:pt>
                <c:pt idx="1740">
                  <c:v>40229</c:v>
                </c:pt>
                <c:pt idx="1741">
                  <c:v>40230</c:v>
                </c:pt>
                <c:pt idx="1742">
                  <c:v>40231</c:v>
                </c:pt>
                <c:pt idx="1743">
                  <c:v>40232</c:v>
                </c:pt>
                <c:pt idx="1744">
                  <c:v>40233</c:v>
                </c:pt>
                <c:pt idx="1745">
                  <c:v>40234</c:v>
                </c:pt>
                <c:pt idx="1746">
                  <c:v>40235</c:v>
                </c:pt>
                <c:pt idx="1747">
                  <c:v>40238</c:v>
                </c:pt>
                <c:pt idx="1748">
                  <c:v>40239</c:v>
                </c:pt>
                <c:pt idx="1749">
                  <c:v>40240</c:v>
                </c:pt>
                <c:pt idx="1750">
                  <c:v>40241</c:v>
                </c:pt>
                <c:pt idx="1751">
                  <c:v>40242</c:v>
                </c:pt>
                <c:pt idx="1752">
                  <c:v>40245</c:v>
                </c:pt>
                <c:pt idx="1753">
                  <c:v>40246</c:v>
                </c:pt>
                <c:pt idx="1754">
                  <c:v>40247</c:v>
                </c:pt>
                <c:pt idx="1755">
                  <c:v>40248</c:v>
                </c:pt>
                <c:pt idx="1756">
                  <c:v>40249</c:v>
                </c:pt>
                <c:pt idx="1757">
                  <c:v>40252</c:v>
                </c:pt>
                <c:pt idx="1758">
                  <c:v>40253</c:v>
                </c:pt>
                <c:pt idx="1759">
                  <c:v>40254</c:v>
                </c:pt>
                <c:pt idx="1760">
                  <c:v>40255</c:v>
                </c:pt>
                <c:pt idx="1761">
                  <c:v>40256</c:v>
                </c:pt>
                <c:pt idx="1762">
                  <c:v>40259</c:v>
                </c:pt>
                <c:pt idx="1763">
                  <c:v>40260</c:v>
                </c:pt>
                <c:pt idx="1764">
                  <c:v>40261</c:v>
                </c:pt>
                <c:pt idx="1765">
                  <c:v>40262</c:v>
                </c:pt>
                <c:pt idx="1766">
                  <c:v>40263</c:v>
                </c:pt>
                <c:pt idx="1767">
                  <c:v>40266</c:v>
                </c:pt>
                <c:pt idx="1768">
                  <c:v>40267</c:v>
                </c:pt>
                <c:pt idx="1769">
                  <c:v>40268</c:v>
                </c:pt>
                <c:pt idx="1770">
                  <c:v>40269</c:v>
                </c:pt>
                <c:pt idx="1771">
                  <c:v>40270</c:v>
                </c:pt>
                <c:pt idx="1772">
                  <c:v>40274</c:v>
                </c:pt>
                <c:pt idx="1773">
                  <c:v>40275</c:v>
                </c:pt>
                <c:pt idx="1774">
                  <c:v>40276</c:v>
                </c:pt>
                <c:pt idx="1775">
                  <c:v>40277</c:v>
                </c:pt>
                <c:pt idx="1776">
                  <c:v>40280</c:v>
                </c:pt>
                <c:pt idx="1777">
                  <c:v>40281</c:v>
                </c:pt>
                <c:pt idx="1778">
                  <c:v>40282</c:v>
                </c:pt>
                <c:pt idx="1779">
                  <c:v>40283</c:v>
                </c:pt>
                <c:pt idx="1780">
                  <c:v>40284</c:v>
                </c:pt>
                <c:pt idx="1781">
                  <c:v>40287</c:v>
                </c:pt>
                <c:pt idx="1782">
                  <c:v>40288</c:v>
                </c:pt>
                <c:pt idx="1783">
                  <c:v>40289</c:v>
                </c:pt>
                <c:pt idx="1784">
                  <c:v>40290</c:v>
                </c:pt>
                <c:pt idx="1785">
                  <c:v>40291</c:v>
                </c:pt>
                <c:pt idx="1786">
                  <c:v>40294</c:v>
                </c:pt>
                <c:pt idx="1787">
                  <c:v>40295</c:v>
                </c:pt>
                <c:pt idx="1788">
                  <c:v>40296</c:v>
                </c:pt>
                <c:pt idx="1789">
                  <c:v>40297</c:v>
                </c:pt>
                <c:pt idx="1790">
                  <c:v>40298</c:v>
                </c:pt>
                <c:pt idx="1791">
                  <c:v>40302</c:v>
                </c:pt>
                <c:pt idx="1792">
                  <c:v>40303</c:v>
                </c:pt>
                <c:pt idx="1793">
                  <c:v>40304</c:v>
                </c:pt>
                <c:pt idx="1794">
                  <c:v>40305</c:v>
                </c:pt>
                <c:pt idx="1795">
                  <c:v>40308</c:v>
                </c:pt>
                <c:pt idx="1796">
                  <c:v>40309</c:v>
                </c:pt>
                <c:pt idx="1797">
                  <c:v>40310</c:v>
                </c:pt>
                <c:pt idx="1798">
                  <c:v>40311</c:v>
                </c:pt>
                <c:pt idx="1799">
                  <c:v>40312</c:v>
                </c:pt>
                <c:pt idx="1800">
                  <c:v>40315</c:v>
                </c:pt>
                <c:pt idx="1801">
                  <c:v>40316</c:v>
                </c:pt>
                <c:pt idx="1802">
                  <c:v>40317</c:v>
                </c:pt>
                <c:pt idx="1803">
                  <c:v>40318</c:v>
                </c:pt>
                <c:pt idx="1804">
                  <c:v>40319</c:v>
                </c:pt>
                <c:pt idx="1805">
                  <c:v>40322</c:v>
                </c:pt>
                <c:pt idx="1806">
                  <c:v>40323</c:v>
                </c:pt>
                <c:pt idx="1807">
                  <c:v>40324</c:v>
                </c:pt>
                <c:pt idx="1808">
                  <c:v>40325</c:v>
                </c:pt>
                <c:pt idx="1809">
                  <c:v>40326</c:v>
                </c:pt>
                <c:pt idx="1810">
                  <c:v>40329</c:v>
                </c:pt>
                <c:pt idx="1811">
                  <c:v>40330</c:v>
                </c:pt>
                <c:pt idx="1812">
                  <c:v>40331</c:v>
                </c:pt>
                <c:pt idx="1813">
                  <c:v>40332</c:v>
                </c:pt>
                <c:pt idx="1814">
                  <c:v>40333</c:v>
                </c:pt>
                <c:pt idx="1815">
                  <c:v>40336</c:v>
                </c:pt>
                <c:pt idx="1816">
                  <c:v>40337</c:v>
                </c:pt>
                <c:pt idx="1817">
                  <c:v>40338</c:v>
                </c:pt>
                <c:pt idx="1818">
                  <c:v>40339</c:v>
                </c:pt>
                <c:pt idx="1819">
                  <c:v>40340</c:v>
                </c:pt>
                <c:pt idx="1820">
                  <c:v>40341</c:v>
                </c:pt>
                <c:pt idx="1821">
                  <c:v>40342</c:v>
                </c:pt>
                <c:pt idx="1822">
                  <c:v>40346</c:v>
                </c:pt>
                <c:pt idx="1823">
                  <c:v>40347</c:v>
                </c:pt>
                <c:pt idx="1824">
                  <c:v>40350</c:v>
                </c:pt>
                <c:pt idx="1825">
                  <c:v>40351</c:v>
                </c:pt>
                <c:pt idx="1826">
                  <c:v>40352</c:v>
                </c:pt>
                <c:pt idx="1827">
                  <c:v>40353</c:v>
                </c:pt>
                <c:pt idx="1828">
                  <c:v>40354</c:v>
                </c:pt>
                <c:pt idx="1829">
                  <c:v>40357</c:v>
                </c:pt>
                <c:pt idx="1830">
                  <c:v>40358</c:v>
                </c:pt>
                <c:pt idx="1831">
                  <c:v>40359</c:v>
                </c:pt>
                <c:pt idx="1832">
                  <c:v>40360</c:v>
                </c:pt>
                <c:pt idx="1833">
                  <c:v>40361</c:v>
                </c:pt>
                <c:pt idx="1834">
                  <c:v>40364</c:v>
                </c:pt>
                <c:pt idx="1835">
                  <c:v>40365</c:v>
                </c:pt>
                <c:pt idx="1836">
                  <c:v>40366</c:v>
                </c:pt>
                <c:pt idx="1837">
                  <c:v>40367</c:v>
                </c:pt>
                <c:pt idx="1838">
                  <c:v>40368</c:v>
                </c:pt>
                <c:pt idx="1839">
                  <c:v>40371</c:v>
                </c:pt>
                <c:pt idx="1840">
                  <c:v>40372</c:v>
                </c:pt>
                <c:pt idx="1841">
                  <c:v>40373</c:v>
                </c:pt>
                <c:pt idx="1842">
                  <c:v>40374</c:v>
                </c:pt>
                <c:pt idx="1843">
                  <c:v>40375</c:v>
                </c:pt>
                <c:pt idx="1844">
                  <c:v>40378</c:v>
                </c:pt>
                <c:pt idx="1845">
                  <c:v>40379</c:v>
                </c:pt>
                <c:pt idx="1846">
                  <c:v>40380</c:v>
                </c:pt>
                <c:pt idx="1847">
                  <c:v>40381</c:v>
                </c:pt>
                <c:pt idx="1848">
                  <c:v>40382</c:v>
                </c:pt>
                <c:pt idx="1849">
                  <c:v>40385</c:v>
                </c:pt>
                <c:pt idx="1850">
                  <c:v>40386</c:v>
                </c:pt>
                <c:pt idx="1851">
                  <c:v>40387</c:v>
                </c:pt>
                <c:pt idx="1852">
                  <c:v>40388</c:v>
                </c:pt>
                <c:pt idx="1853">
                  <c:v>40389</c:v>
                </c:pt>
                <c:pt idx="1854">
                  <c:v>40392</c:v>
                </c:pt>
                <c:pt idx="1855">
                  <c:v>40393</c:v>
                </c:pt>
                <c:pt idx="1856">
                  <c:v>40394</c:v>
                </c:pt>
                <c:pt idx="1857">
                  <c:v>40395</c:v>
                </c:pt>
                <c:pt idx="1858">
                  <c:v>40396</c:v>
                </c:pt>
                <c:pt idx="1859">
                  <c:v>40399</c:v>
                </c:pt>
                <c:pt idx="1860">
                  <c:v>40400</c:v>
                </c:pt>
                <c:pt idx="1861">
                  <c:v>40401</c:v>
                </c:pt>
                <c:pt idx="1862">
                  <c:v>40402</c:v>
                </c:pt>
                <c:pt idx="1863">
                  <c:v>40403</c:v>
                </c:pt>
                <c:pt idx="1864">
                  <c:v>40406</c:v>
                </c:pt>
                <c:pt idx="1865">
                  <c:v>40407</c:v>
                </c:pt>
                <c:pt idx="1866">
                  <c:v>40408</c:v>
                </c:pt>
                <c:pt idx="1867">
                  <c:v>40409</c:v>
                </c:pt>
                <c:pt idx="1868">
                  <c:v>40410</c:v>
                </c:pt>
                <c:pt idx="1869">
                  <c:v>40413</c:v>
                </c:pt>
                <c:pt idx="1870">
                  <c:v>40414</c:v>
                </c:pt>
                <c:pt idx="1871">
                  <c:v>40415</c:v>
                </c:pt>
                <c:pt idx="1872">
                  <c:v>40416</c:v>
                </c:pt>
                <c:pt idx="1873">
                  <c:v>40417</c:v>
                </c:pt>
                <c:pt idx="1874">
                  <c:v>40420</c:v>
                </c:pt>
                <c:pt idx="1875">
                  <c:v>40421</c:v>
                </c:pt>
                <c:pt idx="1876">
                  <c:v>40422</c:v>
                </c:pt>
                <c:pt idx="1877">
                  <c:v>40423</c:v>
                </c:pt>
                <c:pt idx="1878">
                  <c:v>40424</c:v>
                </c:pt>
                <c:pt idx="1879">
                  <c:v>40427</c:v>
                </c:pt>
                <c:pt idx="1880">
                  <c:v>40428</c:v>
                </c:pt>
                <c:pt idx="1881">
                  <c:v>40429</c:v>
                </c:pt>
                <c:pt idx="1882">
                  <c:v>40430</c:v>
                </c:pt>
                <c:pt idx="1883">
                  <c:v>40431</c:v>
                </c:pt>
                <c:pt idx="1884">
                  <c:v>40434</c:v>
                </c:pt>
                <c:pt idx="1885">
                  <c:v>40435</c:v>
                </c:pt>
                <c:pt idx="1886">
                  <c:v>40436</c:v>
                </c:pt>
                <c:pt idx="1887">
                  <c:v>40437</c:v>
                </c:pt>
                <c:pt idx="1888">
                  <c:v>40438</c:v>
                </c:pt>
                <c:pt idx="1889">
                  <c:v>40440</c:v>
                </c:pt>
                <c:pt idx="1890">
                  <c:v>40441</c:v>
                </c:pt>
                <c:pt idx="1891">
                  <c:v>40442</c:v>
                </c:pt>
                <c:pt idx="1892">
                  <c:v>40446</c:v>
                </c:pt>
                <c:pt idx="1893">
                  <c:v>40447</c:v>
                </c:pt>
                <c:pt idx="1894">
                  <c:v>40448</c:v>
                </c:pt>
                <c:pt idx="1895">
                  <c:v>40449</c:v>
                </c:pt>
                <c:pt idx="1896">
                  <c:v>40450</c:v>
                </c:pt>
                <c:pt idx="1897">
                  <c:v>40451</c:v>
                </c:pt>
                <c:pt idx="1898">
                  <c:v>40459</c:v>
                </c:pt>
                <c:pt idx="1899">
                  <c:v>40460</c:v>
                </c:pt>
                <c:pt idx="1900">
                  <c:v>40462</c:v>
                </c:pt>
                <c:pt idx="1901">
                  <c:v>40463</c:v>
                </c:pt>
                <c:pt idx="1902">
                  <c:v>40464</c:v>
                </c:pt>
                <c:pt idx="1903">
                  <c:v>40465</c:v>
                </c:pt>
                <c:pt idx="1904">
                  <c:v>40466</c:v>
                </c:pt>
                <c:pt idx="1905">
                  <c:v>40469</c:v>
                </c:pt>
                <c:pt idx="1906">
                  <c:v>40470</c:v>
                </c:pt>
                <c:pt idx="1907">
                  <c:v>40471</c:v>
                </c:pt>
                <c:pt idx="1908">
                  <c:v>40472</c:v>
                </c:pt>
                <c:pt idx="1909">
                  <c:v>40473</c:v>
                </c:pt>
                <c:pt idx="1910">
                  <c:v>40476</c:v>
                </c:pt>
                <c:pt idx="1911">
                  <c:v>40477</c:v>
                </c:pt>
                <c:pt idx="1912">
                  <c:v>40478</c:v>
                </c:pt>
                <c:pt idx="1913">
                  <c:v>40479</c:v>
                </c:pt>
                <c:pt idx="1914">
                  <c:v>40480</c:v>
                </c:pt>
                <c:pt idx="1915">
                  <c:v>40483</c:v>
                </c:pt>
                <c:pt idx="1916">
                  <c:v>40484</c:v>
                </c:pt>
                <c:pt idx="1917">
                  <c:v>40485</c:v>
                </c:pt>
                <c:pt idx="1918">
                  <c:v>40486</c:v>
                </c:pt>
                <c:pt idx="1919">
                  <c:v>40487</c:v>
                </c:pt>
                <c:pt idx="1920">
                  <c:v>40490</c:v>
                </c:pt>
                <c:pt idx="1921">
                  <c:v>40491</c:v>
                </c:pt>
                <c:pt idx="1922">
                  <c:v>40492</c:v>
                </c:pt>
                <c:pt idx="1923">
                  <c:v>40493</c:v>
                </c:pt>
                <c:pt idx="1924">
                  <c:v>40494</c:v>
                </c:pt>
                <c:pt idx="1925">
                  <c:v>40497</c:v>
                </c:pt>
                <c:pt idx="1926">
                  <c:v>40498</c:v>
                </c:pt>
                <c:pt idx="1927">
                  <c:v>40499</c:v>
                </c:pt>
                <c:pt idx="1928">
                  <c:v>40500</c:v>
                </c:pt>
                <c:pt idx="1929">
                  <c:v>40501</c:v>
                </c:pt>
                <c:pt idx="1930">
                  <c:v>40504</c:v>
                </c:pt>
                <c:pt idx="1931">
                  <c:v>40505</c:v>
                </c:pt>
                <c:pt idx="1932">
                  <c:v>40506</c:v>
                </c:pt>
                <c:pt idx="1933">
                  <c:v>40507</c:v>
                </c:pt>
                <c:pt idx="1934">
                  <c:v>40508</c:v>
                </c:pt>
                <c:pt idx="1935">
                  <c:v>40511</c:v>
                </c:pt>
                <c:pt idx="1936">
                  <c:v>40512</c:v>
                </c:pt>
                <c:pt idx="1937">
                  <c:v>40513</c:v>
                </c:pt>
                <c:pt idx="1938">
                  <c:v>40514</c:v>
                </c:pt>
                <c:pt idx="1939">
                  <c:v>40515</c:v>
                </c:pt>
                <c:pt idx="1940">
                  <c:v>40518</c:v>
                </c:pt>
                <c:pt idx="1941">
                  <c:v>40519</c:v>
                </c:pt>
                <c:pt idx="1942">
                  <c:v>40520</c:v>
                </c:pt>
                <c:pt idx="1943">
                  <c:v>40521</c:v>
                </c:pt>
                <c:pt idx="1944">
                  <c:v>40522</c:v>
                </c:pt>
                <c:pt idx="1945">
                  <c:v>40525</c:v>
                </c:pt>
                <c:pt idx="1946">
                  <c:v>40526</c:v>
                </c:pt>
                <c:pt idx="1947">
                  <c:v>40527</c:v>
                </c:pt>
                <c:pt idx="1948">
                  <c:v>40528</c:v>
                </c:pt>
                <c:pt idx="1949">
                  <c:v>40529</c:v>
                </c:pt>
                <c:pt idx="1950">
                  <c:v>40532</c:v>
                </c:pt>
                <c:pt idx="1951">
                  <c:v>40533</c:v>
                </c:pt>
                <c:pt idx="1952">
                  <c:v>40534</c:v>
                </c:pt>
                <c:pt idx="1953">
                  <c:v>40535</c:v>
                </c:pt>
                <c:pt idx="1954">
                  <c:v>40536</c:v>
                </c:pt>
                <c:pt idx="1955">
                  <c:v>40539</c:v>
                </c:pt>
                <c:pt idx="1956">
                  <c:v>40540</c:v>
                </c:pt>
                <c:pt idx="1957">
                  <c:v>40541</c:v>
                </c:pt>
                <c:pt idx="1958">
                  <c:v>40542</c:v>
                </c:pt>
                <c:pt idx="1959">
                  <c:v>40543</c:v>
                </c:pt>
                <c:pt idx="1960">
                  <c:v>40547</c:v>
                </c:pt>
                <c:pt idx="1961">
                  <c:v>40548</c:v>
                </c:pt>
                <c:pt idx="1962">
                  <c:v>40549</c:v>
                </c:pt>
                <c:pt idx="1963">
                  <c:v>40550</c:v>
                </c:pt>
                <c:pt idx="1964">
                  <c:v>40553</c:v>
                </c:pt>
                <c:pt idx="1965">
                  <c:v>40554</c:v>
                </c:pt>
                <c:pt idx="1966">
                  <c:v>40555</c:v>
                </c:pt>
                <c:pt idx="1967">
                  <c:v>40556</c:v>
                </c:pt>
                <c:pt idx="1968">
                  <c:v>40557</c:v>
                </c:pt>
                <c:pt idx="1969">
                  <c:v>40560</c:v>
                </c:pt>
                <c:pt idx="1970">
                  <c:v>40561</c:v>
                </c:pt>
                <c:pt idx="1971">
                  <c:v>40562</c:v>
                </c:pt>
                <c:pt idx="1972">
                  <c:v>40563</c:v>
                </c:pt>
                <c:pt idx="1973">
                  <c:v>40564</c:v>
                </c:pt>
                <c:pt idx="1974">
                  <c:v>40567</c:v>
                </c:pt>
                <c:pt idx="1975">
                  <c:v>40568</c:v>
                </c:pt>
                <c:pt idx="1976">
                  <c:v>40569</c:v>
                </c:pt>
                <c:pt idx="1977">
                  <c:v>40570</c:v>
                </c:pt>
                <c:pt idx="1978">
                  <c:v>40571</c:v>
                </c:pt>
                <c:pt idx="1979">
                  <c:v>40573</c:v>
                </c:pt>
                <c:pt idx="1980">
                  <c:v>40574</c:v>
                </c:pt>
                <c:pt idx="1981">
                  <c:v>40575</c:v>
                </c:pt>
                <c:pt idx="1982">
                  <c:v>40583</c:v>
                </c:pt>
                <c:pt idx="1983">
                  <c:v>40584</c:v>
                </c:pt>
                <c:pt idx="1984">
                  <c:v>40585</c:v>
                </c:pt>
                <c:pt idx="1985">
                  <c:v>40586</c:v>
                </c:pt>
                <c:pt idx="1986">
                  <c:v>40588</c:v>
                </c:pt>
                <c:pt idx="1987">
                  <c:v>40589</c:v>
                </c:pt>
                <c:pt idx="1988">
                  <c:v>40590</c:v>
                </c:pt>
                <c:pt idx="1989">
                  <c:v>40591</c:v>
                </c:pt>
                <c:pt idx="1990">
                  <c:v>40592</c:v>
                </c:pt>
                <c:pt idx="1991">
                  <c:v>40595</c:v>
                </c:pt>
                <c:pt idx="1992">
                  <c:v>40596</c:v>
                </c:pt>
                <c:pt idx="1993">
                  <c:v>40597</c:v>
                </c:pt>
                <c:pt idx="1994">
                  <c:v>40598</c:v>
                </c:pt>
                <c:pt idx="1995">
                  <c:v>40599</c:v>
                </c:pt>
                <c:pt idx="1996">
                  <c:v>40602</c:v>
                </c:pt>
                <c:pt idx="1997">
                  <c:v>40603</c:v>
                </c:pt>
                <c:pt idx="1998">
                  <c:v>40604</c:v>
                </c:pt>
                <c:pt idx="1999">
                  <c:v>40605</c:v>
                </c:pt>
                <c:pt idx="2000">
                  <c:v>40606</c:v>
                </c:pt>
                <c:pt idx="2001">
                  <c:v>40609</c:v>
                </c:pt>
                <c:pt idx="2002">
                  <c:v>40610</c:v>
                </c:pt>
                <c:pt idx="2003">
                  <c:v>40611</c:v>
                </c:pt>
                <c:pt idx="2004">
                  <c:v>40612</c:v>
                </c:pt>
                <c:pt idx="2005">
                  <c:v>40613</c:v>
                </c:pt>
                <c:pt idx="2006">
                  <c:v>40616</c:v>
                </c:pt>
                <c:pt idx="2007">
                  <c:v>40617</c:v>
                </c:pt>
                <c:pt idx="2008">
                  <c:v>40618</c:v>
                </c:pt>
                <c:pt idx="2009">
                  <c:v>40619</c:v>
                </c:pt>
                <c:pt idx="2010">
                  <c:v>40620</c:v>
                </c:pt>
                <c:pt idx="2011">
                  <c:v>40623</c:v>
                </c:pt>
                <c:pt idx="2012">
                  <c:v>40624</c:v>
                </c:pt>
                <c:pt idx="2013">
                  <c:v>40625</c:v>
                </c:pt>
                <c:pt idx="2014">
                  <c:v>40626</c:v>
                </c:pt>
                <c:pt idx="2015">
                  <c:v>40627</c:v>
                </c:pt>
                <c:pt idx="2016">
                  <c:v>40630</c:v>
                </c:pt>
                <c:pt idx="2017">
                  <c:v>40631</c:v>
                </c:pt>
                <c:pt idx="2018">
                  <c:v>40632</c:v>
                </c:pt>
                <c:pt idx="2019">
                  <c:v>40633</c:v>
                </c:pt>
                <c:pt idx="2020">
                  <c:v>40634</c:v>
                </c:pt>
                <c:pt idx="2021">
                  <c:v>40635</c:v>
                </c:pt>
                <c:pt idx="2022">
                  <c:v>40639</c:v>
                </c:pt>
                <c:pt idx="2023">
                  <c:v>40640</c:v>
                </c:pt>
                <c:pt idx="2024">
                  <c:v>40641</c:v>
                </c:pt>
                <c:pt idx="2025">
                  <c:v>40644</c:v>
                </c:pt>
                <c:pt idx="2026">
                  <c:v>40645</c:v>
                </c:pt>
                <c:pt idx="2027">
                  <c:v>40646</c:v>
                </c:pt>
                <c:pt idx="2028">
                  <c:v>40647</c:v>
                </c:pt>
                <c:pt idx="2029">
                  <c:v>40648</c:v>
                </c:pt>
                <c:pt idx="2030">
                  <c:v>40651</c:v>
                </c:pt>
                <c:pt idx="2031">
                  <c:v>40652</c:v>
                </c:pt>
                <c:pt idx="2032">
                  <c:v>40653</c:v>
                </c:pt>
                <c:pt idx="2033">
                  <c:v>40654</c:v>
                </c:pt>
                <c:pt idx="2034">
                  <c:v>40655</c:v>
                </c:pt>
                <c:pt idx="2035">
                  <c:v>40658</c:v>
                </c:pt>
                <c:pt idx="2036">
                  <c:v>40659</c:v>
                </c:pt>
                <c:pt idx="2037">
                  <c:v>40660</c:v>
                </c:pt>
                <c:pt idx="2038">
                  <c:v>40661</c:v>
                </c:pt>
                <c:pt idx="2039">
                  <c:v>40662</c:v>
                </c:pt>
                <c:pt idx="2040">
                  <c:v>40666</c:v>
                </c:pt>
                <c:pt idx="2041">
                  <c:v>40667</c:v>
                </c:pt>
                <c:pt idx="2042">
                  <c:v>40668</c:v>
                </c:pt>
                <c:pt idx="2043">
                  <c:v>40669</c:v>
                </c:pt>
                <c:pt idx="2044">
                  <c:v>40672</c:v>
                </c:pt>
                <c:pt idx="2045">
                  <c:v>40673</c:v>
                </c:pt>
                <c:pt idx="2046">
                  <c:v>40674</c:v>
                </c:pt>
                <c:pt idx="2047">
                  <c:v>40675</c:v>
                </c:pt>
                <c:pt idx="2048">
                  <c:v>40676</c:v>
                </c:pt>
                <c:pt idx="2049">
                  <c:v>40679</c:v>
                </c:pt>
                <c:pt idx="2050">
                  <c:v>40680</c:v>
                </c:pt>
                <c:pt idx="2051">
                  <c:v>40681</c:v>
                </c:pt>
                <c:pt idx="2052">
                  <c:v>40682</c:v>
                </c:pt>
                <c:pt idx="2053">
                  <c:v>40683</c:v>
                </c:pt>
                <c:pt idx="2054">
                  <c:v>40686</c:v>
                </c:pt>
                <c:pt idx="2055">
                  <c:v>40687</c:v>
                </c:pt>
                <c:pt idx="2056">
                  <c:v>40688</c:v>
                </c:pt>
                <c:pt idx="2057">
                  <c:v>40689</c:v>
                </c:pt>
                <c:pt idx="2058">
                  <c:v>40690</c:v>
                </c:pt>
                <c:pt idx="2059">
                  <c:v>40693</c:v>
                </c:pt>
                <c:pt idx="2060">
                  <c:v>40694</c:v>
                </c:pt>
                <c:pt idx="2061">
                  <c:v>40695</c:v>
                </c:pt>
                <c:pt idx="2062">
                  <c:v>40696</c:v>
                </c:pt>
                <c:pt idx="2063">
                  <c:v>40697</c:v>
                </c:pt>
                <c:pt idx="2064">
                  <c:v>40701</c:v>
                </c:pt>
                <c:pt idx="2065">
                  <c:v>40702</c:v>
                </c:pt>
                <c:pt idx="2066">
                  <c:v>40703</c:v>
                </c:pt>
                <c:pt idx="2067">
                  <c:v>40704</c:v>
                </c:pt>
                <c:pt idx="2068">
                  <c:v>40707</c:v>
                </c:pt>
                <c:pt idx="2069">
                  <c:v>40708</c:v>
                </c:pt>
                <c:pt idx="2070">
                  <c:v>40709</c:v>
                </c:pt>
                <c:pt idx="2071">
                  <c:v>40710</c:v>
                </c:pt>
                <c:pt idx="2072">
                  <c:v>40711</c:v>
                </c:pt>
                <c:pt idx="2073">
                  <c:v>40714</c:v>
                </c:pt>
                <c:pt idx="2074">
                  <c:v>40715</c:v>
                </c:pt>
                <c:pt idx="2075">
                  <c:v>40716</c:v>
                </c:pt>
                <c:pt idx="2076">
                  <c:v>40717</c:v>
                </c:pt>
                <c:pt idx="2077">
                  <c:v>40718</c:v>
                </c:pt>
                <c:pt idx="2078">
                  <c:v>40721</c:v>
                </c:pt>
                <c:pt idx="2079">
                  <c:v>40722</c:v>
                </c:pt>
                <c:pt idx="2080">
                  <c:v>40723</c:v>
                </c:pt>
                <c:pt idx="2081">
                  <c:v>40724</c:v>
                </c:pt>
                <c:pt idx="2082">
                  <c:v>40725</c:v>
                </c:pt>
                <c:pt idx="2083">
                  <c:v>40728</c:v>
                </c:pt>
                <c:pt idx="2084">
                  <c:v>40729</c:v>
                </c:pt>
                <c:pt idx="2085">
                  <c:v>40730</c:v>
                </c:pt>
                <c:pt idx="2086">
                  <c:v>40731</c:v>
                </c:pt>
                <c:pt idx="2087">
                  <c:v>40732</c:v>
                </c:pt>
                <c:pt idx="2088">
                  <c:v>40735</c:v>
                </c:pt>
                <c:pt idx="2089">
                  <c:v>40736</c:v>
                </c:pt>
                <c:pt idx="2090">
                  <c:v>40737</c:v>
                </c:pt>
                <c:pt idx="2091">
                  <c:v>40738</c:v>
                </c:pt>
                <c:pt idx="2092">
                  <c:v>40739</c:v>
                </c:pt>
                <c:pt idx="2093">
                  <c:v>40742</c:v>
                </c:pt>
                <c:pt idx="2094">
                  <c:v>40743</c:v>
                </c:pt>
                <c:pt idx="2095">
                  <c:v>40744</c:v>
                </c:pt>
                <c:pt idx="2096">
                  <c:v>40745</c:v>
                </c:pt>
                <c:pt idx="2097">
                  <c:v>40746</c:v>
                </c:pt>
                <c:pt idx="2098">
                  <c:v>40749</c:v>
                </c:pt>
                <c:pt idx="2099">
                  <c:v>40750</c:v>
                </c:pt>
                <c:pt idx="2100">
                  <c:v>40751</c:v>
                </c:pt>
                <c:pt idx="2101">
                  <c:v>40752</c:v>
                </c:pt>
                <c:pt idx="2102">
                  <c:v>40753</c:v>
                </c:pt>
                <c:pt idx="2103">
                  <c:v>40756</c:v>
                </c:pt>
                <c:pt idx="2104">
                  <c:v>40757</c:v>
                </c:pt>
                <c:pt idx="2105">
                  <c:v>40758</c:v>
                </c:pt>
                <c:pt idx="2106">
                  <c:v>40759</c:v>
                </c:pt>
                <c:pt idx="2107">
                  <c:v>40760</c:v>
                </c:pt>
                <c:pt idx="2108">
                  <c:v>40763</c:v>
                </c:pt>
                <c:pt idx="2109">
                  <c:v>40764</c:v>
                </c:pt>
                <c:pt idx="2110">
                  <c:v>40765</c:v>
                </c:pt>
                <c:pt idx="2111">
                  <c:v>40766</c:v>
                </c:pt>
                <c:pt idx="2112">
                  <c:v>40767</c:v>
                </c:pt>
                <c:pt idx="2113">
                  <c:v>40770</c:v>
                </c:pt>
                <c:pt idx="2114">
                  <c:v>40771</c:v>
                </c:pt>
                <c:pt idx="2115">
                  <c:v>40772</c:v>
                </c:pt>
                <c:pt idx="2116">
                  <c:v>40773</c:v>
                </c:pt>
                <c:pt idx="2117">
                  <c:v>40774</c:v>
                </c:pt>
                <c:pt idx="2118">
                  <c:v>40777</c:v>
                </c:pt>
                <c:pt idx="2119">
                  <c:v>40778</c:v>
                </c:pt>
                <c:pt idx="2120">
                  <c:v>40779</c:v>
                </c:pt>
                <c:pt idx="2121">
                  <c:v>40780</c:v>
                </c:pt>
                <c:pt idx="2122">
                  <c:v>40781</c:v>
                </c:pt>
                <c:pt idx="2123">
                  <c:v>40784</c:v>
                </c:pt>
                <c:pt idx="2124">
                  <c:v>40785</c:v>
                </c:pt>
                <c:pt idx="2125">
                  <c:v>40786</c:v>
                </c:pt>
                <c:pt idx="2126">
                  <c:v>40787</c:v>
                </c:pt>
                <c:pt idx="2127">
                  <c:v>40788</c:v>
                </c:pt>
                <c:pt idx="2128">
                  <c:v>40791</c:v>
                </c:pt>
                <c:pt idx="2129">
                  <c:v>40792</c:v>
                </c:pt>
                <c:pt idx="2130">
                  <c:v>40793</c:v>
                </c:pt>
                <c:pt idx="2131">
                  <c:v>40794</c:v>
                </c:pt>
                <c:pt idx="2132">
                  <c:v>40795</c:v>
                </c:pt>
                <c:pt idx="2133">
                  <c:v>40799</c:v>
                </c:pt>
                <c:pt idx="2134">
                  <c:v>40800</c:v>
                </c:pt>
                <c:pt idx="2135">
                  <c:v>40801</c:v>
                </c:pt>
                <c:pt idx="2136">
                  <c:v>40802</c:v>
                </c:pt>
                <c:pt idx="2137">
                  <c:v>40805</c:v>
                </c:pt>
                <c:pt idx="2138">
                  <c:v>40806</c:v>
                </c:pt>
                <c:pt idx="2139">
                  <c:v>40807</c:v>
                </c:pt>
                <c:pt idx="2140">
                  <c:v>40808</c:v>
                </c:pt>
                <c:pt idx="2141">
                  <c:v>40809</c:v>
                </c:pt>
                <c:pt idx="2142">
                  <c:v>40812</c:v>
                </c:pt>
                <c:pt idx="2143">
                  <c:v>40813</c:v>
                </c:pt>
                <c:pt idx="2144">
                  <c:v>40814</c:v>
                </c:pt>
                <c:pt idx="2145">
                  <c:v>40815</c:v>
                </c:pt>
                <c:pt idx="2146">
                  <c:v>40816</c:v>
                </c:pt>
                <c:pt idx="2147">
                  <c:v>40824</c:v>
                </c:pt>
                <c:pt idx="2148">
                  <c:v>40825</c:v>
                </c:pt>
                <c:pt idx="2149">
                  <c:v>40826</c:v>
                </c:pt>
                <c:pt idx="2150">
                  <c:v>40827</c:v>
                </c:pt>
                <c:pt idx="2151">
                  <c:v>40828</c:v>
                </c:pt>
                <c:pt idx="2152">
                  <c:v>40829</c:v>
                </c:pt>
                <c:pt idx="2153">
                  <c:v>40830</c:v>
                </c:pt>
                <c:pt idx="2154">
                  <c:v>40833</c:v>
                </c:pt>
                <c:pt idx="2155">
                  <c:v>40834</c:v>
                </c:pt>
                <c:pt idx="2156">
                  <c:v>40835</c:v>
                </c:pt>
                <c:pt idx="2157">
                  <c:v>40836</c:v>
                </c:pt>
                <c:pt idx="2158">
                  <c:v>40837</c:v>
                </c:pt>
                <c:pt idx="2159">
                  <c:v>40840</c:v>
                </c:pt>
                <c:pt idx="2160">
                  <c:v>40841</c:v>
                </c:pt>
                <c:pt idx="2161">
                  <c:v>40842</c:v>
                </c:pt>
                <c:pt idx="2162">
                  <c:v>40843</c:v>
                </c:pt>
                <c:pt idx="2163">
                  <c:v>40844</c:v>
                </c:pt>
                <c:pt idx="2164">
                  <c:v>40847</c:v>
                </c:pt>
                <c:pt idx="2165">
                  <c:v>40848</c:v>
                </c:pt>
                <c:pt idx="2166">
                  <c:v>40849</c:v>
                </c:pt>
                <c:pt idx="2167">
                  <c:v>40850</c:v>
                </c:pt>
                <c:pt idx="2168">
                  <c:v>40851</c:v>
                </c:pt>
                <c:pt idx="2169">
                  <c:v>40854</c:v>
                </c:pt>
                <c:pt idx="2170">
                  <c:v>40855</c:v>
                </c:pt>
                <c:pt idx="2171">
                  <c:v>40856</c:v>
                </c:pt>
                <c:pt idx="2172">
                  <c:v>40857</c:v>
                </c:pt>
                <c:pt idx="2173">
                  <c:v>40858</c:v>
                </c:pt>
                <c:pt idx="2174">
                  <c:v>40861</c:v>
                </c:pt>
                <c:pt idx="2175">
                  <c:v>40862</c:v>
                </c:pt>
                <c:pt idx="2176">
                  <c:v>40863</c:v>
                </c:pt>
                <c:pt idx="2177">
                  <c:v>40864</c:v>
                </c:pt>
                <c:pt idx="2178">
                  <c:v>40865</c:v>
                </c:pt>
                <c:pt idx="2179">
                  <c:v>40868</c:v>
                </c:pt>
                <c:pt idx="2180">
                  <c:v>40869</c:v>
                </c:pt>
                <c:pt idx="2181">
                  <c:v>40870</c:v>
                </c:pt>
                <c:pt idx="2182">
                  <c:v>40871</c:v>
                </c:pt>
                <c:pt idx="2183">
                  <c:v>40872</c:v>
                </c:pt>
                <c:pt idx="2184">
                  <c:v>40875</c:v>
                </c:pt>
                <c:pt idx="2185">
                  <c:v>40876</c:v>
                </c:pt>
                <c:pt idx="2186">
                  <c:v>40877</c:v>
                </c:pt>
                <c:pt idx="2187">
                  <c:v>40878</c:v>
                </c:pt>
                <c:pt idx="2188">
                  <c:v>40879</c:v>
                </c:pt>
                <c:pt idx="2189">
                  <c:v>40882</c:v>
                </c:pt>
                <c:pt idx="2190">
                  <c:v>40883</c:v>
                </c:pt>
                <c:pt idx="2191">
                  <c:v>40884</c:v>
                </c:pt>
                <c:pt idx="2192">
                  <c:v>40885</c:v>
                </c:pt>
                <c:pt idx="2193">
                  <c:v>40886</c:v>
                </c:pt>
                <c:pt idx="2194">
                  <c:v>40889</c:v>
                </c:pt>
                <c:pt idx="2195">
                  <c:v>40890</c:v>
                </c:pt>
                <c:pt idx="2196">
                  <c:v>40891</c:v>
                </c:pt>
                <c:pt idx="2197">
                  <c:v>40892</c:v>
                </c:pt>
                <c:pt idx="2198">
                  <c:v>40893</c:v>
                </c:pt>
                <c:pt idx="2199">
                  <c:v>40896</c:v>
                </c:pt>
                <c:pt idx="2200">
                  <c:v>40897</c:v>
                </c:pt>
                <c:pt idx="2201">
                  <c:v>40898</c:v>
                </c:pt>
                <c:pt idx="2202">
                  <c:v>40899</c:v>
                </c:pt>
                <c:pt idx="2203">
                  <c:v>40900</c:v>
                </c:pt>
                <c:pt idx="2204">
                  <c:v>40903</c:v>
                </c:pt>
                <c:pt idx="2205">
                  <c:v>40904</c:v>
                </c:pt>
                <c:pt idx="2206">
                  <c:v>40905</c:v>
                </c:pt>
                <c:pt idx="2207">
                  <c:v>40906</c:v>
                </c:pt>
                <c:pt idx="2208">
                  <c:v>40907</c:v>
                </c:pt>
                <c:pt idx="2209">
                  <c:v>40908</c:v>
                </c:pt>
                <c:pt idx="2210">
                  <c:v>40912</c:v>
                </c:pt>
                <c:pt idx="2211">
                  <c:v>40913</c:v>
                </c:pt>
                <c:pt idx="2212">
                  <c:v>40914</c:v>
                </c:pt>
                <c:pt idx="2213">
                  <c:v>40917</c:v>
                </c:pt>
                <c:pt idx="2214">
                  <c:v>40918</c:v>
                </c:pt>
                <c:pt idx="2215">
                  <c:v>40919</c:v>
                </c:pt>
                <c:pt idx="2216">
                  <c:v>40920</c:v>
                </c:pt>
                <c:pt idx="2217">
                  <c:v>40921</c:v>
                </c:pt>
                <c:pt idx="2218">
                  <c:v>40924</c:v>
                </c:pt>
                <c:pt idx="2219">
                  <c:v>40925</c:v>
                </c:pt>
                <c:pt idx="2220">
                  <c:v>40926</c:v>
                </c:pt>
                <c:pt idx="2221">
                  <c:v>40927</c:v>
                </c:pt>
                <c:pt idx="2222">
                  <c:v>40928</c:v>
                </c:pt>
                <c:pt idx="2223">
                  <c:v>40929</c:v>
                </c:pt>
                <c:pt idx="2224">
                  <c:v>40937</c:v>
                </c:pt>
                <c:pt idx="2225">
                  <c:v>40938</c:v>
                </c:pt>
                <c:pt idx="2226">
                  <c:v>40939</c:v>
                </c:pt>
                <c:pt idx="2227">
                  <c:v>40940</c:v>
                </c:pt>
                <c:pt idx="2228">
                  <c:v>40941</c:v>
                </c:pt>
                <c:pt idx="2229">
                  <c:v>40942</c:v>
                </c:pt>
                <c:pt idx="2230">
                  <c:v>40945</c:v>
                </c:pt>
                <c:pt idx="2231">
                  <c:v>40946</c:v>
                </c:pt>
                <c:pt idx="2232">
                  <c:v>40947</c:v>
                </c:pt>
                <c:pt idx="2233">
                  <c:v>40948</c:v>
                </c:pt>
                <c:pt idx="2234">
                  <c:v>40949</c:v>
                </c:pt>
                <c:pt idx="2235">
                  <c:v>40952</c:v>
                </c:pt>
                <c:pt idx="2236">
                  <c:v>40953</c:v>
                </c:pt>
                <c:pt idx="2237">
                  <c:v>40954</c:v>
                </c:pt>
                <c:pt idx="2238">
                  <c:v>40955</c:v>
                </c:pt>
                <c:pt idx="2239">
                  <c:v>40956</c:v>
                </c:pt>
                <c:pt idx="2240">
                  <c:v>40959</c:v>
                </c:pt>
                <c:pt idx="2241">
                  <c:v>40960</c:v>
                </c:pt>
                <c:pt idx="2242">
                  <c:v>40961</c:v>
                </c:pt>
                <c:pt idx="2243">
                  <c:v>40962</c:v>
                </c:pt>
                <c:pt idx="2244">
                  <c:v>40963</c:v>
                </c:pt>
                <c:pt idx="2245">
                  <c:v>40966</c:v>
                </c:pt>
                <c:pt idx="2246">
                  <c:v>40967</c:v>
                </c:pt>
                <c:pt idx="2247">
                  <c:v>40968</c:v>
                </c:pt>
                <c:pt idx="2248">
                  <c:v>40969</c:v>
                </c:pt>
                <c:pt idx="2249">
                  <c:v>40970</c:v>
                </c:pt>
                <c:pt idx="2250">
                  <c:v>40973</c:v>
                </c:pt>
                <c:pt idx="2251">
                  <c:v>40974</c:v>
                </c:pt>
                <c:pt idx="2252">
                  <c:v>40975</c:v>
                </c:pt>
                <c:pt idx="2253">
                  <c:v>40976</c:v>
                </c:pt>
                <c:pt idx="2254">
                  <c:v>40977</c:v>
                </c:pt>
                <c:pt idx="2255">
                  <c:v>40980</c:v>
                </c:pt>
                <c:pt idx="2256">
                  <c:v>40981</c:v>
                </c:pt>
                <c:pt idx="2257">
                  <c:v>40982</c:v>
                </c:pt>
                <c:pt idx="2258">
                  <c:v>40983</c:v>
                </c:pt>
                <c:pt idx="2259">
                  <c:v>40984</c:v>
                </c:pt>
                <c:pt idx="2260">
                  <c:v>40987</c:v>
                </c:pt>
                <c:pt idx="2261">
                  <c:v>40988</c:v>
                </c:pt>
                <c:pt idx="2262">
                  <c:v>40989</c:v>
                </c:pt>
                <c:pt idx="2263">
                  <c:v>40990</c:v>
                </c:pt>
                <c:pt idx="2264">
                  <c:v>40991</c:v>
                </c:pt>
                <c:pt idx="2265">
                  <c:v>40994</c:v>
                </c:pt>
                <c:pt idx="2266">
                  <c:v>40995</c:v>
                </c:pt>
                <c:pt idx="2267">
                  <c:v>40996</c:v>
                </c:pt>
                <c:pt idx="2268">
                  <c:v>40997</c:v>
                </c:pt>
                <c:pt idx="2269">
                  <c:v>40998</c:v>
                </c:pt>
                <c:pt idx="2270">
                  <c:v>40999</c:v>
                </c:pt>
                <c:pt idx="2271">
                  <c:v>41000</c:v>
                </c:pt>
                <c:pt idx="2272">
                  <c:v>41004</c:v>
                </c:pt>
                <c:pt idx="2273">
                  <c:v>41005</c:v>
                </c:pt>
                <c:pt idx="2274">
                  <c:v>41008</c:v>
                </c:pt>
                <c:pt idx="2275">
                  <c:v>41009</c:v>
                </c:pt>
                <c:pt idx="2276">
                  <c:v>41010</c:v>
                </c:pt>
                <c:pt idx="2277">
                  <c:v>41011</c:v>
                </c:pt>
                <c:pt idx="2278">
                  <c:v>41012</c:v>
                </c:pt>
                <c:pt idx="2279">
                  <c:v>41015</c:v>
                </c:pt>
                <c:pt idx="2280">
                  <c:v>41016</c:v>
                </c:pt>
                <c:pt idx="2281">
                  <c:v>41017</c:v>
                </c:pt>
                <c:pt idx="2282">
                  <c:v>41018</c:v>
                </c:pt>
                <c:pt idx="2283">
                  <c:v>41019</c:v>
                </c:pt>
                <c:pt idx="2284">
                  <c:v>41022</c:v>
                </c:pt>
                <c:pt idx="2285">
                  <c:v>41023</c:v>
                </c:pt>
                <c:pt idx="2286">
                  <c:v>41024</c:v>
                </c:pt>
                <c:pt idx="2287">
                  <c:v>41025</c:v>
                </c:pt>
                <c:pt idx="2288">
                  <c:v>41026</c:v>
                </c:pt>
                <c:pt idx="2289">
                  <c:v>41027</c:v>
                </c:pt>
                <c:pt idx="2290">
                  <c:v>41031</c:v>
                </c:pt>
                <c:pt idx="2291">
                  <c:v>41032</c:v>
                </c:pt>
                <c:pt idx="2292">
                  <c:v>41033</c:v>
                </c:pt>
                <c:pt idx="2293">
                  <c:v>41036</c:v>
                </c:pt>
                <c:pt idx="2294">
                  <c:v>41037</c:v>
                </c:pt>
                <c:pt idx="2295">
                  <c:v>41038</c:v>
                </c:pt>
                <c:pt idx="2296">
                  <c:v>41039</c:v>
                </c:pt>
                <c:pt idx="2297">
                  <c:v>41040</c:v>
                </c:pt>
                <c:pt idx="2298">
                  <c:v>41043</c:v>
                </c:pt>
                <c:pt idx="2299">
                  <c:v>41044</c:v>
                </c:pt>
                <c:pt idx="2300">
                  <c:v>41045</c:v>
                </c:pt>
                <c:pt idx="2301">
                  <c:v>41046</c:v>
                </c:pt>
                <c:pt idx="2302">
                  <c:v>41047</c:v>
                </c:pt>
                <c:pt idx="2303">
                  <c:v>41050</c:v>
                </c:pt>
                <c:pt idx="2304">
                  <c:v>41051</c:v>
                </c:pt>
                <c:pt idx="2305">
                  <c:v>41052</c:v>
                </c:pt>
                <c:pt idx="2306">
                  <c:v>41053</c:v>
                </c:pt>
                <c:pt idx="2307">
                  <c:v>41054</c:v>
                </c:pt>
                <c:pt idx="2308">
                  <c:v>41057</c:v>
                </c:pt>
                <c:pt idx="2309">
                  <c:v>41058</c:v>
                </c:pt>
                <c:pt idx="2310">
                  <c:v>41059</c:v>
                </c:pt>
                <c:pt idx="2311">
                  <c:v>41060</c:v>
                </c:pt>
                <c:pt idx="2312">
                  <c:v>41061</c:v>
                </c:pt>
                <c:pt idx="2313">
                  <c:v>41064</c:v>
                </c:pt>
                <c:pt idx="2314">
                  <c:v>41065</c:v>
                </c:pt>
                <c:pt idx="2315">
                  <c:v>41066</c:v>
                </c:pt>
                <c:pt idx="2316">
                  <c:v>41067</c:v>
                </c:pt>
                <c:pt idx="2317">
                  <c:v>41068</c:v>
                </c:pt>
                <c:pt idx="2318">
                  <c:v>41071</c:v>
                </c:pt>
                <c:pt idx="2319">
                  <c:v>41072</c:v>
                </c:pt>
                <c:pt idx="2320">
                  <c:v>41073</c:v>
                </c:pt>
                <c:pt idx="2321">
                  <c:v>41074</c:v>
                </c:pt>
                <c:pt idx="2322">
                  <c:v>41075</c:v>
                </c:pt>
                <c:pt idx="2323">
                  <c:v>41078</c:v>
                </c:pt>
                <c:pt idx="2324">
                  <c:v>41079</c:v>
                </c:pt>
                <c:pt idx="2325">
                  <c:v>41080</c:v>
                </c:pt>
                <c:pt idx="2326">
                  <c:v>41081</c:v>
                </c:pt>
                <c:pt idx="2327">
                  <c:v>41085</c:v>
                </c:pt>
                <c:pt idx="2328">
                  <c:v>41086</c:v>
                </c:pt>
                <c:pt idx="2329">
                  <c:v>41087</c:v>
                </c:pt>
                <c:pt idx="2330">
                  <c:v>41088</c:v>
                </c:pt>
                <c:pt idx="2331">
                  <c:v>41089</c:v>
                </c:pt>
                <c:pt idx="2332">
                  <c:v>41092</c:v>
                </c:pt>
                <c:pt idx="2333">
                  <c:v>41093</c:v>
                </c:pt>
                <c:pt idx="2334">
                  <c:v>41094</c:v>
                </c:pt>
                <c:pt idx="2335">
                  <c:v>41095</c:v>
                </c:pt>
                <c:pt idx="2336">
                  <c:v>41096</c:v>
                </c:pt>
                <c:pt idx="2337">
                  <c:v>41099</c:v>
                </c:pt>
                <c:pt idx="2338">
                  <c:v>41100</c:v>
                </c:pt>
                <c:pt idx="2339">
                  <c:v>41101</c:v>
                </c:pt>
                <c:pt idx="2340">
                  <c:v>41102</c:v>
                </c:pt>
                <c:pt idx="2341">
                  <c:v>41103</c:v>
                </c:pt>
                <c:pt idx="2342">
                  <c:v>41106</c:v>
                </c:pt>
                <c:pt idx="2343">
                  <c:v>41107</c:v>
                </c:pt>
                <c:pt idx="2344">
                  <c:v>41108</c:v>
                </c:pt>
                <c:pt idx="2345">
                  <c:v>41109</c:v>
                </c:pt>
                <c:pt idx="2346">
                  <c:v>41110</c:v>
                </c:pt>
                <c:pt idx="2347">
                  <c:v>41113</c:v>
                </c:pt>
                <c:pt idx="2348">
                  <c:v>41114</c:v>
                </c:pt>
                <c:pt idx="2349">
                  <c:v>41115</c:v>
                </c:pt>
                <c:pt idx="2350">
                  <c:v>41116</c:v>
                </c:pt>
                <c:pt idx="2351">
                  <c:v>41117</c:v>
                </c:pt>
                <c:pt idx="2352">
                  <c:v>41120</c:v>
                </c:pt>
                <c:pt idx="2353">
                  <c:v>41121</c:v>
                </c:pt>
                <c:pt idx="2354">
                  <c:v>41122</c:v>
                </c:pt>
                <c:pt idx="2355">
                  <c:v>41123</c:v>
                </c:pt>
                <c:pt idx="2356">
                  <c:v>41124</c:v>
                </c:pt>
                <c:pt idx="2357">
                  <c:v>41127</c:v>
                </c:pt>
                <c:pt idx="2358">
                  <c:v>41128</c:v>
                </c:pt>
                <c:pt idx="2359">
                  <c:v>41129</c:v>
                </c:pt>
                <c:pt idx="2360">
                  <c:v>41130</c:v>
                </c:pt>
                <c:pt idx="2361">
                  <c:v>41131</c:v>
                </c:pt>
                <c:pt idx="2362">
                  <c:v>41134</c:v>
                </c:pt>
                <c:pt idx="2363">
                  <c:v>41135</c:v>
                </c:pt>
                <c:pt idx="2364">
                  <c:v>41136</c:v>
                </c:pt>
                <c:pt idx="2365">
                  <c:v>41137</c:v>
                </c:pt>
                <c:pt idx="2366">
                  <c:v>41138</c:v>
                </c:pt>
                <c:pt idx="2367">
                  <c:v>41141</c:v>
                </c:pt>
                <c:pt idx="2368">
                  <c:v>41142</c:v>
                </c:pt>
                <c:pt idx="2369">
                  <c:v>41143</c:v>
                </c:pt>
                <c:pt idx="2370">
                  <c:v>41144</c:v>
                </c:pt>
                <c:pt idx="2371">
                  <c:v>41145</c:v>
                </c:pt>
                <c:pt idx="2372">
                  <c:v>41148</c:v>
                </c:pt>
                <c:pt idx="2373">
                  <c:v>41149</c:v>
                </c:pt>
                <c:pt idx="2374">
                  <c:v>41150</c:v>
                </c:pt>
                <c:pt idx="2375">
                  <c:v>41151</c:v>
                </c:pt>
                <c:pt idx="2376">
                  <c:v>41152</c:v>
                </c:pt>
                <c:pt idx="2377">
                  <c:v>41155</c:v>
                </c:pt>
                <c:pt idx="2378">
                  <c:v>41156</c:v>
                </c:pt>
                <c:pt idx="2379">
                  <c:v>41157</c:v>
                </c:pt>
                <c:pt idx="2380">
                  <c:v>41158</c:v>
                </c:pt>
                <c:pt idx="2381">
                  <c:v>41159</c:v>
                </c:pt>
                <c:pt idx="2382">
                  <c:v>41162</c:v>
                </c:pt>
                <c:pt idx="2383">
                  <c:v>41163</c:v>
                </c:pt>
                <c:pt idx="2384">
                  <c:v>41164</c:v>
                </c:pt>
                <c:pt idx="2385">
                  <c:v>41165</c:v>
                </c:pt>
                <c:pt idx="2386">
                  <c:v>41166</c:v>
                </c:pt>
                <c:pt idx="2387">
                  <c:v>41169</c:v>
                </c:pt>
                <c:pt idx="2388">
                  <c:v>41170</c:v>
                </c:pt>
                <c:pt idx="2389">
                  <c:v>41171</c:v>
                </c:pt>
                <c:pt idx="2390">
                  <c:v>41172</c:v>
                </c:pt>
                <c:pt idx="2391">
                  <c:v>41173</c:v>
                </c:pt>
                <c:pt idx="2392">
                  <c:v>41176</c:v>
                </c:pt>
                <c:pt idx="2393">
                  <c:v>41177</c:v>
                </c:pt>
                <c:pt idx="2394">
                  <c:v>41178</c:v>
                </c:pt>
                <c:pt idx="2395">
                  <c:v>41179</c:v>
                </c:pt>
                <c:pt idx="2396">
                  <c:v>41180</c:v>
                </c:pt>
                <c:pt idx="2397">
                  <c:v>41181</c:v>
                </c:pt>
                <c:pt idx="2398">
                  <c:v>41190</c:v>
                </c:pt>
                <c:pt idx="2399">
                  <c:v>41191</c:v>
                </c:pt>
                <c:pt idx="2400">
                  <c:v>41192</c:v>
                </c:pt>
                <c:pt idx="2401">
                  <c:v>41193</c:v>
                </c:pt>
                <c:pt idx="2402">
                  <c:v>41194</c:v>
                </c:pt>
                <c:pt idx="2403">
                  <c:v>41197</c:v>
                </c:pt>
                <c:pt idx="2404">
                  <c:v>41198</c:v>
                </c:pt>
                <c:pt idx="2405">
                  <c:v>41199</c:v>
                </c:pt>
                <c:pt idx="2406">
                  <c:v>41200</c:v>
                </c:pt>
                <c:pt idx="2407">
                  <c:v>41201</c:v>
                </c:pt>
                <c:pt idx="2408">
                  <c:v>41204</c:v>
                </c:pt>
                <c:pt idx="2409">
                  <c:v>41205</c:v>
                </c:pt>
                <c:pt idx="2410">
                  <c:v>41206</c:v>
                </c:pt>
                <c:pt idx="2411">
                  <c:v>41207</c:v>
                </c:pt>
                <c:pt idx="2412">
                  <c:v>41208</c:v>
                </c:pt>
                <c:pt idx="2413">
                  <c:v>41211</c:v>
                </c:pt>
                <c:pt idx="2414">
                  <c:v>41212</c:v>
                </c:pt>
                <c:pt idx="2415">
                  <c:v>41213</c:v>
                </c:pt>
                <c:pt idx="2416">
                  <c:v>41214</c:v>
                </c:pt>
                <c:pt idx="2417">
                  <c:v>41215</c:v>
                </c:pt>
                <c:pt idx="2418">
                  <c:v>41218</c:v>
                </c:pt>
                <c:pt idx="2419">
                  <c:v>41219</c:v>
                </c:pt>
                <c:pt idx="2420">
                  <c:v>41220</c:v>
                </c:pt>
                <c:pt idx="2421">
                  <c:v>41221</c:v>
                </c:pt>
                <c:pt idx="2422">
                  <c:v>41222</c:v>
                </c:pt>
                <c:pt idx="2423">
                  <c:v>41225</c:v>
                </c:pt>
                <c:pt idx="2424">
                  <c:v>41226</c:v>
                </c:pt>
                <c:pt idx="2425">
                  <c:v>41227</c:v>
                </c:pt>
                <c:pt idx="2426">
                  <c:v>41228</c:v>
                </c:pt>
                <c:pt idx="2427">
                  <c:v>41229</c:v>
                </c:pt>
                <c:pt idx="2428">
                  <c:v>41232</c:v>
                </c:pt>
                <c:pt idx="2429">
                  <c:v>41233</c:v>
                </c:pt>
                <c:pt idx="2430">
                  <c:v>41234</c:v>
                </c:pt>
                <c:pt idx="2431">
                  <c:v>41235</c:v>
                </c:pt>
                <c:pt idx="2432">
                  <c:v>41236</c:v>
                </c:pt>
                <c:pt idx="2433">
                  <c:v>41239</c:v>
                </c:pt>
                <c:pt idx="2434">
                  <c:v>41240</c:v>
                </c:pt>
                <c:pt idx="2435">
                  <c:v>41241</c:v>
                </c:pt>
                <c:pt idx="2436">
                  <c:v>41242</c:v>
                </c:pt>
                <c:pt idx="2437">
                  <c:v>41243</c:v>
                </c:pt>
                <c:pt idx="2438">
                  <c:v>41246</c:v>
                </c:pt>
                <c:pt idx="2439">
                  <c:v>41247</c:v>
                </c:pt>
                <c:pt idx="2440">
                  <c:v>41248</c:v>
                </c:pt>
                <c:pt idx="2441">
                  <c:v>41249</c:v>
                </c:pt>
                <c:pt idx="2442">
                  <c:v>41250</c:v>
                </c:pt>
                <c:pt idx="2443">
                  <c:v>41253</c:v>
                </c:pt>
                <c:pt idx="2444">
                  <c:v>41254</c:v>
                </c:pt>
                <c:pt idx="2445">
                  <c:v>41255</c:v>
                </c:pt>
                <c:pt idx="2446">
                  <c:v>41256</c:v>
                </c:pt>
                <c:pt idx="2447">
                  <c:v>41257</c:v>
                </c:pt>
                <c:pt idx="2448">
                  <c:v>41260</c:v>
                </c:pt>
                <c:pt idx="2449">
                  <c:v>41261</c:v>
                </c:pt>
                <c:pt idx="2450">
                  <c:v>41262</c:v>
                </c:pt>
                <c:pt idx="2451">
                  <c:v>41263</c:v>
                </c:pt>
                <c:pt idx="2452">
                  <c:v>41264</c:v>
                </c:pt>
                <c:pt idx="2453">
                  <c:v>41267</c:v>
                </c:pt>
                <c:pt idx="2454">
                  <c:v>41268</c:v>
                </c:pt>
                <c:pt idx="2455">
                  <c:v>41269</c:v>
                </c:pt>
                <c:pt idx="2456">
                  <c:v>41270</c:v>
                </c:pt>
                <c:pt idx="2457">
                  <c:v>41271</c:v>
                </c:pt>
                <c:pt idx="2458">
                  <c:v>41274</c:v>
                </c:pt>
                <c:pt idx="2459">
                  <c:v>41278</c:v>
                </c:pt>
                <c:pt idx="2460">
                  <c:v>41279</c:v>
                </c:pt>
                <c:pt idx="2461">
                  <c:v>41280</c:v>
                </c:pt>
                <c:pt idx="2462">
                  <c:v>41281</c:v>
                </c:pt>
                <c:pt idx="2463">
                  <c:v>41282</c:v>
                </c:pt>
                <c:pt idx="2464">
                  <c:v>41283</c:v>
                </c:pt>
                <c:pt idx="2465">
                  <c:v>41284</c:v>
                </c:pt>
                <c:pt idx="2466">
                  <c:v>41285</c:v>
                </c:pt>
                <c:pt idx="2467">
                  <c:v>41288</c:v>
                </c:pt>
                <c:pt idx="2468">
                  <c:v>41289</c:v>
                </c:pt>
                <c:pt idx="2469">
                  <c:v>41290</c:v>
                </c:pt>
                <c:pt idx="2470">
                  <c:v>41291</c:v>
                </c:pt>
                <c:pt idx="2471">
                  <c:v>41292</c:v>
                </c:pt>
                <c:pt idx="2472">
                  <c:v>41295</c:v>
                </c:pt>
                <c:pt idx="2473">
                  <c:v>41296</c:v>
                </c:pt>
                <c:pt idx="2474">
                  <c:v>41297</c:v>
                </c:pt>
                <c:pt idx="2475">
                  <c:v>41298</c:v>
                </c:pt>
                <c:pt idx="2476">
                  <c:v>41299</c:v>
                </c:pt>
                <c:pt idx="2477">
                  <c:v>41302</c:v>
                </c:pt>
                <c:pt idx="2478">
                  <c:v>41303</c:v>
                </c:pt>
                <c:pt idx="2479">
                  <c:v>41304</c:v>
                </c:pt>
                <c:pt idx="2480">
                  <c:v>41305</c:v>
                </c:pt>
                <c:pt idx="2481">
                  <c:v>41306</c:v>
                </c:pt>
                <c:pt idx="2482">
                  <c:v>41309</c:v>
                </c:pt>
                <c:pt idx="2483">
                  <c:v>41310</c:v>
                </c:pt>
                <c:pt idx="2484">
                  <c:v>41311</c:v>
                </c:pt>
                <c:pt idx="2485">
                  <c:v>41312</c:v>
                </c:pt>
                <c:pt idx="2486">
                  <c:v>41313</c:v>
                </c:pt>
                <c:pt idx="2487">
                  <c:v>41321</c:v>
                </c:pt>
                <c:pt idx="2488">
                  <c:v>41322</c:v>
                </c:pt>
                <c:pt idx="2489">
                  <c:v>41323</c:v>
                </c:pt>
                <c:pt idx="2490">
                  <c:v>41324</c:v>
                </c:pt>
                <c:pt idx="2491">
                  <c:v>41325</c:v>
                </c:pt>
                <c:pt idx="2492">
                  <c:v>41326</c:v>
                </c:pt>
                <c:pt idx="2493">
                  <c:v>41327</c:v>
                </c:pt>
                <c:pt idx="2494">
                  <c:v>41330</c:v>
                </c:pt>
                <c:pt idx="2495">
                  <c:v>41331</c:v>
                </c:pt>
                <c:pt idx="2496">
                  <c:v>41332</c:v>
                </c:pt>
                <c:pt idx="2497">
                  <c:v>41333</c:v>
                </c:pt>
                <c:pt idx="2498">
                  <c:v>41334</c:v>
                </c:pt>
                <c:pt idx="2499">
                  <c:v>41337</c:v>
                </c:pt>
                <c:pt idx="2500">
                  <c:v>41338</c:v>
                </c:pt>
                <c:pt idx="2501">
                  <c:v>41339</c:v>
                </c:pt>
                <c:pt idx="2502">
                  <c:v>41340</c:v>
                </c:pt>
                <c:pt idx="2503">
                  <c:v>41341</c:v>
                </c:pt>
                <c:pt idx="2504">
                  <c:v>41344</c:v>
                </c:pt>
                <c:pt idx="2505">
                  <c:v>41345</c:v>
                </c:pt>
                <c:pt idx="2506">
                  <c:v>41346</c:v>
                </c:pt>
                <c:pt idx="2507">
                  <c:v>41347</c:v>
                </c:pt>
                <c:pt idx="2508">
                  <c:v>41348</c:v>
                </c:pt>
                <c:pt idx="2509">
                  <c:v>41351</c:v>
                </c:pt>
                <c:pt idx="2510">
                  <c:v>41352</c:v>
                </c:pt>
                <c:pt idx="2511">
                  <c:v>41353</c:v>
                </c:pt>
                <c:pt idx="2512">
                  <c:v>41354</c:v>
                </c:pt>
                <c:pt idx="2513">
                  <c:v>41355</c:v>
                </c:pt>
                <c:pt idx="2514">
                  <c:v>41358</c:v>
                </c:pt>
                <c:pt idx="2515">
                  <c:v>41359</c:v>
                </c:pt>
                <c:pt idx="2516">
                  <c:v>41360</c:v>
                </c:pt>
                <c:pt idx="2517">
                  <c:v>41361</c:v>
                </c:pt>
                <c:pt idx="2518">
                  <c:v>41362</c:v>
                </c:pt>
                <c:pt idx="2519">
                  <c:v>41365</c:v>
                </c:pt>
                <c:pt idx="2520">
                  <c:v>41366</c:v>
                </c:pt>
                <c:pt idx="2521">
                  <c:v>41367</c:v>
                </c:pt>
                <c:pt idx="2522">
                  <c:v>41371</c:v>
                </c:pt>
                <c:pt idx="2523">
                  <c:v>41372</c:v>
                </c:pt>
                <c:pt idx="2524">
                  <c:v>41373</c:v>
                </c:pt>
                <c:pt idx="2525">
                  <c:v>41374</c:v>
                </c:pt>
                <c:pt idx="2526">
                  <c:v>41375</c:v>
                </c:pt>
                <c:pt idx="2527">
                  <c:v>41376</c:v>
                </c:pt>
                <c:pt idx="2528">
                  <c:v>41379</c:v>
                </c:pt>
                <c:pt idx="2529">
                  <c:v>41380</c:v>
                </c:pt>
                <c:pt idx="2530">
                  <c:v>41381</c:v>
                </c:pt>
                <c:pt idx="2531">
                  <c:v>41382</c:v>
                </c:pt>
                <c:pt idx="2532">
                  <c:v>41383</c:v>
                </c:pt>
                <c:pt idx="2533">
                  <c:v>41386</c:v>
                </c:pt>
                <c:pt idx="2534">
                  <c:v>41387</c:v>
                </c:pt>
                <c:pt idx="2535">
                  <c:v>41388</c:v>
                </c:pt>
                <c:pt idx="2536">
                  <c:v>41389</c:v>
                </c:pt>
                <c:pt idx="2537">
                  <c:v>41390</c:v>
                </c:pt>
                <c:pt idx="2538">
                  <c:v>41391</c:v>
                </c:pt>
                <c:pt idx="2539">
                  <c:v>41392</c:v>
                </c:pt>
                <c:pt idx="2540">
                  <c:v>41396</c:v>
                </c:pt>
                <c:pt idx="2541">
                  <c:v>41397</c:v>
                </c:pt>
                <c:pt idx="2542">
                  <c:v>41400</c:v>
                </c:pt>
                <c:pt idx="2543">
                  <c:v>41401</c:v>
                </c:pt>
                <c:pt idx="2544">
                  <c:v>41402</c:v>
                </c:pt>
                <c:pt idx="2545">
                  <c:v>41403</c:v>
                </c:pt>
                <c:pt idx="2546">
                  <c:v>41404</c:v>
                </c:pt>
                <c:pt idx="2547">
                  <c:v>41407</c:v>
                </c:pt>
                <c:pt idx="2548">
                  <c:v>41408</c:v>
                </c:pt>
                <c:pt idx="2549">
                  <c:v>41409</c:v>
                </c:pt>
                <c:pt idx="2550">
                  <c:v>41410</c:v>
                </c:pt>
                <c:pt idx="2551">
                  <c:v>41411</c:v>
                </c:pt>
                <c:pt idx="2552">
                  <c:v>41414</c:v>
                </c:pt>
                <c:pt idx="2553">
                  <c:v>41415</c:v>
                </c:pt>
                <c:pt idx="2554">
                  <c:v>41416</c:v>
                </c:pt>
                <c:pt idx="2555">
                  <c:v>41417</c:v>
                </c:pt>
                <c:pt idx="2556">
                  <c:v>41418</c:v>
                </c:pt>
                <c:pt idx="2557">
                  <c:v>41421</c:v>
                </c:pt>
                <c:pt idx="2558">
                  <c:v>41422</c:v>
                </c:pt>
                <c:pt idx="2559">
                  <c:v>41423</c:v>
                </c:pt>
                <c:pt idx="2560">
                  <c:v>41424</c:v>
                </c:pt>
                <c:pt idx="2561">
                  <c:v>41425</c:v>
                </c:pt>
                <c:pt idx="2562">
                  <c:v>41428</c:v>
                </c:pt>
                <c:pt idx="2563">
                  <c:v>41429</c:v>
                </c:pt>
                <c:pt idx="2564">
                  <c:v>41430</c:v>
                </c:pt>
                <c:pt idx="2565">
                  <c:v>41431</c:v>
                </c:pt>
                <c:pt idx="2566">
                  <c:v>41432</c:v>
                </c:pt>
                <c:pt idx="2567">
                  <c:v>41433</c:v>
                </c:pt>
                <c:pt idx="2568">
                  <c:v>41434</c:v>
                </c:pt>
                <c:pt idx="2569">
                  <c:v>41438</c:v>
                </c:pt>
                <c:pt idx="2570">
                  <c:v>41439</c:v>
                </c:pt>
                <c:pt idx="2571">
                  <c:v>41442</c:v>
                </c:pt>
                <c:pt idx="2572">
                  <c:v>41443</c:v>
                </c:pt>
                <c:pt idx="2573">
                  <c:v>41444</c:v>
                </c:pt>
                <c:pt idx="2574">
                  <c:v>41445</c:v>
                </c:pt>
                <c:pt idx="2575">
                  <c:v>41446</c:v>
                </c:pt>
                <c:pt idx="2576">
                  <c:v>41449</c:v>
                </c:pt>
                <c:pt idx="2577">
                  <c:v>41450</c:v>
                </c:pt>
                <c:pt idx="2578">
                  <c:v>41451</c:v>
                </c:pt>
                <c:pt idx="2579">
                  <c:v>41452</c:v>
                </c:pt>
                <c:pt idx="2580">
                  <c:v>41453</c:v>
                </c:pt>
                <c:pt idx="2581">
                  <c:v>41456</c:v>
                </c:pt>
                <c:pt idx="2582">
                  <c:v>41457</c:v>
                </c:pt>
                <c:pt idx="2583">
                  <c:v>41458</c:v>
                </c:pt>
                <c:pt idx="2584">
                  <c:v>41459</c:v>
                </c:pt>
                <c:pt idx="2585">
                  <c:v>41460</c:v>
                </c:pt>
                <c:pt idx="2586">
                  <c:v>41463</c:v>
                </c:pt>
                <c:pt idx="2587">
                  <c:v>41464</c:v>
                </c:pt>
                <c:pt idx="2588">
                  <c:v>41465</c:v>
                </c:pt>
                <c:pt idx="2589">
                  <c:v>41466</c:v>
                </c:pt>
                <c:pt idx="2590">
                  <c:v>41467</c:v>
                </c:pt>
                <c:pt idx="2591">
                  <c:v>41470</c:v>
                </c:pt>
                <c:pt idx="2592">
                  <c:v>41471</c:v>
                </c:pt>
                <c:pt idx="2593">
                  <c:v>41472</c:v>
                </c:pt>
                <c:pt idx="2594">
                  <c:v>41473</c:v>
                </c:pt>
                <c:pt idx="2595">
                  <c:v>41474</c:v>
                </c:pt>
                <c:pt idx="2596">
                  <c:v>41477</c:v>
                </c:pt>
                <c:pt idx="2597">
                  <c:v>41478</c:v>
                </c:pt>
                <c:pt idx="2598">
                  <c:v>41479</c:v>
                </c:pt>
                <c:pt idx="2599">
                  <c:v>41480</c:v>
                </c:pt>
                <c:pt idx="2600">
                  <c:v>41481</c:v>
                </c:pt>
                <c:pt idx="2601">
                  <c:v>41484</c:v>
                </c:pt>
                <c:pt idx="2602">
                  <c:v>41485</c:v>
                </c:pt>
                <c:pt idx="2603">
                  <c:v>41486</c:v>
                </c:pt>
                <c:pt idx="2604">
                  <c:v>41487</c:v>
                </c:pt>
                <c:pt idx="2605">
                  <c:v>41488</c:v>
                </c:pt>
                <c:pt idx="2606">
                  <c:v>41491</c:v>
                </c:pt>
                <c:pt idx="2607">
                  <c:v>41492</c:v>
                </c:pt>
                <c:pt idx="2608">
                  <c:v>41493</c:v>
                </c:pt>
                <c:pt idx="2609">
                  <c:v>41494</c:v>
                </c:pt>
                <c:pt idx="2610">
                  <c:v>41495</c:v>
                </c:pt>
                <c:pt idx="2611">
                  <c:v>41498</c:v>
                </c:pt>
                <c:pt idx="2612">
                  <c:v>41499</c:v>
                </c:pt>
                <c:pt idx="2613">
                  <c:v>41500</c:v>
                </c:pt>
                <c:pt idx="2614">
                  <c:v>41501</c:v>
                </c:pt>
                <c:pt idx="2615">
                  <c:v>41502</c:v>
                </c:pt>
                <c:pt idx="2616">
                  <c:v>41505</c:v>
                </c:pt>
                <c:pt idx="2617">
                  <c:v>41506</c:v>
                </c:pt>
                <c:pt idx="2618">
                  <c:v>41507</c:v>
                </c:pt>
                <c:pt idx="2619">
                  <c:v>41508</c:v>
                </c:pt>
                <c:pt idx="2620">
                  <c:v>41509</c:v>
                </c:pt>
                <c:pt idx="2621">
                  <c:v>41512</c:v>
                </c:pt>
                <c:pt idx="2622">
                  <c:v>41513</c:v>
                </c:pt>
                <c:pt idx="2623">
                  <c:v>41514</c:v>
                </c:pt>
                <c:pt idx="2624">
                  <c:v>41515</c:v>
                </c:pt>
                <c:pt idx="2625">
                  <c:v>41516</c:v>
                </c:pt>
                <c:pt idx="2626">
                  <c:v>41519</c:v>
                </c:pt>
                <c:pt idx="2627">
                  <c:v>41520</c:v>
                </c:pt>
                <c:pt idx="2628">
                  <c:v>41521</c:v>
                </c:pt>
                <c:pt idx="2629">
                  <c:v>41522</c:v>
                </c:pt>
                <c:pt idx="2630">
                  <c:v>41523</c:v>
                </c:pt>
                <c:pt idx="2631">
                  <c:v>41526</c:v>
                </c:pt>
                <c:pt idx="2632">
                  <c:v>41527</c:v>
                </c:pt>
                <c:pt idx="2633">
                  <c:v>41528</c:v>
                </c:pt>
                <c:pt idx="2634">
                  <c:v>41529</c:v>
                </c:pt>
                <c:pt idx="2635">
                  <c:v>41530</c:v>
                </c:pt>
                <c:pt idx="2636">
                  <c:v>41533</c:v>
                </c:pt>
                <c:pt idx="2637">
                  <c:v>41534</c:v>
                </c:pt>
                <c:pt idx="2638">
                  <c:v>41535</c:v>
                </c:pt>
                <c:pt idx="2639">
                  <c:v>41539</c:v>
                </c:pt>
                <c:pt idx="2640">
                  <c:v>41540</c:v>
                </c:pt>
                <c:pt idx="2641">
                  <c:v>41541</c:v>
                </c:pt>
                <c:pt idx="2642">
                  <c:v>41542</c:v>
                </c:pt>
                <c:pt idx="2643">
                  <c:v>41543</c:v>
                </c:pt>
                <c:pt idx="2644">
                  <c:v>41544</c:v>
                </c:pt>
                <c:pt idx="2645">
                  <c:v>41546</c:v>
                </c:pt>
                <c:pt idx="2646">
                  <c:v>41547</c:v>
                </c:pt>
                <c:pt idx="2647">
                  <c:v>41555</c:v>
                </c:pt>
                <c:pt idx="2648">
                  <c:v>41556</c:v>
                </c:pt>
                <c:pt idx="2649">
                  <c:v>41557</c:v>
                </c:pt>
                <c:pt idx="2650">
                  <c:v>41558</c:v>
                </c:pt>
                <c:pt idx="2651">
                  <c:v>41559</c:v>
                </c:pt>
                <c:pt idx="2652">
                  <c:v>41561</c:v>
                </c:pt>
                <c:pt idx="2653">
                  <c:v>41562</c:v>
                </c:pt>
                <c:pt idx="2654">
                  <c:v>41563</c:v>
                </c:pt>
                <c:pt idx="2655">
                  <c:v>41564</c:v>
                </c:pt>
                <c:pt idx="2656">
                  <c:v>41565</c:v>
                </c:pt>
                <c:pt idx="2657">
                  <c:v>41568</c:v>
                </c:pt>
                <c:pt idx="2658">
                  <c:v>41569</c:v>
                </c:pt>
                <c:pt idx="2659">
                  <c:v>41570</c:v>
                </c:pt>
                <c:pt idx="2660">
                  <c:v>41571</c:v>
                </c:pt>
                <c:pt idx="2661">
                  <c:v>41572</c:v>
                </c:pt>
                <c:pt idx="2662">
                  <c:v>41575</c:v>
                </c:pt>
                <c:pt idx="2663">
                  <c:v>41576</c:v>
                </c:pt>
                <c:pt idx="2664">
                  <c:v>41577</c:v>
                </c:pt>
                <c:pt idx="2665">
                  <c:v>41578</c:v>
                </c:pt>
                <c:pt idx="2666">
                  <c:v>41579</c:v>
                </c:pt>
                <c:pt idx="2667">
                  <c:v>41582</c:v>
                </c:pt>
                <c:pt idx="2668">
                  <c:v>41583</c:v>
                </c:pt>
                <c:pt idx="2669">
                  <c:v>41584</c:v>
                </c:pt>
                <c:pt idx="2670">
                  <c:v>41585</c:v>
                </c:pt>
                <c:pt idx="2671">
                  <c:v>41586</c:v>
                </c:pt>
                <c:pt idx="2672">
                  <c:v>41589</c:v>
                </c:pt>
                <c:pt idx="2673">
                  <c:v>41590</c:v>
                </c:pt>
                <c:pt idx="2674">
                  <c:v>41591</c:v>
                </c:pt>
                <c:pt idx="2675">
                  <c:v>41592</c:v>
                </c:pt>
                <c:pt idx="2676">
                  <c:v>41593</c:v>
                </c:pt>
                <c:pt idx="2677">
                  <c:v>41596</c:v>
                </c:pt>
                <c:pt idx="2678">
                  <c:v>41597</c:v>
                </c:pt>
                <c:pt idx="2679">
                  <c:v>41598</c:v>
                </c:pt>
                <c:pt idx="2680">
                  <c:v>41599</c:v>
                </c:pt>
                <c:pt idx="2681">
                  <c:v>41600</c:v>
                </c:pt>
                <c:pt idx="2682">
                  <c:v>41603</c:v>
                </c:pt>
                <c:pt idx="2683">
                  <c:v>41604</c:v>
                </c:pt>
                <c:pt idx="2684">
                  <c:v>41605</c:v>
                </c:pt>
                <c:pt idx="2685">
                  <c:v>41606</c:v>
                </c:pt>
                <c:pt idx="2686">
                  <c:v>41607</c:v>
                </c:pt>
                <c:pt idx="2687">
                  <c:v>41610</c:v>
                </c:pt>
                <c:pt idx="2688">
                  <c:v>41611</c:v>
                </c:pt>
                <c:pt idx="2689">
                  <c:v>41612</c:v>
                </c:pt>
                <c:pt idx="2690">
                  <c:v>41613</c:v>
                </c:pt>
                <c:pt idx="2691">
                  <c:v>41614</c:v>
                </c:pt>
                <c:pt idx="2692">
                  <c:v>41617</c:v>
                </c:pt>
                <c:pt idx="2693">
                  <c:v>41618</c:v>
                </c:pt>
                <c:pt idx="2694">
                  <c:v>41619</c:v>
                </c:pt>
                <c:pt idx="2695">
                  <c:v>41620</c:v>
                </c:pt>
                <c:pt idx="2696">
                  <c:v>41621</c:v>
                </c:pt>
                <c:pt idx="2697">
                  <c:v>41624</c:v>
                </c:pt>
                <c:pt idx="2698">
                  <c:v>41625</c:v>
                </c:pt>
                <c:pt idx="2699">
                  <c:v>41626</c:v>
                </c:pt>
                <c:pt idx="2700">
                  <c:v>41627</c:v>
                </c:pt>
                <c:pt idx="2701">
                  <c:v>41628</c:v>
                </c:pt>
                <c:pt idx="2702">
                  <c:v>41631</c:v>
                </c:pt>
                <c:pt idx="2703">
                  <c:v>41632</c:v>
                </c:pt>
                <c:pt idx="2704">
                  <c:v>41633</c:v>
                </c:pt>
                <c:pt idx="2705">
                  <c:v>41634</c:v>
                </c:pt>
                <c:pt idx="2706">
                  <c:v>41635</c:v>
                </c:pt>
                <c:pt idx="2707">
                  <c:v>41638</c:v>
                </c:pt>
                <c:pt idx="2708">
                  <c:v>41639</c:v>
                </c:pt>
                <c:pt idx="2709">
                  <c:v>41641</c:v>
                </c:pt>
                <c:pt idx="2710">
                  <c:v>41642</c:v>
                </c:pt>
                <c:pt idx="2711">
                  <c:v>41645</c:v>
                </c:pt>
                <c:pt idx="2712">
                  <c:v>41646</c:v>
                </c:pt>
                <c:pt idx="2713">
                  <c:v>41647</c:v>
                </c:pt>
                <c:pt idx="2714">
                  <c:v>41648</c:v>
                </c:pt>
                <c:pt idx="2715">
                  <c:v>41649</c:v>
                </c:pt>
                <c:pt idx="2716">
                  <c:v>41652</c:v>
                </c:pt>
                <c:pt idx="2717">
                  <c:v>41653</c:v>
                </c:pt>
                <c:pt idx="2718">
                  <c:v>41654</c:v>
                </c:pt>
                <c:pt idx="2719">
                  <c:v>41655</c:v>
                </c:pt>
                <c:pt idx="2720">
                  <c:v>41656</c:v>
                </c:pt>
                <c:pt idx="2721">
                  <c:v>41659</c:v>
                </c:pt>
                <c:pt idx="2722">
                  <c:v>41660</c:v>
                </c:pt>
                <c:pt idx="2723">
                  <c:v>41661</c:v>
                </c:pt>
                <c:pt idx="2724">
                  <c:v>41662</c:v>
                </c:pt>
                <c:pt idx="2725">
                  <c:v>41663</c:v>
                </c:pt>
                <c:pt idx="2726">
                  <c:v>41665</c:v>
                </c:pt>
                <c:pt idx="2727">
                  <c:v>41666</c:v>
                </c:pt>
                <c:pt idx="2728">
                  <c:v>41667</c:v>
                </c:pt>
                <c:pt idx="2729">
                  <c:v>41668</c:v>
                </c:pt>
                <c:pt idx="2730">
                  <c:v>41669</c:v>
                </c:pt>
                <c:pt idx="2731">
                  <c:v>41677</c:v>
                </c:pt>
                <c:pt idx="2732">
                  <c:v>41678</c:v>
                </c:pt>
                <c:pt idx="2733">
                  <c:v>41680</c:v>
                </c:pt>
                <c:pt idx="2734">
                  <c:v>41681</c:v>
                </c:pt>
                <c:pt idx="2735">
                  <c:v>41682</c:v>
                </c:pt>
                <c:pt idx="2736">
                  <c:v>41683</c:v>
                </c:pt>
                <c:pt idx="2737">
                  <c:v>41684</c:v>
                </c:pt>
                <c:pt idx="2738">
                  <c:v>41687</c:v>
                </c:pt>
                <c:pt idx="2739">
                  <c:v>41688</c:v>
                </c:pt>
                <c:pt idx="2740">
                  <c:v>41689</c:v>
                </c:pt>
                <c:pt idx="2741">
                  <c:v>41690</c:v>
                </c:pt>
                <c:pt idx="2742">
                  <c:v>41691</c:v>
                </c:pt>
                <c:pt idx="2743">
                  <c:v>41694</c:v>
                </c:pt>
                <c:pt idx="2744">
                  <c:v>41695</c:v>
                </c:pt>
                <c:pt idx="2745">
                  <c:v>41696</c:v>
                </c:pt>
                <c:pt idx="2746">
                  <c:v>41697</c:v>
                </c:pt>
                <c:pt idx="2747">
                  <c:v>41698</c:v>
                </c:pt>
                <c:pt idx="2748">
                  <c:v>41701</c:v>
                </c:pt>
                <c:pt idx="2749">
                  <c:v>41702</c:v>
                </c:pt>
                <c:pt idx="2750">
                  <c:v>41703</c:v>
                </c:pt>
                <c:pt idx="2751">
                  <c:v>41704</c:v>
                </c:pt>
                <c:pt idx="2752">
                  <c:v>41705</c:v>
                </c:pt>
                <c:pt idx="2753">
                  <c:v>41708</c:v>
                </c:pt>
                <c:pt idx="2754">
                  <c:v>41709</c:v>
                </c:pt>
                <c:pt idx="2755">
                  <c:v>41710</c:v>
                </c:pt>
                <c:pt idx="2756">
                  <c:v>41711</c:v>
                </c:pt>
                <c:pt idx="2757">
                  <c:v>41712</c:v>
                </c:pt>
                <c:pt idx="2758">
                  <c:v>41715</c:v>
                </c:pt>
                <c:pt idx="2759">
                  <c:v>41716</c:v>
                </c:pt>
                <c:pt idx="2760">
                  <c:v>41717</c:v>
                </c:pt>
                <c:pt idx="2761">
                  <c:v>41718</c:v>
                </c:pt>
                <c:pt idx="2762">
                  <c:v>41719</c:v>
                </c:pt>
                <c:pt idx="2763">
                  <c:v>41722</c:v>
                </c:pt>
                <c:pt idx="2764">
                  <c:v>41723</c:v>
                </c:pt>
                <c:pt idx="2765">
                  <c:v>41724</c:v>
                </c:pt>
                <c:pt idx="2766">
                  <c:v>41725</c:v>
                </c:pt>
                <c:pt idx="2767">
                  <c:v>41726</c:v>
                </c:pt>
                <c:pt idx="2768">
                  <c:v>41729</c:v>
                </c:pt>
                <c:pt idx="2769">
                  <c:v>41730</c:v>
                </c:pt>
                <c:pt idx="2770">
                  <c:v>41731</c:v>
                </c:pt>
                <c:pt idx="2771">
                  <c:v>41732</c:v>
                </c:pt>
                <c:pt idx="2772">
                  <c:v>41733</c:v>
                </c:pt>
                <c:pt idx="2773">
                  <c:v>41737</c:v>
                </c:pt>
                <c:pt idx="2774">
                  <c:v>41738</c:v>
                </c:pt>
                <c:pt idx="2775">
                  <c:v>41739</c:v>
                </c:pt>
                <c:pt idx="2776">
                  <c:v>41740</c:v>
                </c:pt>
                <c:pt idx="2777">
                  <c:v>41743</c:v>
                </c:pt>
                <c:pt idx="2778">
                  <c:v>41744</c:v>
                </c:pt>
                <c:pt idx="2779">
                  <c:v>41745</c:v>
                </c:pt>
                <c:pt idx="2780">
                  <c:v>41746</c:v>
                </c:pt>
                <c:pt idx="2781">
                  <c:v>41747</c:v>
                </c:pt>
                <c:pt idx="2782">
                  <c:v>41750</c:v>
                </c:pt>
                <c:pt idx="2783">
                  <c:v>41751</c:v>
                </c:pt>
                <c:pt idx="2784">
                  <c:v>41752</c:v>
                </c:pt>
                <c:pt idx="2785">
                  <c:v>41753</c:v>
                </c:pt>
                <c:pt idx="2786">
                  <c:v>41754</c:v>
                </c:pt>
                <c:pt idx="2787">
                  <c:v>41757</c:v>
                </c:pt>
                <c:pt idx="2788">
                  <c:v>41758</c:v>
                </c:pt>
                <c:pt idx="2789">
                  <c:v>41759</c:v>
                </c:pt>
                <c:pt idx="2790">
                  <c:v>41763</c:v>
                </c:pt>
                <c:pt idx="2791">
                  <c:v>41764</c:v>
                </c:pt>
                <c:pt idx="2792">
                  <c:v>41765</c:v>
                </c:pt>
                <c:pt idx="2793">
                  <c:v>41766</c:v>
                </c:pt>
                <c:pt idx="2794">
                  <c:v>41767</c:v>
                </c:pt>
                <c:pt idx="2795">
                  <c:v>41768</c:v>
                </c:pt>
                <c:pt idx="2796">
                  <c:v>41771</c:v>
                </c:pt>
                <c:pt idx="2797">
                  <c:v>41772</c:v>
                </c:pt>
                <c:pt idx="2798">
                  <c:v>41773</c:v>
                </c:pt>
                <c:pt idx="2799">
                  <c:v>41774</c:v>
                </c:pt>
                <c:pt idx="2800">
                  <c:v>41775</c:v>
                </c:pt>
                <c:pt idx="2801">
                  <c:v>41778</c:v>
                </c:pt>
                <c:pt idx="2802">
                  <c:v>41779</c:v>
                </c:pt>
                <c:pt idx="2803">
                  <c:v>41780</c:v>
                </c:pt>
                <c:pt idx="2804">
                  <c:v>41781</c:v>
                </c:pt>
                <c:pt idx="2805">
                  <c:v>41782</c:v>
                </c:pt>
                <c:pt idx="2806">
                  <c:v>41785</c:v>
                </c:pt>
                <c:pt idx="2807">
                  <c:v>41786</c:v>
                </c:pt>
                <c:pt idx="2808">
                  <c:v>41787</c:v>
                </c:pt>
                <c:pt idx="2809">
                  <c:v>41788</c:v>
                </c:pt>
                <c:pt idx="2810">
                  <c:v>41789</c:v>
                </c:pt>
                <c:pt idx="2811">
                  <c:v>41793</c:v>
                </c:pt>
                <c:pt idx="2812">
                  <c:v>41794</c:v>
                </c:pt>
                <c:pt idx="2813">
                  <c:v>41795</c:v>
                </c:pt>
                <c:pt idx="2814">
                  <c:v>41796</c:v>
                </c:pt>
                <c:pt idx="2815">
                  <c:v>41799</c:v>
                </c:pt>
                <c:pt idx="2816">
                  <c:v>41800</c:v>
                </c:pt>
                <c:pt idx="2817">
                  <c:v>41801</c:v>
                </c:pt>
                <c:pt idx="2818">
                  <c:v>41802</c:v>
                </c:pt>
                <c:pt idx="2819">
                  <c:v>41803</c:v>
                </c:pt>
                <c:pt idx="2820">
                  <c:v>41806</c:v>
                </c:pt>
                <c:pt idx="2821">
                  <c:v>41807</c:v>
                </c:pt>
                <c:pt idx="2822">
                  <c:v>41808</c:v>
                </c:pt>
                <c:pt idx="2823">
                  <c:v>41809</c:v>
                </c:pt>
                <c:pt idx="2824">
                  <c:v>41810</c:v>
                </c:pt>
                <c:pt idx="2825">
                  <c:v>41813</c:v>
                </c:pt>
                <c:pt idx="2826">
                  <c:v>41814</c:v>
                </c:pt>
                <c:pt idx="2827">
                  <c:v>41815</c:v>
                </c:pt>
                <c:pt idx="2828">
                  <c:v>41816</c:v>
                </c:pt>
                <c:pt idx="2829">
                  <c:v>41817</c:v>
                </c:pt>
                <c:pt idx="2830">
                  <c:v>41820</c:v>
                </c:pt>
                <c:pt idx="2831">
                  <c:v>41821</c:v>
                </c:pt>
                <c:pt idx="2832">
                  <c:v>41822</c:v>
                </c:pt>
                <c:pt idx="2833">
                  <c:v>41823</c:v>
                </c:pt>
                <c:pt idx="2834">
                  <c:v>41824</c:v>
                </c:pt>
                <c:pt idx="2835">
                  <c:v>41827</c:v>
                </c:pt>
                <c:pt idx="2836">
                  <c:v>41828</c:v>
                </c:pt>
                <c:pt idx="2837">
                  <c:v>41829</c:v>
                </c:pt>
                <c:pt idx="2838">
                  <c:v>41830</c:v>
                </c:pt>
                <c:pt idx="2839">
                  <c:v>41831</c:v>
                </c:pt>
                <c:pt idx="2840">
                  <c:v>41834</c:v>
                </c:pt>
                <c:pt idx="2841">
                  <c:v>41835</c:v>
                </c:pt>
                <c:pt idx="2842">
                  <c:v>41836</c:v>
                </c:pt>
                <c:pt idx="2843">
                  <c:v>41837</c:v>
                </c:pt>
                <c:pt idx="2844">
                  <c:v>41838</c:v>
                </c:pt>
                <c:pt idx="2845">
                  <c:v>41841</c:v>
                </c:pt>
                <c:pt idx="2846">
                  <c:v>41842</c:v>
                </c:pt>
                <c:pt idx="2847">
                  <c:v>41843</c:v>
                </c:pt>
                <c:pt idx="2848">
                  <c:v>41844</c:v>
                </c:pt>
                <c:pt idx="2849">
                  <c:v>41845</c:v>
                </c:pt>
                <c:pt idx="2850">
                  <c:v>41848</c:v>
                </c:pt>
                <c:pt idx="2851">
                  <c:v>41849</c:v>
                </c:pt>
                <c:pt idx="2852">
                  <c:v>41850</c:v>
                </c:pt>
                <c:pt idx="2853">
                  <c:v>41851</c:v>
                </c:pt>
                <c:pt idx="2854">
                  <c:v>41852</c:v>
                </c:pt>
                <c:pt idx="2855">
                  <c:v>41855</c:v>
                </c:pt>
                <c:pt idx="2856">
                  <c:v>41856</c:v>
                </c:pt>
                <c:pt idx="2857">
                  <c:v>41857</c:v>
                </c:pt>
                <c:pt idx="2858">
                  <c:v>41858</c:v>
                </c:pt>
                <c:pt idx="2859">
                  <c:v>41859</c:v>
                </c:pt>
                <c:pt idx="2860">
                  <c:v>41862</c:v>
                </c:pt>
                <c:pt idx="2861">
                  <c:v>41863</c:v>
                </c:pt>
                <c:pt idx="2862">
                  <c:v>41864</c:v>
                </c:pt>
                <c:pt idx="2863">
                  <c:v>41865</c:v>
                </c:pt>
                <c:pt idx="2864">
                  <c:v>41866</c:v>
                </c:pt>
                <c:pt idx="2865">
                  <c:v>41869</c:v>
                </c:pt>
                <c:pt idx="2866">
                  <c:v>41870</c:v>
                </c:pt>
                <c:pt idx="2867">
                  <c:v>41871</c:v>
                </c:pt>
                <c:pt idx="2868">
                  <c:v>41872</c:v>
                </c:pt>
                <c:pt idx="2869">
                  <c:v>41873</c:v>
                </c:pt>
                <c:pt idx="2870">
                  <c:v>41876</c:v>
                </c:pt>
                <c:pt idx="2871">
                  <c:v>41877</c:v>
                </c:pt>
                <c:pt idx="2872">
                  <c:v>41878</c:v>
                </c:pt>
                <c:pt idx="2873">
                  <c:v>41879</c:v>
                </c:pt>
                <c:pt idx="2874">
                  <c:v>41880</c:v>
                </c:pt>
                <c:pt idx="2875">
                  <c:v>41883</c:v>
                </c:pt>
                <c:pt idx="2876">
                  <c:v>41884</c:v>
                </c:pt>
                <c:pt idx="2877">
                  <c:v>41885</c:v>
                </c:pt>
                <c:pt idx="2878">
                  <c:v>41886</c:v>
                </c:pt>
                <c:pt idx="2879">
                  <c:v>41887</c:v>
                </c:pt>
                <c:pt idx="2880">
                  <c:v>41891</c:v>
                </c:pt>
                <c:pt idx="2881">
                  <c:v>41892</c:v>
                </c:pt>
                <c:pt idx="2882">
                  <c:v>41893</c:v>
                </c:pt>
                <c:pt idx="2883">
                  <c:v>41894</c:v>
                </c:pt>
                <c:pt idx="2884">
                  <c:v>41897</c:v>
                </c:pt>
                <c:pt idx="2885">
                  <c:v>41898</c:v>
                </c:pt>
                <c:pt idx="2886">
                  <c:v>41899</c:v>
                </c:pt>
                <c:pt idx="2887">
                  <c:v>41900</c:v>
                </c:pt>
                <c:pt idx="2888">
                  <c:v>41901</c:v>
                </c:pt>
                <c:pt idx="2889">
                  <c:v>41904</c:v>
                </c:pt>
                <c:pt idx="2890">
                  <c:v>41905</c:v>
                </c:pt>
                <c:pt idx="2891">
                  <c:v>41906</c:v>
                </c:pt>
                <c:pt idx="2892">
                  <c:v>41907</c:v>
                </c:pt>
                <c:pt idx="2893">
                  <c:v>41908</c:v>
                </c:pt>
                <c:pt idx="2894">
                  <c:v>41910</c:v>
                </c:pt>
                <c:pt idx="2895">
                  <c:v>41911</c:v>
                </c:pt>
                <c:pt idx="2896">
                  <c:v>41912</c:v>
                </c:pt>
                <c:pt idx="2897">
                  <c:v>41920</c:v>
                </c:pt>
                <c:pt idx="2898">
                  <c:v>41921</c:v>
                </c:pt>
                <c:pt idx="2899">
                  <c:v>41922</c:v>
                </c:pt>
                <c:pt idx="2900">
                  <c:v>41923</c:v>
                </c:pt>
                <c:pt idx="2901">
                  <c:v>41925</c:v>
                </c:pt>
                <c:pt idx="2902">
                  <c:v>41926</c:v>
                </c:pt>
                <c:pt idx="2903">
                  <c:v>41927</c:v>
                </c:pt>
                <c:pt idx="2904">
                  <c:v>41928</c:v>
                </c:pt>
                <c:pt idx="2905">
                  <c:v>41929</c:v>
                </c:pt>
                <c:pt idx="2906">
                  <c:v>41932</c:v>
                </c:pt>
                <c:pt idx="2907">
                  <c:v>41933</c:v>
                </c:pt>
                <c:pt idx="2908">
                  <c:v>41934</c:v>
                </c:pt>
                <c:pt idx="2909">
                  <c:v>41935</c:v>
                </c:pt>
                <c:pt idx="2910">
                  <c:v>41936</c:v>
                </c:pt>
                <c:pt idx="2911">
                  <c:v>41939</c:v>
                </c:pt>
                <c:pt idx="2912">
                  <c:v>41940</c:v>
                </c:pt>
                <c:pt idx="2913">
                  <c:v>41941</c:v>
                </c:pt>
                <c:pt idx="2914">
                  <c:v>41942</c:v>
                </c:pt>
                <c:pt idx="2915">
                  <c:v>41943</c:v>
                </c:pt>
                <c:pt idx="2916">
                  <c:v>41946</c:v>
                </c:pt>
                <c:pt idx="2917">
                  <c:v>41947</c:v>
                </c:pt>
                <c:pt idx="2918">
                  <c:v>41948</c:v>
                </c:pt>
                <c:pt idx="2919">
                  <c:v>41949</c:v>
                </c:pt>
                <c:pt idx="2920">
                  <c:v>41950</c:v>
                </c:pt>
                <c:pt idx="2921">
                  <c:v>41953</c:v>
                </c:pt>
                <c:pt idx="2922">
                  <c:v>41954</c:v>
                </c:pt>
                <c:pt idx="2923">
                  <c:v>41955</c:v>
                </c:pt>
                <c:pt idx="2924">
                  <c:v>41956</c:v>
                </c:pt>
                <c:pt idx="2925">
                  <c:v>41957</c:v>
                </c:pt>
                <c:pt idx="2926">
                  <c:v>41960</c:v>
                </c:pt>
                <c:pt idx="2927">
                  <c:v>41961</c:v>
                </c:pt>
                <c:pt idx="2928">
                  <c:v>41962</c:v>
                </c:pt>
                <c:pt idx="2929">
                  <c:v>41963</c:v>
                </c:pt>
                <c:pt idx="2930">
                  <c:v>41964</c:v>
                </c:pt>
                <c:pt idx="2931">
                  <c:v>41967</c:v>
                </c:pt>
                <c:pt idx="2932">
                  <c:v>41968</c:v>
                </c:pt>
                <c:pt idx="2933">
                  <c:v>41969</c:v>
                </c:pt>
                <c:pt idx="2934">
                  <c:v>41970</c:v>
                </c:pt>
                <c:pt idx="2935">
                  <c:v>41971</c:v>
                </c:pt>
                <c:pt idx="2936">
                  <c:v>41974</c:v>
                </c:pt>
                <c:pt idx="2937">
                  <c:v>41975</c:v>
                </c:pt>
                <c:pt idx="2938">
                  <c:v>41976</c:v>
                </c:pt>
                <c:pt idx="2939">
                  <c:v>41977</c:v>
                </c:pt>
                <c:pt idx="2940">
                  <c:v>41978</c:v>
                </c:pt>
                <c:pt idx="2941">
                  <c:v>41981</c:v>
                </c:pt>
                <c:pt idx="2942">
                  <c:v>41982</c:v>
                </c:pt>
                <c:pt idx="2943">
                  <c:v>41983</c:v>
                </c:pt>
                <c:pt idx="2944">
                  <c:v>41984</c:v>
                </c:pt>
                <c:pt idx="2945">
                  <c:v>41985</c:v>
                </c:pt>
                <c:pt idx="2946">
                  <c:v>41988</c:v>
                </c:pt>
                <c:pt idx="2947">
                  <c:v>41989</c:v>
                </c:pt>
                <c:pt idx="2948">
                  <c:v>41990</c:v>
                </c:pt>
                <c:pt idx="2949">
                  <c:v>41991</c:v>
                </c:pt>
                <c:pt idx="2950">
                  <c:v>41992</c:v>
                </c:pt>
                <c:pt idx="2951">
                  <c:v>41995</c:v>
                </c:pt>
                <c:pt idx="2952">
                  <c:v>41996</c:v>
                </c:pt>
                <c:pt idx="2953">
                  <c:v>41997</c:v>
                </c:pt>
                <c:pt idx="2954">
                  <c:v>41998</c:v>
                </c:pt>
                <c:pt idx="2955">
                  <c:v>41999</c:v>
                </c:pt>
                <c:pt idx="2956">
                  <c:v>42002</c:v>
                </c:pt>
                <c:pt idx="2957">
                  <c:v>42003</c:v>
                </c:pt>
                <c:pt idx="2958">
                  <c:v>42004</c:v>
                </c:pt>
                <c:pt idx="2959">
                  <c:v>42008</c:v>
                </c:pt>
                <c:pt idx="2960">
                  <c:v>42009</c:v>
                </c:pt>
                <c:pt idx="2961">
                  <c:v>42010</c:v>
                </c:pt>
                <c:pt idx="2962">
                  <c:v>42011</c:v>
                </c:pt>
                <c:pt idx="2963">
                  <c:v>42012</c:v>
                </c:pt>
                <c:pt idx="2964">
                  <c:v>42013</c:v>
                </c:pt>
                <c:pt idx="2965">
                  <c:v>42016</c:v>
                </c:pt>
                <c:pt idx="2966">
                  <c:v>42017</c:v>
                </c:pt>
                <c:pt idx="2967">
                  <c:v>42018</c:v>
                </c:pt>
                <c:pt idx="2968">
                  <c:v>42019</c:v>
                </c:pt>
                <c:pt idx="2969">
                  <c:v>42020</c:v>
                </c:pt>
                <c:pt idx="2970">
                  <c:v>42023</c:v>
                </c:pt>
                <c:pt idx="2971">
                  <c:v>42024</c:v>
                </c:pt>
                <c:pt idx="2972">
                  <c:v>42025</c:v>
                </c:pt>
                <c:pt idx="2973">
                  <c:v>42026</c:v>
                </c:pt>
                <c:pt idx="2974">
                  <c:v>42027</c:v>
                </c:pt>
                <c:pt idx="2975">
                  <c:v>42030</c:v>
                </c:pt>
                <c:pt idx="2976">
                  <c:v>42031</c:v>
                </c:pt>
                <c:pt idx="2977">
                  <c:v>42032</c:v>
                </c:pt>
                <c:pt idx="2978">
                  <c:v>42033</c:v>
                </c:pt>
                <c:pt idx="2979">
                  <c:v>42034</c:v>
                </c:pt>
                <c:pt idx="2980">
                  <c:v>42037</c:v>
                </c:pt>
                <c:pt idx="2981">
                  <c:v>42038</c:v>
                </c:pt>
                <c:pt idx="2982">
                  <c:v>42039</c:v>
                </c:pt>
                <c:pt idx="2983">
                  <c:v>42040</c:v>
                </c:pt>
                <c:pt idx="2984">
                  <c:v>42041</c:v>
                </c:pt>
                <c:pt idx="2985">
                  <c:v>42044</c:v>
                </c:pt>
                <c:pt idx="2986">
                  <c:v>42045</c:v>
                </c:pt>
                <c:pt idx="2987">
                  <c:v>42046</c:v>
                </c:pt>
                <c:pt idx="2988">
                  <c:v>42047</c:v>
                </c:pt>
                <c:pt idx="2989">
                  <c:v>42048</c:v>
                </c:pt>
                <c:pt idx="2990">
                  <c:v>42050</c:v>
                </c:pt>
                <c:pt idx="2991">
                  <c:v>42051</c:v>
                </c:pt>
                <c:pt idx="2992">
                  <c:v>42052</c:v>
                </c:pt>
                <c:pt idx="2993">
                  <c:v>42060</c:v>
                </c:pt>
                <c:pt idx="2994">
                  <c:v>42061</c:v>
                </c:pt>
                <c:pt idx="2995">
                  <c:v>42062</c:v>
                </c:pt>
                <c:pt idx="2996">
                  <c:v>42063</c:v>
                </c:pt>
                <c:pt idx="2997">
                  <c:v>42065</c:v>
                </c:pt>
                <c:pt idx="2998">
                  <c:v>42066</c:v>
                </c:pt>
                <c:pt idx="2999">
                  <c:v>42067</c:v>
                </c:pt>
                <c:pt idx="3000">
                  <c:v>42068</c:v>
                </c:pt>
                <c:pt idx="3001">
                  <c:v>42069</c:v>
                </c:pt>
                <c:pt idx="3002">
                  <c:v>42072</c:v>
                </c:pt>
                <c:pt idx="3003">
                  <c:v>42073</c:v>
                </c:pt>
                <c:pt idx="3004">
                  <c:v>42074</c:v>
                </c:pt>
                <c:pt idx="3005">
                  <c:v>42075</c:v>
                </c:pt>
                <c:pt idx="3006">
                  <c:v>42076</c:v>
                </c:pt>
                <c:pt idx="3007">
                  <c:v>42079</c:v>
                </c:pt>
                <c:pt idx="3008">
                  <c:v>42080</c:v>
                </c:pt>
                <c:pt idx="3009">
                  <c:v>42081</c:v>
                </c:pt>
                <c:pt idx="3010">
                  <c:v>42082</c:v>
                </c:pt>
                <c:pt idx="3011">
                  <c:v>42083</c:v>
                </c:pt>
                <c:pt idx="3012">
                  <c:v>42086</c:v>
                </c:pt>
                <c:pt idx="3013">
                  <c:v>42087</c:v>
                </c:pt>
                <c:pt idx="3014">
                  <c:v>42088</c:v>
                </c:pt>
                <c:pt idx="3015">
                  <c:v>42089</c:v>
                </c:pt>
                <c:pt idx="3016">
                  <c:v>42090</c:v>
                </c:pt>
                <c:pt idx="3017">
                  <c:v>42093</c:v>
                </c:pt>
                <c:pt idx="3018">
                  <c:v>42094</c:v>
                </c:pt>
                <c:pt idx="3019">
                  <c:v>42095</c:v>
                </c:pt>
                <c:pt idx="3020">
                  <c:v>42096</c:v>
                </c:pt>
                <c:pt idx="3021">
                  <c:v>42097</c:v>
                </c:pt>
                <c:pt idx="3022">
                  <c:v>42101</c:v>
                </c:pt>
                <c:pt idx="3023">
                  <c:v>42102</c:v>
                </c:pt>
                <c:pt idx="3024">
                  <c:v>42103</c:v>
                </c:pt>
                <c:pt idx="3025">
                  <c:v>42104</c:v>
                </c:pt>
                <c:pt idx="3026">
                  <c:v>42107</c:v>
                </c:pt>
                <c:pt idx="3027">
                  <c:v>42108</c:v>
                </c:pt>
                <c:pt idx="3028">
                  <c:v>42109</c:v>
                </c:pt>
                <c:pt idx="3029">
                  <c:v>42110</c:v>
                </c:pt>
                <c:pt idx="3030">
                  <c:v>42111</c:v>
                </c:pt>
                <c:pt idx="3031">
                  <c:v>42114</c:v>
                </c:pt>
                <c:pt idx="3032">
                  <c:v>42115</c:v>
                </c:pt>
                <c:pt idx="3033">
                  <c:v>42116</c:v>
                </c:pt>
                <c:pt idx="3034">
                  <c:v>42117</c:v>
                </c:pt>
                <c:pt idx="3035">
                  <c:v>42118</c:v>
                </c:pt>
                <c:pt idx="3036">
                  <c:v>42121</c:v>
                </c:pt>
                <c:pt idx="3037">
                  <c:v>42122</c:v>
                </c:pt>
                <c:pt idx="3038">
                  <c:v>42123</c:v>
                </c:pt>
                <c:pt idx="3039">
                  <c:v>42124</c:v>
                </c:pt>
                <c:pt idx="3040">
                  <c:v>42128</c:v>
                </c:pt>
                <c:pt idx="3041">
                  <c:v>42129</c:v>
                </c:pt>
                <c:pt idx="3042">
                  <c:v>42130</c:v>
                </c:pt>
                <c:pt idx="3043">
                  <c:v>42131</c:v>
                </c:pt>
                <c:pt idx="3044">
                  <c:v>42132</c:v>
                </c:pt>
                <c:pt idx="3045">
                  <c:v>42135</c:v>
                </c:pt>
                <c:pt idx="3046">
                  <c:v>42136</c:v>
                </c:pt>
                <c:pt idx="3047">
                  <c:v>42137</c:v>
                </c:pt>
                <c:pt idx="3048">
                  <c:v>42138</c:v>
                </c:pt>
                <c:pt idx="3049">
                  <c:v>42139</c:v>
                </c:pt>
                <c:pt idx="3050">
                  <c:v>42142</c:v>
                </c:pt>
                <c:pt idx="3051">
                  <c:v>42143</c:v>
                </c:pt>
                <c:pt idx="3052">
                  <c:v>42144</c:v>
                </c:pt>
                <c:pt idx="3053">
                  <c:v>42145</c:v>
                </c:pt>
                <c:pt idx="3054">
                  <c:v>42146</c:v>
                </c:pt>
                <c:pt idx="3055">
                  <c:v>42149</c:v>
                </c:pt>
                <c:pt idx="3056">
                  <c:v>42150</c:v>
                </c:pt>
                <c:pt idx="3057">
                  <c:v>42151</c:v>
                </c:pt>
                <c:pt idx="3058">
                  <c:v>42152</c:v>
                </c:pt>
                <c:pt idx="3059">
                  <c:v>42153</c:v>
                </c:pt>
                <c:pt idx="3060">
                  <c:v>42156</c:v>
                </c:pt>
                <c:pt idx="3061">
                  <c:v>42157</c:v>
                </c:pt>
                <c:pt idx="3062">
                  <c:v>42158</c:v>
                </c:pt>
                <c:pt idx="3063">
                  <c:v>42159</c:v>
                </c:pt>
                <c:pt idx="3064">
                  <c:v>42160</c:v>
                </c:pt>
                <c:pt idx="3065">
                  <c:v>42163</c:v>
                </c:pt>
                <c:pt idx="3066">
                  <c:v>42164</c:v>
                </c:pt>
                <c:pt idx="3067">
                  <c:v>42165</c:v>
                </c:pt>
                <c:pt idx="3068">
                  <c:v>42166</c:v>
                </c:pt>
                <c:pt idx="3069">
                  <c:v>42167</c:v>
                </c:pt>
                <c:pt idx="3070">
                  <c:v>42170</c:v>
                </c:pt>
                <c:pt idx="3071">
                  <c:v>42171</c:v>
                </c:pt>
                <c:pt idx="3072">
                  <c:v>42172</c:v>
                </c:pt>
                <c:pt idx="3073">
                  <c:v>42173</c:v>
                </c:pt>
                <c:pt idx="3074">
                  <c:v>42174</c:v>
                </c:pt>
                <c:pt idx="3075">
                  <c:v>42178</c:v>
                </c:pt>
                <c:pt idx="3076">
                  <c:v>42179</c:v>
                </c:pt>
                <c:pt idx="3077">
                  <c:v>42180</c:v>
                </c:pt>
                <c:pt idx="3078">
                  <c:v>42181</c:v>
                </c:pt>
                <c:pt idx="3079">
                  <c:v>42184</c:v>
                </c:pt>
                <c:pt idx="3080">
                  <c:v>42185</c:v>
                </c:pt>
                <c:pt idx="3081">
                  <c:v>42186</c:v>
                </c:pt>
                <c:pt idx="3082">
                  <c:v>42187</c:v>
                </c:pt>
                <c:pt idx="3083">
                  <c:v>42188</c:v>
                </c:pt>
                <c:pt idx="3084">
                  <c:v>42191</c:v>
                </c:pt>
                <c:pt idx="3085">
                  <c:v>42192</c:v>
                </c:pt>
                <c:pt idx="3086">
                  <c:v>42193</c:v>
                </c:pt>
                <c:pt idx="3087">
                  <c:v>42194</c:v>
                </c:pt>
                <c:pt idx="3088">
                  <c:v>42195</c:v>
                </c:pt>
                <c:pt idx="3089">
                  <c:v>42198</c:v>
                </c:pt>
                <c:pt idx="3090">
                  <c:v>42199</c:v>
                </c:pt>
                <c:pt idx="3091">
                  <c:v>42200</c:v>
                </c:pt>
                <c:pt idx="3092">
                  <c:v>42201</c:v>
                </c:pt>
                <c:pt idx="3093">
                  <c:v>42202</c:v>
                </c:pt>
                <c:pt idx="3094">
                  <c:v>42205</c:v>
                </c:pt>
                <c:pt idx="3095">
                  <c:v>42206</c:v>
                </c:pt>
                <c:pt idx="3096">
                  <c:v>42207</c:v>
                </c:pt>
                <c:pt idx="3097">
                  <c:v>42208</c:v>
                </c:pt>
                <c:pt idx="3098">
                  <c:v>42209</c:v>
                </c:pt>
                <c:pt idx="3099">
                  <c:v>42212</c:v>
                </c:pt>
                <c:pt idx="3100">
                  <c:v>42213</c:v>
                </c:pt>
                <c:pt idx="3101">
                  <c:v>42214</c:v>
                </c:pt>
                <c:pt idx="3102">
                  <c:v>42215</c:v>
                </c:pt>
                <c:pt idx="3103">
                  <c:v>42216</c:v>
                </c:pt>
                <c:pt idx="3104">
                  <c:v>42219</c:v>
                </c:pt>
                <c:pt idx="3105">
                  <c:v>42220</c:v>
                </c:pt>
                <c:pt idx="3106">
                  <c:v>42221</c:v>
                </c:pt>
                <c:pt idx="3107">
                  <c:v>42222</c:v>
                </c:pt>
                <c:pt idx="3108">
                  <c:v>42223</c:v>
                </c:pt>
                <c:pt idx="3109">
                  <c:v>42226</c:v>
                </c:pt>
                <c:pt idx="3110">
                  <c:v>42227</c:v>
                </c:pt>
                <c:pt idx="3111">
                  <c:v>42228</c:v>
                </c:pt>
                <c:pt idx="3112">
                  <c:v>42229</c:v>
                </c:pt>
                <c:pt idx="3113">
                  <c:v>42230</c:v>
                </c:pt>
                <c:pt idx="3114">
                  <c:v>42233</c:v>
                </c:pt>
                <c:pt idx="3115">
                  <c:v>42234</c:v>
                </c:pt>
                <c:pt idx="3116">
                  <c:v>42235</c:v>
                </c:pt>
                <c:pt idx="3117">
                  <c:v>42236</c:v>
                </c:pt>
                <c:pt idx="3118">
                  <c:v>42237</c:v>
                </c:pt>
                <c:pt idx="3119">
                  <c:v>42240</c:v>
                </c:pt>
                <c:pt idx="3120">
                  <c:v>42241</c:v>
                </c:pt>
                <c:pt idx="3121">
                  <c:v>42242</c:v>
                </c:pt>
                <c:pt idx="3122">
                  <c:v>42243</c:v>
                </c:pt>
                <c:pt idx="3123">
                  <c:v>42244</c:v>
                </c:pt>
                <c:pt idx="3124">
                  <c:v>42247</c:v>
                </c:pt>
                <c:pt idx="3125">
                  <c:v>42248</c:v>
                </c:pt>
                <c:pt idx="3126">
                  <c:v>42249</c:v>
                </c:pt>
                <c:pt idx="3127">
                  <c:v>42253</c:v>
                </c:pt>
                <c:pt idx="3128">
                  <c:v>42254</c:v>
                </c:pt>
                <c:pt idx="3129">
                  <c:v>42255</c:v>
                </c:pt>
                <c:pt idx="3130">
                  <c:v>42256</c:v>
                </c:pt>
                <c:pt idx="3131">
                  <c:v>42257</c:v>
                </c:pt>
                <c:pt idx="3132">
                  <c:v>42258</c:v>
                </c:pt>
                <c:pt idx="3133">
                  <c:v>42261</c:v>
                </c:pt>
                <c:pt idx="3134">
                  <c:v>42262</c:v>
                </c:pt>
                <c:pt idx="3135">
                  <c:v>42263</c:v>
                </c:pt>
                <c:pt idx="3136">
                  <c:v>42264</c:v>
                </c:pt>
                <c:pt idx="3137">
                  <c:v>42265</c:v>
                </c:pt>
                <c:pt idx="3138">
                  <c:v>42268</c:v>
                </c:pt>
                <c:pt idx="3139">
                  <c:v>42269</c:v>
                </c:pt>
                <c:pt idx="3140">
                  <c:v>42270</c:v>
                </c:pt>
                <c:pt idx="3141">
                  <c:v>42271</c:v>
                </c:pt>
                <c:pt idx="3142">
                  <c:v>42272</c:v>
                </c:pt>
                <c:pt idx="3143">
                  <c:v>42275</c:v>
                </c:pt>
                <c:pt idx="3144">
                  <c:v>42276</c:v>
                </c:pt>
                <c:pt idx="3145">
                  <c:v>42277</c:v>
                </c:pt>
                <c:pt idx="3146">
                  <c:v>42285</c:v>
                </c:pt>
                <c:pt idx="3147">
                  <c:v>42286</c:v>
                </c:pt>
                <c:pt idx="3148">
                  <c:v>42287</c:v>
                </c:pt>
                <c:pt idx="3149">
                  <c:v>42289</c:v>
                </c:pt>
                <c:pt idx="3150">
                  <c:v>42290</c:v>
                </c:pt>
                <c:pt idx="3151">
                  <c:v>42291</c:v>
                </c:pt>
                <c:pt idx="3152">
                  <c:v>42292</c:v>
                </c:pt>
                <c:pt idx="3153">
                  <c:v>42293</c:v>
                </c:pt>
                <c:pt idx="3154">
                  <c:v>42296</c:v>
                </c:pt>
                <c:pt idx="3155">
                  <c:v>42297</c:v>
                </c:pt>
                <c:pt idx="3156">
                  <c:v>42298</c:v>
                </c:pt>
                <c:pt idx="3157">
                  <c:v>42299</c:v>
                </c:pt>
                <c:pt idx="3158">
                  <c:v>42300</c:v>
                </c:pt>
                <c:pt idx="3159">
                  <c:v>42303</c:v>
                </c:pt>
                <c:pt idx="3160">
                  <c:v>42304</c:v>
                </c:pt>
                <c:pt idx="3161">
                  <c:v>42305</c:v>
                </c:pt>
                <c:pt idx="3162">
                  <c:v>42306</c:v>
                </c:pt>
                <c:pt idx="3163">
                  <c:v>42307</c:v>
                </c:pt>
                <c:pt idx="3164">
                  <c:v>42310</c:v>
                </c:pt>
                <c:pt idx="3165">
                  <c:v>42311</c:v>
                </c:pt>
                <c:pt idx="3166">
                  <c:v>42312</c:v>
                </c:pt>
                <c:pt idx="3167">
                  <c:v>42313</c:v>
                </c:pt>
                <c:pt idx="3168">
                  <c:v>42314</c:v>
                </c:pt>
                <c:pt idx="3169">
                  <c:v>42317</c:v>
                </c:pt>
                <c:pt idx="3170">
                  <c:v>42318</c:v>
                </c:pt>
                <c:pt idx="3171">
                  <c:v>42319</c:v>
                </c:pt>
                <c:pt idx="3172">
                  <c:v>42320</c:v>
                </c:pt>
                <c:pt idx="3173">
                  <c:v>42321</c:v>
                </c:pt>
                <c:pt idx="3174">
                  <c:v>42324</c:v>
                </c:pt>
                <c:pt idx="3175">
                  <c:v>42325</c:v>
                </c:pt>
                <c:pt idx="3176">
                  <c:v>42326</c:v>
                </c:pt>
                <c:pt idx="3177">
                  <c:v>42327</c:v>
                </c:pt>
                <c:pt idx="3178">
                  <c:v>42328</c:v>
                </c:pt>
                <c:pt idx="3179">
                  <c:v>42331</c:v>
                </c:pt>
                <c:pt idx="3180">
                  <c:v>42332</c:v>
                </c:pt>
                <c:pt idx="3181">
                  <c:v>42333</c:v>
                </c:pt>
                <c:pt idx="3182">
                  <c:v>42334</c:v>
                </c:pt>
                <c:pt idx="3183">
                  <c:v>42335</c:v>
                </c:pt>
                <c:pt idx="3184">
                  <c:v>42338</c:v>
                </c:pt>
                <c:pt idx="3185">
                  <c:v>42339</c:v>
                </c:pt>
                <c:pt idx="3186">
                  <c:v>42340</c:v>
                </c:pt>
                <c:pt idx="3187">
                  <c:v>42341</c:v>
                </c:pt>
                <c:pt idx="3188">
                  <c:v>42342</c:v>
                </c:pt>
                <c:pt idx="3189">
                  <c:v>42345</c:v>
                </c:pt>
                <c:pt idx="3190">
                  <c:v>42346</c:v>
                </c:pt>
                <c:pt idx="3191">
                  <c:v>42347</c:v>
                </c:pt>
                <c:pt idx="3192">
                  <c:v>42348</c:v>
                </c:pt>
                <c:pt idx="3193">
                  <c:v>42349</c:v>
                </c:pt>
                <c:pt idx="3194">
                  <c:v>42352</c:v>
                </c:pt>
                <c:pt idx="3195">
                  <c:v>42353</c:v>
                </c:pt>
                <c:pt idx="3196">
                  <c:v>42354</c:v>
                </c:pt>
                <c:pt idx="3197">
                  <c:v>42355</c:v>
                </c:pt>
                <c:pt idx="3198">
                  <c:v>42356</c:v>
                </c:pt>
                <c:pt idx="3199">
                  <c:v>42359</c:v>
                </c:pt>
                <c:pt idx="3200">
                  <c:v>42360</c:v>
                </c:pt>
                <c:pt idx="3201">
                  <c:v>42361</c:v>
                </c:pt>
                <c:pt idx="3202">
                  <c:v>42362</c:v>
                </c:pt>
                <c:pt idx="3203">
                  <c:v>42363</c:v>
                </c:pt>
                <c:pt idx="3204">
                  <c:v>42366</c:v>
                </c:pt>
                <c:pt idx="3205">
                  <c:v>42367</c:v>
                </c:pt>
                <c:pt idx="3206">
                  <c:v>42368</c:v>
                </c:pt>
                <c:pt idx="3207">
                  <c:v>42369</c:v>
                </c:pt>
                <c:pt idx="3208">
                  <c:v>42373</c:v>
                </c:pt>
                <c:pt idx="3209">
                  <c:v>42374</c:v>
                </c:pt>
                <c:pt idx="3210">
                  <c:v>42375</c:v>
                </c:pt>
                <c:pt idx="3211">
                  <c:v>42376</c:v>
                </c:pt>
                <c:pt idx="3212">
                  <c:v>42377</c:v>
                </c:pt>
                <c:pt idx="3213">
                  <c:v>42380</c:v>
                </c:pt>
                <c:pt idx="3214">
                  <c:v>42381</c:v>
                </c:pt>
                <c:pt idx="3215">
                  <c:v>42382</c:v>
                </c:pt>
                <c:pt idx="3216">
                  <c:v>42383</c:v>
                </c:pt>
                <c:pt idx="3217">
                  <c:v>42384</c:v>
                </c:pt>
                <c:pt idx="3218">
                  <c:v>42387</c:v>
                </c:pt>
                <c:pt idx="3219">
                  <c:v>42388</c:v>
                </c:pt>
                <c:pt idx="3220">
                  <c:v>42389</c:v>
                </c:pt>
                <c:pt idx="3221">
                  <c:v>42390</c:v>
                </c:pt>
                <c:pt idx="3222">
                  <c:v>42391</c:v>
                </c:pt>
                <c:pt idx="3223">
                  <c:v>42394</c:v>
                </c:pt>
                <c:pt idx="3224">
                  <c:v>42395</c:v>
                </c:pt>
                <c:pt idx="3225">
                  <c:v>42396</c:v>
                </c:pt>
                <c:pt idx="3226">
                  <c:v>42397</c:v>
                </c:pt>
                <c:pt idx="3227">
                  <c:v>42398</c:v>
                </c:pt>
                <c:pt idx="3228">
                  <c:v>42401</c:v>
                </c:pt>
                <c:pt idx="3229">
                  <c:v>42402</c:v>
                </c:pt>
                <c:pt idx="3230">
                  <c:v>42403</c:v>
                </c:pt>
                <c:pt idx="3231">
                  <c:v>42404</c:v>
                </c:pt>
                <c:pt idx="3232">
                  <c:v>42405</c:v>
                </c:pt>
                <c:pt idx="3233">
                  <c:v>42406</c:v>
                </c:pt>
                <c:pt idx="3234">
                  <c:v>42414</c:v>
                </c:pt>
                <c:pt idx="3235">
                  <c:v>42415</c:v>
                </c:pt>
                <c:pt idx="3236">
                  <c:v>42416</c:v>
                </c:pt>
                <c:pt idx="3237">
                  <c:v>42417</c:v>
                </c:pt>
                <c:pt idx="3238">
                  <c:v>42418</c:v>
                </c:pt>
                <c:pt idx="3239">
                  <c:v>42419</c:v>
                </c:pt>
                <c:pt idx="3240">
                  <c:v>42422</c:v>
                </c:pt>
                <c:pt idx="3241">
                  <c:v>42423</c:v>
                </c:pt>
                <c:pt idx="3242">
                  <c:v>42424</c:v>
                </c:pt>
                <c:pt idx="3243">
                  <c:v>42425</c:v>
                </c:pt>
                <c:pt idx="3244">
                  <c:v>42426</c:v>
                </c:pt>
                <c:pt idx="3245">
                  <c:v>42429</c:v>
                </c:pt>
                <c:pt idx="3246">
                  <c:v>42430</c:v>
                </c:pt>
                <c:pt idx="3247">
                  <c:v>42431</c:v>
                </c:pt>
                <c:pt idx="3248">
                  <c:v>42432</c:v>
                </c:pt>
                <c:pt idx="3249">
                  <c:v>42433</c:v>
                </c:pt>
                <c:pt idx="3250">
                  <c:v>42436</c:v>
                </c:pt>
                <c:pt idx="3251">
                  <c:v>42437</c:v>
                </c:pt>
                <c:pt idx="3252">
                  <c:v>42438</c:v>
                </c:pt>
                <c:pt idx="3253">
                  <c:v>42439</c:v>
                </c:pt>
                <c:pt idx="3254">
                  <c:v>42440</c:v>
                </c:pt>
                <c:pt idx="3255">
                  <c:v>42443</c:v>
                </c:pt>
                <c:pt idx="3256">
                  <c:v>42444</c:v>
                </c:pt>
                <c:pt idx="3257">
                  <c:v>42445</c:v>
                </c:pt>
                <c:pt idx="3258">
                  <c:v>42446</c:v>
                </c:pt>
                <c:pt idx="3259">
                  <c:v>42447</c:v>
                </c:pt>
                <c:pt idx="3260">
                  <c:v>42450</c:v>
                </c:pt>
                <c:pt idx="3261">
                  <c:v>42451</c:v>
                </c:pt>
                <c:pt idx="3262">
                  <c:v>42452</c:v>
                </c:pt>
                <c:pt idx="3263">
                  <c:v>42453</c:v>
                </c:pt>
                <c:pt idx="3264">
                  <c:v>42454</c:v>
                </c:pt>
                <c:pt idx="3265">
                  <c:v>42457</c:v>
                </c:pt>
                <c:pt idx="3266">
                  <c:v>42458</c:v>
                </c:pt>
                <c:pt idx="3267">
                  <c:v>42459</c:v>
                </c:pt>
                <c:pt idx="3268">
                  <c:v>42460</c:v>
                </c:pt>
                <c:pt idx="3269">
                  <c:v>42461</c:v>
                </c:pt>
                <c:pt idx="3270">
                  <c:v>42465</c:v>
                </c:pt>
                <c:pt idx="3271">
                  <c:v>42466</c:v>
                </c:pt>
                <c:pt idx="3272">
                  <c:v>42467</c:v>
                </c:pt>
                <c:pt idx="3273">
                  <c:v>42468</c:v>
                </c:pt>
                <c:pt idx="3274">
                  <c:v>42471</c:v>
                </c:pt>
                <c:pt idx="3275">
                  <c:v>42472</c:v>
                </c:pt>
                <c:pt idx="3276">
                  <c:v>42473</c:v>
                </c:pt>
                <c:pt idx="3277">
                  <c:v>42474</c:v>
                </c:pt>
                <c:pt idx="3278">
                  <c:v>42475</c:v>
                </c:pt>
                <c:pt idx="3279">
                  <c:v>42478</c:v>
                </c:pt>
                <c:pt idx="3280">
                  <c:v>42479</c:v>
                </c:pt>
                <c:pt idx="3281">
                  <c:v>42480</c:v>
                </c:pt>
                <c:pt idx="3282">
                  <c:v>42481</c:v>
                </c:pt>
                <c:pt idx="3283">
                  <c:v>42482</c:v>
                </c:pt>
                <c:pt idx="3284">
                  <c:v>42485</c:v>
                </c:pt>
                <c:pt idx="3285">
                  <c:v>42486</c:v>
                </c:pt>
                <c:pt idx="3286">
                  <c:v>42487</c:v>
                </c:pt>
                <c:pt idx="3287">
                  <c:v>42488</c:v>
                </c:pt>
                <c:pt idx="3288">
                  <c:v>42489</c:v>
                </c:pt>
                <c:pt idx="3289">
                  <c:v>42493</c:v>
                </c:pt>
                <c:pt idx="3290">
                  <c:v>42494</c:v>
                </c:pt>
                <c:pt idx="3291">
                  <c:v>42495</c:v>
                </c:pt>
                <c:pt idx="3292">
                  <c:v>42496</c:v>
                </c:pt>
                <c:pt idx="3293">
                  <c:v>42499</c:v>
                </c:pt>
                <c:pt idx="3294">
                  <c:v>42500</c:v>
                </c:pt>
                <c:pt idx="3295">
                  <c:v>42501</c:v>
                </c:pt>
                <c:pt idx="3296">
                  <c:v>42502</c:v>
                </c:pt>
                <c:pt idx="3297">
                  <c:v>42503</c:v>
                </c:pt>
                <c:pt idx="3298">
                  <c:v>42506</c:v>
                </c:pt>
                <c:pt idx="3299">
                  <c:v>42507</c:v>
                </c:pt>
                <c:pt idx="3300">
                  <c:v>42508</c:v>
                </c:pt>
                <c:pt idx="3301">
                  <c:v>42509</c:v>
                </c:pt>
                <c:pt idx="3302">
                  <c:v>42510</c:v>
                </c:pt>
                <c:pt idx="3303">
                  <c:v>42513</c:v>
                </c:pt>
                <c:pt idx="3304">
                  <c:v>42514</c:v>
                </c:pt>
                <c:pt idx="3305">
                  <c:v>42515</c:v>
                </c:pt>
                <c:pt idx="3306">
                  <c:v>42516</c:v>
                </c:pt>
                <c:pt idx="3307">
                  <c:v>42517</c:v>
                </c:pt>
                <c:pt idx="3308">
                  <c:v>42520</c:v>
                </c:pt>
                <c:pt idx="3309">
                  <c:v>42521</c:v>
                </c:pt>
                <c:pt idx="3310">
                  <c:v>42522</c:v>
                </c:pt>
                <c:pt idx="3311">
                  <c:v>42523</c:v>
                </c:pt>
                <c:pt idx="3312">
                  <c:v>42524</c:v>
                </c:pt>
                <c:pt idx="3313">
                  <c:v>42527</c:v>
                </c:pt>
                <c:pt idx="3314">
                  <c:v>42528</c:v>
                </c:pt>
                <c:pt idx="3315">
                  <c:v>42529</c:v>
                </c:pt>
                <c:pt idx="3316">
                  <c:v>42533</c:v>
                </c:pt>
                <c:pt idx="3317">
                  <c:v>42534</c:v>
                </c:pt>
                <c:pt idx="3318">
                  <c:v>42535</c:v>
                </c:pt>
                <c:pt idx="3319">
                  <c:v>42536</c:v>
                </c:pt>
                <c:pt idx="3320">
                  <c:v>42537</c:v>
                </c:pt>
                <c:pt idx="3321">
                  <c:v>42538</c:v>
                </c:pt>
                <c:pt idx="3322">
                  <c:v>42541</c:v>
                </c:pt>
                <c:pt idx="3323">
                  <c:v>42542</c:v>
                </c:pt>
                <c:pt idx="3324">
                  <c:v>42543</c:v>
                </c:pt>
                <c:pt idx="3325">
                  <c:v>42544</c:v>
                </c:pt>
                <c:pt idx="3326">
                  <c:v>42545</c:v>
                </c:pt>
                <c:pt idx="3327">
                  <c:v>42548</c:v>
                </c:pt>
                <c:pt idx="3328">
                  <c:v>42549</c:v>
                </c:pt>
                <c:pt idx="3329">
                  <c:v>42550</c:v>
                </c:pt>
                <c:pt idx="3330">
                  <c:v>42551</c:v>
                </c:pt>
                <c:pt idx="3331">
                  <c:v>42552</c:v>
                </c:pt>
                <c:pt idx="3332">
                  <c:v>42555</c:v>
                </c:pt>
                <c:pt idx="3333">
                  <c:v>42556</c:v>
                </c:pt>
                <c:pt idx="3334">
                  <c:v>42557</c:v>
                </c:pt>
                <c:pt idx="3335">
                  <c:v>42558</c:v>
                </c:pt>
                <c:pt idx="3336">
                  <c:v>42559</c:v>
                </c:pt>
                <c:pt idx="3337">
                  <c:v>42562</c:v>
                </c:pt>
                <c:pt idx="3338">
                  <c:v>42563</c:v>
                </c:pt>
                <c:pt idx="3339">
                  <c:v>42564</c:v>
                </c:pt>
                <c:pt idx="3340">
                  <c:v>42565</c:v>
                </c:pt>
                <c:pt idx="3341">
                  <c:v>42566</c:v>
                </c:pt>
                <c:pt idx="3342">
                  <c:v>42569</c:v>
                </c:pt>
                <c:pt idx="3343">
                  <c:v>42570</c:v>
                </c:pt>
                <c:pt idx="3344">
                  <c:v>42571</c:v>
                </c:pt>
                <c:pt idx="3345">
                  <c:v>42572</c:v>
                </c:pt>
                <c:pt idx="3346">
                  <c:v>42573</c:v>
                </c:pt>
                <c:pt idx="3347">
                  <c:v>42576</c:v>
                </c:pt>
                <c:pt idx="3348">
                  <c:v>42577</c:v>
                </c:pt>
                <c:pt idx="3349">
                  <c:v>42578</c:v>
                </c:pt>
                <c:pt idx="3350">
                  <c:v>42579</c:v>
                </c:pt>
                <c:pt idx="3351">
                  <c:v>42580</c:v>
                </c:pt>
                <c:pt idx="3352">
                  <c:v>42583</c:v>
                </c:pt>
                <c:pt idx="3353">
                  <c:v>42584</c:v>
                </c:pt>
                <c:pt idx="3354">
                  <c:v>42585</c:v>
                </c:pt>
                <c:pt idx="3355">
                  <c:v>42586</c:v>
                </c:pt>
                <c:pt idx="3356">
                  <c:v>42587</c:v>
                </c:pt>
                <c:pt idx="3357">
                  <c:v>42590</c:v>
                </c:pt>
                <c:pt idx="3358">
                  <c:v>42591</c:v>
                </c:pt>
                <c:pt idx="3359">
                  <c:v>42592</c:v>
                </c:pt>
                <c:pt idx="3360">
                  <c:v>42593</c:v>
                </c:pt>
                <c:pt idx="3361">
                  <c:v>42594</c:v>
                </c:pt>
                <c:pt idx="3362">
                  <c:v>42597</c:v>
                </c:pt>
                <c:pt idx="3363">
                  <c:v>42598</c:v>
                </c:pt>
                <c:pt idx="3364">
                  <c:v>42599</c:v>
                </c:pt>
                <c:pt idx="3365">
                  <c:v>42600</c:v>
                </c:pt>
                <c:pt idx="3366">
                  <c:v>42601</c:v>
                </c:pt>
                <c:pt idx="3367">
                  <c:v>42604</c:v>
                </c:pt>
                <c:pt idx="3368">
                  <c:v>42605</c:v>
                </c:pt>
                <c:pt idx="3369">
                  <c:v>42606</c:v>
                </c:pt>
                <c:pt idx="3370">
                  <c:v>42607</c:v>
                </c:pt>
                <c:pt idx="3371">
                  <c:v>42608</c:v>
                </c:pt>
                <c:pt idx="3372">
                  <c:v>42611</c:v>
                </c:pt>
                <c:pt idx="3373">
                  <c:v>42612</c:v>
                </c:pt>
                <c:pt idx="3374">
                  <c:v>42613</c:v>
                </c:pt>
                <c:pt idx="3375">
                  <c:v>42614</c:v>
                </c:pt>
                <c:pt idx="3376">
                  <c:v>42615</c:v>
                </c:pt>
                <c:pt idx="3377">
                  <c:v>42618</c:v>
                </c:pt>
                <c:pt idx="3378">
                  <c:v>42619</c:v>
                </c:pt>
                <c:pt idx="3379">
                  <c:v>42620</c:v>
                </c:pt>
                <c:pt idx="3380">
                  <c:v>42621</c:v>
                </c:pt>
                <c:pt idx="3381">
                  <c:v>42622</c:v>
                </c:pt>
                <c:pt idx="3382">
                  <c:v>42625</c:v>
                </c:pt>
                <c:pt idx="3383">
                  <c:v>42626</c:v>
                </c:pt>
                <c:pt idx="3384">
                  <c:v>42627</c:v>
                </c:pt>
                <c:pt idx="3385">
                  <c:v>42631</c:v>
                </c:pt>
                <c:pt idx="3386">
                  <c:v>42632</c:v>
                </c:pt>
                <c:pt idx="3387">
                  <c:v>42633</c:v>
                </c:pt>
                <c:pt idx="3388">
                  <c:v>42634</c:v>
                </c:pt>
                <c:pt idx="3389">
                  <c:v>42635</c:v>
                </c:pt>
                <c:pt idx="3390">
                  <c:v>42636</c:v>
                </c:pt>
                <c:pt idx="3391">
                  <c:v>42639</c:v>
                </c:pt>
                <c:pt idx="3392">
                  <c:v>42640</c:v>
                </c:pt>
                <c:pt idx="3393">
                  <c:v>42641</c:v>
                </c:pt>
                <c:pt idx="3394">
                  <c:v>42642</c:v>
                </c:pt>
                <c:pt idx="3395">
                  <c:v>42643</c:v>
                </c:pt>
                <c:pt idx="3396">
                  <c:v>42651</c:v>
                </c:pt>
                <c:pt idx="3397">
                  <c:v>42652</c:v>
                </c:pt>
                <c:pt idx="3398">
                  <c:v>42653</c:v>
                </c:pt>
                <c:pt idx="3399">
                  <c:v>42654</c:v>
                </c:pt>
                <c:pt idx="3400">
                  <c:v>42655</c:v>
                </c:pt>
                <c:pt idx="3401">
                  <c:v>42656</c:v>
                </c:pt>
                <c:pt idx="3402">
                  <c:v>42657</c:v>
                </c:pt>
                <c:pt idx="3403">
                  <c:v>42660</c:v>
                </c:pt>
                <c:pt idx="3404">
                  <c:v>42661</c:v>
                </c:pt>
                <c:pt idx="3405">
                  <c:v>42662</c:v>
                </c:pt>
                <c:pt idx="3406">
                  <c:v>42663</c:v>
                </c:pt>
                <c:pt idx="3407">
                  <c:v>42664</c:v>
                </c:pt>
                <c:pt idx="3408">
                  <c:v>42667</c:v>
                </c:pt>
                <c:pt idx="3409">
                  <c:v>42668</c:v>
                </c:pt>
                <c:pt idx="3410">
                  <c:v>42669</c:v>
                </c:pt>
                <c:pt idx="3411">
                  <c:v>42670</c:v>
                </c:pt>
                <c:pt idx="3412">
                  <c:v>42671</c:v>
                </c:pt>
                <c:pt idx="3413">
                  <c:v>42674</c:v>
                </c:pt>
                <c:pt idx="3414">
                  <c:v>42675</c:v>
                </c:pt>
                <c:pt idx="3415">
                  <c:v>42676</c:v>
                </c:pt>
                <c:pt idx="3416">
                  <c:v>42677</c:v>
                </c:pt>
                <c:pt idx="3417">
                  <c:v>42678</c:v>
                </c:pt>
                <c:pt idx="3418">
                  <c:v>42681</c:v>
                </c:pt>
                <c:pt idx="3419">
                  <c:v>42682</c:v>
                </c:pt>
                <c:pt idx="3420">
                  <c:v>42683</c:v>
                </c:pt>
                <c:pt idx="3421">
                  <c:v>42684</c:v>
                </c:pt>
                <c:pt idx="3422">
                  <c:v>42685</c:v>
                </c:pt>
                <c:pt idx="3423">
                  <c:v>42688</c:v>
                </c:pt>
                <c:pt idx="3424">
                  <c:v>42689</c:v>
                </c:pt>
                <c:pt idx="3425">
                  <c:v>42690</c:v>
                </c:pt>
                <c:pt idx="3426">
                  <c:v>42691</c:v>
                </c:pt>
                <c:pt idx="3427">
                  <c:v>42692</c:v>
                </c:pt>
                <c:pt idx="3428">
                  <c:v>42695</c:v>
                </c:pt>
                <c:pt idx="3429">
                  <c:v>42696</c:v>
                </c:pt>
                <c:pt idx="3430">
                  <c:v>42697</c:v>
                </c:pt>
                <c:pt idx="3431">
                  <c:v>42698</c:v>
                </c:pt>
                <c:pt idx="3432">
                  <c:v>42699</c:v>
                </c:pt>
                <c:pt idx="3433">
                  <c:v>42702</c:v>
                </c:pt>
                <c:pt idx="3434">
                  <c:v>42703</c:v>
                </c:pt>
                <c:pt idx="3435">
                  <c:v>42704</c:v>
                </c:pt>
                <c:pt idx="3436">
                  <c:v>42705</c:v>
                </c:pt>
                <c:pt idx="3437">
                  <c:v>42706</c:v>
                </c:pt>
                <c:pt idx="3438">
                  <c:v>42709</c:v>
                </c:pt>
                <c:pt idx="3439">
                  <c:v>42710</c:v>
                </c:pt>
                <c:pt idx="3440">
                  <c:v>42711</c:v>
                </c:pt>
                <c:pt idx="3441">
                  <c:v>42712</c:v>
                </c:pt>
                <c:pt idx="3442">
                  <c:v>42713</c:v>
                </c:pt>
                <c:pt idx="3443">
                  <c:v>42716</c:v>
                </c:pt>
                <c:pt idx="3444">
                  <c:v>42717</c:v>
                </c:pt>
                <c:pt idx="3445">
                  <c:v>42718</c:v>
                </c:pt>
                <c:pt idx="3446">
                  <c:v>42719</c:v>
                </c:pt>
                <c:pt idx="3447">
                  <c:v>42720</c:v>
                </c:pt>
                <c:pt idx="3448">
                  <c:v>42723</c:v>
                </c:pt>
                <c:pt idx="3449">
                  <c:v>42724</c:v>
                </c:pt>
                <c:pt idx="3450">
                  <c:v>42725</c:v>
                </c:pt>
                <c:pt idx="3451">
                  <c:v>42726</c:v>
                </c:pt>
                <c:pt idx="3452">
                  <c:v>42727</c:v>
                </c:pt>
                <c:pt idx="3453">
                  <c:v>42730</c:v>
                </c:pt>
                <c:pt idx="3454">
                  <c:v>42731</c:v>
                </c:pt>
                <c:pt idx="3455">
                  <c:v>42732</c:v>
                </c:pt>
                <c:pt idx="3456">
                  <c:v>42733</c:v>
                </c:pt>
                <c:pt idx="3457">
                  <c:v>42734</c:v>
                </c:pt>
                <c:pt idx="3458">
                  <c:v>42735</c:v>
                </c:pt>
                <c:pt idx="3459">
                  <c:v>42738</c:v>
                </c:pt>
                <c:pt idx="3460">
                  <c:v>42739</c:v>
                </c:pt>
                <c:pt idx="3461">
                  <c:v>42740</c:v>
                </c:pt>
                <c:pt idx="3462">
                  <c:v>42741</c:v>
                </c:pt>
                <c:pt idx="3463">
                  <c:v>42744</c:v>
                </c:pt>
                <c:pt idx="3464">
                  <c:v>42745</c:v>
                </c:pt>
                <c:pt idx="3465">
                  <c:v>42746</c:v>
                </c:pt>
                <c:pt idx="3466">
                  <c:v>42747</c:v>
                </c:pt>
                <c:pt idx="3467">
                  <c:v>42748</c:v>
                </c:pt>
                <c:pt idx="3468">
                  <c:v>42751</c:v>
                </c:pt>
                <c:pt idx="3469">
                  <c:v>42752</c:v>
                </c:pt>
                <c:pt idx="3470">
                  <c:v>42753</c:v>
                </c:pt>
                <c:pt idx="3471">
                  <c:v>42754</c:v>
                </c:pt>
                <c:pt idx="3472">
                  <c:v>42755</c:v>
                </c:pt>
                <c:pt idx="3473">
                  <c:v>42757</c:v>
                </c:pt>
                <c:pt idx="3474">
                  <c:v>42758</c:v>
                </c:pt>
                <c:pt idx="3475">
                  <c:v>42759</c:v>
                </c:pt>
                <c:pt idx="3476">
                  <c:v>42760</c:v>
                </c:pt>
                <c:pt idx="3477">
                  <c:v>42761</c:v>
                </c:pt>
                <c:pt idx="3478">
                  <c:v>42769</c:v>
                </c:pt>
                <c:pt idx="3479">
                  <c:v>42770</c:v>
                </c:pt>
                <c:pt idx="3480">
                  <c:v>42772</c:v>
                </c:pt>
                <c:pt idx="3481">
                  <c:v>42773</c:v>
                </c:pt>
                <c:pt idx="3482">
                  <c:v>42774</c:v>
                </c:pt>
                <c:pt idx="3483">
                  <c:v>42775</c:v>
                </c:pt>
                <c:pt idx="3484">
                  <c:v>42776</c:v>
                </c:pt>
                <c:pt idx="3485">
                  <c:v>42779</c:v>
                </c:pt>
                <c:pt idx="3486">
                  <c:v>42780</c:v>
                </c:pt>
                <c:pt idx="3487">
                  <c:v>42781</c:v>
                </c:pt>
                <c:pt idx="3488">
                  <c:v>42782</c:v>
                </c:pt>
                <c:pt idx="3489">
                  <c:v>42783</c:v>
                </c:pt>
                <c:pt idx="3490">
                  <c:v>42786</c:v>
                </c:pt>
                <c:pt idx="3491">
                  <c:v>42787</c:v>
                </c:pt>
                <c:pt idx="3492">
                  <c:v>42788</c:v>
                </c:pt>
                <c:pt idx="3493">
                  <c:v>42789</c:v>
                </c:pt>
                <c:pt idx="3494">
                  <c:v>42790</c:v>
                </c:pt>
                <c:pt idx="3495">
                  <c:v>42793</c:v>
                </c:pt>
                <c:pt idx="3496">
                  <c:v>42794</c:v>
                </c:pt>
                <c:pt idx="3497">
                  <c:v>42795</c:v>
                </c:pt>
                <c:pt idx="3498">
                  <c:v>42796</c:v>
                </c:pt>
                <c:pt idx="3499">
                  <c:v>42797</c:v>
                </c:pt>
                <c:pt idx="3500">
                  <c:v>42800</c:v>
                </c:pt>
                <c:pt idx="3501">
                  <c:v>42801</c:v>
                </c:pt>
                <c:pt idx="3502">
                  <c:v>42802</c:v>
                </c:pt>
                <c:pt idx="3503">
                  <c:v>42803</c:v>
                </c:pt>
                <c:pt idx="3504">
                  <c:v>42804</c:v>
                </c:pt>
                <c:pt idx="3505">
                  <c:v>42807</c:v>
                </c:pt>
                <c:pt idx="3506">
                  <c:v>42808</c:v>
                </c:pt>
                <c:pt idx="3507">
                  <c:v>42809</c:v>
                </c:pt>
                <c:pt idx="3508">
                  <c:v>42810</c:v>
                </c:pt>
                <c:pt idx="3509">
                  <c:v>42811</c:v>
                </c:pt>
                <c:pt idx="3510">
                  <c:v>42814</c:v>
                </c:pt>
                <c:pt idx="3511">
                  <c:v>42815</c:v>
                </c:pt>
                <c:pt idx="3512">
                  <c:v>42816</c:v>
                </c:pt>
                <c:pt idx="3513">
                  <c:v>42817</c:v>
                </c:pt>
                <c:pt idx="3514">
                  <c:v>42818</c:v>
                </c:pt>
                <c:pt idx="3515">
                  <c:v>42821</c:v>
                </c:pt>
                <c:pt idx="3516">
                  <c:v>42822</c:v>
                </c:pt>
                <c:pt idx="3517">
                  <c:v>42823</c:v>
                </c:pt>
                <c:pt idx="3518">
                  <c:v>42824</c:v>
                </c:pt>
                <c:pt idx="3519">
                  <c:v>42825</c:v>
                </c:pt>
                <c:pt idx="3520">
                  <c:v>42826</c:v>
                </c:pt>
                <c:pt idx="3521">
                  <c:v>42830</c:v>
                </c:pt>
                <c:pt idx="3522">
                  <c:v>42831</c:v>
                </c:pt>
                <c:pt idx="3523">
                  <c:v>42832</c:v>
                </c:pt>
                <c:pt idx="3524">
                  <c:v>42835</c:v>
                </c:pt>
                <c:pt idx="3525">
                  <c:v>42836</c:v>
                </c:pt>
                <c:pt idx="3526">
                  <c:v>42837</c:v>
                </c:pt>
                <c:pt idx="3527">
                  <c:v>42838</c:v>
                </c:pt>
                <c:pt idx="3528">
                  <c:v>42839</c:v>
                </c:pt>
                <c:pt idx="3529">
                  <c:v>42842</c:v>
                </c:pt>
                <c:pt idx="3530">
                  <c:v>42843</c:v>
                </c:pt>
                <c:pt idx="3531">
                  <c:v>42844</c:v>
                </c:pt>
                <c:pt idx="3532">
                  <c:v>42845</c:v>
                </c:pt>
                <c:pt idx="3533">
                  <c:v>42846</c:v>
                </c:pt>
                <c:pt idx="3534">
                  <c:v>42849</c:v>
                </c:pt>
                <c:pt idx="3535">
                  <c:v>42850</c:v>
                </c:pt>
                <c:pt idx="3536">
                  <c:v>42851</c:v>
                </c:pt>
                <c:pt idx="3537">
                  <c:v>42852</c:v>
                </c:pt>
                <c:pt idx="3538">
                  <c:v>42853</c:v>
                </c:pt>
                <c:pt idx="3539">
                  <c:v>42857</c:v>
                </c:pt>
                <c:pt idx="3540">
                  <c:v>42858</c:v>
                </c:pt>
                <c:pt idx="3541">
                  <c:v>42859</c:v>
                </c:pt>
                <c:pt idx="3542">
                  <c:v>42860</c:v>
                </c:pt>
                <c:pt idx="3543">
                  <c:v>42863</c:v>
                </c:pt>
                <c:pt idx="3544">
                  <c:v>42864</c:v>
                </c:pt>
                <c:pt idx="3545">
                  <c:v>42865</c:v>
                </c:pt>
                <c:pt idx="3546">
                  <c:v>42866</c:v>
                </c:pt>
                <c:pt idx="3547">
                  <c:v>42867</c:v>
                </c:pt>
                <c:pt idx="3548">
                  <c:v>42870</c:v>
                </c:pt>
                <c:pt idx="3549">
                  <c:v>42871</c:v>
                </c:pt>
                <c:pt idx="3550">
                  <c:v>42872</c:v>
                </c:pt>
                <c:pt idx="3551">
                  <c:v>42873</c:v>
                </c:pt>
                <c:pt idx="3552">
                  <c:v>42874</c:v>
                </c:pt>
                <c:pt idx="3553">
                  <c:v>42877</c:v>
                </c:pt>
                <c:pt idx="3554">
                  <c:v>42878</c:v>
                </c:pt>
                <c:pt idx="3555">
                  <c:v>42879</c:v>
                </c:pt>
                <c:pt idx="3556">
                  <c:v>42880</c:v>
                </c:pt>
                <c:pt idx="3557">
                  <c:v>42881</c:v>
                </c:pt>
                <c:pt idx="3558">
                  <c:v>42882</c:v>
                </c:pt>
                <c:pt idx="3559">
                  <c:v>42886</c:v>
                </c:pt>
                <c:pt idx="3560">
                  <c:v>42887</c:v>
                </c:pt>
                <c:pt idx="3561">
                  <c:v>42888</c:v>
                </c:pt>
                <c:pt idx="3562">
                  <c:v>42891</c:v>
                </c:pt>
                <c:pt idx="3563">
                  <c:v>42892</c:v>
                </c:pt>
                <c:pt idx="3564">
                  <c:v>42893</c:v>
                </c:pt>
                <c:pt idx="3565">
                  <c:v>42894</c:v>
                </c:pt>
                <c:pt idx="3566">
                  <c:v>42895</c:v>
                </c:pt>
                <c:pt idx="3567">
                  <c:v>42898</c:v>
                </c:pt>
                <c:pt idx="3568">
                  <c:v>42899</c:v>
                </c:pt>
                <c:pt idx="3569">
                  <c:v>42900</c:v>
                </c:pt>
                <c:pt idx="3570">
                  <c:v>42901</c:v>
                </c:pt>
                <c:pt idx="3571">
                  <c:v>42902</c:v>
                </c:pt>
                <c:pt idx="3572">
                  <c:v>42905</c:v>
                </c:pt>
                <c:pt idx="3573">
                  <c:v>42906</c:v>
                </c:pt>
                <c:pt idx="3574">
                  <c:v>42907</c:v>
                </c:pt>
                <c:pt idx="3575">
                  <c:v>42908</c:v>
                </c:pt>
                <c:pt idx="3576">
                  <c:v>42909</c:v>
                </c:pt>
                <c:pt idx="3577">
                  <c:v>42912</c:v>
                </c:pt>
                <c:pt idx="3578">
                  <c:v>42913</c:v>
                </c:pt>
                <c:pt idx="3579">
                  <c:v>42914</c:v>
                </c:pt>
                <c:pt idx="3580">
                  <c:v>42915</c:v>
                </c:pt>
                <c:pt idx="3581">
                  <c:v>42916</c:v>
                </c:pt>
                <c:pt idx="3582">
                  <c:v>42919</c:v>
                </c:pt>
                <c:pt idx="3583">
                  <c:v>42920</c:v>
                </c:pt>
                <c:pt idx="3584">
                  <c:v>42921</c:v>
                </c:pt>
                <c:pt idx="3585">
                  <c:v>42922</c:v>
                </c:pt>
                <c:pt idx="3586">
                  <c:v>42923</c:v>
                </c:pt>
                <c:pt idx="3587">
                  <c:v>42926</c:v>
                </c:pt>
                <c:pt idx="3588">
                  <c:v>42927</c:v>
                </c:pt>
                <c:pt idx="3589">
                  <c:v>42928</c:v>
                </c:pt>
                <c:pt idx="3590">
                  <c:v>42929</c:v>
                </c:pt>
                <c:pt idx="3591">
                  <c:v>42930</c:v>
                </c:pt>
                <c:pt idx="3592">
                  <c:v>42933</c:v>
                </c:pt>
                <c:pt idx="3593">
                  <c:v>42934</c:v>
                </c:pt>
                <c:pt idx="3594">
                  <c:v>42935</c:v>
                </c:pt>
                <c:pt idx="3595">
                  <c:v>42936</c:v>
                </c:pt>
                <c:pt idx="3596">
                  <c:v>42937</c:v>
                </c:pt>
                <c:pt idx="3597">
                  <c:v>42940</c:v>
                </c:pt>
                <c:pt idx="3598">
                  <c:v>42941</c:v>
                </c:pt>
                <c:pt idx="3599">
                  <c:v>42942</c:v>
                </c:pt>
                <c:pt idx="3600">
                  <c:v>42943</c:v>
                </c:pt>
                <c:pt idx="3601">
                  <c:v>42944</c:v>
                </c:pt>
                <c:pt idx="3602">
                  <c:v>42947</c:v>
                </c:pt>
                <c:pt idx="3603">
                  <c:v>42948</c:v>
                </c:pt>
                <c:pt idx="3604">
                  <c:v>42949</c:v>
                </c:pt>
                <c:pt idx="3605">
                  <c:v>42950</c:v>
                </c:pt>
                <c:pt idx="3606">
                  <c:v>42951</c:v>
                </c:pt>
                <c:pt idx="3607">
                  <c:v>42954</c:v>
                </c:pt>
                <c:pt idx="3608">
                  <c:v>42955</c:v>
                </c:pt>
                <c:pt idx="3609">
                  <c:v>42956</c:v>
                </c:pt>
                <c:pt idx="3610">
                  <c:v>42957</c:v>
                </c:pt>
                <c:pt idx="3611">
                  <c:v>42958</c:v>
                </c:pt>
                <c:pt idx="3612">
                  <c:v>42961</c:v>
                </c:pt>
                <c:pt idx="3613">
                  <c:v>42962</c:v>
                </c:pt>
                <c:pt idx="3614">
                  <c:v>42963</c:v>
                </c:pt>
                <c:pt idx="3615">
                  <c:v>42964</c:v>
                </c:pt>
                <c:pt idx="3616">
                  <c:v>42965</c:v>
                </c:pt>
                <c:pt idx="3617">
                  <c:v>42968</c:v>
                </c:pt>
                <c:pt idx="3618">
                  <c:v>42969</c:v>
                </c:pt>
                <c:pt idx="3619">
                  <c:v>42970</c:v>
                </c:pt>
                <c:pt idx="3620">
                  <c:v>42971</c:v>
                </c:pt>
                <c:pt idx="3621">
                  <c:v>42972</c:v>
                </c:pt>
                <c:pt idx="3622">
                  <c:v>42975</c:v>
                </c:pt>
                <c:pt idx="3623">
                  <c:v>42976</c:v>
                </c:pt>
                <c:pt idx="3624">
                  <c:v>42977</c:v>
                </c:pt>
                <c:pt idx="3625">
                  <c:v>42978</c:v>
                </c:pt>
                <c:pt idx="3626">
                  <c:v>42979</c:v>
                </c:pt>
                <c:pt idx="3627">
                  <c:v>42982</c:v>
                </c:pt>
                <c:pt idx="3628">
                  <c:v>42983</c:v>
                </c:pt>
                <c:pt idx="3629">
                  <c:v>42984</c:v>
                </c:pt>
                <c:pt idx="3630">
                  <c:v>42985</c:v>
                </c:pt>
                <c:pt idx="3631">
                  <c:v>42986</c:v>
                </c:pt>
                <c:pt idx="3632">
                  <c:v>42989</c:v>
                </c:pt>
                <c:pt idx="3633">
                  <c:v>42990</c:v>
                </c:pt>
                <c:pt idx="3634">
                  <c:v>42991</c:v>
                </c:pt>
                <c:pt idx="3635">
                  <c:v>42992</c:v>
                </c:pt>
                <c:pt idx="3636">
                  <c:v>42993</c:v>
                </c:pt>
                <c:pt idx="3637">
                  <c:v>42996</c:v>
                </c:pt>
                <c:pt idx="3638">
                  <c:v>42997</c:v>
                </c:pt>
                <c:pt idx="3639">
                  <c:v>42998</c:v>
                </c:pt>
                <c:pt idx="3640">
                  <c:v>42999</c:v>
                </c:pt>
                <c:pt idx="3641">
                  <c:v>43000</c:v>
                </c:pt>
                <c:pt idx="3642">
                  <c:v>43003</c:v>
                </c:pt>
                <c:pt idx="3643">
                  <c:v>43004</c:v>
                </c:pt>
                <c:pt idx="3644">
                  <c:v>43005</c:v>
                </c:pt>
                <c:pt idx="3645">
                  <c:v>43006</c:v>
                </c:pt>
                <c:pt idx="3646">
                  <c:v>43007</c:v>
                </c:pt>
                <c:pt idx="3647">
                  <c:v>43008</c:v>
                </c:pt>
                <c:pt idx="3648">
                  <c:v>43017</c:v>
                </c:pt>
                <c:pt idx="3649">
                  <c:v>43018</c:v>
                </c:pt>
                <c:pt idx="3650">
                  <c:v>43019</c:v>
                </c:pt>
                <c:pt idx="3651">
                  <c:v>43020</c:v>
                </c:pt>
                <c:pt idx="3652">
                  <c:v>43021</c:v>
                </c:pt>
                <c:pt idx="3653">
                  <c:v>43024</c:v>
                </c:pt>
                <c:pt idx="3654">
                  <c:v>43025</c:v>
                </c:pt>
                <c:pt idx="3655">
                  <c:v>43026</c:v>
                </c:pt>
                <c:pt idx="3656">
                  <c:v>43027</c:v>
                </c:pt>
                <c:pt idx="3657">
                  <c:v>43028</c:v>
                </c:pt>
                <c:pt idx="3658">
                  <c:v>43031</c:v>
                </c:pt>
                <c:pt idx="3659">
                  <c:v>43032</c:v>
                </c:pt>
                <c:pt idx="3660">
                  <c:v>43033</c:v>
                </c:pt>
                <c:pt idx="3661">
                  <c:v>43034</c:v>
                </c:pt>
                <c:pt idx="3662">
                  <c:v>43035</c:v>
                </c:pt>
                <c:pt idx="3663">
                  <c:v>43038</c:v>
                </c:pt>
                <c:pt idx="3664">
                  <c:v>43039</c:v>
                </c:pt>
                <c:pt idx="3665">
                  <c:v>43040</c:v>
                </c:pt>
                <c:pt idx="3666">
                  <c:v>43041</c:v>
                </c:pt>
                <c:pt idx="3667">
                  <c:v>43042</c:v>
                </c:pt>
                <c:pt idx="3668">
                  <c:v>43045</c:v>
                </c:pt>
                <c:pt idx="3669">
                  <c:v>43046</c:v>
                </c:pt>
                <c:pt idx="3670">
                  <c:v>43047</c:v>
                </c:pt>
                <c:pt idx="3671">
                  <c:v>43048</c:v>
                </c:pt>
                <c:pt idx="3672">
                  <c:v>43049</c:v>
                </c:pt>
                <c:pt idx="3673">
                  <c:v>43052</c:v>
                </c:pt>
                <c:pt idx="3674">
                  <c:v>43053</c:v>
                </c:pt>
                <c:pt idx="3675">
                  <c:v>43054</c:v>
                </c:pt>
                <c:pt idx="3676">
                  <c:v>43055</c:v>
                </c:pt>
                <c:pt idx="3677">
                  <c:v>43056</c:v>
                </c:pt>
                <c:pt idx="3678">
                  <c:v>43059</c:v>
                </c:pt>
                <c:pt idx="3679">
                  <c:v>43060</c:v>
                </c:pt>
                <c:pt idx="3680">
                  <c:v>43061</c:v>
                </c:pt>
                <c:pt idx="3681">
                  <c:v>43062</c:v>
                </c:pt>
                <c:pt idx="3682">
                  <c:v>43063</c:v>
                </c:pt>
                <c:pt idx="3683">
                  <c:v>43066</c:v>
                </c:pt>
                <c:pt idx="3684">
                  <c:v>43067</c:v>
                </c:pt>
                <c:pt idx="3685">
                  <c:v>43068</c:v>
                </c:pt>
                <c:pt idx="3686">
                  <c:v>43069</c:v>
                </c:pt>
                <c:pt idx="3687">
                  <c:v>43070</c:v>
                </c:pt>
                <c:pt idx="3688">
                  <c:v>43073</c:v>
                </c:pt>
                <c:pt idx="3689">
                  <c:v>43074</c:v>
                </c:pt>
                <c:pt idx="3690">
                  <c:v>43075</c:v>
                </c:pt>
                <c:pt idx="3691">
                  <c:v>43076</c:v>
                </c:pt>
                <c:pt idx="3692">
                  <c:v>43077</c:v>
                </c:pt>
                <c:pt idx="3693">
                  <c:v>43080</c:v>
                </c:pt>
                <c:pt idx="3694">
                  <c:v>43081</c:v>
                </c:pt>
                <c:pt idx="3695">
                  <c:v>43082</c:v>
                </c:pt>
                <c:pt idx="3696">
                  <c:v>43083</c:v>
                </c:pt>
                <c:pt idx="3697">
                  <c:v>43084</c:v>
                </c:pt>
                <c:pt idx="3698">
                  <c:v>43087</c:v>
                </c:pt>
                <c:pt idx="3699">
                  <c:v>43088</c:v>
                </c:pt>
                <c:pt idx="3700">
                  <c:v>43089</c:v>
                </c:pt>
                <c:pt idx="3701">
                  <c:v>43090</c:v>
                </c:pt>
                <c:pt idx="3702">
                  <c:v>43091</c:v>
                </c:pt>
                <c:pt idx="3703">
                  <c:v>43094</c:v>
                </c:pt>
                <c:pt idx="3704">
                  <c:v>43095</c:v>
                </c:pt>
                <c:pt idx="3705">
                  <c:v>43096</c:v>
                </c:pt>
                <c:pt idx="3706">
                  <c:v>43097</c:v>
                </c:pt>
                <c:pt idx="3707">
                  <c:v>43098</c:v>
                </c:pt>
                <c:pt idx="3708">
                  <c:v>43099</c:v>
                </c:pt>
                <c:pt idx="3709">
                  <c:v>43100</c:v>
                </c:pt>
                <c:pt idx="3710">
                  <c:v>43102</c:v>
                </c:pt>
                <c:pt idx="3711">
                  <c:v>43103</c:v>
                </c:pt>
                <c:pt idx="3712">
                  <c:v>43104</c:v>
                </c:pt>
                <c:pt idx="3713">
                  <c:v>43105</c:v>
                </c:pt>
                <c:pt idx="3714">
                  <c:v>43108</c:v>
                </c:pt>
                <c:pt idx="3715">
                  <c:v>43109</c:v>
                </c:pt>
                <c:pt idx="3716">
                  <c:v>43110</c:v>
                </c:pt>
                <c:pt idx="3717">
                  <c:v>43111</c:v>
                </c:pt>
                <c:pt idx="3718">
                  <c:v>43112</c:v>
                </c:pt>
                <c:pt idx="3719">
                  <c:v>43115</c:v>
                </c:pt>
                <c:pt idx="3720">
                  <c:v>43116</c:v>
                </c:pt>
                <c:pt idx="3721">
                  <c:v>43117</c:v>
                </c:pt>
                <c:pt idx="3722">
                  <c:v>43118</c:v>
                </c:pt>
                <c:pt idx="3723">
                  <c:v>43119</c:v>
                </c:pt>
                <c:pt idx="3724">
                  <c:v>43122</c:v>
                </c:pt>
                <c:pt idx="3725">
                  <c:v>43123</c:v>
                </c:pt>
                <c:pt idx="3726">
                  <c:v>43124</c:v>
                </c:pt>
                <c:pt idx="3727">
                  <c:v>43125</c:v>
                </c:pt>
                <c:pt idx="3728">
                  <c:v>43126</c:v>
                </c:pt>
                <c:pt idx="3729">
                  <c:v>43129</c:v>
                </c:pt>
                <c:pt idx="3730">
                  <c:v>43130</c:v>
                </c:pt>
                <c:pt idx="3731">
                  <c:v>43131</c:v>
                </c:pt>
                <c:pt idx="3732">
                  <c:v>43132</c:v>
                </c:pt>
                <c:pt idx="3733">
                  <c:v>43133</c:v>
                </c:pt>
                <c:pt idx="3734">
                  <c:v>43136</c:v>
                </c:pt>
                <c:pt idx="3735">
                  <c:v>43137</c:v>
                </c:pt>
                <c:pt idx="3736">
                  <c:v>43138</c:v>
                </c:pt>
                <c:pt idx="3737">
                  <c:v>43139</c:v>
                </c:pt>
                <c:pt idx="3738">
                  <c:v>43140</c:v>
                </c:pt>
                <c:pt idx="3739">
                  <c:v>43142</c:v>
                </c:pt>
                <c:pt idx="3740">
                  <c:v>43143</c:v>
                </c:pt>
                <c:pt idx="3741">
                  <c:v>43144</c:v>
                </c:pt>
                <c:pt idx="3742">
                  <c:v>43145</c:v>
                </c:pt>
                <c:pt idx="3743">
                  <c:v>43153</c:v>
                </c:pt>
                <c:pt idx="3744">
                  <c:v>43154</c:v>
                </c:pt>
                <c:pt idx="3745">
                  <c:v>43155</c:v>
                </c:pt>
                <c:pt idx="3746">
                  <c:v>43157</c:v>
                </c:pt>
                <c:pt idx="3747">
                  <c:v>43158</c:v>
                </c:pt>
                <c:pt idx="3748">
                  <c:v>43159</c:v>
                </c:pt>
                <c:pt idx="3749">
                  <c:v>43160</c:v>
                </c:pt>
                <c:pt idx="3750">
                  <c:v>43161</c:v>
                </c:pt>
                <c:pt idx="3751">
                  <c:v>43164</c:v>
                </c:pt>
                <c:pt idx="3752">
                  <c:v>43165</c:v>
                </c:pt>
                <c:pt idx="3753">
                  <c:v>43166</c:v>
                </c:pt>
                <c:pt idx="3754">
                  <c:v>43167</c:v>
                </c:pt>
                <c:pt idx="3755">
                  <c:v>43168</c:v>
                </c:pt>
                <c:pt idx="3756">
                  <c:v>43171</c:v>
                </c:pt>
                <c:pt idx="3757">
                  <c:v>43172</c:v>
                </c:pt>
                <c:pt idx="3758">
                  <c:v>43173</c:v>
                </c:pt>
                <c:pt idx="3759">
                  <c:v>43174</c:v>
                </c:pt>
                <c:pt idx="3760">
                  <c:v>43175</c:v>
                </c:pt>
                <c:pt idx="3761">
                  <c:v>43178</c:v>
                </c:pt>
                <c:pt idx="3762">
                  <c:v>43179</c:v>
                </c:pt>
                <c:pt idx="3763">
                  <c:v>43180</c:v>
                </c:pt>
                <c:pt idx="3764">
                  <c:v>43181</c:v>
                </c:pt>
                <c:pt idx="3765">
                  <c:v>43182</c:v>
                </c:pt>
                <c:pt idx="3766">
                  <c:v>43185</c:v>
                </c:pt>
                <c:pt idx="3767">
                  <c:v>43186</c:v>
                </c:pt>
                <c:pt idx="3768">
                  <c:v>43187</c:v>
                </c:pt>
                <c:pt idx="3769">
                  <c:v>43188</c:v>
                </c:pt>
                <c:pt idx="3770">
                  <c:v>43189</c:v>
                </c:pt>
                <c:pt idx="3771">
                  <c:v>43192</c:v>
                </c:pt>
                <c:pt idx="3772">
                  <c:v>43193</c:v>
                </c:pt>
                <c:pt idx="3773">
                  <c:v>43194</c:v>
                </c:pt>
                <c:pt idx="3774">
                  <c:v>43198</c:v>
                </c:pt>
                <c:pt idx="3775">
                  <c:v>43199</c:v>
                </c:pt>
                <c:pt idx="3776">
                  <c:v>43200</c:v>
                </c:pt>
                <c:pt idx="3777">
                  <c:v>43201</c:v>
                </c:pt>
                <c:pt idx="3778">
                  <c:v>43202</c:v>
                </c:pt>
                <c:pt idx="3779">
                  <c:v>43203</c:v>
                </c:pt>
                <c:pt idx="3780">
                  <c:v>43206</c:v>
                </c:pt>
                <c:pt idx="3781">
                  <c:v>43207</c:v>
                </c:pt>
                <c:pt idx="3782">
                  <c:v>43208</c:v>
                </c:pt>
                <c:pt idx="3783">
                  <c:v>43209</c:v>
                </c:pt>
                <c:pt idx="3784">
                  <c:v>43210</c:v>
                </c:pt>
                <c:pt idx="3785">
                  <c:v>43213</c:v>
                </c:pt>
                <c:pt idx="3786">
                  <c:v>43214</c:v>
                </c:pt>
                <c:pt idx="3787">
                  <c:v>43215</c:v>
                </c:pt>
                <c:pt idx="3788">
                  <c:v>43216</c:v>
                </c:pt>
                <c:pt idx="3789">
                  <c:v>43217</c:v>
                </c:pt>
                <c:pt idx="3790">
                  <c:v>43218</c:v>
                </c:pt>
                <c:pt idx="3791">
                  <c:v>43222</c:v>
                </c:pt>
                <c:pt idx="3792">
                  <c:v>43223</c:v>
                </c:pt>
                <c:pt idx="3793">
                  <c:v>43224</c:v>
                </c:pt>
                <c:pt idx="3794">
                  <c:v>43227</c:v>
                </c:pt>
                <c:pt idx="3795">
                  <c:v>43228</c:v>
                </c:pt>
                <c:pt idx="3796">
                  <c:v>43229</c:v>
                </c:pt>
                <c:pt idx="3797">
                  <c:v>43230</c:v>
                </c:pt>
                <c:pt idx="3798">
                  <c:v>43231</c:v>
                </c:pt>
                <c:pt idx="3799">
                  <c:v>43234</c:v>
                </c:pt>
                <c:pt idx="3800">
                  <c:v>43235</c:v>
                </c:pt>
                <c:pt idx="3801">
                  <c:v>43236</c:v>
                </c:pt>
                <c:pt idx="3802">
                  <c:v>43237</c:v>
                </c:pt>
                <c:pt idx="3803">
                  <c:v>43238</c:v>
                </c:pt>
                <c:pt idx="3804">
                  <c:v>43241</c:v>
                </c:pt>
                <c:pt idx="3805">
                  <c:v>43242</c:v>
                </c:pt>
                <c:pt idx="3806">
                  <c:v>43243</c:v>
                </c:pt>
                <c:pt idx="3807">
                  <c:v>43244</c:v>
                </c:pt>
                <c:pt idx="3808">
                  <c:v>43245</c:v>
                </c:pt>
                <c:pt idx="3809">
                  <c:v>43248</c:v>
                </c:pt>
                <c:pt idx="3810">
                  <c:v>43249</c:v>
                </c:pt>
                <c:pt idx="3811">
                  <c:v>43250</c:v>
                </c:pt>
                <c:pt idx="3812">
                  <c:v>43251</c:v>
                </c:pt>
                <c:pt idx="3813">
                  <c:v>43252</c:v>
                </c:pt>
                <c:pt idx="3814">
                  <c:v>43255</c:v>
                </c:pt>
                <c:pt idx="3815">
                  <c:v>43256</c:v>
                </c:pt>
                <c:pt idx="3816">
                  <c:v>43257</c:v>
                </c:pt>
                <c:pt idx="3817">
                  <c:v>43258</c:v>
                </c:pt>
                <c:pt idx="3818">
                  <c:v>43259</c:v>
                </c:pt>
                <c:pt idx="3819">
                  <c:v>43262</c:v>
                </c:pt>
                <c:pt idx="3820">
                  <c:v>43263</c:v>
                </c:pt>
                <c:pt idx="3821">
                  <c:v>43264</c:v>
                </c:pt>
                <c:pt idx="3822">
                  <c:v>43265</c:v>
                </c:pt>
                <c:pt idx="3823">
                  <c:v>43266</c:v>
                </c:pt>
                <c:pt idx="3824">
                  <c:v>43270</c:v>
                </c:pt>
                <c:pt idx="3825">
                  <c:v>43271</c:v>
                </c:pt>
                <c:pt idx="3826">
                  <c:v>43272</c:v>
                </c:pt>
                <c:pt idx="3827">
                  <c:v>43273</c:v>
                </c:pt>
                <c:pt idx="3828">
                  <c:v>43276</c:v>
                </c:pt>
                <c:pt idx="3829">
                  <c:v>43277</c:v>
                </c:pt>
                <c:pt idx="3830">
                  <c:v>43278</c:v>
                </c:pt>
                <c:pt idx="3831">
                  <c:v>43279</c:v>
                </c:pt>
                <c:pt idx="3832">
                  <c:v>43280</c:v>
                </c:pt>
                <c:pt idx="3833">
                  <c:v>43283</c:v>
                </c:pt>
                <c:pt idx="3834">
                  <c:v>43284</c:v>
                </c:pt>
                <c:pt idx="3835">
                  <c:v>43285</c:v>
                </c:pt>
                <c:pt idx="3836">
                  <c:v>43286</c:v>
                </c:pt>
                <c:pt idx="3837">
                  <c:v>43287</c:v>
                </c:pt>
                <c:pt idx="3838">
                  <c:v>43290</c:v>
                </c:pt>
                <c:pt idx="3839">
                  <c:v>43291</c:v>
                </c:pt>
                <c:pt idx="3840">
                  <c:v>43292</c:v>
                </c:pt>
                <c:pt idx="3841">
                  <c:v>43293</c:v>
                </c:pt>
                <c:pt idx="3842">
                  <c:v>43294</c:v>
                </c:pt>
                <c:pt idx="3843">
                  <c:v>43297</c:v>
                </c:pt>
                <c:pt idx="3844">
                  <c:v>43298</c:v>
                </c:pt>
                <c:pt idx="3845">
                  <c:v>43299</c:v>
                </c:pt>
                <c:pt idx="3846">
                  <c:v>43300</c:v>
                </c:pt>
                <c:pt idx="3847">
                  <c:v>43301</c:v>
                </c:pt>
                <c:pt idx="3848">
                  <c:v>43304</c:v>
                </c:pt>
                <c:pt idx="3849">
                  <c:v>43305</c:v>
                </c:pt>
                <c:pt idx="3850">
                  <c:v>43306</c:v>
                </c:pt>
                <c:pt idx="3851">
                  <c:v>43307</c:v>
                </c:pt>
                <c:pt idx="3852">
                  <c:v>43308</c:v>
                </c:pt>
                <c:pt idx="3853">
                  <c:v>43311</c:v>
                </c:pt>
                <c:pt idx="3854">
                  <c:v>43312</c:v>
                </c:pt>
                <c:pt idx="3855">
                  <c:v>43313</c:v>
                </c:pt>
                <c:pt idx="3856">
                  <c:v>43314</c:v>
                </c:pt>
                <c:pt idx="3857">
                  <c:v>43315</c:v>
                </c:pt>
                <c:pt idx="3858">
                  <c:v>43318</c:v>
                </c:pt>
                <c:pt idx="3859">
                  <c:v>43319</c:v>
                </c:pt>
                <c:pt idx="3860">
                  <c:v>43320</c:v>
                </c:pt>
                <c:pt idx="3861">
                  <c:v>43321</c:v>
                </c:pt>
                <c:pt idx="3862">
                  <c:v>43322</c:v>
                </c:pt>
                <c:pt idx="3863">
                  <c:v>43325</c:v>
                </c:pt>
                <c:pt idx="3864">
                  <c:v>43326</c:v>
                </c:pt>
                <c:pt idx="3865">
                  <c:v>43327</c:v>
                </c:pt>
                <c:pt idx="3866">
                  <c:v>43328</c:v>
                </c:pt>
                <c:pt idx="3867">
                  <c:v>43329</c:v>
                </c:pt>
                <c:pt idx="3868">
                  <c:v>43332</c:v>
                </c:pt>
                <c:pt idx="3869">
                  <c:v>43333</c:v>
                </c:pt>
                <c:pt idx="3870">
                  <c:v>43334</c:v>
                </c:pt>
                <c:pt idx="3871">
                  <c:v>43335</c:v>
                </c:pt>
                <c:pt idx="3872">
                  <c:v>43336</c:v>
                </c:pt>
                <c:pt idx="3873">
                  <c:v>43339</c:v>
                </c:pt>
                <c:pt idx="3874">
                  <c:v>43340</c:v>
                </c:pt>
                <c:pt idx="3875">
                  <c:v>43341</c:v>
                </c:pt>
                <c:pt idx="3876">
                  <c:v>43342</c:v>
                </c:pt>
                <c:pt idx="3877">
                  <c:v>43343</c:v>
                </c:pt>
                <c:pt idx="3878">
                  <c:v>43346</c:v>
                </c:pt>
                <c:pt idx="3879">
                  <c:v>43347</c:v>
                </c:pt>
                <c:pt idx="3880">
                  <c:v>43348</c:v>
                </c:pt>
                <c:pt idx="3881">
                  <c:v>43349</c:v>
                </c:pt>
                <c:pt idx="3882">
                  <c:v>43350</c:v>
                </c:pt>
                <c:pt idx="3883">
                  <c:v>43353</c:v>
                </c:pt>
                <c:pt idx="3884">
                  <c:v>43354</c:v>
                </c:pt>
                <c:pt idx="3885">
                  <c:v>43355</c:v>
                </c:pt>
                <c:pt idx="3886">
                  <c:v>43356</c:v>
                </c:pt>
                <c:pt idx="3887">
                  <c:v>43357</c:v>
                </c:pt>
                <c:pt idx="3888">
                  <c:v>43360</c:v>
                </c:pt>
                <c:pt idx="3889">
                  <c:v>43361</c:v>
                </c:pt>
                <c:pt idx="3890">
                  <c:v>43362</c:v>
                </c:pt>
                <c:pt idx="3891">
                  <c:v>43363</c:v>
                </c:pt>
                <c:pt idx="3892">
                  <c:v>43364</c:v>
                </c:pt>
                <c:pt idx="3893">
                  <c:v>43368</c:v>
                </c:pt>
                <c:pt idx="3894">
                  <c:v>43369</c:v>
                </c:pt>
                <c:pt idx="3895">
                  <c:v>43370</c:v>
                </c:pt>
                <c:pt idx="3896">
                  <c:v>43371</c:v>
                </c:pt>
                <c:pt idx="3897">
                  <c:v>43372</c:v>
                </c:pt>
                <c:pt idx="3898">
                  <c:v>43373</c:v>
                </c:pt>
                <c:pt idx="3899">
                  <c:v>43381</c:v>
                </c:pt>
                <c:pt idx="3900">
                  <c:v>43382</c:v>
                </c:pt>
                <c:pt idx="3901">
                  <c:v>43383</c:v>
                </c:pt>
                <c:pt idx="3902">
                  <c:v>43384</c:v>
                </c:pt>
                <c:pt idx="3903">
                  <c:v>43385</c:v>
                </c:pt>
                <c:pt idx="3904">
                  <c:v>43388</c:v>
                </c:pt>
                <c:pt idx="3905">
                  <c:v>43389</c:v>
                </c:pt>
                <c:pt idx="3906">
                  <c:v>43390</c:v>
                </c:pt>
                <c:pt idx="3907">
                  <c:v>43391</c:v>
                </c:pt>
                <c:pt idx="3908">
                  <c:v>43392</c:v>
                </c:pt>
                <c:pt idx="3909">
                  <c:v>43395</c:v>
                </c:pt>
                <c:pt idx="3910">
                  <c:v>43396</c:v>
                </c:pt>
                <c:pt idx="3911">
                  <c:v>43397</c:v>
                </c:pt>
                <c:pt idx="3912">
                  <c:v>43398</c:v>
                </c:pt>
                <c:pt idx="3913">
                  <c:v>43399</c:v>
                </c:pt>
                <c:pt idx="3914">
                  <c:v>43402</c:v>
                </c:pt>
                <c:pt idx="3915">
                  <c:v>43403</c:v>
                </c:pt>
                <c:pt idx="3916">
                  <c:v>43404</c:v>
                </c:pt>
                <c:pt idx="3917">
                  <c:v>43405</c:v>
                </c:pt>
                <c:pt idx="3918">
                  <c:v>43406</c:v>
                </c:pt>
                <c:pt idx="3919">
                  <c:v>43409</c:v>
                </c:pt>
                <c:pt idx="3920">
                  <c:v>43410</c:v>
                </c:pt>
                <c:pt idx="3921">
                  <c:v>43411</c:v>
                </c:pt>
                <c:pt idx="3922">
                  <c:v>43412</c:v>
                </c:pt>
                <c:pt idx="3923">
                  <c:v>43413</c:v>
                </c:pt>
                <c:pt idx="3924">
                  <c:v>43416</c:v>
                </c:pt>
                <c:pt idx="3925">
                  <c:v>43417</c:v>
                </c:pt>
                <c:pt idx="3926">
                  <c:v>43418</c:v>
                </c:pt>
                <c:pt idx="3927">
                  <c:v>43419</c:v>
                </c:pt>
                <c:pt idx="3928">
                  <c:v>43420</c:v>
                </c:pt>
                <c:pt idx="3929">
                  <c:v>43423</c:v>
                </c:pt>
                <c:pt idx="3930">
                  <c:v>43424</c:v>
                </c:pt>
                <c:pt idx="3931">
                  <c:v>43425</c:v>
                </c:pt>
                <c:pt idx="3932">
                  <c:v>43426</c:v>
                </c:pt>
                <c:pt idx="3933">
                  <c:v>43427</c:v>
                </c:pt>
                <c:pt idx="3934">
                  <c:v>43430</c:v>
                </c:pt>
                <c:pt idx="3935">
                  <c:v>43431</c:v>
                </c:pt>
                <c:pt idx="3936">
                  <c:v>43432</c:v>
                </c:pt>
                <c:pt idx="3937">
                  <c:v>43433</c:v>
                </c:pt>
                <c:pt idx="3938">
                  <c:v>43434</c:v>
                </c:pt>
                <c:pt idx="3939">
                  <c:v>43437</c:v>
                </c:pt>
                <c:pt idx="3940">
                  <c:v>43438</c:v>
                </c:pt>
                <c:pt idx="3941">
                  <c:v>43439</c:v>
                </c:pt>
                <c:pt idx="3942">
                  <c:v>43440</c:v>
                </c:pt>
                <c:pt idx="3943">
                  <c:v>43441</c:v>
                </c:pt>
                <c:pt idx="3944">
                  <c:v>43444</c:v>
                </c:pt>
                <c:pt idx="3945">
                  <c:v>43445</c:v>
                </c:pt>
                <c:pt idx="3946">
                  <c:v>43446</c:v>
                </c:pt>
                <c:pt idx="3947">
                  <c:v>43447</c:v>
                </c:pt>
                <c:pt idx="3948">
                  <c:v>43448</c:v>
                </c:pt>
                <c:pt idx="3949">
                  <c:v>43451</c:v>
                </c:pt>
                <c:pt idx="3950">
                  <c:v>43452</c:v>
                </c:pt>
                <c:pt idx="3951">
                  <c:v>43453</c:v>
                </c:pt>
                <c:pt idx="3952">
                  <c:v>43454</c:v>
                </c:pt>
                <c:pt idx="3953">
                  <c:v>43455</c:v>
                </c:pt>
                <c:pt idx="3954">
                  <c:v>43458</c:v>
                </c:pt>
                <c:pt idx="3955">
                  <c:v>43459</c:v>
                </c:pt>
                <c:pt idx="3956">
                  <c:v>43460</c:v>
                </c:pt>
                <c:pt idx="3957">
                  <c:v>43461</c:v>
                </c:pt>
                <c:pt idx="3958">
                  <c:v>43462</c:v>
                </c:pt>
                <c:pt idx="3959">
                  <c:v>43463</c:v>
                </c:pt>
                <c:pt idx="3960">
                  <c:v>43464</c:v>
                </c:pt>
                <c:pt idx="3961">
                  <c:v>43465</c:v>
                </c:pt>
                <c:pt idx="3962">
                  <c:v>43467</c:v>
                </c:pt>
                <c:pt idx="3963">
                  <c:v>43468</c:v>
                </c:pt>
                <c:pt idx="3964">
                  <c:v>43469</c:v>
                </c:pt>
                <c:pt idx="3965">
                  <c:v>43472</c:v>
                </c:pt>
                <c:pt idx="3966">
                  <c:v>43473</c:v>
                </c:pt>
                <c:pt idx="3967">
                  <c:v>43474</c:v>
                </c:pt>
                <c:pt idx="3968">
                  <c:v>43475</c:v>
                </c:pt>
                <c:pt idx="3969">
                  <c:v>43476</c:v>
                </c:pt>
                <c:pt idx="3970">
                  <c:v>43479</c:v>
                </c:pt>
                <c:pt idx="3971">
                  <c:v>43480</c:v>
                </c:pt>
                <c:pt idx="3972">
                  <c:v>43481</c:v>
                </c:pt>
                <c:pt idx="3973">
                  <c:v>43482</c:v>
                </c:pt>
                <c:pt idx="3974">
                  <c:v>43483</c:v>
                </c:pt>
                <c:pt idx="3975">
                  <c:v>43486</c:v>
                </c:pt>
                <c:pt idx="3976">
                  <c:v>43487</c:v>
                </c:pt>
                <c:pt idx="3977">
                  <c:v>43488</c:v>
                </c:pt>
                <c:pt idx="3978">
                  <c:v>43489</c:v>
                </c:pt>
                <c:pt idx="3979">
                  <c:v>43490</c:v>
                </c:pt>
                <c:pt idx="3980">
                  <c:v>43493</c:v>
                </c:pt>
                <c:pt idx="3981">
                  <c:v>43494</c:v>
                </c:pt>
                <c:pt idx="3982">
                  <c:v>43495</c:v>
                </c:pt>
                <c:pt idx="3983">
                  <c:v>43496</c:v>
                </c:pt>
                <c:pt idx="3984">
                  <c:v>43497</c:v>
                </c:pt>
                <c:pt idx="3985">
                  <c:v>43498</c:v>
                </c:pt>
                <c:pt idx="3986">
                  <c:v>43499</c:v>
                </c:pt>
                <c:pt idx="3987">
                  <c:v>43507</c:v>
                </c:pt>
                <c:pt idx="3988">
                  <c:v>43508</c:v>
                </c:pt>
                <c:pt idx="3989">
                  <c:v>43509</c:v>
                </c:pt>
                <c:pt idx="3990">
                  <c:v>43510</c:v>
                </c:pt>
                <c:pt idx="3991">
                  <c:v>43511</c:v>
                </c:pt>
                <c:pt idx="3992">
                  <c:v>43514</c:v>
                </c:pt>
                <c:pt idx="3993">
                  <c:v>43515</c:v>
                </c:pt>
                <c:pt idx="3994">
                  <c:v>43516</c:v>
                </c:pt>
                <c:pt idx="3995">
                  <c:v>43517</c:v>
                </c:pt>
                <c:pt idx="3996">
                  <c:v>43518</c:v>
                </c:pt>
                <c:pt idx="3997">
                  <c:v>43521</c:v>
                </c:pt>
                <c:pt idx="3998">
                  <c:v>43522</c:v>
                </c:pt>
                <c:pt idx="3999">
                  <c:v>43523</c:v>
                </c:pt>
                <c:pt idx="4000">
                  <c:v>43524</c:v>
                </c:pt>
                <c:pt idx="4001">
                  <c:v>43525</c:v>
                </c:pt>
                <c:pt idx="4002">
                  <c:v>43528</c:v>
                </c:pt>
                <c:pt idx="4003">
                  <c:v>43529</c:v>
                </c:pt>
                <c:pt idx="4004">
                  <c:v>43530</c:v>
                </c:pt>
                <c:pt idx="4005">
                  <c:v>43531</c:v>
                </c:pt>
                <c:pt idx="4006">
                  <c:v>43532</c:v>
                </c:pt>
                <c:pt idx="4007">
                  <c:v>43535</c:v>
                </c:pt>
                <c:pt idx="4008">
                  <c:v>43536</c:v>
                </c:pt>
                <c:pt idx="4009">
                  <c:v>43537</c:v>
                </c:pt>
                <c:pt idx="4010">
                  <c:v>43538</c:v>
                </c:pt>
                <c:pt idx="4011">
                  <c:v>43539</c:v>
                </c:pt>
                <c:pt idx="4012">
                  <c:v>43542</c:v>
                </c:pt>
                <c:pt idx="4013">
                  <c:v>43543</c:v>
                </c:pt>
                <c:pt idx="4014">
                  <c:v>43544</c:v>
                </c:pt>
                <c:pt idx="4015">
                  <c:v>43545</c:v>
                </c:pt>
                <c:pt idx="4016">
                  <c:v>43546</c:v>
                </c:pt>
                <c:pt idx="4017">
                  <c:v>43549</c:v>
                </c:pt>
                <c:pt idx="4018">
                  <c:v>43550</c:v>
                </c:pt>
                <c:pt idx="4019">
                  <c:v>43551</c:v>
                </c:pt>
                <c:pt idx="4020">
                  <c:v>43552</c:v>
                </c:pt>
                <c:pt idx="4021">
                  <c:v>43553</c:v>
                </c:pt>
                <c:pt idx="4022">
                  <c:v>43556</c:v>
                </c:pt>
                <c:pt idx="4023">
                  <c:v>43557</c:v>
                </c:pt>
                <c:pt idx="4024">
                  <c:v>43558</c:v>
                </c:pt>
                <c:pt idx="4025">
                  <c:v>43559</c:v>
                </c:pt>
                <c:pt idx="4026">
                  <c:v>43563</c:v>
                </c:pt>
                <c:pt idx="4027">
                  <c:v>43564</c:v>
                </c:pt>
                <c:pt idx="4028">
                  <c:v>43565</c:v>
                </c:pt>
                <c:pt idx="4029">
                  <c:v>43566</c:v>
                </c:pt>
                <c:pt idx="4030">
                  <c:v>43567</c:v>
                </c:pt>
                <c:pt idx="4031">
                  <c:v>43570</c:v>
                </c:pt>
                <c:pt idx="4032">
                  <c:v>43571</c:v>
                </c:pt>
                <c:pt idx="4033">
                  <c:v>43572</c:v>
                </c:pt>
                <c:pt idx="4034">
                  <c:v>43573</c:v>
                </c:pt>
                <c:pt idx="4035">
                  <c:v>43574</c:v>
                </c:pt>
                <c:pt idx="4036">
                  <c:v>43577</c:v>
                </c:pt>
                <c:pt idx="4037">
                  <c:v>43578</c:v>
                </c:pt>
                <c:pt idx="4038">
                  <c:v>43579</c:v>
                </c:pt>
                <c:pt idx="4039">
                  <c:v>43580</c:v>
                </c:pt>
                <c:pt idx="4040">
                  <c:v>43581</c:v>
                </c:pt>
                <c:pt idx="4041">
                  <c:v>43583</c:v>
                </c:pt>
                <c:pt idx="4042">
                  <c:v>43584</c:v>
                </c:pt>
                <c:pt idx="4043">
                  <c:v>43585</c:v>
                </c:pt>
                <c:pt idx="4044">
                  <c:v>43590</c:v>
                </c:pt>
                <c:pt idx="4045">
                  <c:v>43591</c:v>
                </c:pt>
                <c:pt idx="4046">
                  <c:v>43592</c:v>
                </c:pt>
                <c:pt idx="4047">
                  <c:v>43593</c:v>
                </c:pt>
                <c:pt idx="4048">
                  <c:v>43594</c:v>
                </c:pt>
                <c:pt idx="4049">
                  <c:v>43595</c:v>
                </c:pt>
                <c:pt idx="4050">
                  <c:v>43598</c:v>
                </c:pt>
                <c:pt idx="4051">
                  <c:v>43599</c:v>
                </c:pt>
                <c:pt idx="4052">
                  <c:v>43600</c:v>
                </c:pt>
                <c:pt idx="4053">
                  <c:v>43601</c:v>
                </c:pt>
                <c:pt idx="4054">
                  <c:v>43602</c:v>
                </c:pt>
                <c:pt idx="4055">
                  <c:v>43605</c:v>
                </c:pt>
                <c:pt idx="4056">
                  <c:v>43606</c:v>
                </c:pt>
                <c:pt idx="4057">
                  <c:v>43607</c:v>
                </c:pt>
                <c:pt idx="4058">
                  <c:v>43608</c:v>
                </c:pt>
                <c:pt idx="4059">
                  <c:v>43609</c:v>
                </c:pt>
                <c:pt idx="4060">
                  <c:v>43612</c:v>
                </c:pt>
                <c:pt idx="4061">
                  <c:v>43613</c:v>
                </c:pt>
                <c:pt idx="4062">
                  <c:v>43614</c:v>
                </c:pt>
                <c:pt idx="4063">
                  <c:v>43615</c:v>
                </c:pt>
                <c:pt idx="4064">
                  <c:v>43616</c:v>
                </c:pt>
                <c:pt idx="4065">
                  <c:v>43619</c:v>
                </c:pt>
                <c:pt idx="4066">
                  <c:v>43620</c:v>
                </c:pt>
                <c:pt idx="4067">
                  <c:v>43621</c:v>
                </c:pt>
                <c:pt idx="4068">
                  <c:v>43622</c:v>
                </c:pt>
                <c:pt idx="4069">
                  <c:v>43626</c:v>
                </c:pt>
                <c:pt idx="4070">
                  <c:v>43627</c:v>
                </c:pt>
                <c:pt idx="4071">
                  <c:v>43628</c:v>
                </c:pt>
                <c:pt idx="4072">
                  <c:v>43629</c:v>
                </c:pt>
                <c:pt idx="4073">
                  <c:v>43630</c:v>
                </c:pt>
                <c:pt idx="4074">
                  <c:v>43633</c:v>
                </c:pt>
                <c:pt idx="4075">
                  <c:v>43634</c:v>
                </c:pt>
                <c:pt idx="4076">
                  <c:v>43635</c:v>
                </c:pt>
                <c:pt idx="4077">
                  <c:v>43636</c:v>
                </c:pt>
                <c:pt idx="4078">
                  <c:v>43637</c:v>
                </c:pt>
                <c:pt idx="4079">
                  <c:v>43640</c:v>
                </c:pt>
                <c:pt idx="4080">
                  <c:v>43641</c:v>
                </c:pt>
                <c:pt idx="4081">
                  <c:v>43642</c:v>
                </c:pt>
                <c:pt idx="4082">
                  <c:v>43643</c:v>
                </c:pt>
                <c:pt idx="4083">
                  <c:v>43644</c:v>
                </c:pt>
                <c:pt idx="4084">
                  <c:v>43647</c:v>
                </c:pt>
                <c:pt idx="4085">
                  <c:v>43648</c:v>
                </c:pt>
                <c:pt idx="4086">
                  <c:v>43649</c:v>
                </c:pt>
                <c:pt idx="4087">
                  <c:v>43650</c:v>
                </c:pt>
                <c:pt idx="4088">
                  <c:v>43651</c:v>
                </c:pt>
                <c:pt idx="4089">
                  <c:v>43654</c:v>
                </c:pt>
                <c:pt idx="4090">
                  <c:v>43655</c:v>
                </c:pt>
                <c:pt idx="4091">
                  <c:v>43656</c:v>
                </c:pt>
                <c:pt idx="4092">
                  <c:v>43657</c:v>
                </c:pt>
                <c:pt idx="4093">
                  <c:v>43658</c:v>
                </c:pt>
                <c:pt idx="4094">
                  <c:v>43661</c:v>
                </c:pt>
                <c:pt idx="4095">
                  <c:v>43662</c:v>
                </c:pt>
                <c:pt idx="4096">
                  <c:v>43663</c:v>
                </c:pt>
                <c:pt idx="4097">
                  <c:v>43664</c:v>
                </c:pt>
                <c:pt idx="4098">
                  <c:v>43665</c:v>
                </c:pt>
                <c:pt idx="4099">
                  <c:v>43668</c:v>
                </c:pt>
                <c:pt idx="4100">
                  <c:v>43669</c:v>
                </c:pt>
                <c:pt idx="4101">
                  <c:v>43670</c:v>
                </c:pt>
                <c:pt idx="4102">
                  <c:v>43671</c:v>
                </c:pt>
                <c:pt idx="4103">
                  <c:v>43672</c:v>
                </c:pt>
                <c:pt idx="4104">
                  <c:v>43675</c:v>
                </c:pt>
                <c:pt idx="4105">
                  <c:v>43676</c:v>
                </c:pt>
                <c:pt idx="4106">
                  <c:v>43677</c:v>
                </c:pt>
                <c:pt idx="4107">
                  <c:v>43678</c:v>
                </c:pt>
                <c:pt idx="4108">
                  <c:v>43679</c:v>
                </c:pt>
                <c:pt idx="4109">
                  <c:v>43682</c:v>
                </c:pt>
                <c:pt idx="4110">
                  <c:v>43683</c:v>
                </c:pt>
                <c:pt idx="4111">
                  <c:v>43684</c:v>
                </c:pt>
                <c:pt idx="4112">
                  <c:v>43685</c:v>
                </c:pt>
                <c:pt idx="4113">
                  <c:v>43686</c:v>
                </c:pt>
                <c:pt idx="4114">
                  <c:v>43689</c:v>
                </c:pt>
                <c:pt idx="4115">
                  <c:v>43690</c:v>
                </c:pt>
                <c:pt idx="4116">
                  <c:v>43691</c:v>
                </c:pt>
                <c:pt idx="4117">
                  <c:v>43692</c:v>
                </c:pt>
                <c:pt idx="4118">
                  <c:v>43693</c:v>
                </c:pt>
                <c:pt idx="4119">
                  <c:v>43696</c:v>
                </c:pt>
                <c:pt idx="4120">
                  <c:v>43697</c:v>
                </c:pt>
                <c:pt idx="4121">
                  <c:v>43698</c:v>
                </c:pt>
                <c:pt idx="4122">
                  <c:v>43699</c:v>
                </c:pt>
                <c:pt idx="4123">
                  <c:v>43700</c:v>
                </c:pt>
                <c:pt idx="4124">
                  <c:v>43703</c:v>
                </c:pt>
                <c:pt idx="4125">
                  <c:v>43704</c:v>
                </c:pt>
                <c:pt idx="4126">
                  <c:v>43705</c:v>
                </c:pt>
                <c:pt idx="4127">
                  <c:v>43706</c:v>
                </c:pt>
                <c:pt idx="4128">
                  <c:v>43707</c:v>
                </c:pt>
                <c:pt idx="4129">
                  <c:v>43710</c:v>
                </c:pt>
                <c:pt idx="4130">
                  <c:v>43711</c:v>
                </c:pt>
                <c:pt idx="4131">
                  <c:v>43712</c:v>
                </c:pt>
                <c:pt idx="4132">
                  <c:v>43713</c:v>
                </c:pt>
                <c:pt idx="4133">
                  <c:v>43714</c:v>
                </c:pt>
                <c:pt idx="4134">
                  <c:v>43717</c:v>
                </c:pt>
                <c:pt idx="4135">
                  <c:v>43718</c:v>
                </c:pt>
                <c:pt idx="4136">
                  <c:v>43719</c:v>
                </c:pt>
                <c:pt idx="4137">
                  <c:v>43720</c:v>
                </c:pt>
                <c:pt idx="4138">
                  <c:v>43724</c:v>
                </c:pt>
                <c:pt idx="4139">
                  <c:v>43725</c:v>
                </c:pt>
                <c:pt idx="4140">
                  <c:v>43726</c:v>
                </c:pt>
                <c:pt idx="4141">
                  <c:v>43727</c:v>
                </c:pt>
                <c:pt idx="4142">
                  <c:v>43728</c:v>
                </c:pt>
                <c:pt idx="4143">
                  <c:v>43731</c:v>
                </c:pt>
                <c:pt idx="4144">
                  <c:v>43732</c:v>
                </c:pt>
                <c:pt idx="4145">
                  <c:v>43733</c:v>
                </c:pt>
                <c:pt idx="4146">
                  <c:v>43734</c:v>
                </c:pt>
                <c:pt idx="4147">
                  <c:v>43735</c:v>
                </c:pt>
                <c:pt idx="4148">
                  <c:v>43737</c:v>
                </c:pt>
                <c:pt idx="4149">
                  <c:v>43738</c:v>
                </c:pt>
                <c:pt idx="4150">
                  <c:v>43746</c:v>
                </c:pt>
                <c:pt idx="4151">
                  <c:v>43747</c:v>
                </c:pt>
                <c:pt idx="4152">
                  <c:v>43748</c:v>
                </c:pt>
                <c:pt idx="4153">
                  <c:v>43749</c:v>
                </c:pt>
                <c:pt idx="4154">
                  <c:v>43750</c:v>
                </c:pt>
                <c:pt idx="4155">
                  <c:v>43752</c:v>
                </c:pt>
                <c:pt idx="4156">
                  <c:v>43753</c:v>
                </c:pt>
                <c:pt idx="4157">
                  <c:v>43754</c:v>
                </c:pt>
                <c:pt idx="4158">
                  <c:v>43755</c:v>
                </c:pt>
                <c:pt idx="4159">
                  <c:v>43756</c:v>
                </c:pt>
                <c:pt idx="4160">
                  <c:v>43759</c:v>
                </c:pt>
                <c:pt idx="4161">
                  <c:v>43760</c:v>
                </c:pt>
                <c:pt idx="4162">
                  <c:v>43761</c:v>
                </c:pt>
                <c:pt idx="4163">
                  <c:v>43762</c:v>
                </c:pt>
                <c:pt idx="4164">
                  <c:v>43763</c:v>
                </c:pt>
                <c:pt idx="4165">
                  <c:v>43766</c:v>
                </c:pt>
                <c:pt idx="4166">
                  <c:v>43767</c:v>
                </c:pt>
                <c:pt idx="4167">
                  <c:v>43768</c:v>
                </c:pt>
                <c:pt idx="4168">
                  <c:v>43769</c:v>
                </c:pt>
                <c:pt idx="4169">
                  <c:v>43770</c:v>
                </c:pt>
                <c:pt idx="4170">
                  <c:v>43773</c:v>
                </c:pt>
                <c:pt idx="4171">
                  <c:v>43774</c:v>
                </c:pt>
                <c:pt idx="4172">
                  <c:v>43775</c:v>
                </c:pt>
                <c:pt idx="4173">
                  <c:v>43776</c:v>
                </c:pt>
                <c:pt idx="4174">
                  <c:v>43777</c:v>
                </c:pt>
                <c:pt idx="4175">
                  <c:v>43780</c:v>
                </c:pt>
                <c:pt idx="4176">
                  <c:v>43781</c:v>
                </c:pt>
                <c:pt idx="4177">
                  <c:v>43782</c:v>
                </c:pt>
                <c:pt idx="4178">
                  <c:v>43783</c:v>
                </c:pt>
                <c:pt idx="4179">
                  <c:v>43784</c:v>
                </c:pt>
                <c:pt idx="4180">
                  <c:v>43787</c:v>
                </c:pt>
                <c:pt idx="4181">
                  <c:v>43788</c:v>
                </c:pt>
                <c:pt idx="4182">
                  <c:v>43789</c:v>
                </c:pt>
                <c:pt idx="4183">
                  <c:v>43790</c:v>
                </c:pt>
                <c:pt idx="4184">
                  <c:v>43791</c:v>
                </c:pt>
                <c:pt idx="4185">
                  <c:v>43794</c:v>
                </c:pt>
                <c:pt idx="4186">
                  <c:v>43795</c:v>
                </c:pt>
                <c:pt idx="4187">
                  <c:v>43796</c:v>
                </c:pt>
                <c:pt idx="4188">
                  <c:v>43797</c:v>
                </c:pt>
                <c:pt idx="4189">
                  <c:v>43798</c:v>
                </c:pt>
                <c:pt idx="4190">
                  <c:v>43801</c:v>
                </c:pt>
                <c:pt idx="4191">
                  <c:v>43802</c:v>
                </c:pt>
                <c:pt idx="4192">
                  <c:v>43803</c:v>
                </c:pt>
                <c:pt idx="4193">
                  <c:v>43804</c:v>
                </c:pt>
                <c:pt idx="4194">
                  <c:v>43805</c:v>
                </c:pt>
                <c:pt idx="4195">
                  <c:v>43808</c:v>
                </c:pt>
                <c:pt idx="4196">
                  <c:v>43809</c:v>
                </c:pt>
                <c:pt idx="4197">
                  <c:v>43810</c:v>
                </c:pt>
                <c:pt idx="4198">
                  <c:v>43811</c:v>
                </c:pt>
                <c:pt idx="4199">
                  <c:v>43812</c:v>
                </c:pt>
                <c:pt idx="4200">
                  <c:v>43815</c:v>
                </c:pt>
                <c:pt idx="4201">
                  <c:v>43816</c:v>
                </c:pt>
                <c:pt idx="4202">
                  <c:v>43817</c:v>
                </c:pt>
                <c:pt idx="4203">
                  <c:v>43818</c:v>
                </c:pt>
                <c:pt idx="4204">
                  <c:v>43819</c:v>
                </c:pt>
                <c:pt idx="4205">
                  <c:v>43822</c:v>
                </c:pt>
                <c:pt idx="4206">
                  <c:v>43823</c:v>
                </c:pt>
                <c:pt idx="4207">
                  <c:v>43824</c:v>
                </c:pt>
                <c:pt idx="4208">
                  <c:v>43825</c:v>
                </c:pt>
                <c:pt idx="4209">
                  <c:v>43826</c:v>
                </c:pt>
                <c:pt idx="4210">
                  <c:v>43829</c:v>
                </c:pt>
                <c:pt idx="4211">
                  <c:v>43830</c:v>
                </c:pt>
                <c:pt idx="4212">
                  <c:v>43832</c:v>
                </c:pt>
                <c:pt idx="4213">
                  <c:v>43833</c:v>
                </c:pt>
                <c:pt idx="4214">
                  <c:v>43836</c:v>
                </c:pt>
                <c:pt idx="4215">
                  <c:v>43837</c:v>
                </c:pt>
                <c:pt idx="4216">
                  <c:v>43838</c:v>
                </c:pt>
                <c:pt idx="4217">
                  <c:v>43839</c:v>
                </c:pt>
                <c:pt idx="4218">
                  <c:v>43840</c:v>
                </c:pt>
                <c:pt idx="4219">
                  <c:v>43843</c:v>
                </c:pt>
                <c:pt idx="4220">
                  <c:v>43844</c:v>
                </c:pt>
                <c:pt idx="4221">
                  <c:v>43845</c:v>
                </c:pt>
                <c:pt idx="4222">
                  <c:v>43846</c:v>
                </c:pt>
                <c:pt idx="4223">
                  <c:v>43847</c:v>
                </c:pt>
                <c:pt idx="4224">
                  <c:v>43849</c:v>
                </c:pt>
                <c:pt idx="4225">
                  <c:v>43850</c:v>
                </c:pt>
                <c:pt idx="4226">
                  <c:v>43851</c:v>
                </c:pt>
                <c:pt idx="4227">
                  <c:v>43852</c:v>
                </c:pt>
                <c:pt idx="4228">
                  <c:v>43853</c:v>
                </c:pt>
                <c:pt idx="4229">
                  <c:v>43864</c:v>
                </c:pt>
                <c:pt idx="4230">
                  <c:v>43865</c:v>
                </c:pt>
                <c:pt idx="4231">
                  <c:v>43866</c:v>
                </c:pt>
                <c:pt idx="4232">
                  <c:v>43867</c:v>
                </c:pt>
                <c:pt idx="4233">
                  <c:v>43868</c:v>
                </c:pt>
                <c:pt idx="4234">
                  <c:v>43871</c:v>
                </c:pt>
                <c:pt idx="4235">
                  <c:v>43872</c:v>
                </c:pt>
                <c:pt idx="4236">
                  <c:v>43873</c:v>
                </c:pt>
                <c:pt idx="4237">
                  <c:v>43874</c:v>
                </c:pt>
                <c:pt idx="4238">
                  <c:v>43875</c:v>
                </c:pt>
                <c:pt idx="4239">
                  <c:v>43878</c:v>
                </c:pt>
                <c:pt idx="4240">
                  <c:v>43879</c:v>
                </c:pt>
                <c:pt idx="4241">
                  <c:v>43880</c:v>
                </c:pt>
                <c:pt idx="4242">
                  <c:v>43881</c:v>
                </c:pt>
                <c:pt idx="4243">
                  <c:v>43882</c:v>
                </c:pt>
                <c:pt idx="4244">
                  <c:v>43885</c:v>
                </c:pt>
                <c:pt idx="4245">
                  <c:v>43886</c:v>
                </c:pt>
                <c:pt idx="4246">
                  <c:v>43887</c:v>
                </c:pt>
                <c:pt idx="4247">
                  <c:v>43888</c:v>
                </c:pt>
                <c:pt idx="4248">
                  <c:v>43889</c:v>
                </c:pt>
                <c:pt idx="4249">
                  <c:v>43892</c:v>
                </c:pt>
                <c:pt idx="4250">
                  <c:v>43893</c:v>
                </c:pt>
                <c:pt idx="4251">
                  <c:v>43894</c:v>
                </c:pt>
                <c:pt idx="4252">
                  <c:v>43895</c:v>
                </c:pt>
                <c:pt idx="4253">
                  <c:v>43896</c:v>
                </c:pt>
                <c:pt idx="4254">
                  <c:v>43899</c:v>
                </c:pt>
                <c:pt idx="4255">
                  <c:v>43900</c:v>
                </c:pt>
                <c:pt idx="4256">
                  <c:v>43901</c:v>
                </c:pt>
                <c:pt idx="4257">
                  <c:v>43902</c:v>
                </c:pt>
                <c:pt idx="4258">
                  <c:v>43903</c:v>
                </c:pt>
                <c:pt idx="4259">
                  <c:v>43906</c:v>
                </c:pt>
                <c:pt idx="4260">
                  <c:v>43907</c:v>
                </c:pt>
                <c:pt idx="4261">
                  <c:v>43908</c:v>
                </c:pt>
                <c:pt idx="4262">
                  <c:v>43909</c:v>
                </c:pt>
                <c:pt idx="4263">
                  <c:v>43910</c:v>
                </c:pt>
                <c:pt idx="4264">
                  <c:v>43913</c:v>
                </c:pt>
                <c:pt idx="4265">
                  <c:v>43914</c:v>
                </c:pt>
                <c:pt idx="4266">
                  <c:v>43915</c:v>
                </c:pt>
                <c:pt idx="4267">
                  <c:v>43916</c:v>
                </c:pt>
                <c:pt idx="4268">
                  <c:v>43917</c:v>
                </c:pt>
                <c:pt idx="4269">
                  <c:v>43920</c:v>
                </c:pt>
                <c:pt idx="4270">
                  <c:v>43921</c:v>
                </c:pt>
                <c:pt idx="4271">
                  <c:v>43922</c:v>
                </c:pt>
                <c:pt idx="4272">
                  <c:v>43923</c:v>
                </c:pt>
                <c:pt idx="4273">
                  <c:v>43924</c:v>
                </c:pt>
                <c:pt idx="4274">
                  <c:v>43928</c:v>
                </c:pt>
                <c:pt idx="4275">
                  <c:v>43929</c:v>
                </c:pt>
                <c:pt idx="4276">
                  <c:v>43930</c:v>
                </c:pt>
                <c:pt idx="4277">
                  <c:v>43931</c:v>
                </c:pt>
                <c:pt idx="4278">
                  <c:v>43934</c:v>
                </c:pt>
                <c:pt idx="4279">
                  <c:v>43935</c:v>
                </c:pt>
                <c:pt idx="4280">
                  <c:v>43936</c:v>
                </c:pt>
                <c:pt idx="4281">
                  <c:v>43937</c:v>
                </c:pt>
                <c:pt idx="4282">
                  <c:v>43938</c:v>
                </c:pt>
                <c:pt idx="4283">
                  <c:v>43941</c:v>
                </c:pt>
                <c:pt idx="4284">
                  <c:v>43942</c:v>
                </c:pt>
                <c:pt idx="4285">
                  <c:v>43943</c:v>
                </c:pt>
                <c:pt idx="4286">
                  <c:v>43944</c:v>
                </c:pt>
                <c:pt idx="4287">
                  <c:v>43945</c:v>
                </c:pt>
                <c:pt idx="4288">
                  <c:v>43947</c:v>
                </c:pt>
                <c:pt idx="4289">
                  <c:v>43948</c:v>
                </c:pt>
                <c:pt idx="4290">
                  <c:v>43949</c:v>
                </c:pt>
                <c:pt idx="4291">
                  <c:v>43950</c:v>
                </c:pt>
                <c:pt idx="4292">
                  <c:v>43951</c:v>
                </c:pt>
                <c:pt idx="4293">
                  <c:v>43957</c:v>
                </c:pt>
                <c:pt idx="4294">
                  <c:v>43958</c:v>
                </c:pt>
                <c:pt idx="4295">
                  <c:v>43959</c:v>
                </c:pt>
                <c:pt idx="4296">
                  <c:v>43960</c:v>
                </c:pt>
                <c:pt idx="4297">
                  <c:v>43962</c:v>
                </c:pt>
                <c:pt idx="4298">
                  <c:v>43963</c:v>
                </c:pt>
                <c:pt idx="4299">
                  <c:v>43964</c:v>
                </c:pt>
                <c:pt idx="4300">
                  <c:v>43965</c:v>
                </c:pt>
                <c:pt idx="4301">
                  <c:v>43966</c:v>
                </c:pt>
                <c:pt idx="4302">
                  <c:v>43969</c:v>
                </c:pt>
                <c:pt idx="4303">
                  <c:v>43970</c:v>
                </c:pt>
                <c:pt idx="4304">
                  <c:v>43971</c:v>
                </c:pt>
                <c:pt idx="4305">
                  <c:v>43972</c:v>
                </c:pt>
                <c:pt idx="4306">
                  <c:v>43973</c:v>
                </c:pt>
                <c:pt idx="4307">
                  <c:v>43976</c:v>
                </c:pt>
                <c:pt idx="4308">
                  <c:v>43977</c:v>
                </c:pt>
                <c:pt idx="4309">
                  <c:v>43978</c:v>
                </c:pt>
                <c:pt idx="4310">
                  <c:v>43979</c:v>
                </c:pt>
                <c:pt idx="4311">
                  <c:v>43980</c:v>
                </c:pt>
                <c:pt idx="4312">
                  <c:v>43983</c:v>
                </c:pt>
                <c:pt idx="4313">
                  <c:v>43984</c:v>
                </c:pt>
                <c:pt idx="4314">
                  <c:v>43985</c:v>
                </c:pt>
                <c:pt idx="4315">
                  <c:v>43986</c:v>
                </c:pt>
                <c:pt idx="4316">
                  <c:v>43987</c:v>
                </c:pt>
                <c:pt idx="4317">
                  <c:v>43990</c:v>
                </c:pt>
                <c:pt idx="4318">
                  <c:v>43991</c:v>
                </c:pt>
                <c:pt idx="4319">
                  <c:v>43992</c:v>
                </c:pt>
                <c:pt idx="4320">
                  <c:v>43993</c:v>
                </c:pt>
                <c:pt idx="4321">
                  <c:v>43994</c:v>
                </c:pt>
                <c:pt idx="4322">
                  <c:v>43997</c:v>
                </c:pt>
                <c:pt idx="4323">
                  <c:v>43998</c:v>
                </c:pt>
                <c:pt idx="4324">
                  <c:v>43999</c:v>
                </c:pt>
                <c:pt idx="4325">
                  <c:v>44000</c:v>
                </c:pt>
                <c:pt idx="4326">
                  <c:v>44001</c:v>
                </c:pt>
                <c:pt idx="4327">
                  <c:v>44004</c:v>
                </c:pt>
                <c:pt idx="4328">
                  <c:v>44005</c:v>
                </c:pt>
                <c:pt idx="4329">
                  <c:v>44006</c:v>
                </c:pt>
                <c:pt idx="4330">
                  <c:v>44010</c:v>
                </c:pt>
                <c:pt idx="4331">
                  <c:v>44011</c:v>
                </c:pt>
                <c:pt idx="4332">
                  <c:v>44012</c:v>
                </c:pt>
                <c:pt idx="4333">
                  <c:v>44013</c:v>
                </c:pt>
                <c:pt idx="4334">
                  <c:v>44014</c:v>
                </c:pt>
                <c:pt idx="4335">
                  <c:v>44015</c:v>
                </c:pt>
                <c:pt idx="4336">
                  <c:v>44018</c:v>
                </c:pt>
                <c:pt idx="4337">
                  <c:v>44019</c:v>
                </c:pt>
                <c:pt idx="4338">
                  <c:v>44020</c:v>
                </c:pt>
                <c:pt idx="4339">
                  <c:v>44021</c:v>
                </c:pt>
                <c:pt idx="4340">
                  <c:v>44022</c:v>
                </c:pt>
                <c:pt idx="4341">
                  <c:v>44025</c:v>
                </c:pt>
                <c:pt idx="4342">
                  <c:v>44026</c:v>
                </c:pt>
                <c:pt idx="4343">
                  <c:v>44027</c:v>
                </c:pt>
                <c:pt idx="4344">
                  <c:v>44028</c:v>
                </c:pt>
                <c:pt idx="4345">
                  <c:v>44029</c:v>
                </c:pt>
                <c:pt idx="4346">
                  <c:v>44032</c:v>
                </c:pt>
                <c:pt idx="4347">
                  <c:v>44033</c:v>
                </c:pt>
                <c:pt idx="4348">
                  <c:v>44034</c:v>
                </c:pt>
                <c:pt idx="4349">
                  <c:v>44035</c:v>
                </c:pt>
                <c:pt idx="4350">
                  <c:v>44036</c:v>
                </c:pt>
                <c:pt idx="4351">
                  <c:v>44039</c:v>
                </c:pt>
                <c:pt idx="4352">
                  <c:v>44040</c:v>
                </c:pt>
                <c:pt idx="4353">
                  <c:v>44041</c:v>
                </c:pt>
                <c:pt idx="4354">
                  <c:v>44042</c:v>
                </c:pt>
                <c:pt idx="4355">
                  <c:v>44043</c:v>
                </c:pt>
                <c:pt idx="4356">
                  <c:v>44046</c:v>
                </c:pt>
                <c:pt idx="4357">
                  <c:v>44047</c:v>
                </c:pt>
                <c:pt idx="4358">
                  <c:v>44048</c:v>
                </c:pt>
                <c:pt idx="4359">
                  <c:v>44049</c:v>
                </c:pt>
                <c:pt idx="4360">
                  <c:v>44050</c:v>
                </c:pt>
                <c:pt idx="4361">
                  <c:v>44053</c:v>
                </c:pt>
                <c:pt idx="4362">
                  <c:v>44054</c:v>
                </c:pt>
                <c:pt idx="4363">
                  <c:v>44055</c:v>
                </c:pt>
                <c:pt idx="4364">
                  <c:v>44056</c:v>
                </c:pt>
                <c:pt idx="4365">
                  <c:v>44057</c:v>
                </c:pt>
                <c:pt idx="4366">
                  <c:v>44060</c:v>
                </c:pt>
                <c:pt idx="4367">
                  <c:v>44061</c:v>
                </c:pt>
                <c:pt idx="4368">
                  <c:v>44062</c:v>
                </c:pt>
                <c:pt idx="4369">
                  <c:v>44063</c:v>
                </c:pt>
                <c:pt idx="4370">
                  <c:v>44064</c:v>
                </c:pt>
                <c:pt idx="4371">
                  <c:v>44067</c:v>
                </c:pt>
                <c:pt idx="4372">
                  <c:v>44068</c:v>
                </c:pt>
                <c:pt idx="4373">
                  <c:v>44069</c:v>
                </c:pt>
                <c:pt idx="4374">
                  <c:v>44070</c:v>
                </c:pt>
                <c:pt idx="4375">
                  <c:v>44071</c:v>
                </c:pt>
                <c:pt idx="4376">
                  <c:v>44074</c:v>
                </c:pt>
                <c:pt idx="4377">
                  <c:v>44075</c:v>
                </c:pt>
                <c:pt idx="4378">
                  <c:v>44076</c:v>
                </c:pt>
                <c:pt idx="4379">
                  <c:v>44077</c:v>
                </c:pt>
                <c:pt idx="4380">
                  <c:v>44078</c:v>
                </c:pt>
                <c:pt idx="4381">
                  <c:v>44081</c:v>
                </c:pt>
                <c:pt idx="4382">
                  <c:v>44082</c:v>
                </c:pt>
                <c:pt idx="4383">
                  <c:v>44083</c:v>
                </c:pt>
                <c:pt idx="4384">
                  <c:v>44084</c:v>
                </c:pt>
                <c:pt idx="4385">
                  <c:v>44085</c:v>
                </c:pt>
                <c:pt idx="4386">
                  <c:v>44088</c:v>
                </c:pt>
                <c:pt idx="4387">
                  <c:v>44089</c:v>
                </c:pt>
                <c:pt idx="4388">
                  <c:v>44090</c:v>
                </c:pt>
                <c:pt idx="4389">
                  <c:v>44091</c:v>
                </c:pt>
                <c:pt idx="4390">
                  <c:v>44092</c:v>
                </c:pt>
                <c:pt idx="4391">
                  <c:v>44095</c:v>
                </c:pt>
                <c:pt idx="4392">
                  <c:v>44096</c:v>
                </c:pt>
                <c:pt idx="4393">
                  <c:v>44097</c:v>
                </c:pt>
                <c:pt idx="4394">
                  <c:v>44098</c:v>
                </c:pt>
                <c:pt idx="4395">
                  <c:v>44099</c:v>
                </c:pt>
                <c:pt idx="4396">
                  <c:v>44101</c:v>
                </c:pt>
                <c:pt idx="4397">
                  <c:v>44102</c:v>
                </c:pt>
                <c:pt idx="4398">
                  <c:v>44103</c:v>
                </c:pt>
                <c:pt idx="4399">
                  <c:v>44104</c:v>
                </c:pt>
                <c:pt idx="4400">
                  <c:v>44113</c:v>
                </c:pt>
                <c:pt idx="4401">
                  <c:v>44114</c:v>
                </c:pt>
                <c:pt idx="4402">
                  <c:v>44116</c:v>
                </c:pt>
                <c:pt idx="4403">
                  <c:v>44117</c:v>
                </c:pt>
                <c:pt idx="4404">
                  <c:v>44118</c:v>
                </c:pt>
                <c:pt idx="4405">
                  <c:v>44119</c:v>
                </c:pt>
                <c:pt idx="4406">
                  <c:v>44120</c:v>
                </c:pt>
                <c:pt idx="4407">
                  <c:v>44123</c:v>
                </c:pt>
                <c:pt idx="4408">
                  <c:v>44124</c:v>
                </c:pt>
                <c:pt idx="4409">
                  <c:v>44125</c:v>
                </c:pt>
                <c:pt idx="4410">
                  <c:v>44126</c:v>
                </c:pt>
                <c:pt idx="4411">
                  <c:v>44127</c:v>
                </c:pt>
                <c:pt idx="4412">
                  <c:v>44130</c:v>
                </c:pt>
                <c:pt idx="4413">
                  <c:v>44131</c:v>
                </c:pt>
                <c:pt idx="4414">
                  <c:v>44132</c:v>
                </c:pt>
                <c:pt idx="4415">
                  <c:v>44133</c:v>
                </c:pt>
                <c:pt idx="4416">
                  <c:v>44134</c:v>
                </c:pt>
                <c:pt idx="4417">
                  <c:v>44137</c:v>
                </c:pt>
                <c:pt idx="4418">
                  <c:v>44138</c:v>
                </c:pt>
                <c:pt idx="4419">
                  <c:v>44139</c:v>
                </c:pt>
                <c:pt idx="4420">
                  <c:v>44140</c:v>
                </c:pt>
                <c:pt idx="4421">
                  <c:v>44141</c:v>
                </c:pt>
                <c:pt idx="4422">
                  <c:v>44144</c:v>
                </c:pt>
                <c:pt idx="4423">
                  <c:v>44145</c:v>
                </c:pt>
                <c:pt idx="4424">
                  <c:v>44146</c:v>
                </c:pt>
                <c:pt idx="4425">
                  <c:v>44147</c:v>
                </c:pt>
                <c:pt idx="4426">
                  <c:v>44148</c:v>
                </c:pt>
                <c:pt idx="4427">
                  <c:v>44151</c:v>
                </c:pt>
                <c:pt idx="4428">
                  <c:v>44152</c:v>
                </c:pt>
                <c:pt idx="4429">
                  <c:v>44153</c:v>
                </c:pt>
                <c:pt idx="4430">
                  <c:v>44154</c:v>
                </c:pt>
                <c:pt idx="4431">
                  <c:v>44155</c:v>
                </c:pt>
                <c:pt idx="4432">
                  <c:v>44158</c:v>
                </c:pt>
                <c:pt idx="4433">
                  <c:v>44159</c:v>
                </c:pt>
                <c:pt idx="4434">
                  <c:v>44160</c:v>
                </c:pt>
                <c:pt idx="4435">
                  <c:v>44161</c:v>
                </c:pt>
                <c:pt idx="4436">
                  <c:v>44162</c:v>
                </c:pt>
                <c:pt idx="4437">
                  <c:v>44165</c:v>
                </c:pt>
                <c:pt idx="4438">
                  <c:v>44166</c:v>
                </c:pt>
                <c:pt idx="4439">
                  <c:v>44167</c:v>
                </c:pt>
                <c:pt idx="4440">
                  <c:v>44168</c:v>
                </c:pt>
                <c:pt idx="4441">
                  <c:v>44169</c:v>
                </c:pt>
                <c:pt idx="4442">
                  <c:v>44172</c:v>
                </c:pt>
                <c:pt idx="4443">
                  <c:v>44173</c:v>
                </c:pt>
                <c:pt idx="4444">
                  <c:v>44174</c:v>
                </c:pt>
                <c:pt idx="4445">
                  <c:v>44175</c:v>
                </c:pt>
                <c:pt idx="4446">
                  <c:v>44176</c:v>
                </c:pt>
                <c:pt idx="4447">
                  <c:v>44179</c:v>
                </c:pt>
                <c:pt idx="4448">
                  <c:v>44180</c:v>
                </c:pt>
                <c:pt idx="4449">
                  <c:v>44181</c:v>
                </c:pt>
                <c:pt idx="4450">
                  <c:v>44182</c:v>
                </c:pt>
                <c:pt idx="4451">
                  <c:v>44183</c:v>
                </c:pt>
                <c:pt idx="4452">
                  <c:v>44186</c:v>
                </c:pt>
                <c:pt idx="4453">
                  <c:v>44187</c:v>
                </c:pt>
                <c:pt idx="4454">
                  <c:v>44188</c:v>
                </c:pt>
                <c:pt idx="4455">
                  <c:v>44189</c:v>
                </c:pt>
                <c:pt idx="4456">
                  <c:v>44190</c:v>
                </c:pt>
                <c:pt idx="4457">
                  <c:v>44193</c:v>
                </c:pt>
                <c:pt idx="4458">
                  <c:v>44194</c:v>
                </c:pt>
                <c:pt idx="4459">
                  <c:v>44195</c:v>
                </c:pt>
                <c:pt idx="4460">
                  <c:v>44196</c:v>
                </c:pt>
                <c:pt idx="4461">
                  <c:v>44200</c:v>
                </c:pt>
                <c:pt idx="4462">
                  <c:v>44201</c:v>
                </c:pt>
                <c:pt idx="4463">
                  <c:v>44202</c:v>
                </c:pt>
                <c:pt idx="4464">
                  <c:v>44203</c:v>
                </c:pt>
                <c:pt idx="4465">
                  <c:v>44204</c:v>
                </c:pt>
                <c:pt idx="4466">
                  <c:v>44207</c:v>
                </c:pt>
                <c:pt idx="4467">
                  <c:v>44208</c:v>
                </c:pt>
                <c:pt idx="4468">
                  <c:v>44209</c:v>
                </c:pt>
                <c:pt idx="4469">
                  <c:v>44210</c:v>
                </c:pt>
                <c:pt idx="4470">
                  <c:v>44211</c:v>
                </c:pt>
                <c:pt idx="4471">
                  <c:v>44214</c:v>
                </c:pt>
                <c:pt idx="4472">
                  <c:v>44215</c:v>
                </c:pt>
                <c:pt idx="4473">
                  <c:v>44216</c:v>
                </c:pt>
                <c:pt idx="4474">
                  <c:v>44217</c:v>
                </c:pt>
                <c:pt idx="4475">
                  <c:v>44218</c:v>
                </c:pt>
                <c:pt idx="4476">
                  <c:v>44221</c:v>
                </c:pt>
                <c:pt idx="4477">
                  <c:v>44222</c:v>
                </c:pt>
                <c:pt idx="4478">
                  <c:v>44223</c:v>
                </c:pt>
                <c:pt idx="4479">
                  <c:v>44224</c:v>
                </c:pt>
                <c:pt idx="4480">
                  <c:v>44225</c:v>
                </c:pt>
                <c:pt idx="4481">
                  <c:v>44228</c:v>
                </c:pt>
                <c:pt idx="4482">
                  <c:v>44229</c:v>
                </c:pt>
                <c:pt idx="4483">
                  <c:v>44230</c:v>
                </c:pt>
                <c:pt idx="4484">
                  <c:v>44231</c:v>
                </c:pt>
                <c:pt idx="4485">
                  <c:v>44232</c:v>
                </c:pt>
                <c:pt idx="4486">
                  <c:v>44234</c:v>
                </c:pt>
                <c:pt idx="4487">
                  <c:v>44235</c:v>
                </c:pt>
                <c:pt idx="4488">
                  <c:v>44236</c:v>
                </c:pt>
                <c:pt idx="4489">
                  <c:v>44237</c:v>
                </c:pt>
                <c:pt idx="4490">
                  <c:v>44245</c:v>
                </c:pt>
                <c:pt idx="4491">
                  <c:v>44246</c:v>
                </c:pt>
                <c:pt idx="4492">
                  <c:v>44247</c:v>
                </c:pt>
                <c:pt idx="4493">
                  <c:v>44249</c:v>
                </c:pt>
                <c:pt idx="4494">
                  <c:v>44250</c:v>
                </c:pt>
                <c:pt idx="4495">
                  <c:v>44251</c:v>
                </c:pt>
                <c:pt idx="4496">
                  <c:v>44252</c:v>
                </c:pt>
                <c:pt idx="4497">
                  <c:v>44253</c:v>
                </c:pt>
                <c:pt idx="4498">
                  <c:v>44256</c:v>
                </c:pt>
                <c:pt idx="4499">
                  <c:v>44257</c:v>
                </c:pt>
                <c:pt idx="4500">
                  <c:v>44258</c:v>
                </c:pt>
                <c:pt idx="4501">
                  <c:v>44259</c:v>
                </c:pt>
                <c:pt idx="4502">
                  <c:v>44260</c:v>
                </c:pt>
                <c:pt idx="4503">
                  <c:v>44263</c:v>
                </c:pt>
                <c:pt idx="4504">
                  <c:v>44264</c:v>
                </c:pt>
                <c:pt idx="4505">
                  <c:v>44265</c:v>
                </c:pt>
                <c:pt idx="4506">
                  <c:v>44266</c:v>
                </c:pt>
                <c:pt idx="4507">
                  <c:v>44267</c:v>
                </c:pt>
                <c:pt idx="4508">
                  <c:v>44270</c:v>
                </c:pt>
                <c:pt idx="4509">
                  <c:v>44271</c:v>
                </c:pt>
                <c:pt idx="4510">
                  <c:v>44272</c:v>
                </c:pt>
                <c:pt idx="4511">
                  <c:v>44273</c:v>
                </c:pt>
                <c:pt idx="4512">
                  <c:v>44274</c:v>
                </c:pt>
                <c:pt idx="4513">
                  <c:v>44277</c:v>
                </c:pt>
                <c:pt idx="4514">
                  <c:v>44278</c:v>
                </c:pt>
                <c:pt idx="4515">
                  <c:v>44279</c:v>
                </c:pt>
                <c:pt idx="4516">
                  <c:v>44280</c:v>
                </c:pt>
                <c:pt idx="4517">
                  <c:v>44281</c:v>
                </c:pt>
                <c:pt idx="4518">
                  <c:v>44284</c:v>
                </c:pt>
                <c:pt idx="4519">
                  <c:v>44285</c:v>
                </c:pt>
                <c:pt idx="4520">
                  <c:v>44286</c:v>
                </c:pt>
                <c:pt idx="4521">
                  <c:v>44287</c:v>
                </c:pt>
                <c:pt idx="4522">
                  <c:v>44288</c:v>
                </c:pt>
                <c:pt idx="4523">
                  <c:v>44292</c:v>
                </c:pt>
                <c:pt idx="4524">
                  <c:v>44293</c:v>
                </c:pt>
                <c:pt idx="4525">
                  <c:v>44294</c:v>
                </c:pt>
                <c:pt idx="4526">
                  <c:v>44295</c:v>
                </c:pt>
                <c:pt idx="4527">
                  <c:v>44298</c:v>
                </c:pt>
                <c:pt idx="4528">
                  <c:v>44299</c:v>
                </c:pt>
                <c:pt idx="4529">
                  <c:v>44300</c:v>
                </c:pt>
                <c:pt idx="4530">
                  <c:v>44301</c:v>
                </c:pt>
                <c:pt idx="4531">
                  <c:v>44302</c:v>
                </c:pt>
                <c:pt idx="4532">
                  <c:v>44305</c:v>
                </c:pt>
                <c:pt idx="4533">
                  <c:v>44306</c:v>
                </c:pt>
                <c:pt idx="4534">
                  <c:v>44307</c:v>
                </c:pt>
                <c:pt idx="4535">
                  <c:v>44308</c:v>
                </c:pt>
                <c:pt idx="4536">
                  <c:v>44309</c:v>
                </c:pt>
                <c:pt idx="4537">
                  <c:v>44311</c:v>
                </c:pt>
                <c:pt idx="4538">
                  <c:v>44312</c:v>
                </c:pt>
                <c:pt idx="4539">
                  <c:v>44313</c:v>
                </c:pt>
                <c:pt idx="4540">
                  <c:v>44314</c:v>
                </c:pt>
                <c:pt idx="4541">
                  <c:v>44315</c:v>
                </c:pt>
                <c:pt idx="4542">
                  <c:v>44316</c:v>
                </c:pt>
                <c:pt idx="4543">
                  <c:v>44322</c:v>
                </c:pt>
                <c:pt idx="4544">
                  <c:v>44323</c:v>
                </c:pt>
                <c:pt idx="4545">
                  <c:v>44324</c:v>
                </c:pt>
                <c:pt idx="4546">
                  <c:v>44326</c:v>
                </c:pt>
                <c:pt idx="4547">
                  <c:v>44327</c:v>
                </c:pt>
                <c:pt idx="4548">
                  <c:v>44328</c:v>
                </c:pt>
                <c:pt idx="4549">
                  <c:v>44329</c:v>
                </c:pt>
                <c:pt idx="4550">
                  <c:v>44330</c:v>
                </c:pt>
                <c:pt idx="4551">
                  <c:v>44333</c:v>
                </c:pt>
                <c:pt idx="4552">
                  <c:v>44334</c:v>
                </c:pt>
                <c:pt idx="4553">
                  <c:v>44335</c:v>
                </c:pt>
                <c:pt idx="4554">
                  <c:v>44336</c:v>
                </c:pt>
                <c:pt idx="4555">
                  <c:v>44337</c:v>
                </c:pt>
                <c:pt idx="4556">
                  <c:v>44340</c:v>
                </c:pt>
                <c:pt idx="4557">
                  <c:v>44341</c:v>
                </c:pt>
                <c:pt idx="4558">
                  <c:v>44342</c:v>
                </c:pt>
                <c:pt idx="4559">
                  <c:v>44343</c:v>
                </c:pt>
                <c:pt idx="4560">
                  <c:v>44344</c:v>
                </c:pt>
                <c:pt idx="4561">
                  <c:v>44347</c:v>
                </c:pt>
                <c:pt idx="4562">
                  <c:v>44348</c:v>
                </c:pt>
                <c:pt idx="4563">
                  <c:v>44349</c:v>
                </c:pt>
                <c:pt idx="4564">
                  <c:v>44350</c:v>
                </c:pt>
                <c:pt idx="4565">
                  <c:v>44351</c:v>
                </c:pt>
                <c:pt idx="4566">
                  <c:v>44354</c:v>
                </c:pt>
                <c:pt idx="4567">
                  <c:v>44355</c:v>
                </c:pt>
                <c:pt idx="4568">
                  <c:v>44356</c:v>
                </c:pt>
                <c:pt idx="4569">
                  <c:v>44357</c:v>
                </c:pt>
                <c:pt idx="4570">
                  <c:v>44358</c:v>
                </c:pt>
                <c:pt idx="4571">
                  <c:v>44362</c:v>
                </c:pt>
                <c:pt idx="4572">
                  <c:v>44363</c:v>
                </c:pt>
                <c:pt idx="4573">
                  <c:v>44364</c:v>
                </c:pt>
                <c:pt idx="4574">
                  <c:v>44365</c:v>
                </c:pt>
                <c:pt idx="4575">
                  <c:v>44368</c:v>
                </c:pt>
                <c:pt idx="4576">
                  <c:v>44369</c:v>
                </c:pt>
                <c:pt idx="4577">
                  <c:v>44370</c:v>
                </c:pt>
                <c:pt idx="4578">
                  <c:v>44371</c:v>
                </c:pt>
                <c:pt idx="4579">
                  <c:v>44372</c:v>
                </c:pt>
                <c:pt idx="4580">
                  <c:v>44375</c:v>
                </c:pt>
                <c:pt idx="4581">
                  <c:v>44376</c:v>
                </c:pt>
                <c:pt idx="4582">
                  <c:v>44377</c:v>
                </c:pt>
                <c:pt idx="4583">
                  <c:v>44378</c:v>
                </c:pt>
                <c:pt idx="4584">
                  <c:v>44379</c:v>
                </c:pt>
                <c:pt idx="4585">
                  <c:v>44382</c:v>
                </c:pt>
                <c:pt idx="4586">
                  <c:v>44383</c:v>
                </c:pt>
                <c:pt idx="4587">
                  <c:v>44384</c:v>
                </c:pt>
                <c:pt idx="4588">
                  <c:v>44385</c:v>
                </c:pt>
                <c:pt idx="4589">
                  <c:v>44386</c:v>
                </c:pt>
                <c:pt idx="4590">
                  <c:v>44389</c:v>
                </c:pt>
                <c:pt idx="4591">
                  <c:v>44390</c:v>
                </c:pt>
                <c:pt idx="4592">
                  <c:v>44391</c:v>
                </c:pt>
                <c:pt idx="4593">
                  <c:v>44392</c:v>
                </c:pt>
                <c:pt idx="4594">
                  <c:v>44393</c:v>
                </c:pt>
                <c:pt idx="4595">
                  <c:v>44396</c:v>
                </c:pt>
                <c:pt idx="4596">
                  <c:v>44397</c:v>
                </c:pt>
                <c:pt idx="4597">
                  <c:v>44398</c:v>
                </c:pt>
                <c:pt idx="4598">
                  <c:v>44399</c:v>
                </c:pt>
                <c:pt idx="4599">
                  <c:v>44400</c:v>
                </c:pt>
                <c:pt idx="4600">
                  <c:v>44403</c:v>
                </c:pt>
                <c:pt idx="4601">
                  <c:v>44404</c:v>
                </c:pt>
                <c:pt idx="4602">
                  <c:v>44405</c:v>
                </c:pt>
                <c:pt idx="4603">
                  <c:v>44406</c:v>
                </c:pt>
                <c:pt idx="4604">
                  <c:v>44407</c:v>
                </c:pt>
                <c:pt idx="4605">
                  <c:v>44410</c:v>
                </c:pt>
                <c:pt idx="4606">
                  <c:v>44411</c:v>
                </c:pt>
                <c:pt idx="4607">
                  <c:v>44412</c:v>
                </c:pt>
                <c:pt idx="4608">
                  <c:v>44413</c:v>
                </c:pt>
                <c:pt idx="4609">
                  <c:v>44414</c:v>
                </c:pt>
              </c:numCache>
            </c:numRef>
          </c:cat>
          <c:val>
            <c:numRef>
              <c:f>日度数据!$H$4:$H$4613</c:f>
              <c:numCache>
                <c:formatCode>General</c:formatCode>
                <c:ptCount val="46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0.99515885022692907</c:v>
                </c:pt>
                <c:pt idx="158">
                  <c:v>0.98374756861897572</c:v>
                </c:pt>
                <c:pt idx="159">
                  <c:v>0.97990058353144605</c:v>
                </c:pt>
                <c:pt idx="160">
                  <c:v>0.97990058353144605</c:v>
                </c:pt>
                <c:pt idx="161">
                  <c:v>0.97990058353144605</c:v>
                </c:pt>
                <c:pt idx="162">
                  <c:v>0.97990058353144605</c:v>
                </c:pt>
                <c:pt idx="163">
                  <c:v>0.99803292291081103</c:v>
                </c:pt>
                <c:pt idx="164">
                  <c:v>1.0018343784212935</c:v>
                </c:pt>
                <c:pt idx="165">
                  <c:v>1.0018343784212935</c:v>
                </c:pt>
                <c:pt idx="166">
                  <c:v>1.0018343784212935</c:v>
                </c:pt>
                <c:pt idx="167">
                  <c:v>1.0018343784212935</c:v>
                </c:pt>
                <c:pt idx="168">
                  <c:v>1.0018343784212935</c:v>
                </c:pt>
                <c:pt idx="169">
                  <c:v>1.0018343784212935</c:v>
                </c:pt>
                <c:pt idx="170">
                  <c:v>1.0091978714850556</c:v>
                </c:pt>
                <c:pt idx="171">
                  <c:v>0.99328889297853284</c:v>
                </c:pt>
                <c:pt idx="172">
                  <c:v>0.99328889297853284</c:v>
                </c:pt>
                <c:pt idx="173">
                  <c:v>0.99328889297853284</c:v>
                </c:pt>
                <c:pt idx="174">
                  <c:v>0.99328889297853284</c:v>
                </c:pt>
                <c:pt idx="175">
                  <c:v>0.98503563628817459</c:v>
                </c:pt>
                <c:pt idx="176">
                  <c:v>1.0019516624054354</c:v>
                </c:pt>
                <c:pt idx="177">
                  <c:v>1.0363822332549069</c:v>
                </c:pt>
                <c:pt idx="178">
                  <c:v>1.0191039458707027</c:v>
                </c:pt>
                <c:pt idx="179">
                  <c:v>1.0470925663645319</c:v>
                </c:pt>
                <c:pt idx="180">
                  <c:v>1.0631423155391027</c:v>
                </c:pt>
                <c:pt idx="181">
                  <c:v>1.0743094128548736</c:v>
                </c:pt>
                <c:pt idx="182">
                  <c:v>1.0746491691524243</c:v>
                </c:pt>
                <c:pt idx="183">
                  <c:v>1.0746491691524243</c:v>
                </c:pt>
                <c:pt idx="184">
                  <c:v>1.0746491691524243</c:v>
                </c:pt>
                <c:pt idx="185">
                  <c:v>1.0746491691524243</c:v>
                </c:pt>
                <c:pt idx="186">
                  <c:v>1.0746491691524243</c:v>
                </c:pt>
                <c:pt idx="187">
                  <c:v>1.0746491691524243</c:v>
                </c:pt>
                <c:pt idx="188">
                  <c:v>1.061676664020303</c:v>
                </c:pt>
                <c:pt idx="189">
                  <c:v>1.062485501270747</c:v>
                </c:pt>
                <c:pt idx="190">
                  <c:v>1.0732959222141811</c:v>
                </c:pt>
                <c:pt idx="191">
                  <c:v>1.0755046700903936</c:v>
                </c:pt>
                <c:pt idx="192">
                  <c:v>1.0724093121511944</c:v>
                </c:pt>
                <c:pt idx="193">
                  <c:v>1.0728448399014334</c:v>
                </c:pt>
                <c:pt idx="194">
                  <c:v>1.0595456889566328</c:v>
                </c:pt>
                <c:pt idx="195">
                  <c:v>1.0466509566370543</c:v>
                </c:pt>
                <c:pt idx="196">
                  <c:v>1.0290587464398973</c:v>
                </c:pt>
                <c:pt idx="197">
                  <c:v>0.98343721460235345</c:v>
                </c:pt>
                <c:pt idx="198">
                  <c:v>0.99938064117360548</c:v>
                </c:pt>
                <c:pt idx="199">
                  <c:v>0.99938064117360548</c:v>
                </c:pt>
                <c:pt idx="200">
                  <c:v>0.99938064117360548</c:v>
                </c:pt>
                <c:pt idx="201">
                  <c:v>0.99938064117360548</c:v>
                </c:pt>
                <c:pt idx="202">
                  <c:v>0.99938064117360548</c:v>
                </c:pt>
                <c:pt idx="203">
                  <c:v>0.99938064117360548</c:v>
                </c:pt>
                <c:pt idx="204">
                  <c:v>0.99938064117360548</c:v>
                </c:pt>
                <c:pt idx="205">
                  <c:v>0.99938064117360548</c:v>
                </c:pt>
                <c:pt idx="206">
                  <c:v>0.99938064117360548</c:v>
                </c:pt>
                <c:pt idx="207">
                  <c:v>0.99938064117360548</c:v>
                </c:pt>
                <c:pt idx="208">
                  <c:v>0.99938064117360548</c:v>
                </c:pt>
                <c:pt idx="209">
                  <c:v>0.99938064117360548</c:v>
                </c:pt>
                <c:pt idx="210">
                  <c:v>0.99938064117360548</c:v>
                </c:pt>
                <c:pt idx="211">
                  <c:v>0.99938064117360548</c:v>
                </c:pt>
                <c:pt idx="212">
                  <c:v>0.99938064117360548</c:v>
                </c:pt>
                <c:pt idx="213">
                  <c:v>0.99938064117360548</c:v>
                </c:pt>
                <c:pt idx="214">
                  <c:v>0.99938064117360548</c:v>
                </c:pt>
                <c:pt idx="215">
                  <c:v>0.99938064117360548</c:v>
                </c:pt>
                <c:pt idx="216">
                  <c:v>0.99938064117360548</c:v>
                </c:pt>
                <c:pt idx="217">
                  <c:v>0.99938064117360548</c:v>
                </c:pt>
                <c:pt idx="218">
                  <c:v>0.99938064117360548</c:v>
                </c:pt>
                <c:pt idx="219">
                  <c:v>0.99938064117360548</c:v>
                </c:pt>
                <c:pt idx="220">
                  <c:v>0.99938064117360548</c:v>
                </c:pt>
                <c:pt idx="221">
                  <c:v>0.99938064117360548</c:v>
                </c:pt>
                <c:pt idx="222">
                  <c:v>0.99938064117360548</c:v>
                </c:pt>
                <c:pt idx="223">
                  <c:v>0.99938064117360548</c:v>
                </c:pt>
                <c:pt idx="224">
                  <c:v>0.99938064117360548</c:v>
                </c:pt>
                <c:pt idx="225">
                  <c:v>0.99938064117360548</c:v>
                </c:pt>
                <c:pt idx="226">
                  <c:v>0.99938064117360548</c:v>
                </c:pt>
                <c:pt idx="227">
                  <c:v>0.99938064117360548</c:v>
                </c:pt>
                <c:pt idx="228">
                  <c:v>0.99938064117360548</c:v>
                </c:pt>
                <c:pt idx="229">
                  <c:v>0.99938064117360548</c:v>
                </c:pt>
                <c:pt idx="230">
                  <c:v>0.99938064117360548</c:v>
                </c:pt>
                <c:pt idx="231">
                  <c:v>0.99938064117360548</c:v>
                </c:pt>
                <c:pt idx="232">
                  <c:v>0.99938064117360548</c:v>
                </c:pt>
                <c:pt idx="233">
                  <c:v>0.99938064117360548</c:v>
                </c:pt>
                <c:pt idx="234">
                  <c:v>0.99938064117360548</c:v>
                </c:pt>
                <c:pt idx="235">
                  <c:v>0.99938064117360548</c:v>
                </c:pt>
                <c:pt idx="236">
                  <c:v>0.99938064117360548</c:v>
                </c:pt>
                <c:pt idx="237">
                  <c:v>0.99938064117360548</c:v>
                </c:pt>
                <c:pt idx="238">
                  <c:v>0.99938064117360548</c:v>
                </c:pt>
                <c:pt idx="239">
                  <c:v>0.99938064117360548</c:v>
                </c:pt>
                <c:pt idx="240">
                  <c:v>0.99938064117360548</c:v>
                </c:pt>
                <c:pt idx="241">
                  <c:v>0.99938064117360548</c:v>
                </c:pt>
                <c:pt idx="242">
                  <c:v>0.99938064117360548</c:v>
                </c:pt>
                <c:pt idx="243">
                  <c:v>0.99938064117360548</c:v>
                </c:pt>
                <c:pt idx="244">
                  <c:v>0.99938064117360548</c:v>
                </c:pt>
                <c:pt idx="245">
                  <c:v>0.99938064117360548</c:v>
                </c:pt>
                <c:pt idx="246">
                  <c:v>0.99938064117360548</c:v>
                </c:pt>
                <c:pt idx="247">
                  <c:v>0.99938064117360548</c:v>
                </c:pt>
                <c:pt idx="248">
                  <c:v>0.99938064117360548</c:v>
                </c:pt>
                <c:pt idx="249">
                  <c:v>0.99938064117360548</c:v>
                </c:pt>
                <c:pt idx="250">
                  <c:v>0.99938064117360548</c:v>
                </c:pt>
                <c:pt idx="251">
                  <c:v>0.99938064117360548</c:v>
                </c:pt>
                <c:pt idx="252">
                  <c:v>0.99938064117360548</c:v>
                </c:pt>
                <c:pt idx="253">
                  <c:v>0.99253360679663782</c:v>
                </c:pt>
                <c:pt idx="254">
                  <c:v>1.0071649121953292</c:v>
                </c:pt>
                <c:pt idx="255">
                  <c:v>1.0071649121953292</c:v>
                </c:pt>
                <c:pt idx="256">
                  <c:v>1.0071649121953292</c:v>
                </c:pt>
                <c:pt idx="257">
                  <c:v>1.0071649121953292</c:v>
                </c:pt>
                <c:pt idx="258">
                  <c:v>1.0071649121953292</c:v>
                </c:pt>
                <c:pt idx="259">
                  <c:v>1.0071649121953292</c:v>
                </c:pt>
                <c:pt idx="260">
                  <c:v>1.0071649121953292</c:v>
                </c:pt>
                <c:pt idx="261">
                  <c:v>1.0071649121953292</c:v>
                </c:pt>
                <c:pt idx="262">
                  <c:v>1.0071649121953292</c:v>
                </c:pt>
                <c:pt idx="263">
                  <c:v>1.0071649121953292</c:v>
                </c:pt>
                <c:pt idx="264">
                  <c:v>1.0071649121953292</c:v>
                </c:pt>
                <c:pt idx="265">
                  <c:v>1.0071649121953292</c:v>
                </c:pt>
                <c:pt idx="266">
                  <c:v>1.0071649121953292</c:v>
                </c:pt>
                <c:pt idx="267">
                  <c:v>1.0071649121953292</c:v>
                </c:pt>
                <c:pt idx="268">
                  <c:v>1.0071649121953292</c:v>
                </c:pt>
                <c:pt idx="269">
                  <c:v>1.021063589789486</c:v>
                </c:pt>
                <c:pt idx="270">
                  <c:v>1.0139762677310939</c:v>
                </c:pt>
                <c:pt idx="271">
                  <c:v>1.0139762677310939</c:v>
                </c:pt>
                <c:pt idx="272">
                  <c:v>1.0139762677310939</c:v>
                </c:pt>
                <c:pt idx="273">
                  <c:v>1.0139762677310939</c:v>
                </c:pt>
                <c:pt idx="274">
                  <c:v>1.0139762677310939</c:v>
                </c:pt>
                <c:pt idx="275">
                  <c:v>1.0139762677310939</c:v>
                </c:pt>
                <c:pt idx="276">
                  <c:v>1.0139762677310939</c:v>
                </c:pt>
                <c:pt idx="277">
                  <c:v>1.0139762677310939</c:v>
                </c:pt>
                <c:pt idx="278">
                  <c:v>1.0139762677310939</c:v>
                </c:pt>
                <c:pt idx="279">
                  <c:v>1.0139762677310939</c:v>
                </c:pt>
                <c:pt idx="280">
                  <c:v>1.0139762677310939</c:v>
                </c:pt>
                <c:pt idx="281">
                  <c:v>1.0208935859384849</c:v>
                </c:pt>
                <c:pt idx="282">
                  <c:v>1.0000030077049415</c:v>
                </c:pt>
                <c:pt idx="283">
                  <c:v>0.99017459365876881</c:v>
                </c:pt>
                <c:pt idx="284">
                  <c:v>0.99017459365876881</c:v>
                </c:pt>
                <c:pt idx="285">
                  <c:v>0.99017459365876881</c:v>
                </c:pt>
                <c:pt idx="286">
                  <c:v>0.99017459365876881</c:v>
                </c:pt>
                <c:pt idx="287">
                  <c:v>0.99017459365876881</c:v>
                </c:pt>
                <c:pt idx="288">
                  <c:v>0.99017459365876881</c:v>
                </c:pt>
                <c:pt idx="289">
                  <c:v>0.99017459365876881</c:v>
                </c:pt>
                <c:pt idx="290">
                  <c:v>0.99017459365876881</c:v>
                </c:pt>
                <c:pt idx="291">
                  <c:v>0.99017459365876881</c:v>
                </c:pt>
                <c:pt idx="292">
                  <c:v>0.99017459365876881</c:v>
                </c:pt>
                <c:pt idx="293">
                  <c:v>0.98611678878408771</c:v>
                </c:pt>
                <c:pt idx="294">
                  <c:v>0.98611678878408771</c:v>
                </c:pt>
                <c:pt idx="295">
                  <c:v>0.98611678878408771</c:v>
                </c:pt>
                <c:pt idx="296">
                  <c:v>0.98611678878408771</c:v>
                </c:pt>
                <c:pt idx="297">
                  <c:v>0.98611678878408771</c:v>
                </c:pt>
                <c:pt idx="298">
                  <c:v>0.98611678878408771</c:v>
                </c:pt>
                <c:pt idx="299">
                  <c:v>0.98611678878408771</c:v>
                </c:pt>
                <c:pt idx="300">
                  <c:v>0.98611678878408771</c:v>
                </c:pt>
                <c:pt idx="301">
                  <c:v>0.98611678878408771</c:v>
                </c:pt>
                <c:pt idx="302">
                  <c:v>0.98611678878408771</c:v>
                </c:pt>
                <c:pt idx="303">
                  <c:v>0.98611678878408771</c:v>
                </c:pt>
                <c:pt idx="304">
                  <c:v>0.98611678878408771</c:v>
                </c:pt>
                <c:pt idx="305">
                  <c:v>0.98611678878408771</c:v>
                </c:pt>
                <c:pt idx="306">
                  <c:v>0.98611678878408771</c:v>
                </c:pt>
                <c:pt idx="307">
                  <c:v>0.98611678878408771</c:v>
                </c:pt>
                <c:pt idx="308">
                  <c:v>0.98611678878408771</c:v>
                </c:pt>
                <c:pt idx="309">
                  <c:v>0.98611678878408771</c:v>
                </c:pt>
                <c:pt idx="310">
                  <c:v>0.98611678878408771</c:v>
                </c:pt>
                <c:pt idx="311">
                  <c:v>0.98611678878408771</c:v>
                </c:pt>
                <c:pt idx="312">
                  <c:v>0.98611678878408771</c:v>
                </c:pt>
                <c:pt idx="313">
                  <c:v>0.98611678878408771</c:v>
                </c:pt>
                <c:pt idx="314">
                  <c:v>0.98611678878408771</c:v>
                </c:pt>
                <c:pt idx="315">
                  <c:v>0.98611678878408771</c:v>
                </c:pt>
                <c:pt idx="316">
                  <c:v>0.98611678878408771</c:v>
                </c:pt>
                <c:pt idx="317">
                  <c:v>0.98611678878408771</c:v>
                </c:pt>
                <c:pt idx="318">
                  <c:v>0.96435016117326533</c:v>
                </c:pt>
                <c:pt idx="319">
                  <c:v>0.95822878267314815</c:v>
                </c:pt>
                <c:pt idx="320">
                  <c:v>0.95822878267314815</c:v>
                </c:pt>
                <c:pt idx="321">
                  <c:v>0.95822878267314815</c:v>
                </c:pt>
                <c:pt idx="322">
                  <c:v>0.95822878267314815</c:v>
                </c:pt>
                <c:pt idx="323">
                  <c:v>0.95822878267314815</c:v>
                </c:pt>
                <c:pt idx="324">
                  <c:v>0.95822878267314815</c:v>
                </c:pt>
                <c:pt idx="325">
                  <c:v>0.95822878267314815</c:v>
                </c:pt>
                <c:pt idx="326">
                  <c:v>0.95822878267314815</c:v>
                </c:pt>
                <c:pt idx="327">
                  <c:v>0.95822878267314815</c:v>
                </c:pt>
                <c:pt idx="328">
                  <c:v>0.95822878267314815</c:v>
                </c:pt>
                <c:pt idx="329">
                  <c:v>0.95822878267314815</c:v>
                </c:pt>
                <c:pt idx="330">
                  <c:v>0.95822878267314815</c:v>
                </c:pt>
                <c:pt idx="331">
                  <c:v>0.95822878267314815</c:v>
                </c:pt>
                <c:pt idx="332">
                  <c:v>0.95822878267314815</c:v>
                </c:pt>
                <c:pt idx="333">
                  <c:v>0.95822878267314815</c:v>
                </c:pt>
                <c:pt idx="334">
                  <c:v>0.95822878267314815</c:v>
                </c:pt>
                <c:pt idx="335">
                  <c:v>0.95822878267314815</c:v>
                </c:pt>
                <c:pt idx="336">
                  <c:v>0.95822878267314815</c:v>
                </c:pt>
                <c:pt idx="337">
                  <c:v>0.95822878267314815</c:v>
                </c:pt>
                <c:pt idx="338">
                  <c:v>0.95822878267314815</c:v>
                </c:pt>
                <c:pt idx="339">
                  <c:v>0.95822878267314815</c:v>
                </c:pt>
                <c:pt idx="340">
                  <c:v>0.95822878267314815</c:v>
                </c:pt>
                <c:pt idx="341">
                  <c:v>0.95822878267314815</c:v>
                </c:pt>
                <c:pt idx="342">
                  <c:v>0.95822878267314815</c:v>
                </c:pt>
                <c:pt idx="343">
                  <c:v>0.95822878267314815</c:v>
                </c:pt>
                <c:pt idx="344">
                  <c:v>0.95822878267314815</c:v>
                </c:pt>
                <c:pt idx="345">
                  <c:v>0.95822878267314815</c:v>
                </c:pt>
                <c:pt idx="346">
                  <c:v>0.95822878267314815</c:v>
                </c:pt>
                <c:pt idx="347">
                  <c:v>0.95822878267314815</c:v>
                </c:pt>
                <c:pt idx="348">
                  <c:v>0.95822878267314815</c:v>
                </c:pt>
                <c:pt idx="349">
                  <c:v>0.95822878267314815</c:v>
                </c:pt>
                <c:pt idx="350">
                  <c:v>0.95822878267314815</c:v>
                </c:pt>
                <c:pt idx="351">
                  <c:v>0.95822878267314815</c:v>
                </c:pt>
                <c:pt idx="352">
                  <c:v>0.95822878267314815</c:v>
                </c:pt>
                <c:pt idx="353">
                  <c:v>0.95822878267314815</c:v>
                </c:pt>
                <c:pt idx="354">
                  <c:v>0.95822878267314815</c:v>
                </c:pt>
                <c:pt idx="355">
                  <c:v>0.95822878267314815</c:v>
                </c:pt>
                <c:pt idx="356">
                  <c:v>0.95822878267314815</c:v>
                </c:pt>
                <c:pt idx="357">
                  <c:v>0.95822878267314815</c:v>
                </c:pt>
                <c:pt idx="358">
                  <c:v>0.95822878267314815</c:v>
                </c:pt>
                <c:pt idx="359">
                  <c:v>0.95822878267314815</c:v>
                </c:pt>
                <c:pt idx="360">
                  <c:v>0.95822878267314815</c:v>
                </c:pt>
                <c:pt idx="361">
                  <c:v>0.95822878267314815</c:v>
                </c:pt>
                <c:pt idx="362">
                  <c:v>0.95822878267314815</c:v>
                </c:pt>
                <c:pt idx="363">
                  <c:v>0.95822878267314815</c:v>
                </c:pt>
                <c:pt idx="364">
                  <c:v>0.95822878267314815</c:v>
                </c:pt>
                <c:pt idx="365">
                  <c:v>0.95822878267314815</c:v>
                </c:pt>
                <c:pt idx="366">
                  <c:v>0.95822878267314815</c:v>
                </c:pt>
                <c:pt idx="367">
                  <c:v>0.95822878267314815</c:v>
                </c:pt>
                <c:pt idx="368">
                  <c:v>0.95822878267314815</c:v>
                </c:pt>
                <c:pt idx="369">
                  <c:v>0.95822878267314815</c:v>
                </c:pt>
                <c:pt idx="370">
                  <c:v>0.95822878267314815</c:v>
                </c:pt>
                <c:pt idx="371">
                  <c:v>0.95822878267314815</c:v>
                </c:pt>
                <c:pt idx="372">
                  <c:v>0.95822878267314815</c:v>
                </c:pt>
                <c:pt idx="373">
                  <c:v>0.95822878267314815</c:v>
                </c:pt>
                <c:pt idx="374">
                  <c:v>0.95822878267314815</c:v>
                </c:pt>
                <c:pt idx="375">
                  <c:v>0.95822878267314815</c:v>
                </c:pt>
                <c:pt idx="376">
                  <c:v>0.95822878267314815</c:v>
                </c:pt>
                <c:pt idx="377">
                  <c:v>0.95822878267314815</c:v>
                </c:pt>
                <c:pt idx="378">
                  <c:v>0.95822878267314815</c:v>
                </c:pt>
                <c:pt idx="379">
                  <c:v>0.95822878267314815</c:v>
                </c:pt>
                <c:pt idx="380">
                  <c:v>0.95822878267314815</c:v>
                </c:pt>
                <c:pt idx="381">
                  <c:v>0.95822878267314815</c:v>
                </c:pt>
                <c:pt idx="382">
                  <c:v>0.95822878267314815</c:v>
                </c:pt>
                <c:pt idx="383">
                  <c:v>0.95822878267314815</c:v>
                </c:pt>
                <c:pt idx="384">
                  <c:v>0.95822878267314815</c:v>
                </c:pt>
                <c:pt idx="385">
                  <c:v>0.95822878267314815</c:v>
                </c:pt>
                <c:pt idx="386">
                  <c:v>0.95822878267314815</c:v>
                </c:pt>
                <c:pt idx="387">
                  <c:v>0.95822878267314815</c:v>
                </c:pt>
                <c:pt idx="388">
                  <c:v>0.95822878267314815</c:v>
                </c:pt>
                <c:pt idx="389">
                  <c:v>0.95822878267314815</c:v>
                </c:pt>
                <c:pt idx="390">
                  <c:v>0.95822878267314815</c:v>
                </c:pt>
                <c:pt idx="391">
                  <c:v>0.95822878267314815</c:v>
                </c:pt>
                <c:pt idx="392">
                  <c:v>0.95822878267314815</c:v>
                </c:pt>
                <c:pt idx="393">
                  <c:v>0.95822878267314815</c:v>
                </c:pt>
                <c:pt idx="394">
                  <c:v>0.95822878267314815</c:v>
                </c:pt>
                <c:pt idx="395">
                  <c:v>0.95822878267314815</c:v>
                </c:pt>
                <c:pt idx="396">
                  <c:v>0.95822878267314815</c:v>
                </c:pt>
                <c:pt idx="397">
                  <c:v>0.95822878267314815</c:v>
                </c:pt>
                <c:pt idx="398">
                  <c:v>0.95822878267314815</c:v>
                </c:pt>
                <c:pt idx="399">
                  <c:v>0.95822878267314815</c:v>
                </c:pt>
                <c:pt idx="400">
                  <c:v>0.95822878267314815</c:v>
                </c:pt>
                <c:pt idx="401">
                  <c:v>0.95822878267314815</c:v>
                </c:pt>
                <c:pt idx="402">
                  <c:v>0.95822878267314815</c:v>
                </c:pt>
                <c:pt idx="403">
                  <c:v>0.95822878267314815</c:v>
                </c:pt>
                <c:pt idx="404">
                  <c:v>0.95822878267314815</c:v>
                </c:pt>
                <c:pt idx="405">
                  <c:v>0.95822878267314815</c:v>
                </c:pt>
                <c:pt idx="406">
                  <c:v>0.95822878267314815</c:v>
                </c:pt>
                <c:pt idx="407">
                  <c:v>0.95822878267314815</c:v>
                </c:pt>
                <c:pt idx="408">
                  <c:v>0.95822878267314815</c:v>
                </c:pt>
                <c:pt idx="409">
                  <c:v>0.95822878267314815</c:v>
                </c:pt>
                <c:pt idx="410">
                  <c:v>0.95822878267314815</c:v>
                </c:pt>
                <c:pt idx="411">
                  <c:v>0.95822878267314815</c:v>
                </c:pt>
                <c:pt idx="412">
                  <c:v>0.95822878267314815</c:v>
                </c:pt>
                <c:pt idx="413">
                  <c:v>0.95822878267314815</c:v>
                </c:pt>
                <c:pt idx="414">
                  <c:v>0.95822878267314815</c:v>
                </c:pt>
                <c:pt idx="415">
                  <c:v>0.95822878267314815</c:v>
                </c:pt>
                <c:pt idx="416">
                  <c:v>0.95822878267314815</c:v>
                </c:pt>
                <c:pt idx="417">
                  <c:v>0.95822878267314815</c:v>
                </c:pt>
                <c:pt idx="418">
                  <c:v>0.95822878267314815</c:v>
                </c:pt>
                <c:pt idx="419">
                  <c:v>0.95822878267314815</c:v>
                </c:pt>
                <c:pt idx="420">
                  <c:v>0.95822878267314815</c:v>
                </c:pt>
                <c:pt idx="421">
                  <c:v>0.95822878267314815</c:v>
                </c:pt>
                <c:pt idx="422">
                  <c:v>0.97194659923498716</c:v>
                </c:pt>
                <c:pt idx="423">
                  <c:v>0.97539391511576201</c:v>
                </c:pt>
                <c:pt idx="424">
                  <c:v>0.95765720698307166</c:v>
                </c:pt>
                <c:pt idx="425">
                  <c:v>0.97358987934395769</c:v>
                </c:pt>
                <c:pt idx="426">
                  <c:v>0.98196703555164322</c:v>
                </c:pt>
                <c:pt idx="427">
                  <c:v>0.99180885446514999</c:v>
                </c:pt>
                <c:pt idx="428">
                  <c:v>0.98823650640217109</c:v>
                </c:pt>
                <c:pt idx="429">
                  <c:v>0.96733827023374452</c:v>
                </c:pt>
                <c:pt idx="430">
                  <c:v>0.96222981250368467</c:v>
                </c:pt>
                <c:pt idx="431">
                  <c:v>0.97094634177735317</c:v>
                </c:pt>
                <c:pt idx="432">
                  <c:v>0.9524058553304926</c:v>
                </c:pt>
                <c:pt idx="433">
                  <c:v>0.95988992452243338</c:v>
                </c:pt>
                <c:pt idx="434">
                  <c:v>0.9615332046314039</c:v>
                </c:pt>
                <c:pt idx="435">
                  <c:v>0.9615332046314039</c:v>
                </c:pt>
                <c:pt idx="436">
                  <c:v>0.9615332046314039</c:v>
                </c:pt>
                <c:pt idx="437">
                  <c:v>0.9615332046314039</c:v>
                </c:pt>
                <c:pt idx="438">
                  <c:v>0.94937989372019393</c:v>
                </c:pt>
                <c:pt idx="439">
                  <c:v>0.95454635114036601</c:v>
                </c:pt>
                <c:pt idx="440">
                  <c:v>0.95383552981745634</c:v>
                </c:pt>
                <c:pt idx="441">
                  <c:v>0.91945604973624495</c:v>
                </c:pt>
                <c:pt idx="442">
                  <c:v>0.90688664829455135</c:v>
                </c:pt>
                <c:pt idx="443">
                  <c:v>0.90203225877224191</c:v>
                </c:pt>
                <c:pt idx="444">
                  <c:v>0.89591226055304496</c:v>
                </c:pt>
                <c:pt idx="445">
                  <c:v>0.89658840766508074</c:v>
                </c:pt>
                <c:pt idx="446">
                  <c:v>0.89837412952507301</c:v>
                </c:pt>
                <c:pt idx="447">
                  <c:v>0.89837412952507301</c:v>
                </c:pt>
                <c:pt idx="448">
                  <c:v>0.89837412952507301</c:v>
                </c:pt>
                <c:pt idx="449">
                  <c:v>0.89837412952507301</c:v>
                </c:pt>
                <c:pt idx="450">
                  <c:v>0.89837412952507301</c:v>
                </c:pt>
                <c:pt idx="451">
                  <c:v>0.89511852336541542</c:v>
                </c:pt>
                <c:pt idx="452">
                  <c:v>0.89070267458502894</c:v>
                </c:pt>
                <c:pt idx="453">
                  <c:v>0.89070267458502894</c:v>
                </c:pt>
                <c:pt idx="454">
                  <c:v>0.89070267458502894</c:v>
                </c:pt>
                <c:pt idx="455">
                  <c:v>0.89070267458502894</c:v>
                </c:pt>
                <c:pt idx="456">
                  <c:v>0.89070267458502894</c:v>
                </c:pt>
                <c:pt idx="457">
                  <c:v>0.89070267458502894</c:v>
                </c:pt>
                <c:pt idx="458">
                  <c:v>0.89070267458502894</c:v>
                </c:pt>
                <c:pt idx="459">
                  <c:v>0.89070267458502894</c:v>
                </c:pt>
                <c:pt idx="460">
                  <c:v>0.89070267458502894</c:v>
                </c:pt>
                <c:pt idx="461">
                  <c:v>0.89070267458502894</c:v>
                </c:pt>
                <c:pt idx="462">
                  <c:v>0.89070267458502894</c:v>
                </c:pt>
                <c:pt idx="463">
                  <c:v>0.89070267458502894</c:v>
                </c:pt>
                <c:pt idx="464">
                  <c:v>0.89070267458502894</c:v>
                </c:pt>
                <c:pt idx="465">
                  <c:v>0.89070267458502894</c:v>
                </c:pt>
                <c:pt idx="466">
                  <c:v>0.89070267458502894</c:v>
                </c:pt>
                <c:pt idx="467">
                  <c:v>0.89070267458502894</c:v>
                </c:pt>
                <c:pt idx="468">
                  <c:v>0.89070267458502894</c:v>
                </c:pt>
                <c:pt idx="469">
                  <c:v>0.89070267458502894</c:v>
                </c:pt>
                <c:pt idx="470">
                  <c:v>0.89070267458502894</c:v>
                </c:pt>
                <c:pt idx="471">
                  <c:v>0.89070267458502894</c:v>
                </c:pt>
                <c:pt idx="472">
                  <c:v>0.89070267458502894</c:v>
                </c:pt>
                <c:pt idx="473">
                  <c:v>0.89070267458502894</c:v>
                </c:pt>
                <c:pt idx="474">
                  <c:v>0.89070267458502894</c:v>
                </c:pt>
                <c:pt idx="475">
                  <c:v>0.89070267458502894</c:v>
                </c:pt>
                <c:pt idx="476">
                  <c:v>0.89070267458502894</c:v>
                </c:pt>
                <c:pt idx="477">
                  <c:v>0.89070267458502894</c:v>
                </c:pt>
                <c:pt idx="478">
                  <c:v>0.89070267458502894</c:v>
                </c:pt>
                <c:pt idx="479">
                  <c:v>0.89070267458502894</c:v>
                </c:pt>
                <c:pt idx="480">
                  <c:v>0.89070267458502894</c:v>
                </c:pt>
                <c:pt idx="481">
                  <c:v>0.89070267458502894</c:v>
                </c:pt>
                <c:pt idx="482">
                  <c:v>0.89070267458502894</c:v>
                </c:pt>
                <c:pt idx="483">
                  <c:v>0.89070267458502894</c:v>
                </c:pt>
                <c:pt idx="484">
                  <c:v>0.89070267458502894</c:v>
                </c:pt>
                <c:pt idx="485">
                  <c:v>0.89070267458502894</c:v>
                </c:pt>
                <c:pt idx="486">
                  <c:v>0.89070267458502894</c:v>
                </c:pt>
                <c:pt idx="487">
                  <c:v>0.89070267458502894</c:v>
                </c:pt>
                <c:pt idx="488">
                  <c:v>0.89070267458502894</c:v>
                </c:pt>
                <c:pt idx="489">
                  <c:v>0.89070267458502894</c:v>
                </c:pt>
                <c:pt idx="490">
                  <c:v>0.89070267458502894</c:v>
                </c:pt>
                <c:pt idx="491">
                  <c:v>0.89070267458502894</c:v>
                </c:pt>
                <c:pt idx="492">
                  <c:v>0.89070267458502894</c:v>
                </c:pt>
                <c:pt idx="493">
                  <c:v>0.89070267458502894</c:v>
                </c:pt>
                <c:pt idx="494">
                  <c:v>0.89070267458502894</c:v>
                </c:pt>
                <c:pt idx="495">
                  <c:v>0.89070267458502894</c:v>
                </c:pt>
                <c:pt idx="496">
                  <c:v>0.89070267458502894</c:v>
                </c:pt>
                <c:pt idx="497">
                  <c:v>0.89070267458502894</c:v>
                </c:pt>
                <c:pt idx="498">
                  <c:v>0.89070267458502894</c:v>
                </c:pt>
                <c:pt idx="499">
                  <c:v>0.89070267458502894</c:v>
                </c:pt>
                <c:pt idx="500">
                  <c:v>0.89070267458502894</c:v>
                </c:pt>
                <c:pt idx="501">
                  <c:v>0.89070267458502894</c:v>
                </c:pt>
                <c:pt idx="502">
                  <c:v>0.89070267458502894</c:v>
                </c:pt>
                <c:pt idx="503">
                  <c:v>0.89070267458502894</c:v>
                </c:pt>
                <c:pt idx="504">
                  <c:v>0.89070267458502894</c:v>
                </c:pt>
                <c:pt idx="505">
                  <c:v>0.89070267458502894</c:v>
                </c:pt>
                <c:pt idx="506">
                  <c:v>0.89070267458502894</c:v>
                </c:pt>
                <c:pt idx="507">
                  <c:v>0.89070267458502894</c:v>
                </c:pt>
                <c:pt idx="508">
                  <c:v>0.89070267458502894</c:v>
                </c:pt>
                <c:pt idx="509">
                  <c:v>0.89070267458502894</c:v>
                </c:pt>
                <c:pt idx="510">
                  <c:v>0.89070267458502894</c:v>
                </c:pt>
                <c:pt idx="511">
                  <c:v>0.89070267458502894</c:v>
                </c:pt>
                <c:pt idx="512">
                  <c:v>0.89070267458502894</c:v>
                </c:pt>
                <c:pt idx="513">
                  <c:v>0.89070267458502894</c:v>
                </c:pt>
                <c:pt idx="514">
                  <c:v>0.89070267458502894</c:v>
                </c:pt>
                <c:pt idx="515">
                  <c:v>0.89070267458502894</c:v>
                </c:pt>
                <c:pt idx="516">
                  <c:v>0.89070267458502894</c:v>
                </c:pt>
                <c:pt idx="517">
                  <c:v>0.89070267458502894</c:v>
                </c:pt>
                <c:pt idx="518">
                  <c:v>0.89070267458502894</c:v>
                </c:pt>
                <c:pt idx="519">
                  <c:v>0.89070267458502894</c:v>
                </c:pt>
                <c:pt idx="520">
                  <c:v>0.89070267458502894</c:v>
                </c:pt>
                <c:pt idx="521">
                  <c:v>0.89070267458502894</c:v>
                </c:pt>
                <c:pt idx="522">
                  <c:v>0.89070267458502894</c:v>
                </c:pt>
                <c:pt idx="523">
                  <c:v>0.89070267458502894</c:v>
                </c:pt>
                <c:pt idx="524">
                  <c:v>0.89070267458502894</c:v>
                </c:pt>
                <c:pt idx="525">
                  <c:v>0.89070267458502894</c:v>
                </c:pt>
                <c:pt idx="526">
                  <c:v>0.89070267458502894</c:v>
                </c:pt>
                <c:pt idx="527">
                  <c:v>0.89070267458502894</c:v>
                </c:pt>
                <c:pt idx="528">
                  <c:v>0.89070267458502894</c:v>
                </c:pt>
                <c:pt idx="529">
                  <c:v>0.89070267458502894</c:v>
                </c:pt>
                <c:pt idx="530">
                  <c:v>0.89070267458502894</c:v>
                </c:pt>
                <c:pt idx="531">
                  <c:v>0.89070267458502894</c:v>
                </c:pt>
                <c:pt idx="532">
                  <c:v>0.89070267458502894</c:v>
                </c:pt>
                <c:pt idx="533">
                  <c:v>0.89070267458502894</c:v>
                </c:pt>
                <c:pt idx="534">
                  <c:v>0.89070267458502894</c:v>
                </c:pt>
                <c:pt idx="535">
                  <c:v>0.89070267458502894</c:v>
                </c:pt>
                <c:pt idx="536">
                  <c:v>0.89070267458502894</c:v>
                </c:pt>
                <c:pt idx="537">
                  <c:v>0.89070267458502894</c:v>
                </c:pt>
                <c:pt idx="538">
                  <c:v>0.89070267458502894</c:v>
                </c:pt>
                <c:pt idx="539">
                  <c:v>0.89070267458502894</c:v>
                </c:pt>
                <c:pt idx="540">
                  <c:v>0.89070267458502894</c:v>
                </c:pt>
                <c:pt idx="541">
                  <c:v>0.89070267458502894</c:v>
                </c:pt>
                <c:pt idx="542">
                  <c:v>0.89070267458502894</c:v>
                </c:pt>
                <c:pt idx="543">
                  <c:v>0.89070267458502894</c:v>
                </c:pt>
                <c:pt idx="544">
                  <c:v>0.89070267458502894</c:v>
                </c:pt>
                <c:pt idx="545">
                  <c:v>0.89070267458502894</c:v>
                </c:pt>
                <c:pt idx="546">
                  <c:v>0.89070267458502894</c:v>
                </c:pt>
                <c:pt idx="547">
                  <c:v>0.89070267458502894</c:v>
                </c:pt>
                <c:pt idx="548">
                  <c:v>0.89070267458502894</c:v>
                </c:pt>
                <c:pt idx="549">
                  <c:v>0.89070267458502894</c:v>
                </c:pt>
                <c:pt idx="550">
                  <c:v>0.89070267458502894</c:v>
                </c:pt>
                <c:pt idx="551">
                  <c:v>0.89070267458502894</c:v>
                </c:pt>
                <c:pt idx="552">
                  <c:v>0.89070267458502894</c:v>
                </c:pt>
                <c:pt idx="553">
                  <c:v>0.89070267458502894</c:v>
                </c:pt>
                <c:pt idx="554">
                  <c:v>0.89070267458502894</c:v>
                </c:pt>
                <c:pt idx="555">
                  <c:v>0.89070267458502894</c:v>
                </c:pt>
                <c:pt idx="556">
                  <c:v>0.89070267458502894</c:v>
                </c:pt>
                <c:pt idx="557">
                  <c:v>0.89070267458502894</c:v>
                </c:pt>
                <c:pt idx="558">
                  <c:v>0.89070267458502894</c:v>
                </c:pt>
                <c:pt idx="559">
                  <c:v>0.89070267458502894</c:v>
                </c:pt>
                <c:pt idx="560">
                  <c:v>0.89070267458502894</c:v>
                </c:pt>
                <c:pt idx="561">
                  <c:v>0.89070267458502894</c:v>
                </c:pt>
                <c:pt idx="562">
                  <c:v>0.89070267458502894</c:v>
                </c:pt>
                <c:pt idx="563">
                  <c:v>0.89070267458502894</c:v>
                </c:pt>
                <c:pt idx="564">
                  <c:v>0.89070267458502894</c:v>
                </c:pt>
                <c:pt idx="565">
                  <c:v>0.89070267458502894</c:v>
                </c:pt>
                <c:pt idx="566">
                  <c:v>0.89070267458502894</c:v>
                </c:pt>
                <c:pt idx="567">
                  <c:v>0.89070267458502894</c:v>
                </c:pt>
                <c:pt idx="568">
                  <c:v>0.89070267458502894</c:v>
                </c:pt>
                <c:pt idx="569">
                  <c:v>0.89070267458502894</c:v>
                </c:pt>
                <c:pt idx="570">
                  <c:v>0.89070267458502894</c:v>
                </c:pt>
                <c:pt idx="571">
                  <c:v>0.89070267458502894</c:v>
                </c:pt>
                <c:pt idx="572">
                  <c:v>0.89070267458502894</c:v>
                </c:pt>
                <c:pt idx="573">
                  <c:v>0.89070267458502894</c:v>
                </c:pt>
                <c:pt idx="574">
                  <c:v>0.89070267458502894</c:v>
                </c:pt>
                <c:pt idx="575">
                  <c:v>0.89070267458502894</c:v>
                </c:pt>
                <c:pt idx="576">
                  <c:v>0.89070267458502894</c:v>
                </c:pt>
                <c:pt idx="577">
                  <c:v>0.89070267458502894</c:v>
                </c:pt>
                <c:pt idx="578">
                  <c:v>0.89070267458502894</c:v>
                </c:pt>
                <c:pt idx="579">
                  <c:v>0.89070267458502894</c:v>
                </c:pt>
                <c:pt idx="580">
                  <c:v>0.89070267458502894</c:v>
                </c:pt>
                <c:pt idx="581">
                  <c:v>0.89070267458502894</c:v>
                </c:pt>
                <c:pt idx="582">
                  <c:v>0.89070267458502894</c:v>
                </c:pt>
                <c:pt idx="583">
                  <c:v>0.89070267458502894</c:v>
                </c:pt>
                <c:pt idx="584">
                  <c:v>0.89070267458502894</c:v>
                </c:pt>
                <c:pt idx="585">
                  <c:v>0.89070267458502894</c:v>
                </c:pt>
                <c:pt idx="586">
                  <c:v>0.89070267458502894</c:v>
                </c:pt>
                <c:pt idx="587">
                  <c:v>0.89070267458502894</c:v>
                </c:pt>
                <c:pt idx="588">
                  <c:v>0.89070267458502894</c:v>
                </c:pt>
                <c:pt idx="589">
                  <c:v>0.89070267458502894</c:v>
                </c:pt>
                <c:pt idx="590">
                  <c:v>0.89070267458502894</c:v>
                </c:pt>
                <c:pt idx="591">
                  <c:v>0.89070267458502894</c:v>
                </c:pt>
                <c:pt idx="592">
                  <c:v>0.89070267458502894</c:v>
                </c:pt>
                <c:pt idx="593">
                  <c:v>0.89070267458502894</c:v>
                </c:pt>
                <c:pt idx="594">
                  <c:v>0.89070267458502894</c:v>
                </c:pt>
                <c:pt idx="595">
                  <c:v>0.89070267458502894</c:v>
                </c:pt>
                <c:pt idx="596">
                  <c:v>0.89070267458502894</c:v>
                </c:pt>
                <c:pt idx="597">
                  <c:v>0.89070267458502894</c:v>
                </c:pt>
                <c:pt idx="598">
                  <c:v>0.89070267458502894</c:v>
                </c:pt>
                <c:pt idx="599">
                  <c:v>0.89070267458502894</c:v>
                </c:pt>
                <c:pt idx="600">
                  <c:v>0.89070267458502894</c:v>
                </c:pt>
                <c:pt idx="601">
                  <c:v>0.89070267458502894</c:v>
                </c:pt>
                <c:pt idx="602">
                  <c:v>0.89070267458502894</c:v>
                </c:pt>
                <c:pt idx="603">
                  <c:v>0.89070267458502894</c:v>
                </c:pt>
                <c:pt idx="604">
                  <c:v>0.89070267458502894</c:v>
                </c:pt>
                <c:pt idx="605">
                  <c:v>0.89070267458502894</c:v>
                </c:pt>
                <c:pt idx="606">
                  <c:v>0.89070267458502894</c:v>
                </c:pt>
                <c:pt idx="607">
                  <c:v>0.89070267458502894</c:v>
                </c:pt>
                <c:pt idx="608">
                  <c:v>0.90193087182445042</c:v>
                </c:pt>
                <c:pt idx="609">
                  <c:v>0.88039888715849168</c:v>
                </c:pt>
                <c:pt idx="610">
                  <c:v>0.91088186440286478</c:v>
                </c:pt>
                <c:pt idx="611">
                  <c:v>0.91949465826924826</c:v>
                </c:pt>
                <c:pt idx="612">
                  <c:v>0.93426266869459185</c:v>
                </c:pt>
                <c:pt idx="613">
                  <c:v>0.89464832622538804</c:v>
                </c:pt>
                <c:pt idx="614">
                  <c:v>0.89821068599211207</c:v>
                </c:pt>
                <c:pt idx="615">
                  <c:v>0.90916832426190897</c:v>
                </c:pt>
                <c:pt idx="616">
                  <c:v>0.89385919589731622</c:v>
                </c:pt>
                <c:pt idx="617">
                  <c:v>0.90551577817197659</c:v>
                </c:pt>
                <c:pt idx="618">
                  <c:v>0.91397074597274575</c:v>
                </c:pt>
                <c:pt idx="619">
                  <c:v>0.91859279503716618</c:v>
                </c:pt>
                <c:pt idx="620">
                  <c:v>0.91397074597274564</c:v>
                </c:pt>
                <c:pt idx="621">
                  <c:v>0.90479428758631086</c:v>
                </c:pt>
                <c:pt idx="622">
                  <c:v>0.92445490604569946</c:v>
                </c:pt>
                <c:pt idx="623">
                  <c:v>0.94866993382710241</c:v>
                </c:pt>
                <c:pt idx="624">
                  <c:v>0.96007850371294023</c:v>
                </c:pt>
                <c:pt idx="625">
                  <c:v>0.97439558252224279</c:v>
                </c:pt>
                <c:pt idx="626">
                  <c:v>0.94673092787812596</c:v>
                </c:pt>
                <c:pt idx="627">
                  <c:v>0.97561309788555339</c:v>
                </c:pt>
                <c:pt idx="628">
                  <c:v>0.97913036449067326</c:v>
                </c:pt>
                <c:pt idx="629">
                  <c:v>0.9667071984687432</c:v>
                </c:pt>
                <c:pt idx="630">
                  <c:v>0.97466614149186726</c:v>
                </c:pt>
                <c:pt idx="631">
                  <c:v>0.99840769107642713</c:v>
                </c:pt>
                <c:pt idx="632">
                  <c:v>1.005893155902708</c:v>
                </c:pt>
                <c:pt idx="633">
                  <c:v>1.0070204849428106</c:v>
                </c:pt>
                <c:pt idx="634">
                  <c:v>1.0126345835625215</c:v>
                </c:pt>
                <c:pt idx="635">
                  <c:v>1.0126345835625215</c:v>
                </c:pt>
                <c:pt idx="636">
                  <c:v>1.0126345835625215</c:v>
                </c:pt>
                <c:pt idx="637">
                  <c:v>1.0126345835625215</c:v>
                </c:pt>
                <c:pt idx="638">
                  <c:v>1.0126345835625215</c:v>
                </c:pt>
                <c:pt idx="639">
                  <c:v>0.99628393338535093</c:v>
                </c:pt>
                <c:pt idx="640">
                  <c:v>1.000542160266024</c:v>
                </c:pt>
                <c:pt idx="641">
                  <c:v>0.97435759386718834</c:v>
                </c:pt>
                <c:pt idx="642">
                  <c:v>0.96708802422007212</c:v>
                </c:pt>
                <c:pt idx="643">
                  <c:v>0.96708802422007212</c:v>
                </c:pt>
                <c:pt idx="644">
                  <c:v>0.96708802422007212</c:v>
                </c:pt>
                <c:pt idx="645">
                  <c:v>0.96708802422007212</c:v>
                </c:pt>
                <c:pt idx="646">
                  <c:v>0.96708802422007212</c:v>
                </c:pt>
                <c:pt idx="647">
                  <c:v>0.96708802422007212</c:v>
                </c:pt>
                <c:pt idx="648">
                  <c:v>0.96708802422007212</c:v>
                </c:pt>
                <c:pt idx="649">
                  <c:v>0.96708802422007212</c:v>
                </c:pt>
                <c:pt idx="650">
                  <c:v>0.96708802422007212</c:v>
                </c:pt>
                <c:pt idx="651">
                  <c:v>0.96708802422007212</c:v>
                </c:pt>
                <c:pt idx="652">
                  <c:v>0.96708802422007212</c:v>
                </c:pt>
                <c:pt idx="653">
                  <c:v>0.96708802422007212</c:v>
                </c:pt>
                <c:pt idx="654">
                  <c:v>0.96708802422007212</c:v>
                </c:pt>
                <c:pt idx="655">
                  <c:v>0.96708802422007212</c:v>
                </c:pt>
                <c:pt idx="656">
                  <c:v>0.96708802422007212</c:v>
                </c:pt>
                <c:pt idx="657">
                  <c:v>0.96708802422007212</c:v>
                </c:pt>
                <c:pt idx="658">
                  <c:v>0.96708802422007212</c:v>
                </c:pt>
                <c:pt idx="659">
                  <c:v>0.96708802422007212</c:v>
                </c:pt>
                <c:pt idx="660">
                  <c:v>0.96708802422007212</c:v>
                </c:pt>
                <c:pt idx="661">
                  <c:v>0.96708802422007212</c:v>
                </c:pt>
                <c:pt idx="662">
                  <c:v>0.96708802422007212</c:v>
                </c:pt>
                <c:pt idx="663">
                  <c:v>0.96708802422007212</c:v>
                </c:pt>
                <c:pt idx="664">
                  <c:v>0.96708802422007212</c:v>
                </c:pt>
                <c:pt idx="665">
                  <c:v>0.96708802422007212</c:v>
                </c:pt>
                <c:pt idx="666">
                  <c:v>0.96708802422007212</c:v>
                </c:pt>
                <c:pt idx="667">
                  <c:v>0.96708802422007212</c:v>
                </c:pt>
                <c:pt idx="668">
                  <c:v>0.96708802422007212</c:v>
                </c:pt>
                <c:pt idx="669">
                  <c:v>0.96708802422007212</c:v>
                </c:pt>
                <c:pt idx="670">
                  <c:v>0.96708802422007212</c:v>
                </c:pt>
                <c:pt idx="671">
                  <c:v>0.96708802422007212</c:v>
                </c:pt>
                <c:pt idx="672">
                  <c:v>0.96708802422007212</c:v>
                </c:pt>
                <c:pt idx="673">
                  <c:v>0.96708802422007212</c:v>
                </c:pt>
                <c:pt idx="674">
                  <c:v>0.96708802422007212</c:v>
                </c:pt>
                <c:pt idx="675">
                  <c:v>0.96708802422007212</c:v>
                </c:pt>
                <c:pt idx="676">
                  <c:v>0.96708802422007212</c:v>
                </c:pt>
                <c:pt idx="677">
                  <c:v>0.96708802422007212</c:v>
                </c:pt>
                <c:pt idx="678">
                  <c:v>0.96708802422007212</c:v>
                </c:pt>
                <c:pt idx="679">
                  <c:v>0.96708802422007212</c:v>
                </c:pt>
                <c:pt idx="680">
                  <c:v>0.96708802422007212</c:v>
                </c:pt>
                <c:pt idx="681">
                  <c:v>0.96708802422007212</c:v>
                </c:pt>
                <c:pt idx="682">
                  <c:v>0.96708802422007212</c:v>
                </c:pt>
                <c:pt idx="683">
                  <c:v>0.96708802422007212</c:v>
                </c:pt>
                <c:pt idx="684">
                  <c:v>0.96708802422007212</c:v>
                </c:pt>
                <c:pt idx="685">
                  <c:v>0.96708802422007212</c:v>
                </c:pt>
                <c:pt idx="686">
                  <c:v>0.96708802422007212</c:v>
                </c:pt>
                <c:pt idx="687">
                  <c:v>0.96708802422007212</c:v>
                </c:pt>
                <c:pt idx="688">
                  <c:v>0.96708802422007212</c:v>
                </c:pt>
                <c:pt idx="689">
                  <c:v>0.96708802422007212</c:v>
                </c:pt>
                <c:pt idx="690">
                  <c:v>0.96708802422007212</c:v>
                </c:pt>
                <c:pt idx="691">
                  <c:v>0.96708802422007212</c:v>
                </c:pt>
                <c:pt idx="692">
                  <c:v>0.96708802422007212</c:v>
                </c:pt>
                <c:pt idx="693">
                  <c:v>0.96708802422007212</c:v>
                </c:pt>
                <c:pt idx="694">
                  <c:v>0.96708802422007212</c:v>
                </c:pt>
                <c:pt idx="695">
                  <c:v>0.96708802422007212</c:v>
                </c:pt>
                <c:pt idx="696">
                  <c:v>0.96708802422007212</c:v>
                </c:pt>
                <c:pt idx="697">
                  <c:v>0.96708802422007212</c:v>
                </c:pt>
                <c:pt idx="698">
                  <c:v>0.96708802422007212</c:v>
                </c:pt>
                <c:pt idx="699">
                  <c:v>0.96708802422007212</c:v>
                </c:pt>
                <c:pt idx="700">
                  <c:v>0.96708802422007212</c:v>
                </c:pt>
                <c:pt idx="701">
                  <c:v>0.96708802422007212</c:v>
                </c:pt>
                <c:pt idx="702">
                  <c:v>0.96708802422007212</c:v>
                </c:pt>
                <c:pt idx="703">
                  <c:v>0.96708802422007212</c:v>
                </c:pt>
                <c:pt idx="704">
                  <c:v>0.96708802422007212</c:v>
                </c:pt>
                <c:pt idx="705">
                  <c:v>0.96708802422007212</c:v>
                </c:pt>
                <c:pt idx="706">
                  <c:v>0.96708802422007212</c:v>
                </c:pt>
                <c:pt idx="707">
                  <c:v>0.96708802422007212</c:v>
                </c:pt>
                <c:pt idx="708">
                  <c:v>0.96708802422007212</c:v>
                </c:pt>
                <c:pt idx="709">
                  <c:v>0.96708802422007212</c:v>
                </c:pt>
                <c:pt idx="710">
                  <c:v>0.96708802422007212</c:v>
                </c:pt>
                <c:pt idx="711">
                  <c:v>0.96708802422007212</c:v>
                </c:pt>
                <c:pt idx="712">
                  <c:v>0.96708802422007212</c:v>
                </c:pt>
                <c:pt idx="713">
                  <c:v>0.96708802422007212</c:v>
                </c:pt>
                <c:pt idx="714">
                  <c:v>0.96708802422007212</c:v>
                </c:pt>
                <c:pt idx="715">
                  <c:v>0.96708802422007212</c:v>
                </c:pt>
                <c:pt idx="716">
                  <c:v>0.96708802422007212</c:v>
                </c:pt>
                <c:pt idx="717">
                  <c:v>0.96708802422007212</c:v>
                </c:pt>
                <c:pt idx="718">
                  <c:v>0.96708802422007212</c:v>
                </c:pt>
                <c:pt idx="719">
                  <c:v>0.96708802422007212</c:v>
                </c:pt>
                <c:pt idx="720">
                  <c:v>0.96708802422007212</c:v>
                </c:pt>
                <c:pt idx="721">
                  <c:v>0.96708802422007212</c:v>
                </c:pt>
                <c:pt idx="722">
                  <c:v>0.96708802422007212</c:v>
                </c:pt>
                <c:pt idx="723">
                  <c:v>0.96708802422007212</c:v>
                </c:pt>
                <c:pt idx="724">
                  <c:v>0.96708802422007212</c:v>
                </c:pt>
                <c:pt idx="725">
                  <c:v>0.96708802422007212</c:v>
                </c:pt>
                <c:pt idx="726">
                  <c:v>0.96708802422007212</c:v>
                </c:pt>
                <c:pt idx="727">
                  <c:v>0.96708802422007212</c:v>
                </c:pt>
                <c:pt idx="728">
                  <c:v>0.96708802422007212</c:v>
                </c:pt>
                <c:pt idx="729">
                  <c:v>0.96708802422007212</c:v>
                </c:pt>
                <c:pt idx="730">
                  <c:v>0.96708802422007212</c:v>
                </c:pt>
                <c:pt idx="731">
                  <c:v>0.96708802422007212</c:v>
                </c:pt>
                <c:pt idx="732">
                  <c:v>0.96708802422007212</c:v>
                </c:pt>
                <c:pt idx="733">
                  <c:v>0.96708802422007212</c:v>
                </c:pt>
                <c:pt idx="734">
                  <c:v>0.96708802422007212</c:v>
                </c:pt>
                <c:pt idx="735">
                  <c:v>0.96708802422007212</c:v>
                </c:pt>
                <c:pt idx="736">
                  <c:v>0.96708802422007212</c:v>
                </c:pt>
                <c:pt idx="737">
                  <c:v>0.96708802422007212</c:v>
                </c:pt>
                <c:pt idx="738">
                  <c:v>0.96708802422007212</c:v>
                </c:pt>
                <c:pt idx="739">
                  <c:v>0.96708802422007212</c:v>
                </c:pt>
                <c:pt idx="740">
                  <c:v>0.96708802422007212</c:v>
                </c:pt>
                <c:pt idx="741">
                  <c:v>0.96708802422007212</c:v>
                </c:pt>
                <c:pt idx="742">
                  <c:v>0.96708802422007212</c:v>
                </c:pt>
                <c:pt idx="743">
                  <c:v>0.96708802422007212</c:v>
                </c:pt>
                <c:pt idx="744">
                  <c:v>0.96708802422007212</c:v>
                </c:pt>
                <c:pt idx="745">
                  <c:v>0.96708802422007212</c:v>
                </c:pt>
                <c:pt idx="746">
                  <c:v>0.96708802422007212</c:v>
                </c:pt>
                <c:pt idx="747">
                  <c:v>0.96708802422007212</c:v>
                </c:pt>
                <c:pt idx="748">
                  <c:v>0.9626126394587019</c:v>
                </c:pt>
                <c:pt idx="749">
                  <c:v>0.93004888748073267</c:v>
                </c:pt>
                <c:pt idx="750">
                  <c:v>0.92926036730849126</c:v>
                </c:pt>
                <c:pt idx="751">
                  <c:v>0.91496044742811322</c:v>
                </c:pt>
                <c:pt idx="752">
                  <c:v>0.91321291623557821</c:v>
                </c:pt>
                <c:pt idx="753">
                  <c:v>0.92105549524597918</c:v>
                </c:pt>
                <c:pt idx="754">
                  <c:v>0.92768332696400824</c:v>
                </c:pt>
                <c:pt idx="755">
                  <c:v>0.93671934191077455</c:v>
                </c:pt>
                <c:pt idx="756">
                  <c:v>0.93081609629696715</c:v>
                </c:pt>
                <c:pt idx="757">
                  <c:v>0.92768332696400813</c:v>
                </c:pt>
                <c:pt idx="758">
                  <c:v>0.93740130530298327</c:v>
                </c:pt>
                <c:pt idx="759">
                  <c:v>0.94756682211809551</c:v>
                </c:pt>
                <c:pt idx="760">
                  <c:v>0.95408809705609199</c:v>
                </c:pt>
                <c:pt idx="761">
                  <c:v>0.96615032455578487</c:v>
                </c:pt>
                <c:pt idx="762">
                  <c:v>0.96615032455578487</c:v>
                </c:pt>
                <c:pt idx="763">
                  <c:v>0.96615032455578487</c:v>
                </c:pt>
                <c:pt idx="764">
                  <c:v>0.96615032455578487</c:v>
                </c:pt>
                <c:pt idx="765">
                  <c:v>0.96615032455578487</c:v>
                </c:pt>
                <c:pt idx="766">
                  <c:v>0.96615032455578487</c:v>
                </c:pt>
                <c:pt idx="767">
                  <c:v>0.96615032455578487</c:v>
                </c:pt>
                <c:pt idx="768">
                  <c:v>0.96615032455578487</c:v>
                </c:pt>
                <c:pt idx="769">
                  <c:v>0.96615032455578487</c:v>
                </c:pt>
                <c:pt idx="770">
                  <c:v>0.96615032455578487</c:v>
                </c:pt>
                <c:pt idx="771">
                  <c:v>0.96615032455578487</c:v>
                </c:pt>
                <c:pt idx="772">
                  <c:v>0.96615032455578487</c:v>
                </c:pt>
                <c:pt idx="773">
                  <c:v>0.96615032455578487</c:v>
                </c:pt>
                <c:pt idx="774">
                  <c:v>0.96615032455578487</c:v>
                </c:pt>
                <c:pt idx="775">
                  <c:v>0.96615032455578487</c:v>
                </c:pt>
                <c:pt idx="776">
                  <c:v>0.96615032455578487</c:v>
                </c:pt>
                <c:pt idx="777">
                  <c:v>0.96615032455578487</c:v>
                </c:pt>
                <c:pt idx="778">
                  <c:v>0.96615032455578487</c:v>
                </c:pt>
                <c:pt idx="779">
                  <c:v>0.96543570164513992</c:v>
                </c:pt>
                <c:pt idx="780">
                  <c:v>0.96186258709191441</c:v>
                </c:pt>
                <c:pt idx="781">
                  <c:v>0.9600760298153016</c:v>
                </c:pt>
                <c:pt idx="782">
                  <c:v>0.98469081895974453</c:v>
                </c:pt>
                <c:pt idx="783">
                  <c:v>0.97762399239892062</c:v>
                </c:pt>
                <c:pt idx="784">
                  <c:v>0.98750960932951137</c:v>
                </c:pt>
                <c:pt idx="785">
                  <c:v>0.98723170041981601</c:v>
                </c:pt>
                <c:pt idx="786">
                  <c:v>0.98939541978815826</c:v>
                </c:pt>
                <c:pt idx="787">
                  <c:v>1.0140697608418214</c:v>
                </c:pt>
                <c:pt idx="788">
                  <c:v>1.0140697608418214</c:v>
                </c:pt>
                <c:pt idx="789">
                  <c:v>1.0140697608418214</c:v>
                </c:pt>
                <c:pt idx="790">
                  <c:v>1.0376920181659237</c:v>
                </c:pt>
                <c:pt idx="791">
                  <c:v>1.075527331157301</c:v>
                </c:pt>
                <c:pt idx="792">
                  <c:v>1.075527331157301</c:v>
                </c:pt>
                <c:pt idx="793">
                  <c:v>1.075527331157301</c:v>
                </c:pt>
                <c:pt idx="794">
                  <c:v>1.075527331157301</c:v>
                </c:pt>
                <c:pt idx="795">
                  <c:v>1.075527331157301</c:v>
                </c:pt>
                <c:pt idx="796">
                  <c:v>1.075527331157301</c:v>
                </c:pt>
                <c:pt idx="797">
                  <c:v>1.075527331157301</c:v>
                </c:pt>
                <c:pt idx="798">
                  <c:v>1.075527331157301</c:v>
                </c:pt>
                <c:pt idx="799">
                  <c:v>1.075527331157301</c:v>
                </c:pt>
                <c:pt idx="800">
                  <c:v>1.075527331157301</c:v>
                </c:pt>
                <c:pt idx="801">
                  <c:v>1.075527331157301</c:v>
                </c:pt>
                <c:pt idx="802">
                  <c:v>1.075527331157301</c:v>
                </c:pt>
                <c:pt idx="803">
                  <c:v>1.075527331157301</c:v>
                </c:pt>
                <c:pt idx="804">
                  <c:v>1.075527331157301</c:v>
                </c:pt>
                <c:pt idx="805">
                  <c:v>1.075527331157301</c:v>
                </c:pt>
                <c:pt idx="806">
                  <c:v>1.075527331157301</c:v>
                </c:pt>
                <c:pt idx="807">
                  <c:v>1.075527331157301</c:v>
                </c:pt>
                <c:pt idx="808">
                  <c:v>1.075527331157301</c:v>
                </c:pt>
                <c:pt idx="809">
                  <c:v>1.075527331157301</c:v>
                </c:pt>
                <c:pt idx="810">
                  <c:v>1.075527331157301</c:v>
                </c:pt>
                <c:pt idx="811">
                  <c:v>1.075527331157301</c:v>
                </c:pt>
                <c:pt idx="812">
                  <c:v>1.075527331157301</c:v>
                </c:pt>
                <c:pt idx="813">
                  <c:v>1.075527331157301</c:v>
                </c:pt>
                <c:pt idx="814">
                  <c:v>1.075527331157301</c:v>
                </c:pt>
                <c:pt idx="815">
                  <c:v>1.075527331157301</c:v>
                </c:pt>
                <c:pt idx="816">
                  <c:v>1.075527331157301</c:v>
                </c:pt>
                <c:pt idx="817">
                  <c:v>1.075527331157301</c:v>
                </c:pt>
                <c:pt idx="818">
                  <c:v>1.075527331157301</c:v>
                </c:pt>
                <c:pt idx="819">
                  <c:v>1.075527331157301</c:v>
                </c:pt>
                <c:pt idx="820">
                  <c:v>1.075527331157301</c:v>
                </c:pt>
                <c:pt idx="821">
                  <c:v>1.075527331157301</c:v>
                </c:pt>
                <c:pt idx="822">
                  <c:v>1.075527331157301</c:v>
                </c:pt>
                <c:pt idx="823">
                  <c:v>1.075527331157301</c:v>
                </c:pt>
                <c:pt idx="824">
                  <c:v>1.075527331157301</c:v>
                </c:pt>
                <c:pt idx="825">
                  <c:v>1.075527331157301</c:v>
                </c:pt>
                <c:pt idx="826">
                  <c:v>1.075527331157301</c:v>
                </c:pt>
                <c:pt idx="827">
                  <c:v>1.075527331157301</c:v>
                </c:pt>
                <c:pt idx="828">
                  <c:v>1.075527331157301</c:v>
                </c:pt>
                <c:pt idx="829">
                  <c:v>1.075527331157301</c:v>
                </c:pt>
                <c:pt idx="830">
                  <c:v>1.075527331157301</c:v>
                </c:pt>
                <c:pt idx="831">
                  <c:v>1.075527331157301</c:v>
                </c:pt>
                <c:pt idx="832">
                  <c:v>1.075527331157301</c:v>
                </c:pt>
                <c:pt idx="833">
                  <c:v>1.075527331157301</c:v>
                </c:pt>
                <c:pt idx="834">
                  <c:v>1.075527331157301</c:v>
                </c:pt>
                <c:pt idx="835">
                  <c:v>1.075527331157301</c:v>
                </c:pt>
                <c:pt idx="836">
                  <c:v>1.075527331157301</c:v>
                </c:pt>
                <c:pt idx="837">
                  <c:v>1.075527331157301</c:v>
                </c:pt>
                <c:pt idx="838">
                  <c:v>1.075527331157301</c:v>
                </c:pt>
                <c:pt idx="839">
                  <c:v>1.075527331157301</c:v>
                </c:pt>
                <c:pt idx="840">
                  <c:v>1.075527331157301</c:v>
                </c:pt>
                <c:pt idx="841">
                  <c:v>1.075527331157301</c:v>
                </c:pt>
                <c:pt idx="842">
                  <c:v>1.075527331157301</c:v>
                </c:pt>
                <c:pt idx="843">
                  <c:v>1.075527331157301</c:v>
                </c:pt>
                <c:pt idx="844">
                  <c:v>1.075527331157301</c:v>
                </c:pt>
                <c:pt idx="845">
                  <c:v>1.075527331157301</c:v>
                </c:pt>
                <c:pt idx="846">
                  <c:v>1.075527331157301</c:v>
                </c:pt>
                <c:pt idx="847">
                  <c:v>1.075527331157301</c:v>
                </c:pt>
                <c:pt idx="848">
                  <c:v>1.075527331157301</c:v>
                </c:pt>
                <c:pt idx="849">
                  <c:v>1.075527331157301</c:v>
                </c:pt>
                <c:pt idx="850">
                  <c:v>1.075527331157301</c:v>
                </c:pt>
                <c:pt idx="851">
                  <c:v>1.075527331157301</c:v>
                </c:pt>
                <c:pt idx="852">
                  <c:v>1.075527331157301</c:v>
                </c:pt>
                <c:pt idx="853">
                  <c:v>1.075527331157301</c:v>
                </c:pt>
                <c:pt idx="854">
                  <c:v>1.075527331157301</c:v>
                </c:pt>
                <c:pt idx="855">
                  <c:v>1.075527331157301</c:v>
                </c:pt>
                <c:pt idx="856">
                  <c:v>1.075527331157301</c:v>
                </c:pt>
                <c:pt idx="857">
                  <c:v>1.075527331157301</c:v>
                </c:pt>
                <c:pt idx="858">
                  <c:v>1.075527331157301</c:v>
                </c:pt>
                <c:pt idx="859">
                  <c:v>1.075527331157301</c:v>
                </c:pt>
                <c:pt idx="860">
                  <c:v>1.075527331157301</c:v>
                </c:pt>
                <c:pt idx="861">
                  <c:v>1.075527331157301</c:v>
                </c:pt>
                <c:pt idx="862">
                  <c:v>1.075527331157301</c:v>
                </c:pt>
                <c:pt idx="863">
                  <c:v>1.075527331157301</c:v>
                </c:pt>
                <c:pt idx="864">
                  <c:v>1.075527331157301</c:v>
                </c:pt>
                <c:pt idx="865">
                  <c:v>1.075527331157301</c:v>
                </c:pt>
                <c:pt idx="866">
                  <c:v>1.075527331157301</c:v>
                </c:pt>
                <c:pt idx="867">
                  <c:v>1.075527331157301</c:v>
                </c:pt>
                <c:pt idx="868">
                  <c:v>1.075527331157301</c:v>
                </c:pt>
                <c:pt idx="869">
                  <c:v>1.075527331157301</c:v>
                </c:pt>
                <c:pt idx="870">
                  <c:v>1.075527331157301</c:v>
                </c:pt>
                <c:pt idx="871">
                  <c:v>1.075527331157301</c:v>
                </c:pt>
                <c:pt idx="872">
                  <c:v>1.075527331157301</c:v>
                </c:pt>
                <c:pt idx="873">
                  <c:v>1.075527331157301</c:v>
                </c:pt>
                <c:pt idx="874">
                  <c:v>1.075527331157301</c:v>
                </c:pt>
                <c:pt idx="875">
                  <c:v>1.075527331157301</c:v>
                </c:pt>
                <c:pt idx="876">
                  <c:v>1.075527331157301</c:v>
                </c:pt>
                <c:pt idx="877">
                  <c:v>1.075527331157301</c:v>
                </c:pt>
                <c:pt idx="878">
                  <c:v>1.075527331157301</c:v>
                </c:pt>
                <c:pt idx="879">
                  <c:v>1.075527331157301</c:v>
                </c:pt>
                <c:pt idx="880">
                  <c:v>1.075527331157301</c:v>
                </c:pt>
                <c:pt idx="881">
                  <c:v>1.075527331157301</c:v>
                </c:pt>
                <c:pt idx="882">
                  <c:v>1.075527331157301</c:v>
                </c:pt>
                <c:pt idx="883">
                  <c:v>1.075527331157301</c:v>
                </c:pt>
                <c:pt idx="884">
                  <c:v>1.075527331157301</c:v>
                </c:pt>
                <c:pt idx="885">
                  <c:v>1.075527331157301</c:v>
                </c:pt>
                <c:pt idx="886">
                  <c:v>1.075527331157301</c:v>
                </c:pt>
                <c:pt idx="887">
                  <c:v>1.075527331157301</c:v>
                </c:pt>
                <c:pt idx="888">
                  <c:v>1.075527331157301</c:v>
                </c:pt>
                <c:pt idx="889">
                  <c:v>1.075527331157301</c:v>
                </c:pt>
                <c:pt idx="890">
                  <c:v>1.075527331157301</c:v>
                </c:pt>
                <c:pt idx="891">
                  <c:v>1.075527331157301</c:v>
                </c:pt>
                <c:pt idx="892">
                  <c:v>1.075527331157301</c:v>
                </c:pt>
                <c:pt idx="893">
                  <c:v>1.075527331157301</c:v>
                </c:pt>
                <c:pt idx="894">
                  <c:v>1.075527331157301</c:v>
                </c:pt>
                <c:pt idx="895">
                  <c:v>1.075527331157301</c:v>
                </c:pt>
                <c:pt idx="896">
                  <c:v>1.075527331157301</c:v>
                </c:pt>
                <c:pt idx="897">
                  <c:v>1.075527331157301</c:v>
                </c:pt>
                <c:pt idx="898">
                  <c:v>1.075527331157301</c:v>
                </c:pt>
                <c:pt idx="899">
                  <c:v>1.075527331157301</c:v>
                </c:pt>
                <c:pt idx="900">
                  <c:v>1.075527331157301</c:v>
                </c:pt>
                <c:pt idx="901">
                  <c:v>1.075527331157301</c:v>
                </c:pt>
                <c:pt idx="902">
                  <c:v>1.075527331157301</c:v>
                </c:pt>
                <c:pt idx="903">
                  <c:v>1.075527331157301</c:v>
                </c:pt>
                <c:pt idx="904">
                  <c:v>1.075527331157301</c:v>
                </c:pt>
                <c:pt idx="905">
                  <c:v>1.075527331157301</c:v>
                </c:pt>
                <c:pt idx="906">
                  <c:v>1.075527331157301</c:v>
                </c:pt>
                <c:pt idx="907">
                  <c:v>1.075527331157301</c:v>
                </c:pt>
                <c:pt idx="908">
                  <c:v>1.075527331157301</c:v>
                </c:pt>
                <c:pt idx="909">
                  <c:v>1.075527331157301</c:v>
                </c:pt>
                <c:pt idx="910">
                  <c:v>1.075527331157301</c:v>
                </c:pt>
                <c:pt idx="911">
                  <c:v>1.075527331157301</c:v>
                </c:pt>
                <c:pt idx="912">
                  <c:v>1.075527331157301</c:v>
                </c:pt>
                <c:pt idx="913">
                  <c:v>1.075527331157301</c:v>
                </c:pt>
                <c:pt idx="914">
                  <c:v>1.075527331157301</c:v>
                </c:pt>
                <c:pt idx="915">
                  <c:v>1.075527331157301</c:v>
                </c:pt>
                <c:pt idx="916">
                  <c:v>1.075527331157301</c:v>
                </c:pt>
                <c:pt idx="917">
                  <c:v>1.075527331157301</c:v>
                </c:pt>
                <c:pt idx="918">
                  <c:v>1.075527331157301</c:v>
                </c:pt>
                <c:pt idx="919">
                  <c:v>1.075527331157301</c:v>
                </c:pt>
                <c:pt idx="920">
                  <c:v>1.075527331157301</c:v>
                </c:pt>
                <c:pt idx="921">
                  <c:v>1.075527331157301</c:v>
                </c:pt>
                <c:pt idx="922">
                  <c:v>1.075527331157301</c:v>
                </c:pt>
                <c:pt idx="923">
                  <c:v>1.075527331157301</c:v>
                </c:pt>
                <c:pt idx="924">
                  <c:v>1.075527331157301</c:v>
                </c:pt>
                <c:pt idx="925">
                  <c:v>1.075527331157301</c:v>
                </c:pt>
                <c:pt idx="926">
                  <c:v>1.075527331157301</c:v>
                </c:pt>
                <c:pt idx="927">
                  <c:v>1.075527331157301</c:v>
                </c:pt>
                <c:pt idx="928">
                  <c:v>1.075527331157301</c:v>
                </c:pt>
                <c:pt idx="929">
                  <c:v>1.075527331157301</c:v>
                </c:pt>
                <c:pt idx="930">
                  <c:v>1.075527331157301</c:v>
                </c:pt>
                <c:pt idx="931">
                  <c:v>1.075527331157301</c:v>
                </c:pt>
                <c:pt idx="932">
                  <c:v>1.075527331157301</c:v>
                </c:pt>
                <c:pt idx="933">
                  <c:v>1.075527331157301</c:v>
                </c:pt>
                <c:pt idx="934">
                  <c:v>1.075527331157301</c:v>
                </c:pt>
                <c:pt idx="935">
                  <c:v>1.075527331157301</c:v>
                </c:pt>
                <c:pt idx="936">
                  <c:v>1.075527331157301</c:v>
                </c:pt>
                <c:pt idx="937">
                  <c:v>1.075527331157301</c:v>
                </c:pt>
                <c:pt idx="938">
                  <c:v>1.075527331157301</c:v>
                </c:pt>
                <c:pt idx="939">
                  <c:v>1.075527331157301</c:v>
                </c:pt>
                <c:pt idx="940">
                  <c:v>1.075527331157301</c:v>
                </c:pt>
                <c:pt idx="941">
                  <c:v>1.075527331157301</c:v>
                </c:pt>
                <c:pt idx="942">
                  <c:v>1.075527331157301</c:v>
                </c:pt>
                <c:pt idx="943">
                  <c:v>1.075527331157301</c:v>
                </c:pt>
                <c:pt idx="944">
                  <c:v>1.0768987969563042</c:v>
                </c:pt>
                <c:pt idx="945">
                  <c:v>1.0768987969563042</c:v>
                </c:pt>
                <c:pt idx="946">
                  <c:v>1.0768987969563042</c:v>
                </c:pt>
                <c:pt idx="947">
                  <c:v>1.0768987969563042</c:v>
                </c:pt>
                <c:pt idx="948">
                  <c:v>1.0768987969563042</c:v>
                </c:pt>
                <c:pt idx="949">
                  <c:v>1.0768987969563042</c:v>
                </c:pt>
                <c:pt idx="950">
                  <c:v>1.0768987969563042</c:v>
                </c:pt>
                <c:pt idx="951">
                  <c:v>1.0768987969563042</c:v>
                </c:pt>
                <c:pt idx="952">
                  <c:v>1.0768987969563042</c:v>
                </c:pt>
                <c:pt idx="953">
                  <c:v>1.0768987969563042</c:v>
                </c:pt>
                <c:pt idx="954">
                  <c:v>1.0768987969563042</c:v>
                </c:pt>
                <c:pt idx="955">
                  <c:v>1.0768987969563042</c:v>
                </c:pt>
                <c:pt idx="956">
                  <c:v>1.0768987969563042</c:v>
                </c:pt>
                <c:pt idx="957">
                  <c:v>1.0768987969563042</c:v>
                </c:pt>
                <c:pt idx="958">
                  <c:v>1.0768987969563042</c:v>
                </c:pt>
                <c:pt idx="959">
                  <c:v>1.0768987969563042</c:v>
                </c:pt>
                <c:pt idx="960">
                  <c:v>1.0768987969563042</c:v>
                </c:pt>
                <c:pt idx="961">
                  <c:v>1.0768987969563042</c:v>
                </c:pt>
                <c:pt idx="962">
                  <c:v>1.0768987969563042</c:v>
                </c:pt>
                <c:pt idx="963">
                  <c:v>1.0768987969563042</c:v>
                </c:pt>
                <c:pt idx="964">
                  <c:v>1.0768987969563042</c:v>
                </c:pt>
                <c:pt idx="965">
                  <c:v>1.0768987969563042</c:v>
                </c:pt>
                <c:pt idx="966">
                  <c:v>1.0768987969563042</c:v>
                </c:pt>
                <c:pt idx="967">
                  <c:v>1.0768987969563042</c:v>
                </c:pt>
                <c:pt idx="968">
                  <c:v>1.0768987969563042</c:v>
                </c:pt>
                <c:pt idx="969">
                  <c:v>1.0768987969563042</c:v>
                </c:pt>
                <c:pt idx="970">
                  <c:v>1.0768987969563042</c:v>
                </c:pt>
                <c:pt idx="971">
                  <c:v>1.0768987969563042</c:v>
                </c:pt>
                <c:pt idx="972">
                  <c:v>1.0768987969563042</c:v>
                </c:pt>
                <c:pt idx="973">
                  <c:v>1.0768987969563042</c:v>
                </c:pt>
                <c:pt idx="974">
                  <c:v>1.0768987969563042</c:v>
                </c:pt>
                <c:pt idx="975">
                  <c:v>1.0768987969563042</c:v>
                </c:pt>
                <c:pt idx="976">
                  <c:v>1.0768987969563042</c:v>
                </c:pt>
                <c:pt idx="977">
                  <c:v>1.0768987969563042</c:v>
                </c:pt>
                <c:pt idx="978">
                  <c:v>1.0768987969563042</c:v>
                </c:pt>
                <c:pt idx="979">
                  <c:v>1.0768987969563042</c:v>
                </c:pt>
                <c:pt idx="980">
                  <c:v>1.0768987969563042</c:v>
                </c:pt>
                <c:pt idx="981">
                  <c:v>1.0768987969563042</c:v>
                </c:pt>
                <c:pt idx="982">
                  <c:v>1.0768987969563042</c:v>
                </c:pt>
                <c:pt idx="983">
                  <c:v>1.0768987969563042</c:v>
                </c:pt>
                <c:pt idx="984">
                  <c:v>1.0768987969563042</c:v>
                </c:pt>
                <c:pt idx="985">
                  <c:v>1.0768987969563042</c:v>
                </c:pt>
                <c:pt idx="986">
                  <c:v>1.0768987969563042</c:v>
                </c:pt>
                <c:pt idx="987">
                  <c:v>1.0768987969563042</c:v>
                </c:pt>
                <c:pt idx="988">
                  <c:v>1.0768987969563042</c:v>
                </c:pt>
                <c:pt idx="989">
                  <c:v>1.0768987969563042</c:v>
                </c:pt>
                <c:pt idx="990">
                  <c:v>1.0768987969563042</c:v>
                </c:pt>
                <c:pt idx="991">
                  <c:v>1.0768987969563042</c:v>
                </c:pt>
                <c:pt idx="992">
                  <c:v>1.0768987969563042</c:v>
                </c:pt>
                <c:pt idx="993">
                  <c:v>1.0768987969563042</c:v>
                </c:pt>
                <c:pt idx="994">
                  <c:v>1.0768987969563042</c:v>
                </c:pt>
                <c:pt idx="995">
                  <c:v>1.0768987969563042</c:v>
                </c:pt>
                <c:pt idx="996">
                  <c:v>1.0768987969563042</c:v>
                </c:pt>
                <c:pt idx="997">
                  <c:v>1.0768987969563042</c:v>
                </c:pt>
                <c:pt idx="998">
                  <c:v>1.0768987969563042</c:v>
                </c:pt>
                <c:pt idx="999">
                  <c:v>1.0768987969563042</c:v>
                </c:pt>
                <c:pt idx="1000">
                  <c:v>1.0768987969563042</c:v>
                </c:pt>
                <c:pt idx="1001">
                  <c:v>1.0768987969563042</c:v>
                </c:pt>
                <c:pt idx="1002">
                  <c:v>1.0768987969563042</c:v>
                </c:pt>
                <c:pt idx="1003">
                  <c:v>1.0768987969563042</c:v>
                </c:pt>
                <c:pt idx="1004">
                  <c:v>1.0768987969563042</c:v>
                </c:pt>
                <c:pt idx="1005">
                  <c:v>1.0768987969563042</c:v>
                </c:pt>
                <c:pt idx="1006">
                  <c:v>1.0768987969563042</c:v>
                </c:pt>
                <c:pt idx="1007">
                  <c:v>1.0768987969563042</c:v>
                </c:pt>
                <c:pt idx="1008">
                  <c:v>1.0768987969563042</c:v>
                </c:pt>
                <c:pt idx="1009">
                  <c:v>1.0768987969563042</c:v>
                </c:pt>
                <c:pt idx="1010">
                  <c:v>1.0768987969563042</c:v>
                </c:pt>
                <c:pt idx="1011">
                  <c:v>1.0768987969563042</c:v>
                </c:pt>
                <c:pt idx="1012">
                  <c:v>1.0768987969563042</c:v>
                </c:pt>
                <c:pt idx="1013">
                  <c:v>1.0768987969563042</c:v>
                </c:pt>
                <c:pt idx="1014">
                  <c:v>1.0768987969563042</c:v>
                </c:pt>
                <c:pt idx="1015">
                  <c:v>1.0768987969563042</c:v>
                </c:pt>
                <c:pt idx="1016">
                  <c:v>1.0768987969563042</c:v>
                </c:pt>
                <c:pt idx="1017">
                  <c:v>1.0768987969563042</c:v>
                </c:pt>
                <c:pt idx="1018">
                  <c:v>1.0768987969563042</c:v>
                </c:pt>
                <c:pt idx="1019">
                  <c:v>1.0768987969563042</c:v>
                </c:pt>
                <c:pt idx="1020">
                  <c:v>1.0768987969563042</c:v>
                </c:pt>
                <c:pt idx="1021">
                  <c:v>1.0768987969563042</c:v>
                </c:pt>
                <c:pt idx="1022">
                  <c:v>1.0768987969563042</c:v>
                </c:pt>
                <c:pt idx="1023">
                  <c:v>1.0768987969563042</c:v>
                </c:pt>
                <c:pt idx="1024">
                  <c:v>1.0768987969563042</c:v>
                </c:pt>
                <c:pt idx="1025">
                  <c:v>1.0768987969563042</c:v>
                </c:pt>
                <c:pt idx="1026">
                  <c:v>1.0768987969563042</c:v>
                </c:pt>
                <c:pt idx="1027">
                  <c:v>1.0768987969563042</c:v>
                </c:pt>
                <c:pt idx="1028">
                  <c:v>1.0768987969563042</c:v>
                </c:pt>
                <c:pt idx="1029">
                  <c:v>1.0768987969563042</c:v>
                </c:pt>
                <c:pt idx="1030">
                  <c:v>1.0768987969563042</c:v>
                </c:pt>
                <c:pt idx="1031">
                  <c:v>1.0768987969563042</c:v>
                </c:pt>
                <c:pt idx="1032">
                  <c:v>1.0768987969563042</c:v>
                </c:pt>
                <c:pt idx="1033">
                  <c:v>1.0768987969563042</c:v>
                </c:pt>
                <c:pt idx="1034">
                  <c:v>1.0768987969563042</c:v>
                </c:pt>
                <c:pt idx="1035">
                  <c:v>1.0768987969563042</c:v>
                </c:pt>
                <c:pt idx="1036">
                  <c:v>1.0768987969563042</c:v>
                </c:pt>
                <c:pt idx="1037">
                  <c:v>1.0768987969563042</c:v>
                </c:pt>
                <c:pt idx="1038">
                  <c:v>1.0768987969563042</c:v>
                </c:pt>
                <c:pt idx="1039">
                  <c:v>1.0768987969563042</c:v>
                </c:pt>
                <c:pt idx="1040">
                  <c:v>1.0768987969563042</c:v>
                </c:pt>
                <c:pt idx="1041">
                  <c:v>1.0768987969563042</c:v>
                </c:pt>
                <c:pt idx="1042">
                  <c:v>1.0768987969563042</c:v>
                </c:pt>
                <c:pt idx="1043">
                  <c:v>1.0768987969563042</c:v>
                </c:pt>
                <c:pt idx="1044">
                  <c:v>1.0768987969563042</c:v>
                </c:pt>
                <c:pt idx="1045">
                  <c:v>1.0768987969563042</c:v>
                </c:pt>
                <c:pt idx="1046">
                  <c:v>1.0768987969563042</c:v>
                </c:pt>
                <c:pt idx="1047">
                  <c:v>1.0768987969563042</c:v>
                </c:pt>
                <c:pt idx="1048">
                  <c:v>1.0768987969563042</c:v>
                </c:pt>
                <c:pt idx="1049">
                  <c:v>1.0768987969563042</c:v>
                </c:pt>
                <c:pt idx="1050">
                  <c:v>1.0768987969563042</c:v>
                </c:pt>
                <c:pt idx="1051">
                  <c:v>1.0768987969563042</c:v>
                </c:pt>
                <c:pt idx="1052">
                  <c:v>1.0768987969563042</c:v>
                </c:pt>
                <c:pt idx="1053">
                  <c:v>1.0768987969563042</c:v>
                </c:pt>
                <c:pt idx="1054">
                  <c:v>1.0768987969563042</c:v>
                </c:pt>
                <c:pt idx="1055">
                  <c:v>1.0768987969563042</c:v>
                </c:pt>
                <c:pt idx="1056">
                  <c:v>1.0768987969563042</c:v>
                </c:pt>
                <c:pt idx="1057">
                  <c:v>1.0768987969563042</c:v>
                </c:pt>
                <c:pt idx="1058">
                  <c:v>1.0768987969563042</c:v>
                </c:pt>
                <c:pt idx="1059">
                  <c:v>1.0768987969563042</c:v>
                </c:pt>
                <c:pt idx="1060">
                  <c:v>1.0768987969563042</c:v>
                </c:pt>
                <c:pt idx="1061">
                  <c:v>1.0768987969563042</c:v>
                </c:pt>
                <c:pt idx="1062">
                  <c:v>1.0768987969563042</c:v>
                </c:pt>
                <c:pt idx="1063">
                  <c:v>1.0768987969563042</c:v>
                </c:pt>
                <c:pt idx="1064">
                  <c:v>1.0768987969563042</c:v>
                </c:pt>
                <c:pt idx="1065">
                  <c:v>1.0768987969563042</c:v>
                </c:pt>
                <c:pt idx="1066">
                  <c:v>1.0768987969563042</c:v>
                </c:pt>
                <c:pt idx="1067">
                  <c:v>1.0768987969563042</c:v>
                </c:pt>
                <c:pt idx="1068">
                  <c:v>1.0768987969563042</c:v>
                </c:pt>
                <c:pt idx="1069">
                  <c:v>1.0768987969563042</c:v>
                </c:pt>
                <c:pt idx="1070">
                  <c:v>1.0768987969563042</c:v>
                </c:pt>
                <c:pt idx="1071">
                  <c:v>1.0768987969563042</c:v>
                </c:pt>
                <c:pt idx="1072">
                  <c:v>1.0768987969563042</c:v>
                </c:pt>
                <c:pt idx="1073">
                  <c:v>1.0768987969563042</c:v>
                </c:pt>
                <c:pt idx="1074">
                  <c:v>1.0768987969563042</c:v>
                </c:pt>
                <c:pt idx="1075">
                  <c:v>1.0768987969563042</c:v>
                </c:pt>
                <c:pt idx="1076">
                  <c:v>1.0768987969563042</c:v>
                </c:pt>
                <c:pt idx="1077">
                  <c:v>1.0768987969563042</c:v>
                </c:pt>
                <c:pt idx="1078">
                  <c:v>1.0768987969563042</c:v>
                </c:pt>
                <c:pt idx="1079">
                  <c:v>1.0768987969563042</c:v>
                </c:pt>
                <c:pt idx="1080">
                  <c:v>1.0768987969563042</c:v>
                </c:pt>
                <c:pt idx="1081">
                  <c:v>1.0768987969563042</c:v>
                </c:pt>
                <c:pt idx="1082">
                  <c:v>1.0768987969563042</c:v>
                </c:pt>
                <c:pt idx="1083">
                  <c:v>1.0768987969563042</c:v>
                </c:pt>
                <c:pt idx="1084">
                  <c:v>1.0768987969563042</c:v>
                </c:pt>
                <c:pt idx="1085">
                  <c:v>1.0768987969563042</c:v>
                </c:pt>
                <c:pt idx="1086">
                  <c:v>1.0768987969563042</c:v>
                </c:pt>
                <c:pt idx="1087">
                  <c:v>1.0768987969563042</c:v>
                </c:pt>
                <c:pt idx="1088">
                  <c:v>1.0768987969563042</c:v>
                </c:pt>
                <c:pt idx="1089">
                  <c:v>1.0768987969563042</c:v>
                </c:pt>
                <c:pt idx="1090">
                  <c:v>1.0768987969563042</c:v>
                </c:pt>
                <c:pt idx="1091">
                  <c:v>1.0768987969563042</c:v>
                </c:pt>
                <c:pt idx="1092">
                  <c:v>1.0768987969563042</c:v>
                </c:pt>
                <c:pt idx="1093">
                  <c:v>1.0768987969563042</c:v>
                </c:pt>
                <c:pt idx="1094">
                  <c:v>1.0768987969563042</c:v>
                </c:pt>
                <c:pt idx="1095">
                  <c:v>1.0768987969563042</c:v>
                </c:pt>
                <c:pt idx="1096">
                  <c:v>1.0768987969563042</c:v>
                </c:pt>
                <c:pt idx="1097">
                  <c:v>1.0768987969563042</c:v>
                </c:pt>
                <c:pt idx="1098">
                  <c:v>1.0768987969563042</c:v>
                </c:pt>
                <c:pt idx="1099">
                  <c:v>1.0768987969563042</c:v>
                </c:pt>
                <c:pt idx="1100">
                  <c:v>1.0768987969563042</c:v>
                </c:pt>
                <c:pt idx="1101">
                  <c:v>1.0768987969563042</c:v>
                </c:pt>
                <c:pt idx="1102">
                  <c:v>1.0768987969563042</c:v>
                </c:pt>
                <c:pt idx="1103">
                  <c:v>1.0768987969563042</c:v>
                </c:pt>
                <c:pt idx="1104">
                  <c:v>1.0768987969563042</c:v>
                </c:pt>
                <c:pt idx="1105">
                  <c:v>1.0768987969563042</c:v>
                </c:pt>
                <c:pt idx="1106">
                  <c:v>1.0768987969563042</c:v>
                </c:pt>
                <c:pt idx="1107">
                  <c:v>1.0768987969563042</c:v>
                </c:pt>
                <c:pt idx="1108">
                  <c:v>1.0768987969563042</c:v>
                </c:pt>
                <c:pt idx="1109">
                  <c:v>1.0768987969563042</c:v>
                </c:pt>
                <c:pt idx="1110">
                  <c:v>1.0768987969563042</c:v>
                </c:pt>
                <c:pt idx="1111">
                  <c:v>1.0768987969563042</c:v>
                </c:pt>
                <c:pt idx="1112">
                  <c:v>1.0768987969563042</c:v>
                </c:pt>
                <c:pt idx="1113">
                  <c:v>1.0768987969563042</c:v>
                </c:pt>
                <c:pt idx="1114">
                  <c:v>1.0768987969563042</c:v>
                </c:pt>
                <c:pt idx="1115">
                  <c:v>1.0768987969563042</c:v>
                </c:pt>
                <c:pt idx="1116">
                  <c:v>1.0768987969563042</c:v>
                </c:pt>
                <c:pt idx="1117">
                  <c:v>1.0768987969563042</c:v>
                </c:pt>
                <c:pt idx="1118">
                  <c:v>1.0768987969563042</c:v>
                </c:pt>
                <c:pt idx="1119">
                  <c:v>1.0768987969563042</c:v>
                </c:pt>
                <c:pt idx="1120">
                  <c:v>1.0768987969563042</c:v>
                </c:pt>
                <c:pt idx="1121">
                  <c:v>1.0768987969563042</c:v>
                </c:pt>
                <c:pt idx="1122">
                  <c:v>1.0768987969563042</c:v>
                </c:pt>
                <c:pt idx="1123">
                  <c:v>1.0768987969563042</c:v>
                </c:pt>
                <c:pt idx="1124">
                  <c:v>1.0768987969563042</c:v>
                </c:pt>
                <c:pt idx="1125">
                  <c:v>1.0768987969563042</c:v>
                </c:pt>
                <c:pt idx="1126">
                  <c:v>1.0768987969563042</c:v>
                </c:pt>
                <c:pt idx="1127">
                  <c:v>1.0768987969563042</c:v>
                </c:pt>
                <c:pt idx="1128">
                  <c:v>1.0768987969563042</c:v>
                </c:pt>
                <c:pt idx="1129">
                  <c:v>1.0768987969563042</c:v>
                </c:pt>
                <c:pt idx="1130">
                  <c:v>1.0768987969563042</c:v>
                </c:pt>
                <c:pt idx="1131">
                  <c:v>1.0768987969563042</c:v>
                </c:pt>
                <c:pt idx="1132">
                  <c:v>1.0768987969563042</c:v>
                </c:pt>
                <c:pt idx="1133">
                  <c:v>1.0768987969563042</c:v>
                </c:pt>
                <c:pt idx="1134">
                  <c:v>1.0768987969563042</c:v>
                </c:pt>
                <c:pt idx="1135">
                  <c:v>1.0768987969563042</c:v>
                </c:pt>
                <c:pt idx="1136">
                  <c:v>1.0768987969563042</c:v>
                </c:pt>
                <c:pt idx="1137">
                  <c:v>1.0768987969563042</c:v>
                </c:pt>
                <c:pt idx="1138">
                  <c:v>1.0768987969563042</c:v>
                </c:pt>
                <c:pt idx="1139">
                  <c:v>1.0768987969563042</c:v>
                </c:pt>
                <c:pt idx="1140">
                  <c:v>1.0768987969563042</c:v>
                </c:pt>
                <c:pt idx="1141">
                  <c:v>1.0768987969563042</c:v>
                </c:pt>
                <c:pt idx="1142">
                  <c:v>1.0768987969563042</c:v>
                </c:pt>
                <c:pt idx="1143">
                  <c:v>1.0768987969563042</c:v>
                </c:pt>
                <c:pt idx="1144">
                  <c:v>1.0768987969563042</c:v>
                </c:pt>
                <c:pt idx="1145">
                  <c:v>1.0768987969563042</c:v>
                </c:pt>
                <c:pt idx="1146">
                  <c:v>1.0768987969563042</c:v>
                </c:pt>
                <c:pt idx="1147">
                  <c:v>1.0768987969563042</c:v>
                </c:pt>
                <c:pt idx="1148">
                  <c:v>1.0768987969563042</c:v>
                </c:pt>
                <c:pt idx="1149">
                  <c:v>1.0768987969563042</c:v>
                </c:pt>
                <c:pt idx="1150">
                  <c:v>1.0768987969563042</c:v>
                </c:pt>
                <c:pt idx="1151">
                  <c:v>1.0768987969563042</c:v>
                </c:pt>
                <c:pt idx="1152">
                  <c:v>1.0768987969563042</c:v>
                </c:pt>
                <c:pt idx="1153">
                  <c:v>1.0768987969563042</c:v>
                </c:pt>
                <c:pt idx="1154">
                  <c:v>1.0768987969563042</c:v>
                </c:pt>
                <c:pt idx="1155">
                  <c:v>1.0768987969563042</c:v>
                </c:pt>
                <c:pt idx="1156">
                  <c:v>1.0768987969563042</c:v>
                </c:pt>
                <c:pt idx="1157">
                  <c:v>1.0768987969563042</c:v>
                </c:pt>
                <c:pt idx="1158">
                  <c:v>1.0768987969563042</c:v>
                </c:pt>
                <c:pt idx="1159">
                  <c:v>1.0768987969563042</c:v>
                </c:pt>
                <c:pt idx="1160">
                  <c:v>1.0768987969563042</c:v>
                </c:pt>
                <c:pt idx="1161">
                  <c:v>1.0768987969563042</c:v>
                </c:pt>
                <c:pt idx="1162">
                  <c:v>1.0768987969563042</c:v>
                </c:pt>
                <c:pt idx="1163">
                  <c:v>1.0768987969563042</c:v>
                </c:pt>
                <c:pt idx="1164">
                  <c:v>1.0768987969563042</c:v>
                </c:pt>
                <c:pt idx="1165">
                  <c:v>1.0768987969563042</c:v>
                </c:pt>
                <c:pt idx="1166">
                  <c:v>1.0768987969563042</c:v>
                </c:pt>
                <c:pt idx="1167">
                  <c:v>1.0768987969563042</c:v>
                </c:pt>
                <c:pt idx="1168">
                  <c:v>1.0768987969563042</c:v>
                </c:pt>
                <c:pt idx="1169">
                  <c:v>1.0768987969563042</c:v>
                </c:pt>
                <c:pt idx="1170">
                  <c:v>1.0768987969563042</c:v>
                </c:pt>
                <c:pt idx="1171">
                  <c:v>1.0768987969563042</c:v>
                </c:pt>
                <c:pt idx="1172">
                  <c:v>1.0768987969563042</c:v>
                </c:pt>
                <c:pt idx="1173">
                  <c:v>1.0768987969563042</c:v>
                </c:pt>
                <c:pt idx="1174">
                  <c:v>1.0768987969563042</c:v>
                </c:pt>
                <c:pt idx="1175">
                  <c:v>1.0768987969563042</c:v>
                </c:pt>
                <c:pt idx="1176">
                  <c:v>1.0768987969563042</c:v>
                </c:pt>
                <c:pt idx="1177">
                  <c:v>1.0768987969563042</c:v>
                </c:pt>
                <c:pt idx="1178">
                  <c:v>1.0768987969563042</c:v>
                </c:pt>
                <c:pt idx="1179">
                  <c:v>1.0768987969563042</c:v>
                </c:pt>
                <c:pt idx="1180">
                  <c:v>1.0768987969563042</c:v>
                </c:pt>
                <c:pt idx="1181">
                  <c:v>1.0768987969563042</c:v>
                </c:pt>
                <c:pt idx="1182">
                  <c:v>1.0768987969563042</c:v>
                </c:pt>
                <c:pt idx="1183">
                  <c:v>1.0768987969563042</c:v>
                </c:pt>
                <c:pt idx="1184">
                  <c:v>1.0768987969563042</c:v>
                </c:pt>
                <c:pt idx="1185">
                  <c:v>1.0768987969563042</c:v>
                </c:pt>
                <c:pt idx="1186">
                  <c:v>1.0768987969563042</c:v>
                </c:pt>
                <c:pt idx="1187">
                  <c:v>1.0768987969563042</c:v>
                </c:pt>
                <c:pt idx="1188">
                  <c:v>1.0768987969563042</c:v>
                </c:pt>
                <c:pt idx="1189">
                  <c:v>1.0768987969563042</c:v>
                </c:pt>
                <c:pt idx="1190">
                  <c:v>1.0768987969563042</c:v>
                </c:pt>
                <c:pt idx="1191">
                  <c:v>1.0768987969563042</c:v>
                </c:pt>
                <c:pt idx="1192">
                  <c:v>1.0768987969563042</c:v>
                </c:pt>
                <c:pt idx="1193">
                  <c:v>1.0768987969563042</c:v>
                </c:pt>
                <c:pt idx="1194">
                  <c:v>1.0768987969563042</c:v>
                </c:pt>
                <c:pt idx="1195">
                  <c:v>1.0768987969563042</c:v>
                </c:pt>
                <c:pt idx="1196">
                  <c:v>1.0768987969563042</c:v>
                </c:pt>
                <c:pt idx="1197">
                  <c:v>1.0768987969563042</c:v>
                </c:pt>
                <c:pt idx="1198">
                  <c:v>1.0768987969563042</c:v>
                </c:pt>
                <c:pt idx="1199">
                  <c:v>1.0768987969563042</c:v>
                </c:pt>
                <c:pt idx="1200">
                  <c:v>1.0768987969563042</c:v>
                </c:pt>
                <c:pt idx="1201">
                  <c:v>1.0768987969563042</c:v>
                </c:pt>
                <c:pt idx="1202">
                  <c:v>1.0768987969563042</c:v>
                </c:pt>
                <c:pt idx="1203">
                  <c:v>1.0768987969563042</c:v>
                </c:pt>
                <c:pt idx="1204">
                  <c:v>1.0768987969563042</c:v>
                </c:pt>
                <c:pt idx="1205">
                  <c:v>1.0768987969563042</c:v>
                </c:pt>
                <c:pt idx="1206">
                  <c:v>1.0768987969563042</c:v>
                </c:pt>
                <c:pt idx="1207">
                  <c:v>1.0768987969563042</c:v>
                </c:pt>
                <c:pt idx="1208">
                  <c:v>1.0768987969563042</c:v>
                </c:pt>
                <c:pt idx="1209">
                  <c:v>1.0768987969563042</c:v>
                </c:pt>
                <c:pt idx="1210">
                  <c:v>1.0768987969563042</c:v>
                </c:pt>
                <c:pt idx="1211">
                  <c:v>1.0768987969563042</c:v>
                </c:pt>
                <c:pt idx="1212">
                  <c:v>1.0768987969563042</c:v>
                </c:pt>
                <c:pt idx="1213">
                  <c:v>1.0768987969563042</c:v>
                </c:pt>
                <c:pt idx="1214">
                  <c:v>1.0768987969563042</c:v>
                </c:pt>
                <c:pt idx="1215">
                  <c:v>1.0768987969563042</c:v>
                </c:pt>
                <c:pt idx="1216">
                  <c:v>1.0768987969563042</c:v>
                </c:pt>
                <c:pt idx="1217">
                  <c:v>1.0768987969563042</c:v>
                </c:pt>
                <c:pt idx="1218">
                  <c:v>1.0768987969563042</c:v>
                </c:pt>
                <c:pt idx="1219">
                  <c:v>1.0768987969563042</c:v>
                </c:pt>
                <c:pt idx="1220">
                  <c:v>1.0768987969563042</c:v>
                </c:pt>
                <c:pt idx="1221">
                  <c:v>1.0768987969563042</c:v>
                </c:pt>
                <c:pt idx="1222">
                  <c:v>1.0768987969563042</c:v>
                </c:pt>
                <c:pt idx="1223">
                  <c:v>1.0768987969563042</c:v>
                </c:pt>
                <c:pt idx="1224">
                  <c:v>1.0768987969563042</c:v>
                </c:pt>
                <c:pt idx="1225">
                  <c:v>1.0768987969563042</c:v>
                </c:pt>
                <c:pt idx="1226">
                  <c:v>1.0768987969563042</c:v>
                </c:pt>
                <c:pt idx="1227">
                  <c:v>1.0768987969563042</c:v>
                </c:pt>
                <c:pt idx="1228">
                  <c:v>1.0768987969563042</c:v>
                </c:pt>
                <c:pt idx="1229">
                  <c:v>1.0768987969563042</c:v>
                </c:pt>
                <c:pt idx="1230">
                  <c:v>1.0768987969563042</c:v>
                </c:pt>
                <c:pt idx="1231">
                  <c:v>1.0768987969563042</c:v>
                </c:pt>
                <c:pt idx="1232">
                  <c:v>1.0768987969563042</c:v>
                </c:pt>
                <c:pt idx="1233">
                  <c:v>1.0768987969563042</c:v>
                </c:pt>
                <c:pt idx="1234">
                  <c:v>1.0768987969563042</c:v>
                </c:pt>
                <c:pt idx="1235">
                  <c:v>1.0768987969563042</c:v>
                </c:pt>
                <c:pt idx="1236">
                  <c:v>1.0768987969563042</c:v>
                </c:pt>
                <c:pt idx="1237">
                  <c:v>1.0768987969563042</c:v>
                </c:pt>
                <c:pt idx="1238">
                  <c:v>1.0768987969563042</c:v>
                </c:pt>
                <c:pt idx="1239">
                  <c:v>1.0768987969563042</c:v>
                </c:pt>
                <c:pt idx="1240">
                  <c:v>1.0768987969563042</c:v>
                </c:pt>
                <c:pt idx="1241">
                  <c:v>1.0768987969563042</c:v>
                </c:pt>
                <c:pt idx="1242">
                  <c:v>1.0768987969563042</c:v>
                </c:pt>
                <c:pt idx="1243">
                  <c:v>1.0768987969563042</c:v>
                </c:pt>
                <c:pt idx="1244">
                  <c:v>1.0768987969563042</c:v>
                </c:pt>
                <c:pt idx="1245">
                  <c:v>1.0768987969563042</c:v>
                </c:pt>
                <c:pt idx="1246">
                  <c:v>1.0768987969563042</c:v>
                </c:pt>
                <c:pt idx="1247">
                  <c:v>1.0768987969563042</c:v>
                </c:pt>
                <c:pt idx="1248">
                  <c:v>1.0768987969563042</c:v>
                </c:pt>
                <c:pt idx="1249">
                  <c:v>1.0894531696628842</c:v>
                </c:pt>
                <c:pt idx="1250">
                  <c:v>1.0973815837516785</c:v>
                </c:pt>
                <c:pt idx="1251">
                  <c:v>1.0783147352434921</c:v>
                </c:pt>
                <c:pt idx="1252">
                  <c:v>1.0592058707623921</c:v>
                </c:pt>
                <c:pt idx="1253">
                  <c:v>1.0160008458153496</c:v>
                </c:pt>
                <c:pt idx="1254">
                  <c:v>1.0358828041980594</c:v>
                </c:pt>
                <c:pt idx="1255">
                  <c:v>1.0050892976496908</c:v>
                </c:pt>
                <c:pt idx="1256">
                  <c:v>0.95317015992037002</c:v>
                </c:pt>
                <c:pt idx="1257">
                  <c:v>0.95491382279628378</c:v>
                </c:pt>
                <c:pt idx="1258">
                  <c:v>0.87821786583981987</c:v>
                </c:pt>
                <c:pt idx="1259">
                  <c:v>0.8244626300941752</c:v>
                </c:pt>
                <c:pt idx="1260">
                  <c:v>0.87688595949845916</c:v>
                </c:pt>
                <c:pt idx="1261">
                  <c:v>0.91931789054389168</c:v>
                </c:pt>
                <c:pt idx="1262">
                  <c:v>0.90917103308526004</c:v>
                </c:pt>
                <c:pt idx="1263">
                  <c:v>0.90917103308526004</c:v>
                </c:pt>
                <c:pt idx="1264">
                  <c:v>0.90917103308526004</c:v>
                </c:pt>
                <c:pt idx="1265">
                  <c:v>0.90917103308526004</c:v>
                </c:pt>
                <c:pt idx="1266">
                  <c:v>0.90917103308526004</c:v>
                </c:pt>
                <c:pt idx="1267">
                  <c:v>0.90917103308526004</c:v>
                </c:pt>
                <c:pt idx="1268">
                  <c:v>0.90917103308526004</c:v>
                </c:pt>
                <c:pt idx="1269">
                  <c:v>0.90917103308526004</c:v>
                </c:pt>
                <c:pt idx="1270">
                  <c:v>0.90917103308526004</c:v>
                </c:pt>
                <c:pt idx="1271">
                  <c:v>0.90917103308526004</c:v>
                </c:pt>
                <c:pt idx="1272">
                  <c:v>0.90917103308526004</c:v>
                </c:pt>
                <c:pt idx="1273">
                  <c:v>0.90917103308526004</c:v>
                </c:pt>
                <c:pt idx="1274">
                  <c:v>0.90917103308526004</c:v>
                </c:pt>
                <c:pt idx="1275">
                  <c:v>0.90917103308526004</c:v>
                </c:pt>
                <c:pt idx="1276">
                  <c:v>0.90917103308526004</c:v>
                </c:pt>
                <c:pt idx="1277">
                  <c:v>0.90917103308526004</c:v>
                </c:pt>
                <c:pt idx="1278">
                  <c:v>0.90917103308526004</c:v>
                </c:pt>
                <c:pt idx="1279">
                  <c:v>0.90917103308526004</c:v>
                </c:pt>
                <c:pt idx="1280">
                  <c:v>0.90917103308526004</c:v>
                </c:pt>
                <c:pt idx="1281">
                  <c:v>0.90917103308526004</c:v>
                </c:pt>
                <c:pt idx="1282">
                  <c:v>0.90917103308526004</c:v>
                </c:pt>
                <c:pt idx="1283">
                  <c:v>0.90917103308526004</c:v>
                </c:pt>
                <c:pt idx="1284">
                  <c:v>0.90917103308526004</c:v>
                </c:pt>
                <c:pt idx="1285">
                  <c:v>0.90917103308526004</c:v>
                </c:pt>
                <c:pt idx="1286">
                  <c:v>0.90917103308526004</c:v>
                </c:pt>
                <c:pt idx="1287">
                  <c:v>0.90917103308526004</c:v>
                </c:pt>
                <c:pt idx="1288">
                  <c:v>0.90917103308526004</c:v>
                </c:pt>
                <c:pt idx="1289">
                  <c:v>0.90917103308526004</c:v>
                </c:pt>
                <c:pt idx="1290">
                  <c:v>0.90917103308526004</c:v>
                </c:pt>
                <c:pt idx="1291">
                  <c:v>0.90917103308526004</c:v>
                </c:pt>
                <c:pt idx="1292">
                  <c:v>0.90917103308526004</c:v>
                </c:pt>
                <c:pt idx="1293">
                  <c:v>0.90917103308526004</c:v>
                </c:pt>
                <c:pt idx="1294">
                  <c:v>0.90917103308526004</c:v>
                </c:pt>
                <c:pt idx="1295">
                  <c:v>0.90917103308526004</c:v>
                </c:pt>
                <c:pt idx="1296">
                  <c:v>0.90917103308526004</c:v>
                </c:pt>
                <c:pt idx="1297">
                  <c:v>0.90917103308526004</c:v>
                </c:pt>
                <c:pt idx="1298">
                  <c:v>0.90917103308526004</c:v>
                </c:pt>
                <c:pt idx="1299">
                  <c:v>0.90917103308526004</c:v>
                </c:pt>
                <c:pt idx="1300">
                  <c:v>0.90917103308526004</c:v>
                </c:pt>
                <c:pt idx="1301">
                  <c:v>0.90917103308526004</c:v>
                </c:pt>
                <c:pt idx="1302">
                  <c:v>0.90917103308526004</c:v>
                </c:pt>
                <c:pt idx="1303">
                  <c:v>0.90917103308526004</c:v>
                </c:pt>
                <c:pt idx="1304">
                  <c:v>0.90917103308526004</c:v>
                </c:pt>
                <c:pt idx="1305">
                  <c:v>0.90917103308526004</c:v>
                </c:pt>
                <c:pt idx="1306">
                  <c:v>0.90917103308526004</c:v>
                </c:pt>
                <c:pt idx="1307">
                  <c:v>0.90917103308526004</c:v>
                </c:pt>
                <c:pt idx="1308">
                  <c:v>0.90917103308526004</c:v>
                </c:pt>
                <c:pt idx="1309">
                  <c:v>0.90917103308526004</c:v>
                </c:pt>
                <c:pt idx="1310">
                  <c:v>0.90917103308526004</c:v>
                </c:pt>
                <c:pt idx="1311">
                  <c:v>0.90917103308526004</c:v>
                </c:pt>
                <c:pt idx="1312">
                  <c:v>0.90917103308526004</c:v>
                </c:pt>
                <c:pt idx="1313">
                  <c:v>0.90917103308526004</c:v>
                </c:pt>
                <c:pt idx="1314">
                  <c:v>0.90917103308526004</c:v>
                </c:pt>
                <c:pt idx="1315">
                  <c:v>0.90917103308526004</c:v>
                </c:pt>
                <c:pt idx="1316">
                  <c:v>0.90917103308526004</c:v>
                </c:pt>
                <c:pt idx="1317">
                  <c:v>0.90917103308526004</c:v>
                </c:pt>
                <c:pt idx="1318">
                  <c:v>0.90917103308526004</c:v>
                </c:pt>
                <c:pt idx="1319">
                  <c:v>0.90917103308526004</c:v>
                </c:pt>
                <c:pt idx="1320">
                  <c:v>0.90917103308526004</c:v>
                </c:pt>
                <c:pt idx="1321">
                  <c:v>0.90917103308526004</c:v>
                </c:pt>
                <c:pt idx="1322">
                  <c:v>0.90917103308526004</c:v>
                </c:pt>
                <c:pt idx="1323">
                  <c:v>0.90917103308526004</c:v>
                </c:pt>
                <c:pt idx="1324">
                  <c:v>0.90917103308526004</c:v>
                </c:pt>
                <c:pt idx="1325">
                  <c:v>0.88525859621889003</c:v>
                </c:pt>
                <c:pt idx="1326">
                  <c:v>0.9119585611090546</c:v>
                </c:pt>
                <c:pt idx="1327">
                  <c:v>0.98251440287688796</c:v>
                </c:pt>
                <c:pt idx="1328">
                  <c:v>1.0106973572896454</c:v>
                </c:pt>
                <c:pt idx="1329">
                  <c:v>0.94625192463357377</c:v>
                </c:pt>
                <c:pt idx="1330">
                  <c:v>0.96836139083554706</c:v>
                </c:pt>
                <c:pt idx="1331">
                  <c:v>0.95495295029725047</c:v>
                </c:pt>
                <c:pt idx="1332">
                  <c:v>0.99014472241221962</c:v>
                </c:pt>
                <c:pt idx="1333">
                  <c:v>1.0571438507192288</c:v>
                </c:pt>
                <c:pt idx="1334">
                  <c:v>1.0685831765387301</c:v>
                </c:pt>
                <c:pt idx="1335">
                  <c:v>1.1073008946970424</c:v>
                </c:pt>
                <c:pt idx="1336">
                  <c:v>1.1358284441855888</c:v>
                </c:pt>
                <c:pt idx="1337">
                  <c:v>1.1476923603663303</c:v>
                </c:pt>
                <c:pt idx="1338">
                  <c:v>1.100310537445319</c:v>
                </c:pt>
                <c:pt idx="1339">
                  <c:v>1.0752043247806793</c:v>
                </c:pt>
                <c:pt idx="1340">
                  <c:v>1.1125067417348573</c:v>
                </c:pt>
                <c:pt idx="1341">
                  <c:v>1.1125067417348573</c:v>
                </c:pt>
                <c:pt idx="1342">
                  <c:v>1.1125067417348573</c:v>
                </c:pt>
                <c:pt idx="1343">
                  <c:v>1.1125067417348573</c:v>
                </c:pt>
                <c:pt idx="1344">
                  <c:v>1.1125067417348573</c:v>
                </c:pt>
                <c:pt idx="1345">
                  <c:v>1.1125067417348573</c:v>
                </c:pt>
                <c:pt idx="1346">
                  <c:v>1.1125067417348573</c:v>
                </c:pt>
                <c:pt idx="1347">
                  <c:v>1.1125067417348573</c:v>
                </c:pt>
                <c:pt idx="1348">
                  <c:v>1.1125067417348573</c:v>
                </c:pt>
                <c:pt idx="1349">
                  <c:v>1.1125067417348573</c:v>
                </c:pt>
                <c:pt idx="1350">
                  <c:v>1.1125067417348573</c:v>
                </c:pt>
                <c:pt idx="1351">
                  <c:v>1.1125067417348573</c:v>
                </c:pt>
                <c:pt idx="1352">
                  <c:v>1.1125067417348573</c:v>
                </c:pt>
                <c:pt idx="1353">
                  <c:v>1.1125067417348573</c:v>
                </c:pt>
                <c:pt idx="1354">
                  <c:v>1.1125067417348573</c:v>
                </c:pt>
                <c:pt idx="1355">
                  <c:v>1.1125067417348573</c:v>
                </c:pt>
                <c:pt idx="1356">
                  <c:v>1.1125067417348573</c:v>
                </c:pt>
                <c:pt idx="1357">
                  <c:v>1.1125067417348573</c:v>
                </c:pt>
                <c:pt idx="1358">
                  <c:v>1.1125067417348573</c:v>
                </c:pt>
                <c:pt idx="1359">
                  <c:v>1.1125067417348573</c:v>
                </c:pt>
                <c:pt idx="1360">
                  <c:v>1.1125067417348573</c:v>
                </c:pt>
                <c:pt idx="1361">
                  <c:v>1.1125067417348573</c:v>
                </c:pt>
                <c:pt idx="1362">
                  <c:v>1.1125067417348573</c:v>
                </c:pt>
                <c:pt idx="1363">
                  <c:v>1.1125067417348573</c:v>
                </c:pt>
                <c:pt idx="1364">
                  <c:v>1.1125067417348573</c:v>
                </c:pt>
                <c:pt idx="1365">
                  <c:v>1.1125067417348573</c:v>
                </c:pt>
                <c:pt idx="1366">
                  <c:v>1.1125067417348573</c:v>
                </c:pt>
                <c:pt idx="1367">
                  <c:v>1.1125067417348573</c:v>
                </c:pt>
                <c:pt idx="1368">
                  <c:v>1.1125067417348573</c:v>
                </c:pt>
                <c:pt idx="1369">
                  <c:v>1.1125067417348573</c:v>
                </c:pt>
                <c:pt idx="1370">
                  <c:v>1.1125067417348573</c:v>
                </c:pt>
                <c:pt idx="1371">
                  <c:v>1.1125067417348573</c:v>
                </c:pt>
                <c:pt idx="1372">
                  <c:v>1.1125067417348573</c:v>
                </c:pt>
                <c:pt idx="1373">
                  <c:v>1.1125067417348573</c:v>
                </c:pt>
                <c:pt idx="1374">
                  <c:v>1.1125067417348573</c:v>
                </c:pt>
                <c:pt idx="1375">
                  <c:v>1.1125067417348573</c:v>
                </c:pt>
                <c:pt idx="1376">
                  <c:v>1.1125067417348573</c:v>
                </c:pt>
                <c:pt idx="1377">
                  <c:v>1.1125067417348573</c:v>
                </c:pt>
                <c:pt idx="1378">
                  <c:v>1.1125067417348573</c:v>
                </c:pt>
                <c:pt idx="1379">
                  <c:v>1.1125067417348573</c:v>
                </c:pt>
                <c:pt idx="1380">
                  <c:v>1.1125067417348573</c:v>
                </c:pt>
                <c:pt idx="1381">
                  <c:v>1.1125067417348573</c:v>
                </c:pt>
                <c:pt idx="1382">
                  <c:v>1.1125067417348573</c:v>
                </c:pt>
                <c:pt idx="1383">
                  <c:v>1.1125067417348573</c:v>
                </c:pt>
                <c:pt idx="1384">
                  <c:v>1.1125067417348573</c:v>
                </c:pt>
                <c:pt idx="1385">
                  <c:v>1.1125067417348573</c:v>
                </c:pt>
                <c:pt idx="1386">
                  <c:v>1.1125067417348573</c:v>
                </c:pt>
                <c:pt idx="1387">
                  <c:v>1.1125067417348573</c:v>
                </c:pt>
                <c:pt idx="1388">
                  <c:v>1.1125067417348573</c:v>
                </c:pt>
                <c:pt idx="1389">
                  <c:v>1.1125067417348573</c:v>
                </c:pt>
                <c:pt idx="1390">
                  <c:v>1.1125067417348573</c:v>
                </c:pt>
                <c:pt idx="1391">
                  <c:v>1.1125067417348573</c:v>
                </c:pt>
                <c:pt idx="1392">
                  <c:v>1.1125067417348573</c:v>
                </c:pt>
                <c:pt idx="1393">
                  <c:v>1.1125067417348573</c:v>
                </c:pt>
                <c:pt idx="1394">
                  <c:v>1.1125067417348573</c:v>
                </c:pt>
                <c:pt idx="1395">
                  <c:v>1.1125067417348573</c:v>
                </c:pt>
                <c:pt idx="1396">
                  <c:v>1.1125067417348573</c:v>
                </c:pt>
                <c:pt idx="1397">
                  <c:v>1.1125067417348573</c:v>
                </c:pt>
                <c:pt idx="1398">
                  <c:v>1.1125067417348573</c:v>
                </c:pt>
                <c:pt idx="1399">
                  <c:v>1.1125067417348573</c:v>
                </c:pt>
                <c:pt idx="1400">
                  <c:v>1.1125067417348573</c:v>
                </c:pt>
                <c:pt idx="1401">
                  <c:v>1.1125067417348573</c:v>
                </c:pt>
                <c:pt idx="1402">
                  <c:v>1.1125067417348573</c:v>
                </c:pt>
                <c:pt idx="1403">
                  <c:v>1.1125067417348573</c:v>
                </c:pt>
                <c:pt idx="1404">
                  <c:v>1.1125067417348573</c:v>
                </c:pt>
                <c:pt idx="1405">
                  <c:v>1.1125067417348573</c:v>
                </c:pt>
                <c:pt idx="1406">
                  <c:v>1.1125067417348573</c:v>
                </c:pt>
                <c:pt idx="1407">
                  <c:v>1.1125067417348573</c:v>
                </c:pt>
                <c:pt idx="1408">
                  <c:v>1.1125067417348573</c:v>
                </c:pt>
                <c:pt idx="1409">
                  <c:v>1.1125067417348573</c:v>
                </c:pt>
                <c:pt idx="1410">
                  <c:v>1.1125067417348573</c:v>
                </c:pt>
                <c:pt idx="1411">
                  <c:v>1.1125067417348573</c:v>
                </c:pt>
                <c:pt idx="1412">
                  <c:v>1.1125067417348573</c:v>
                </c:pt>
                <c:pt idx="1413">
                  <c:v>1.1125067417348573</c:v>
                </c:pt>
                <c:pt idx="1414">
                  <c:v>1.1125067417348573</c:v>
                </c:pt>
                <c:pt idx="1415">
                  <c:v>1.1125067417348573</c:v>
                </c:pt>
                <c:pt idx="1416">
                  <c:v>1.1125067417348573</c:v>
                </c:pt>
                <c:pt idx="1417">
                  <c:v>1.1125067417348573</c:v>
                </c:pt>
                <c:pt idx="1418">
                  <c:v>1.1125067417348573</c:v>
                </c:pt>
                <c:pt idx="1419">
                  <c:v>1.1125067417348573</c:v>
                </c:pt>
                <c:pt idx="1420">
                  <c:v>1.1125067417348573</c:v>
                </c:pt>
                <c:pt idx="1421">
                  <c:v>1.1125067417348573</c:v>
                </c:pt>
                <c:pt idx="1422">
                  <c:v>1.1125067417348573</c:v>
                </c:pt>
                <c:pt idx="1423">
                  <c:v>1.1125067417348573</c:v>
                </c:pt>
                <c:pt idx="1424">
                  <c:v>1.1125067417348573</c:v>
                </c:pt>
                <c:pt idx="1425">
                  <c:v>1.1125067417348573</c:v>
                </c:pt>
                <c:pt idx="1426">
                  <c:v>1.1125067417348573</c:v>
                </c:pt>
                <c:pt idx="1427">
                  <c:v>1.1125067417348573</c:v>
                </c:pt>
                <c:pt idx="1428">
                  <c:v>1.1125067417348573</c:v>
                </c:pt>
                <c:pt idx="1429">
                  <c:v>1.1125067417348573</c:v>
                </c:pt>
                <c:pt idx="1430">
                  <c:v>1.1125067417348573</c:v>
                </c:pt>
                <c:pt idx="1431">
                  <c:v>1.1125067417348573</c:v>
                </c:pt>
                <c:pt idx="1432">
                  <c:v>1.1125067417348573</c:v>
                </c:pt>
                <c:pt idx="1433">
                  <c:v>1.1125067417348573</c:v>
                </c:pt>
                <c:pt idx="1434">
                  <c:v>1.1125067417348573</c:v>
                </c:pt>
                <c:pt idx="1435">
                  <c:v>1.1125067417348573</c:v>
                </c:pt>
                <c:pt idx="1436">
                  <c:v>1.1125067417348573</c:v>
                </c:pt>
                <c:pt idx="1437">
                  <c:v>1.1125067417348573</c:v>
                </c:pt>
                <c:pt idx="1438">
                  <c:v>1.1125067417348573</c:v>
                </c:pt>
                <c:pt idx="1439">
                  <c:v>1.1125067417348573</c:v>
                </c:pt>
                <c:pt idx="1440">
                  <c:v>1.1125067417348573</c:v>
                </c:pt>
                <c:pt idx="1441">
                  <c:v>1.1125067417348573</c:v>
                </c:pt>
                <c:pt idx="1442">
                  <c:v>1.1125067417348573</c:v>
                </c:pt>
                <c:pt idx="1443">
                  <c:v>1.1125067417348573</c:v>
                </c:pt>
                <c:pt idx="1444">
                  <c:v>1.1125067417348573</c:v>
                </c:pt>
                <c:pt idx="1445">
                  <c:v>1.1125067417348573</c:v>
                </c:pt>
                <c:pt idx="1446">
                  <c:v>1.1125067417348573</c:v>
                </c:pt>
                <c:pt idx="1447">
                  <c:v>1.1125067417348573</c:v>
                </c:pt>
                <c:pt idx="1448">
                  <c:v>1.1125067417348573</c:v>
                </c:pt>
                <c:pt idx="1449">
                  <c:v>1.1125067417348573</c:v>
                </c:pt>
                <c:pt idx="1450">
                  <c:v>1.1125067417348573</c:v>
                </c:pt>
                <c:pt idx="1451">
                  <c:v>1.1125067417348573</c:v>
                </c:pt>
                <c:pt idx="1452">
                  <c:v>1.1125067417348573</c:v>
                </c:pt>
                <c:pt idx="1453">
                  <c:v>1.1125067417348573</c:v>
                </c:pt>
                <c:pt idx="1454">
                  <c:v>1.1125067417348573</c:v>
                </c:pt>
                <c:pt idx="1455">
                  <c:v>1.1125067417348573</c:v>
                </c:pt>
                <c:pt idx="1456">
                  <c:v>1.1125067417348573</c:v>
                </c:pt>
                <c:pt idx="1457">
                  <c:v>1.1125067417348573</c:v>
                </c:pt>
                <c:pt idx="1458">
                  <c:v>1.1125067417348573</c:v>
                </c:pt>
                <c:pt idx="1459">
                  <c:v>1.1125067417348573</c:v>
                </c:pt>
                <c:pt idx="1460">
                  <c:v>1.1125067417348573</c:v>
                </c:pt>
                <c:pt idx="1461">
                  <c:v>1.1125067417348573</c:v>
                </c:pt>
                <c:pt idx="1462">
                  <c:v>1.1125067417348573</c:v>
                </c:pt>
                <c:pt idx="1463">
                  <c:v>1.1125067417348573</c:v>
                </c:pt>
                <c:pt idx="1464">
                  <c:v>1.1125067417348573</c:v>
                </c:pt>
                <c:pt idx="1465">
                  <c:v>1.1125067417348573</c:v>
                </c:pt>
                <c:pt idx="1466">
                  <c:v>1.1125067417348573</c:v>
                </c:pt>
                <c:pt idx="1467">
                  <c:v>1.1497546626951671</c:v>
                </c:pt>
                <c:pt idx="1468">
                  <c:v>1.1636301789226378</c:v>
                </c:pt>
                <c:pt idx="1469">
                  <c:v>1.1767463385406447</c:v>
                </c:pt>
                <c:pt idx="1470">
                  <c:v>1.1722099224321612</c:v>
                </c:pt>
                <c:pt idx="1471">
                  <c:v>1.1811939986817883</c:v>
                </c:pt>
                <c:pt idx="1472">
                  <c:v>1.1789356524016954</c:v>
                </c:pt>
                <c:pt idx="1473">
                  <c:v>1.1842708722162381</c:v>
                </c:pt>
                <c:pt idx="1474">
                  <c:v>1.1867856246242019</c:v>
                </c:pt>
                <c:pt idx="1475">
                  <c:v>1.1867856246242019</c:v>
                </c:pt>
                <c:pt idx="1476">
                  <c:v>1.1867856246242019</c:v>
                </c:pt>
                <c:pt idx="1477">
                  <c:v>1.2421200393735528</c:v>
                </c:pt>
                <c:pt idx="1478">
                  <c:v>1.2620408231542852</c:v>
                </c:pt>
                <c:pt idx="1479">
                  <c:v>1.2912809835057069</c:v>
                </c:pt>
                <c:pt idx="1480">
                  <c:v>1.3064878392432757</c:v>
                </c:pt>
                <c:pt idx="1481">
                  <c:v>1.3465069187394203</c:v>
                </c:pt>
                <c:pt idx="1482">
                  <c:v>1.3725715878149032</c:v>
                </c:pt>
                <c:pt idx="1483">
                  <c:v>1.4125216348920056</c:v>
                </c:pt>
                <c:pt idx="1484">
                  <c:v>1.3873346637157729</c:v>
                </c:pt>
                <c:pt idx="1485">
                  <c:v>1.3898296925754388</c:v>
                </c:pt>
                <c:pt idx="1486">
                  <c:v>1.4420872337903399</c:v>
                </c:pt>
                <c:pt idx="1487">
                  <c:v>1.4823035487694618</c:v>
                </c:pt>
                <c:pt idx="1488">
                  <c:v>1.4232709687142819</c:v>
                </c:pt>
                <c:pt idx="1489">
                  <c:v>1.3829658977678201</c:v>
                </c:pt>
                <c:pt idx="1490">
                  <c:v>1.410795824415952</c:v>
                </c:pt>
                <c:pt idx="1491">
                  <c:v>1.4478070627966888</c:v>
                </c:pt>
                <c:pt idx="1492">
                  <c:v>1.5143050058825691</c:v>
                </c:pt>
                <c:pt idx="1493">
                  <c:v>1.4661006538428565</c:v>
                </c:pt>
                <c:pt idx="1494">
                  <c:v>1.5106561494474842</c:v>
                </c:pt>
                <c:pt idx="1495">
                  <c:v>1.4000070434970802</c:v>
                </c:pt>
                <c:pt idx="1496">
                  <c:v>1.2956990583244039</c:v>
                </c:pt>
                <c:pt idx="1497">
                  <c:v>1.3341994246016213</c:v>
                </c:pt>
                <c:pt idx="1498">
                  <c:v>1.3412012842473242</c:v>
                </c:pt>
                <c:pt idx="1499">
                  <c:v>1.4108056861901008</c:v>
                </c:pt>
                <c:pt idx="1500">
                  <c:v>1.4005593028494174</c:v>
                </c:pt>
                <c:pt idx="1501">
                  <c:v>1.3772855158580666</c:v>
                </c:pt>
                <c:pt idx="1502">
                  <c:v>1.3154521919446056</c:v>
                </c:pt>
                <c:pt idx="1503">
                  <c:v>1.3390810028053157</c:v>
                </c:pt>
                <c:pt idx="1504">
                  <c:v>1.3375820131346863</c:v>
                </c:pt>
                <c:pt idx="1505">
                  <c:v>1.3375820131346863</c:v>
                </c:pt>
                <c:pt idx="1506">
                  <c:v>1.3375820131346863</c:v>
                </c:pt>
                <c:pt idx="1507">
                  <c:v>1.3375820131346863</c:v>
                </c:pt>
                <c:pt idx="1508">
                  <c:v>1.3375820131346863</c:v>
                </c:pt>
                <c:pt idx="1509">
                  <c:v>1.3375820131346863</c:v>
                </c:pt>
                <c:pt idx="1510">
                  <c:v>1.3375820131346863</c:v>
                </c:pt>
                <c:pt idx="1511">
                  <c:v>1.3375820131346863</c:v>
                </c:pt>
                <c:pt idx="1512">
                  <c:v>1.3953597103586211</c:v>
                </c:pt>
                <c:pt idx="1513">
                  <c:v>1.3871084509838303</c:v>
                </c:pt>
                <c:pt idx="1514">
                  <c:v>1.3375159275332864</c:v>
                </c:pt>
                <c:pt idx="1515">
                  <c:v>1.3692086938046504</c:v>
                </c:pt>
                <c:pt idx="1516">
                  <c:v>1.3721164602662472</c:v>
                </c:pt>
                <c:pt idx="1517">
                  <c:v>1.3766763667628421</c:v>
                </c:pt>
                <c:pt idx="1518">
                  <c:v>1.3827751236920354</c:v>
                </c:pt>
                <c:pt idx="1519">
                  <c:v>1.4091149562500054</c:v>
                </c:pt>
                <c:pt idx="1520">
                  <c:v>1.4091149562500054</c:v>
                </c:pt>
                <c:pt idx="1521">
                  <c:v>1.4091149562500054</c:v>
                </c:pt>
                <c:pt idx="1522">
                  <c:v>1.4091149562500054</c:v>
                </c:pt>
                <c:pt idx="1523">
                  <c:v>1.4091149562500054</c:v>
                </c:pt>
                <c:pt idx="1524">
                  <c:v>1.4091149562500054</c:v>
                </c:pt>
                <c:pt idx="1525">
                  <c:v>1.4091149562500054</c:v>
                </c:pt>
                <c:pt idx="1526">
                  <c:v>1.4091149562500054</c:v>
                </c:pt>
                <c:pt idx="1527">
                  <c:v>1.4201136336485403</c:v>
                </c:pt>
                <c:pt idx="1528">
                  <c:v>1.4242690972528242</c:v>
                </c:pt>
                <c:pt idx="1529">
                  <c:v>1.4327451422205024</c:v>
                </c:pt>
                <c:pt idx="1530">
                  <c:v>1.4143528584973475</c:v>
                </c:pt>
                <c:pt idx="1531">
                  <c:v>1.4143528584973475</c:v>
                </c:pt>
                <c:pt idx="1532">
                  <c:v>1.4143528584973475</c:v>
                </c:pt>
                <c:pt idx="1533">
                  <c:v>1.4143528584973475</c:v>
                </c:pt>
                <c:pt idx="1534">
                  <c:v>1.4143528584973475</c:v>
                </c:pt>
                <c:pt idx="1535">
                  <c:v>1.4143528584973475</c:v>
                </c:pt>
                <c:pt idx="1536">
                  <c:v>1.4143528584973475</c:v>
                </c:pt>
                <c:pt idx="1537">
                  <c:v>1.4143528584973475</c:v>
                </c:pt>
                <c:pt idx="1538">
                  <c:v>1.4143528584973475</c:v>
                </c:pt>
                <c:pt idx="1539">
                  <c:v>1.4143528584973475</c:v>
                </c:pt>
                <c:pt idx="1540">
                  <c:v>1.4143528584973475</c:v>
                </c:pt>
                <c:pt idx="1541">
                  <c:v>1.4143528584973475</c:v>
                </c:pt>
                <c:pt idx="1542">
                  <c:v>1.4143528584973475</c:v>
                </c:pt>
                <c:pt idx="1543">
                  <c:v>1.4143528584973475</c:v>
                </c:pt>
                <c:pt idx="1544">
                  <c:v>1.4143528584973475</c:v>
                </c:pt>
                <c:pt idx="1545">
                  <c:v>1.4143528584973475</c:v>
                </c:pt>
                <c:pt idx="1546">
                  <c:v>1.4143528584973475</c:v>
                </c:pt>
                <c:pt idx="1547">
                  <c:v>1.4143528584973475</c:v>
                </c:pt>
                <c:pt idx="1548">
                  <c:v>1.4143528584973475</c:v>
                </c:pt>
                <c:pt idx="1549">
                  <c:v>1.4143528584973475</c:v>
                </c:pt>
                <c:pt idx="1550">
                  <c:v>1.4143528584973475</c:v>
                </c:pt>
                <c:pt idx="1551">
                  <c:v>1.4143528584973475</c:v>
                </c:pt>
                <c:pt idx="1552">
                  <c:v>1.4143528584973475</c:v>
                </c:pt>
                <c:pt idx="1553">
                  <c:v>1.383981503904443</c:v>
                </c:pt>
                <c:pt idx="1554">
                  <c:v>1.3809281474891963</c:v>
                </c:pt>
                <c:pt idx="1555">
                  <c:v>1.3809281474891963</c:v>
                </c:pt>
                <c:pt idx="1556">
                  <c:v>1.3809281474891963</c:v>
                </c:pt>
                <c:pt idx="1557">
                  <c:v>1.3809281474891963</c:v>
                </c:pt>
                <c:pt idx="1558">
                  <c:v>1.3809281474891963</c:v>
                </c:pt>
                <c:pt idx="1559">
                  <c:v>1.3809281474891963</c:v>
                </c:pt>
                <c:pt idx="1560">
                  <c:v>1.3809281474891963</c:v>
                </c:pt>
                <c:pt idx="1561">
                  <c:v>1.3809281474891963</c:v>
                </c:pt>
                <c:pt idx="1562">
                  <c:v>1.3809281474891963</c:v>
                </c:pt>
                <c:pt idx="1563">
                  <c:v>1.3809281474891963</c:v>
                </c:pt>
                <c:pt idx="1564">
                  <c:v>1.3809281474891963</c:v>
                </c:pt>
                <c:pt idx="1565">
                  <c:v>1.3809281474891963</c:v>
                </c:pt>
                <c:pt idx="1566">
                  <c:v>1.3809281474891963</c:v>
                </c:pt>
                <c:pt idx="1567">
                  <c:v>1.3809281474891963</c:v>
                </c:pt>
                <c:pt idx="1568">
                  <c:v>1.3809281474891963</c:v>
                </c:pt>
                <c:pt idx="1569">
                  <c:v>1.3809281474891963</c:v>
                </c:pt>
                <c:pt idx="1570">
                  <c:v>1.3809281474891963</c:v>
                </c:pt>
                <c:pt idx="1571">
                  <c:v>1.3809281474891963</c:v>
                </c:pt>
                <c:pt idx="1572">
                  <c:v>1.3809281474891963</c:v>
                </c:pt>
                <c:pt idx="1573">
                  <c:v>1.3809281474891963</c:v>
                </c:pt>
                <c:pt idx="1574">
                  <c:v>1.3809281474891963</c:v>
                </c:pt>
                <c:pt idx="1575">
                  <c:v>1.3809281474891963</c:v>
                </c:pt>
                <c:pt idx="1576">
                  <c:v>1.3809281474891963</c:v>
                </c:pt>
                <c:pt idx="1577">
                  <c:v>1.3809281474891963</c:v>
                </c:pt>
                <c:pt idx="1578">
                  <c:v>1.3809281474891963</c:v>
                </c:pt>
                <c:pt idx="1579">
                  <c:v>1.3883140841865507</c:v>
                </c:pt>
                <c:pt idx="1580">
                  <c:v>1.3741875839013198</c:v>
                </c:pt>
                <c:pt idx="1581">
                  <c:v>1.386288329704024</c:v>
                </c:pt>
                <c:pt idx="1582">
                  <c:v>1.4065996556217484</c:v>
                </c:pt>
                <c:pt idx="1583">
                  <c:v>1.440741685816193</c:v>
                </c:pt>
                <c:pt idx="1584">
                  <c:v>1.440741685816193</c:v>
                </c:pt>
                <c:pt idx="1585">
                  <c:v>1.440741685816193</c:v>
                </c:pt>
                <c:pt idx="1586">
                  <c:v>1.440741685816193</c:v>
                </c:pt>
                <c:pt idx="1587">
                  <c:v>1.440741685816193</c:v>
                </c:pt>
                <c:pt idx="1588">
                  <c:v>1.440741685816193</c:v>
                </c:pt>
                <c:pt idx="1589">
                  <c:v>1.440741685816193</c:v>
                </c:pt>
                <c:pt idx="1590">
                  <c:v>1.440741685816193</c:v>
                </c:pt>
                <c:pt idx="1591">
                  <c:v>1.440741685816193</c:v>
                </c:pt>
                <c:pt idx="1592">
                  <c:v>1.440741685816193</c:v>
                </c:pt>
                <c:pt idx="1593">
                  <c:v>1.440741685816193</c:v>
                </c:pt>
                <c:pt idx="1594">
                  <c:v>1.440741685816193</c:v>
                </c:pt>
                <c:pt idx="1595">
                  <c:v>1.440741685816193</c:v>
                </c:pt>
                <c:pt idx="1596">
                  <c:v>1.440741685816193</c:v>
                </c:pt>
                <c:pt idx="1597">
                  <c:v>1.440741685816193</c:v>
                </c:pt>
                <c:pt idx="1598">
                  <c:v>1.440741685816193</c:v>
                </c:pt>
                <c:pt idx="1599">
                  <c:v>1.440741685816193</c:v>
                </c:pt>
                <c:pt idx="1600">
                  <c:v>1.440741685816193</c:v>
                </c:pt>
                <c:pt idx="1601">
                  <c:v>1.440741685816193</c:v>
                </c:pt>
                <c:pt idx="1602">
                  <c:v>1.440741685816193</c:v>
                </c:pt>
                <c:pt idx="1603">
                  <c:v>1.440741685816193</c:v>
                </c:pt>
                <c:pt idx="1604">
                  <c:v>1.440741685816193</c:v>
                </c:pt>
                <c:pt idx="1605">
                  <c:v>1.440741685816193</c:v>
                </c:pt>
                <c:pt idx="1606">
                  <c:v>1.440741685816193</c:v>
                </c:pt>
                <c:pt idx="1607">
                  <c:v>1.440741685816193</c:v>
                </c:pt>
                <c:pt idx="1608">
                  <c:v>1.440741685816193</c:v>
                </c:pt>
                <c:pt idx="1609">
                  <c:v>1.440741685816193</c:v>
                </c:pt>
                <c:pt idx="1610">
                  <c:v>1.440741685816193</c:v>
                </c:pt>
                <c:pt idx="1611">
                  <c:v>1.440741685816193</c:v>
                </c:pt>
                <c:pt idx="1612">
                  <c:v>1.440741685816193</c:v>
                </c:pt>
                <c:pt idx="1613">
                  <c:v>1.3804806692556921</c:v>
                </c:pt>
                <c:pt idx="1614">
                  <c:v>1.3060698480381787</c:v>
                </c:pt>
                <c:pt idx="1615">
                  <c:v>1.321566028047404</c:v>
                </c:pt>
                <c:pt idx="1616">
                  <c:v>1.2682341279492464</c:v>
                </c:pt>
                <c:pt idx="1617">
                  <c:v>1.3106149368067952</c:v>
                </c:pt>
                <c:pt idx="1618">
                  <c:v>1.3106149368067952</c:v>
                </c:pt>
                <c:pt idx="1619">
                  <c:v>1.3106149368067952</c:v>
                </c:pt>
                <c:pt idx="1620">
                  <c:v>1.3106149368067952</c:v>
                </c:pt>
                <c:pt idx="1621">
                  <c:v>1.3106149368067952</c:v>
                </c:pt>
                <c:pt idx="1622">
                  <c:v>1.3106149368067952</c:v>
                </c:pt>
                <c:pt idx="1623">
                  <c:v>1.3106149368067952</c:v>
                </c:pt>
                <c:pt idx="1624">
                  <c:v>1.3106149368067952</c:v>
                </c:pt>
                <c:pt idx="1625">
                  <c:v>1.3106149368067952</c:v>
                </c:pt>
                <c:pt idx="1626">
                  <c:v>1.3106149368067952</c:v>
                </c:pt>
                <c:pt idx="1627">
                  <c:v>1.3106149368067952</c:v>
                </c:pt>
                <c:pt idx="1628">
                  <c:v>1.3106149368067952</c:v>
                </c:pt>
                <c:pt idx="1629">
                  <c:v>1.3106149368067952</c:v>
                </c:pt>
                <c:pt idx="1630">
                  <c:v>1.3106149368067952</c:v>
                </c:pt>
                <c:pt idx="1631">
                  <c:v>1.3106149368067952</c:v>
                </c:pt>
                <c:pt idx="1632">
                  <c:v>1.3106149368067952</c:v>
                </c:pt>
                <c:pt idx="1633">
                  <c:v>1.3106149368067952</c:v>
                </c:pt>
                <c:pt idx="1634">
                  <c:v>1.3106149368067952</c:v>
                </c:pt>
                <c:pt idx="1635">
                  <c:v>1.3106149368067952</c:v>
                </c:pt>
                <c:pt idx="1636">
                  <c:v>1.3106149368067952</c:v>
                </c:pt>
                <c:pt idx="1637">
                  <c:v>1.3106149368067952</c:v>
                </c:pt>
                <c:pt idx="1638">
                  <c:v>1.3106149368067952</c:v>
                </c:pt>
                <c:pt idx="1639">
                  <c:v>1.3106149368067952</c:v>
                </c:pt>
                <c:pt idx="1640">
                  <c:v>1.3106149368067952</c:v>
                </c:pt>
                <c:pt idx="1641">
                  <c:v>1.3106149368067952</c:v>
                </c:pt>
                <c:pt idx="1642">
                  <c:v>1.3106149368067952</c:v>
                </c:pt>
                <c:pt idx="1643">
                  <c:v>1.3106149368067952</c:v>
                </c:pt>
                <c:pt idx="1644">
                  <c:v>1.3106149368067952</c:v>
                </c:pt>
                <c:pt idx="1645">
                  <c:v>1.3106149368067952</c:v>
                </c:pt>
                <c:pt idx="1646">
                  <c:v>1.3106149368067952</c:v>
                </c:pt>
                <c:pt idx="1647">
                  <c:v>1.3106149368067952</c:v>
                </c:pt>
                <c:pt idx="1648">
                  <c:v>1.3106149368067952</c:v>
                </c:pt>
                <c:pt idx="1649">
                  <c:v>1.3106149368067952</c:v>
                </c:pt>
                <c:pt idx="1650">
                  <c:v>1.3106149368067952</c:v>
                </c:pt>
                <c:pt idx="1651">
                  <c:v>1.3106149368067952</c:v>
                </c:pt>
                <c:pt idx="1652">
                  <c:v>1.3106149368067952</c:v>
                </c:pt>
                <c:pt idx="1653">
                  <c:v>1.3106149368067952</c:v>
                </c:pt>
                <c:pt idx="1654">
                  <c:v>1.3106149368067952</c:v>
                </c:pt>
                <c:pt idx="1655">
                  <c:v>1.3106149368067952</c:v>
                </c:pt>
                <c:pt idx="1656">
                  <c:v>1.3106149368067952</c:v>
                </c:pt>
                <c:pt idx="1657">
                  <c:v>1.2899130752675489</c:v>
                </c:pt>
                <c:pt idx="1658">
                  <c:v>1.3037646123615925</c:v>
                </c:pt>
                <c:pt idx="1659">
                  <c:v>1.3284122004259939</c:v>
                </c:pt>
                <c:pt idx="1660">
                  <c:v>1.3172087513058115</c:v>
                </c:pt>
                <c:pt idx="1661">
                  <c:v>1.2695582565966719</c:v>
                </c:pt>
                <c:pt idx="1662">
                  <c:v>1.2795772333182895</c:v>
                </c:pt>
                <c:pt idx="1663">
                  <c:v>1.2490072832610646</c:v>
                </c:pt>
                <c:pt idx="1664">
                  <c:v>1.2694450904439432</c:v>
                </c:pt>
                <c:pt idx="1665">
                  <c:v>1.3061184683383584</c:v>
                </c:pt>
                <c:pt idx="1666">
                  <c:v>1.3347947714399162</c:v>
                </c:pt>
                <c:pt idx="1667">
                  <c:v>1.3440593071433398</c:v>
                </c:pt>
                <c:pt idx="1668">
                  <c:v>1.3633050975174714</c:v>
                </c:pt>
                <c:pt idx="1669">
                  <c:v>1.3627015447029163</c:v>
                </c:pt>
                <c:pt idx="1670">
                  <c:v>1.3998803980795218</c:v>
                </c:pt>
                <c:pt idx="1671">
                  <c:v>1.4060366367879855</c:v>
                </c:pt>
                <c:pt idx="1672">
                  <c:v>1.4130378494368268</c:v>
                </c:pt>
                <c:pt idx="1673">
                  <c:v>1.4155501380274131</c:v>
                </c:pt>
                <c:pt idx="1674">
                  <c:v>1.4228833047242597</c:v>
                </c:pt>
                <c:pt idx="1675">
                  <c:v>1.4555204231713366</c:v>
                </c:pt>
                <c:pt idx="1676">
                  <c:v>1.4549395035873272</c:v>
                </c:pt>
                <c:pt idx="1677">
                  <c:v>1.4927445430090336</c:v>
                </c:pt>
                <c:pt idx="1678">
                  <c:v>1.5124052759431721</c:v>
                </c:pt>
                <c:pt idx="1679">
                  <c:v>1.5180786723999919</c:v>
                </c:pt>
                <c:pt idx="1680">
                  <c:v>1.5630961679556343</c:v>
                </c:pt>
                <c:pt idx="1681">
                  <c:v>1.4779952211033394</c:v>
                </c:pt>
                <c:pt idx="1682">
                  <c:v>1.5411721119669137</c:v>
                </c:pt>
                <c:pt idx="1683">
                  <c:v>1.4748944685185619</c:v>
                </c:pt>
                <c:pt idx="1684">
                  <c:v>1.4748944685185619</c:v>
                </c:pt>
                <c:pt idx="1685">
                  <c:v>1.4748944685185619</c:v>
                </c:pt>
                <c:pt idx="1686">
                  <c:v>1.4748944685185619</c:v>
                </c:pt>
                <c:pt idx="1687">
                  <c:v>1.4748944685185619</c:v>
                </c:pt>
                <c:pt idx="1688">
                  <c:v>1.4748944685185619</c:v>
                </c:pt>
                <c:pt idx="1689">
                  <c:v>1.4748944685185619</c:v>
                </c:pt>
                <c:pt idx="1690">
                  <c:v>1.4748944685185619</c:v>
                </c:pt>
                <c:pt idx="1691">
                  <c:v>1.4748944685185619</c:v>
                </c:pt>
                <c:pt idx="1692">
                  <c:v>1.4748944685185619</c:v>
                </c:pt>
                <c:pt idx="1693">
                  <c:v>1.4748944685185619</c:v>
                </c:pt>
                <c:pt idx="1694">
                  <c:v>1.4748944685185619</c:v>
                </c:pt>
                <c:pt idx="1695">
                  <c:v>1.4748944685185619</c:v>
                </c:pt>
                <c:pt idx="1696">
                  <c:v>1.4748944685185619</c:v>
                </c:pt>
                <c:pt idx="1697">
                  <c:v>1.4748944685185619</c:v>
                </c:pt>
                <c:pt idx="1698">
                  <c:v>1.4748944685185619</c:v>
                </c:pt>
                <c:pt idx="1699">
                  <c:v>1.4748944685185619</c:v>
                </c:pt>
                <c:pt idx="1700">
                  <c:v>1.4748944685185619</c:v>
                </c:pt>
                <c:pt idx="1701">
                  <c:v>1.4748944685185619</c:v>
                </c:pt>
                <c:pt idx="1702">
                  <c:v>1.4748944685185619</c:v>
                </c:pt>
                <c:pt idx="1703">
                  <c:v>1.4748944685185619</c:v>
                </c:pt>
                <c:pt idx="1704">
                  <c:v>1.4748944685185619</c:v>
                </c:pt>
                <c:pt idx="1705">
                  <c:v>1.4748944685185619</c:v>
                </c:pt>
                <c:pt idx="1706">
                  <c:v>1.4748944685185619</c:v>
                </c:pt>
                <c:pt idx="1707">
                  <c:v>1.4748944685185619</c:v>
                </c:pt>
                <c:pt idx="1708">
                  <c:v>1.4748944685185619</c:v>
                </c:pt>
                <c:pt idx="1709">
                  <c:v>1.4748944685185619</c:v>
                </c:pt>
                <c:pt idx="1710">
                  <c:v>1.4748944685185619</c:v>
                </c:pt>
                <c:pt idx="1711">
                  <c:v>1.4748944685185619</c:v>
                </c:pt>
                <c:pt idx="1712">
                  <c:v>1.4748944685185619</c:v>
                </c:pt>
                <c:pt idx="1713">
                  <c:v>1.4748944685185619</c:v>
                </c:pt>
                <c:pt idx="1714">
                  <c:v>1.4748944685185619</c:v>
                </c:pt>
                <c:pt idx="1715">
                  <c:v>1.4748944685185619</c:v>
                </c:pt>
                <c:pt idx="1716">
                  <c:v>1.4748944685185619</c:v>
                </c:pt>
                <c:pt idx="1717">
                  <c:v>1.4748944685185619</c:v>
                </c:pt>
                <c:pt idx="1718">
                  <c:v>1.4748944685185619</c:v>
                </c:pt>
                <c:pt idx="1719">
                  <c:v>1.4748944685185619</c:v>
                </c:pt>
                <c:pt idx="1720">
                  <c:v>1.4748944685185619</c:v>
                </c:pt>
                <c:pt idx="1721">
                  <c:v>1.4748944685185619</c:v>
                </c:pt>
                <c:pt idx="1722">
                  <c:v>1.4748944685185619</c:v>
                </c:pt>
                <c:pt idx="1723">
                  <c:v>1.4748944685185619</c:v>
                </c:pt>
                <c:pt idx="1724">
                  <c:v>1.4748944685185619</c:v>
                </c:pt>
                <c:pt idx="1725">
                  <c:v>1.4748944685185619</c:v>
                </c:pt>
                <c:pt idx="1726">
                  <c:v>1.4748944685185619</c:v>
                </c:pt>
                <c:pt idx="1727">
                  <c:v>1.4748944685185619</c:v>
                </c:pt>
                <c:pt idx="1728">
                  <c:v>1.4748944685185619</c:v>
                </c:pt>
                <c:pt idx="1729">
                  <c:v>1.4748944685185619</c:v>
                </c:pt>
                <c:pt idx="1730">
                  <c:v>1.4748944685185619</c:v>
                </c:pt>
                <c:pt idx="1731">
                  <c:v>1.4748944685185619</c:v>
                </c:pt>
                <c:pt idx="1732">
                  <c:v>1.4748944685185619</c:v>
                </c:pt>
                <c:pt idx="1733">
                  <c:v>1.4748944685185619</c:v>
                </c:pt>
                <c:pt idx="1734">
                  <c:v>1.4748944685185619</c:v>
                </c:pt>
                <c:pt idx="1735">
                  <c:v>1.4748944685185619</c:v>
                </c:pt>
                <c:pt idx="1736">
                  <c:v>1.4748944685185619</c:v>
                </c:pt>
                <c:pt idx="1737">
                  <c:v>1.4748944685185619</c:v>
                </c:pt>
                <c:pt idx="1738">
                  <c:v>1.4748944685185619</c:v>
                </c:pt>
                <c:pt idx="1739">
                  <c:v>1.4748944685185619</c:v>
                </c:pt>
                <c:pt idx="1740">
                  <c:v>1.4748944685185619</c:v>
                </c:pt>
                <c:pt idx="1741">
                  <c:v>1.4748944685185619</c:v>
                </c:pt>
                <c:pt idx="1742">
                  <c:v>1.4748944685185619</c:v>
                </c:pt>
                <c:pt idx="1743">
                  <c:v>1.4748944685185619</c:v>
                </c:pt>
                <c:pt idx="1744">
                  <c:v>1.4748944685185619</c:v>
                </c:pt>
                <c:pt idx="1745">
                  <c:v>1.4748944685185619</c:v>
                </c:pt>
                <c:pt idx="1746">
                  <c:v>1.4748944685185619</c:v>
                </c:pt>
                <c:pt idx="1747">
                  <c:v>1.4748944685185619</c:v>
                </c:pt>
                <c:pt idx="1748">
                  <c:v>1.4748944685185619</c:v>
                </c:pt>
                <c:pt idx="1749">
                  <c:v>1.4748944685185619</c:v>
                </c:pt>
                <c:pt idx="1750">
                  <c:v>1.4748944685185619</c:v>
                </c:pt>
                <c:pt idx="1751">
                  <c:v>1.4748944685185619</c:v>
                </c:pt>
                <c:pt idx="1752">
                  <c:v>1.4748944685185619</c:v>
                </c:pt>
                <c:pt idx="1753">
                  <c:v>1.4748944685185619</c:v>
                </c:pt>
                <c:pt idx="1754">
                  <c:v>1.4748944685185619</c:v>
                </c:pt>
                <c:pt idx="1755">
                  <c:v>1.4748944685185619</c:v>
                </c:pt>
                <c:pt idx="1756">
                  <c:v>1.4748944685185619</c:v>
                </c:pt>
                <c:pt idx="1757">
                  <c:v>1.4748944685185619</c:v>
                </c:pt>
                <c:pt idx="1758">
                  <c:v>1.4748944685185619</c:v>
                </c:pt>
                <c:pt idx="1759">
                  <c:v>1.4748944685185619</c:v>
                </c:pt>
                <c:pt idx="1760">
                  <c:v>1.4748944685185619</c:v>
                </c:pt>
                <c:pt idx="1761">
                  <c:v>1.4748944685185619</c:v>
                </c:pt>
                <c:pt idx="1762">
                  <c:v>1.4748944685185619</c:v>
                </c:pt>
                <c:pt idx="1763">
                  <c:v>1.4748944685185619</c:v>
                </c:pt>
                <c:pt idx="1764">
                  <c:v>1.4748944685185619</c:v>
                </c:pt>
                <c:pt idx="1765">
                  <c:v>1.4748944685185619</c:v>
                </c:pt>
                <c:pt idx="1766">
                  <c:v>1.4748944685185619</c:v>
                </c:pt>
                <c:pt idx="1767">
                  <c:v>1.4748944685185619</c:v>
                </c:pt>
                <c:pt idx="1768">
                  <c:v>1.4748944685185619</c:v>
                </c:pt>
                <c:pt idx="1769">
                  <c:v>1.4748944685185619</c:v>
                </c:pt>
                <c:pt idx="1770">
                  <c:v>1.4748944685185619</c:v>
                </c:pt>
                <c:pt idx="1771">
                  <c:v>1.4748944685185619</c:v>
                </c:pt>
                <c:pt idx="1772">
                  <c:v>1.4748944685185619</c:v>
                </c:pt>
                <c:pt idx="1773">
                  <c:v>1.4748944685185619</c:v>
                </c:pt>
                <c:pt idx="1774">
                  <c:v>1.4748944685185619</c:v>
                </c:pt>
                <c:pt idx="1775">
                  <c:v>1.4748944685185619</c:v>
                </c:pt>
                <c:pt idx="1776">
                  <c:v>1.4748944685185619</c:v>
                </c:pt>
                <c:pt idx="1777">
                  <c:v>1.4748944685185619</c:v>
                </c:pt>
                <c:pt idx="1778">
                  <c:v>1.4748944685185619</c:v>
                </c:pt>
                <c:pt idx="1779">
                  <c:v>1.4748944685185619</c:v>
                </c:pt>
                <c:pt idx="1780">
                  <c:v>1.4748944685185619</c:v>
                </c:pt>
                <c:pt idx="1781">
                  <c:v>1.4748944685185619</c:v>
                </c:pt>
                <c:pt idx="1782">
                  <c:v>1.4748944685185619</c:v>
                </c:pt>
                <c:pt idx="1783">
                  <c:v>1.4748944685185619</c:v>
                </c:pt>
                <c:pt idx="1784">
                  <c:v>1.4748944685185619</c:v>
                </c:pt>
                <c:pt idx="1785">
                  <c:v>1.4748944685185619</c:v>
                </c:pt>
                <c:pt idx="1786">
                  <c:v>1.4748944685185619</c:v>
                </c:pt>
                <c:pt idx="1787">
                  <c:v>1.4748944685185619</c:v>
                </c:pt>
                <c:pt idx="1788">
                  <c:v>1.4748944685185619</c:v>
                </c:pt>
                <c:pt idx="1789">
                  <c:v>1.4748944685185619</c:v>
                </c:pt>
                <c:pt idx="1790">
                  <c:v>1.4748944685185619</c:v>
                </c:pt>
                <c:pt idx="1791">
                  <c:v>1.4748944685185619</c:v>
                </c:pt>
                <c:pt idx="1792">
                  <c:v>1.4748944685185619</c:v>
                </c:pt>
                <c:pt idx="1793">
                  <c:v>1.4748944685185619</c:v>
                </c:pt>
                <c:pt idx="1794">
                  <c:v>1.4748944685185619</c:v>
                </c:pt>
                <c:pt idx="1795">
                  <c:v>1.4748944685185619</c:v>
                </c:pt>
                <c:pt idx="1796">
                  <c:v>1.4748944685185619</c:v>
                </c:pt>
                <c:pt idx="1797">
                  <c:v>1.4748944685185619</c:v>
                </c:pt>
                <c:pt idx="1798">
                  <c:v>1.4748944685185619</c:v>
                </c:pt>
                <c:pt idx="1799">
                  <c:v>1.4748944685185619</c:v>
                </c:pt>
                <c:pt idx="1800">
                  <c:v>1.4748944685185619</c:v>
                </c:pt>
                <c:pt idx="1801">
                  <c:v>1.4748944685185619</c:v>
                </c:pt>
                <c:pt idx="1802">
                  <c:v>1.4748944685185619</c:v>
                </c:pt>
                <c:pt idx="1803">
                  <c:v>1.4748944685185619</c:v>
                </c:pt>
                <c:pt idx="1804">
                  <c:v>1.4748944685185619</c:v>
                </c:pt>
                <c:pt idx="1805">
                  <c:v>1.4748944685185619</c:v>
                </c:pt>
                <c:pt idx="1806">
                  <c:v>1.4748944685185619</c:v>
                </c:pt>
                <c:pt idx="1807">
                  <c:v>1.4748944685185619</c:v>
                </c:pt>
                <c:pt idx="1808">
                  <c:v>1.4748944685185619</c:v>
                </c:pt>
                <c:pt idx="1809">
                  <c:v>1.4748944685185619</c:v>
                </c:pt>
                <c:pt idx="1810">
                  <c:v>1.4748944685185619</c:v>
                </c:pt>
                <c:pt idx="1811">
                  <c:v>1.4748944685185619</c:v>
                </c:pt>
                <c:pt idx="1812">
                  <c:v>1.4748944685185619</c:v>
                </c:pt>
                <c:pt idx="1813">
                  <c:v>1.4748944685185619</c:v>
                </c:pt>
                <c:pt idx="1814">
                  <c:v>1.4748944685185619</c:v>
                </c:pt>
                <c:pt idx="1815">
                  <c:v>1.4748944685185619</c:v>
                </c:pt>
                <c:pt idx="1816">
                  <c:v>1.4748944685185619</c:v>
                </c:pt>
                <c:pt idx="1817">
                  <c:v>1.4748944685185619</c:v>
                </c:pt>
                <c:pt idx="1818">
                  <c:v>1.4748944685185619</c:v>
                </c:pt>
                <c:pt idx="1819">
                  <c:v>1.4748944685185619</c:v>
                </c:pt>
                <c:pt idx="1820">
                  <c:v>1.4748944685185619</c:v>
                </c:pt>
                <c:pt idx="1821">
                  <c:v>1.4748944685185619</c:v>
                </c:pt>
                <c:pt idx="1822">
                  <c:v>1.4748944685185619</c:v>
                </c:pt>
                <c:pt idx="1823">
                  <c:v>1.4748944685185619</c:v>
                </c:pt>
                <c:pt idx="1824">
                  <c:v>1.4748944685185619</c:v>
                </c:pt>
                <c:pt idx="1825">
                  <c:v>1.4748944685185619</c:v>
                </c:pt>
                <c:pt idx="1826">
                  <c:v>1.4748944685185619</c:v>
                </c:pt>
                <c:pt idx="1827">
                  <c:v>1.4748944685185619</c:v>
                </c:pt>
                <c:pt idx="1828">
                  <c:v>1.4748944685185619</c:v>
                </c:pt>
                <c:pt idx="1829">
                  <c:v>1.4748944685185619</c:v>
                </c:pt>
                <c:pt idx="1830">
                  <c:v>1.4748944685185619</c:v>
                </c:pt>
                <c:pt idx="1831">
                  <c:v>1.4748944685185619</c:v>
                </c:pt>
                <c:pt idx="1832">
                  <c:v>1.4748944685185619</c:v>
                </c:pt>
                <c:pt idx="1833">
                  <c:v>1.4748944685185619</c:v>
                </c:pt>
                <c:pt idx="1834">
                  <c:v>1.4748944685185619</c:v>
                </c:pt>
                <c:pt idx="1835">
                  <c:v>1.4748944685185619</c:v>
                </c:pt>
                <c:pt idx="1836">
                  <c:v>1.4748944685185619</c:v>
                </c:pt>
                <c:pt idx="1837">
                  <c:v>1.4748944685185619</c:v>
                </c:pt>
                <c:pt idx="1838">
                  <c:v>1.4748944685185619</c:v>
                </c:pt>
                <c:pt idx="1839">
                  <c:v>1.4748944685185619</c:v>
                </c:pt>
                <c:pt idx="1840">
                  <c:v>1.4748944685185619</c:v>
                </c:pt>
                <c:pt idx="1841">
                  <c:v>1.4748944685185619</c:v>
                </c:pt>
                <c:pt idx="1842">
                  <c:v>1.4748944685185619</c:v>
                </c:pt>
                <c:pt idx="1843">
                  <c:v>1.4748944685185619</c:v>
                </c:pt>
                <c:pt idx="1844">
                  <c:v>1.4748944685185619</c:v>
                </c:pt>
                <c:pt idx="1845">
                  <c:v>1.4748944685185619</c:v>
                </c:pt>
                <c:pt idx="1846">
                  <c:v>1.4748944685185619</c:v>
                </c:pt>
                <c:pt idx="1847">
                  <c:v>1.4748944685185619</c:v>
                </c:pt>
                <c:pt idx="1848">
                  <c:v>1.4748944685185619</c:v>
                </c:pt>
                <c:pt idx="1849">
                  <c:v>1.4748944685185619</c:v>
                </c:pt>
                <c:pt idx="1850">
                  <c:v>1.4748944685185619</c:v>
                </c:pt>
                <c:pt idx="1851">
                  <c:v>1.4748944685185619</c:v>
                </c:pt>
                <c:pt idx="1852">
                  <c:v>1.4748944685185619</c:v>
                </c:pt>
                <c:pt idx="1853">
                  <c:v>1.4748944685185619</c:v>
                </c:pt>
                <c:pt idx="1854">
                  <c:v>1.4748944685185619</c:v>
                </c:pt>
                <c:pt idx="1855">
                  <c:v>1.4748944685185619</c:v>
                </c:pt>
                <c:pt idx="1856">
                  <c:v>1.4748944685185619</c:v>
                </c:pt>
                <c:pt idx="1857">
                  <c:v>1.4748944685185619</c:v>
                </c:pt>
                <c:pt idx="1858">
                  <c:v>1.4748944685185619</c:v>
                </c:pt>
                <c:pt idx="1859">
                  <c:v>1.4748944685185619</c:v>
                </c:pt>
                <c:pt idx="1860">
                  <c:v>1.4748944685185619</c:v>
                </c:pt>
                <c:pt idx="1861">
                  <c:v>1.4561315461711837</c:v>
                </c:pt>
                <c:pt idx="1862">
                  <c:v>1.4731238533175604</c:v>
                </c:pt>
                <c:pt idx="1863">
                  <c:v>1.4731238533175604</c:v>
                </c:pt>
                <c:pt idx="1864">
                  <c:v>1.4731238533175604</c:v>
                </c:pt>
                <c:pt idx="1865">
                  <c:v>1.4731238533175604</c:v>
                </c:pt>
                <c:pt idx="1866">
                  <c:v>1.4731238533175604</c:v>
                </c:pt>
                <c:pt idx="1867">
                  <c:v>1.4731238533175604</c:v>
                </c:pt>
                <c:pt idx="1868">
                  <c:v>1.4731238533175604</c:v>
                </c:pt>
                <c:pt idx="1869">
                  <c:v>1.4731238533175604</c:v>
                </c:pt>
                <c:pt idx="1870">
                  <c:v>1.4731238533175604</c:v>
                </c:pt>
                <c:pt idx="1871">
                  <c:v>1.4731238533175604</c:v>
                </c:pt>
                <c:pt idx="1872">
                  <c:v>1.4731238533175604</c:v>
                </c:pt>
                <c:pt idx="1873">
                  <c:v>1.4731238533175604</c:v>
                </c:pt>
                <c:pt idx="1874">
                  <c:v>1.4731238533175604</c:v>
                </c:pt>
                <c:pt idx="1875">
                  <c:v>1.4731238533175604</c:v>
                </c:pt>
                <c:pt idx="1876">
                  <c:v>1.4731238533175604</c:v>
                </c:pt>
                <c:pt idx="1877">
                  <c:v>1.4731238533175604</c:v>
                </c:pt>
                <c:pt idx="1878">
                  <c:v>1.4731238533175604</c:v>
                </c:pt>
                <c:pt idx="1879">
                  <c:v>1.4731238533175604</c:v>
                </c:pt>
                <c:pt idx="1880">
                  <c:v>1.4731238533175604</c:v>
                </c:pt>
                <c:pt idx="1881">
                  <c:v>1.4731238533175604</c:v>
                </c:pt>
                <c:pt idx="1882">
                  <c:v>1.4731238533175604</c:v>
                </c:pt>
                <c:pt idx="1883">
                  <c:v>1.4731238533175604</c:v>
                </c:pt>
                <c:pt idx="1884">
                  <c:v>1.4731238533175604</c:v>
                </c:pt>
                <c:pt idx="1885">
                  <c:v>1.4731238533175604</c:v>
                </c:pt>
                <c:pt idx="1886">
                  <c:v>1.4731238533175604</c:v>
                </c:pt>
                <c:pt idx="1887">
                  <c:v>1.4731238533175604</c:v>
                </c:pt>
                <c:pt idx="1888">
                  <c:v>1.4731238533175604</c:v>
                </c:pt>
                <c:pt idx="1889">
                  <c:v>1.4866156270661697</c:v>
                </c:pt>
                <c:pt idx="1890">
                  <c:v>1.4809260832306559</c:v>
                </c:pt>
                <c:pt idx="1891">
                  <c:v>1.4809260832306559</c:v>
                </c:pt>
                <c:pt idx="1892">
                  <c:v>1.4809260832306559</c:v>
                </c:pt>
                <c:pt idx="1893">
                  <c:v>1.5355350069068903</c:v>
                </c:pt>
                <c:pt idx="1894">
                  <c:v>1.5352341497122981</c:v>
                </c:pt>
                <c:pt idx="1895">
                  <c:v>1.5277929484327133</c:v>
                </c:pt>
                <c:pt idx="1896">
                  <c:v>1.5575042678275695</c:v>
                </c:pt>
                <c:pt idx="1897">
                  <c:v>1.6030339899425496</c:v>
                </c:pt>
                <c:pt idx="1898">
                  <c:v>1.6030339899425496</c:v>
                </c:pt>
                <c:pt idx="1899">
                  <c:v>1.6902290906508566</c:v>
                </c:pt>
                <c:pt idx="1900">
                  <c:v>1.6818318320640115</c:v>
                </c:pt>
                <c:pt idx="1901">
                  <c:v>1.6860237756419985</c:v>
                </c:pt>
                <c:pt idx="1902">
                  <c:v>1.6192735927351025</c:v>
                </c:pt>
                <c:pt idx="1903">
                  <c:v>1.5939481026658597</c:v>
                </c:pt>
                <c:pt idx="1904">
                  <c:v>1.5290298057882596</c:v>
                </c:pt>
                <c:pt idx="1905">
                  <c:v>1.5825957578565739</c:v>
                </c:pt>
                <c:pt idx="1906">
                  <c:v>1.6307061661296132</c:v>
                </c:pt>
                <c:pt idx="1907">
                  <c:v>1.6308599375846269</c:v>
                </c:pt>
                <c:pt idx="1908">
                  <c:v>1.6365895957127525</c:v>
                </c:pt>
                <c:pt idx="1909">
                  <c:v>1.6971287489801747</c:v>
                </c:pt>
                <c:pt idx="1910">
                  <c:v>1.6879225188256479</c:v>
                </c:pt>
                <c:pt idx="1911">
                  <c:v>1.6721108018209594</c:v>
                </c:pt>
                <c:pt idx="1912">
                  <c:v>1.6696170299635604</c:v>
                </c:pt>
                <c:pt idx="1913">
                  <c:v>1.6833227466061023</c:v>
                </c:pt>
                <c:pt idx="1914">
                  <c:v>1.7400109277827416</c:v>
                </c:pt>
                <c:pt idx="1915">
                  <c:v>1.7280033828607879</c:v>
                </c:pt>
                <c:pt idx="1916">
                  <c:v>1.7531283014669692</c:v>
                </c:pt>
                <c:pt idx="1917">
                  <c:v>1.794893965791827</c:v>
                </c:pt>
                <c:pt idx="1918">
                  <c:v>1.8161946551689676</c:v>
                </c:pt>
                <c:pt idx="1919">
                  <c:v>1.8950593544447831</c:v>
                </c:pt>
                <c:pt idx="1920">
                  <c:v>1.8949724401441235</c:v>
                </c:pt>
                <c:pt idx="1921">
                  <c:v>1.890880782297667</c:v>
                </c:pt>
                <c:pt idx="1922">
                  <c:v>1.8679487783542925</c:v>
                </c:pt>
                <c:pt idx="1923">
                  <c:v>1.7381121845990923</c:v>
                </c:pt>
                <c:pt idx="1924">
                  <c:v>1.7772035627497957</c:v>
                </c:pt>
                <c:pt idx="1925">
                  <c:v>1.7329240694212329</c:v>
                </c:pt>
                <c:pt idx="1926">
                  <c:v>1.6484968549031758</c:v>
                </c:pt>
                <c:pt idx="1927">
                  <c:v>1.664235029038075</c:v>
                </c:pt>
                <c:pt idx="1928">
                  <c:v>1.6952500629428318</c:v>
                </c:pt>
                <c:pt idx="1929">
                  <c:v>1.7127866945298498</c:v>
                </c:pt>
                <c:pt idx="1930">
                  <c:v>1.6678453153731836</c:v>
                </c:pt>
                <c:pt idx="1931">
                  <c:v>1.7044763502436646</c:v>
                </c:pt>
                <c:pt idx="1932">
                  <c:v>1.7044763502436646</c:v>
                </c:pt>
                <c:pt idx="1933">
                  <c:v>1.7044763502436646</c:v>
                </c:pt>
                <c:pt idx="1934">
                  <c:v>1.7044763502436646</c:v>
                </c:pt>
                <c:pt idx="1935">
                  <c:v>1.7044763502436646</c:v>
                </c:pt>
                <c:pt idx="1936">
                  <c:v>1.7044763502436646</c:v>
                </c:pt>
                <c:pt idx="1937">
                  <c:v>1.7044763502436646</c:v>
                </c:pt>
                <c:pt idx="1938">
                  <c:v>1.7044763502436646</c:v>
                </c:pt>
                <c:pt idx="1939">
                  <c:v>1.7044763502436646</c:v>
                </c:pt>
                <c:pt idx="1940">
                  <c:v>1.7044763502436646</c:v>
                </c:pt>
                <c:pt idx="1941">
                  <c:v>1.7044763502436646</c:v>
                </c:pt>
                <c:pt idx="1942">
                  <c:v>1.7044763502436646</c:v>
                </c:pt>
                <c:pt idx="1943">
                  <c:v>1.7044763502436646</c:v>
                </c:pt>
                <c:pt idx="1944">
                  <c:v>1.7044763502436646</c:v>
                </c:pt>
                <c:pt idx="1945">
                  <c:v>1.7044763502436646</c:v>
                </c:pt>
                <c:pt idx="1946">
                  <c:v>1.7044763502436646</c:v>
                </c:pt>
                <c:pt idx="1947">
                  <c:v>1.7044763502436646</c:v>
                </c:pt>
                <c:pt idx="1948">
                  <c:v>1.7044763502436646</c:v>
                </c:pt>
                <c:pt idx="1949">
                  <c:v>1.7044763502436646</c:v>
                </c:pt>
                <c:pt idx="1950">
                  <c:v>1.7044763502436646</c:v>
                </c:pt>
                <c:pt idx="1951">
                  <c:v>1.7044763502436646</c:v>
                </c:pt>
                <c:pt idx="1952">
                  <c:v>1.7044763502436646</c:v>
                </c:pt>
                <c:pt idx="1953">
                  <c:v>1.7044763502436646</c:v>
                </c:pt>
                <c:pt idx="1954">
                  <c:v>1.7044763502436646</c:v>
                </c:pt>
                <c:pt idx="1955">
                  <c:v>1.7044763502436646</c:v>
                </c:pt>
                <c:pt idx="1956">
                  <c:v>1.7044763502436646</c:v>
                </c:pt>
                <c:pt idx="1957">
                  <c:v>1.7044763502436646</c:v>
                </c:pt>
                <c:pt idx="1958">
                  <c:v>1.7044763502436646</c:v>
                </c:pt>
                <c:pt idx="1959">
                  <c:v>1.7044763502436646</c:v>
                </c:pt>
                <c:pt idx="1960">
                  <c:v>1.7044763502436646</c:v>
                </c:pt>
                <c:pt idx="1961">
                  <c:v>1.7044763502436646</c:v>
                </c:pt>
                <c:pt idx="1962">
                  <c:v>1.7044763502436646</c:v>
                </c:pt>
                <c:pt idx="1963">
                  <c:v>1.7044763502436646</c:v>
                </c:pt>
                <c:pt idx="1964">
                  <c:v>1.7044763502436646</c:v>
                </c:pt>
                <c:pt idx="1965">
                  <c:v>1.7044763502436646</c:v>
                </c:pt>
                <c:pt idx="1966">
                  <c:v>1.7044763502436646</c:v>
                </c:pt>
                <c:pt idx="1967">
                  <c:v>1.7044763502436646</c:v>
                </c:pt>
                <c:pt idx="1968">
                  <c:v>1.7044763502436646</c:v>
                </c:pt>
                <c:pt idx="1969">
                  <c:v>1.7044763502436646</c:v>
                </c:pt>
                <c:pt idx="1970">
                  <c:v>1.7044763502436646</c:v>
                </c:pt>
                <c:pt idx="1971">
                  <c:v>1.6531810188621441</c:v>
                </c:pt>
                <c:pt idx="1972">
                  <c:v>1.6598200298323804</c:v>
                </c:pt>
                <c:pt idx="1973">
                  <c:v>1.6598200298323804</c:v>
                </c:pt>
                <c:pt idx="1974">
                  <c:v>1.6598200298323804</c:v>
                </c:pt>
                <c:pt idx="1975">
                  <c:v>1.6598200298323804</c:v>
                </c:pt>
                <c:pt idx="1976">
                  <c:v>1.6598200298323804</c:v>
                </c:pt>
                <c:pt idx="1977">
                  <c:v>1.6598200298323804</c:v>
                </c:pt>
                <c:pt idx="1978">
                  <c:v>1.6598200298323804</c:v>
                </c:pt>
                <c:pt idx="1979">
                  <c:v>1.6598200298323804</c:v>
                </c:pt>
                <c:pt idx="1980">
                  <c:v>1.6598200298323804</c:v>
                </c:pt>
                <c:pt idx="1981">
                  <c:v>1.6598200298323804</c:v>
                </c:pt>
                <c:pt idx="1982">
                  <c:v>1.6598200298323804</c:v>
                </c:pt>
                <c:pt idx="1983">
                  <c:v>1.6598200298323804</c:v>
                </c:pt>
                <c:pt idx="1984">
                  <c:v>1.6598200298323804</c:v>
                </c:pt>
                <c:pt idx="1985">
                  <c:v>1.6797072869794467</c:v>
                </c:pt>
                <c:pt idx="1986">
                  <c:v>1.6853990866969912</c:v>
                </c:pt>
                <c:pt idx="1987">
                  <c:v>1.7054974034029613</c:v>
                </c:pt>
                <c:pt idx="1988">
                  <c:v>1.717698007582195</c:v>
                </c:pt>
                <c:pt idx="1989">
                  <c:v>1.6771405304082569</c:v>
                </c:pt>
                <c:pt idx="1990">
                  <c:v>1.6771405304082569</c:v>
                </c:pt>
                <c:pt idx="1991">
                  <c:v>1.6771405304082569</c:v>
                </c:pt>
                <c:pt idx="1992">
                  <c:v>1.6771405304082569</c:v>
                </c:pt>
                <c:pt idx="1993">
                  <c:v>1.6771405304082569</c:v>
                </c:pt>
                <c:pt idx="1994">
                  <c:v>1.6771405304082569</c:v>
                </c:pt>
                <c:pt idx="1995">
                  <c:v>1.6771405304082569</c:v>
                </c:pt>
                <c:pt idx="1996">
                  <c:v>1.6771405304082569</c:v>
                </c:pt>
                <c:pt idx="1997">
                  <c:v>1.6771405304082569</c:v>
                </c:pt>
                <c:pt idx="1998">
                  <c:v>1.6771405304082569</c:v>
                </c:pt>
                <c:pt idx="1999">
                  <c:v>1.6934431590070516</c:v>
                </c:pt>
                <c:pt idx="2000">
                  <c:v>1.7073162966689568</c:v>
                </c:pt>
                <c:pt idx="2001">
                  <c:v>1.7059019133658651</c:v>
                </c:pt>
                <c:pt idx="2002">
                  <c:v>1.7212300386362136</c:v>
                </c:pt>
                <c:pt idx="2003">
                  <c:v>1.6996556177258948</c:v>
                </c:pt>
                <c:pt idx="2004">
                  <c:v>1.6858095496008911</c:v>
                </c:pt>
                <c:pt idx="2005">
                  <c:v>1.6850854394887822</c:v>
                </c:pt>
                <c:pt idx="2006">
                  <c:v>1.659010708068626</c:v>
                </c:pt>
                <c:pt idx="2007">
                  <c:v>1.6746433656291142</c:v>
                </c:pt>
                <c:pt idx="2008">
                  <c:v>1.6575624878444077</c:v>
                </c:pt>
                <c:pt idx="2009">
                  <c:v>1.6642012917694462</c:v>
                </c:pt>
                <c:pt idx="2010">
                  <c:v>1.649049118488956</c:v>
                </c:pt>
                <c:pt idx="2011">
                  <c:v>1.6478309893283984</c:v>
                </c:pt>
                <c:pt idx="2012">
                  <c:v>1.660702554124956</c:v>
                </c:pt>
                <c:pt idx="2013">
                  <c:v>1.6648374258866263</c:v>
                </c:pt>
                <c:pt idx="2014">
                  <c:v>1.6665225045587306</c:v>
                </c:pt>
                <c:pt idx="2015">
                  <c:v>1.6422614321109603</c:v>
                </c:pt>
                <c:pt idx="2016">
                  <c:v>1.6119773877026555</c:v>
                </c:pt>
                <c:pt idx="2017">
                  <c:v>1.5934753592306319</c:v>
                </c:pt>
                <c:pt idx="2018">
                  <c:v>1.5785803465507038</c:v>
                </c:pt>
                <c:pt idx="2019">
                  <c:v>1.5785803465507038</c:v>
                </c:pt>
                <c:pt idx="2020">
                  <c:v>1.5785803465507038</c:v>
                </c:pt>
                <c:pt idx="2021">
                  <c:v>1.5785803465507038</c:v>
                </c:pt>
                <c:pt idx="2022">
                  <c:v>1.6026083451647426</c:v>
                </c:pt>
                <c:pt idx="2023">
                  <c:v>1.614918156430077</c:v>
                </c:pt>
                <c:pt idx="2024">
                  <c:v>1.6112406759482978</c:v>
                </c:pt>
                <c:pt idx="2025">
                  <c:v>1.6151265694007078</c:v>
                </c:pt>
                <c:pt idx="2026">
                  <c:v>1.6151265694007078</c:v>
                </c:pt>
                <c:pt idx="2027">
                  <c:v>1.6151265694007078</c:v>
                </c:pt>
                <c:pt idx="2028">
                  <c:v>1.6151265694007078</c:v>
                </c:pt>
                <c:pt idx="2029">
                  <c:v>1.6151265694007078</c:v>
                </c:pt>
                <c:pt idx="2030">
                  <c:v>1.6151265694007078</c:v>
                </c:pt>
                <c:pt idx="2031">
                  <c:v>1.6151265694007078</c:v>
                </c:pt>
                <c:pt idx="2032">
                  <c:v>1.6111472306555108</c:v>
                </c:pt>
                <c:pt idx="2033">
                  <c:v>1.6140370676407543</c:v>
                </c:pt>
                <c:pt idx="2034">
                  <c:v>1.6140370676407543</c:v>
                </c:pt>
                <c:pt idx="2035">
                  <c:v>1.6140370676407543</c:v>
                </c:pt>
                <c:pt idx="2036">
                  <c:v>1.6140370676407543</c:v>
                </c:pt>
                <c:pt idx="2037">
                  <c:v>1.6140370676407543</c:v>
                </c:pt>
                <c:pt idx="2038">
                  <c:v>1.6140370676407543</c:v>
                </c:pt>
                <c:pt idx="2039">
                  <c:v>1.6140370676407543</c:v>
                </c:pt>
                <c:pt idx="2040">
                  <c:v>1.6140370676407543</c:v>
                </c:pt>
                <c:pt idx="2041">
                  <c:v>1.6140370676407543</c:v>
                </c:pt>
                <c:pt idx="2042">
                  <c:v>1.6140370676407543</c:v>
                </c:pt>
                <c:pt idx="2043">
                  <c:v>1.6140370676407543</c:v>
                </c:pt>
                <c:pt idx="2044">
                  <c:v>1.6140370676407543</c:v>
                </c:pt>
                <c:pt idx="2045">
                  <c:v>1.6140370676407543</c:v>
                </c:pt>
                <c:pt idx="2046">
                  <c:v>1.6140370676407543</c:v>
                </c:pt>
                <c:pt idx="2047">
                  <c:v>1.6140370676407543</c:v>
                </c:pt>
                <c:pt idx="2048">
                  <c:v>1.6140370676407543</c:v>
                </c:pt>
                <c:pt idx="2049">
                  <c:v>1.6140370676407543</c:v>
                </c:pt>
                <c:pt idx="2050">
                  <c:v>1.6140370676407543</c:v>
                </c:pt>
                <c:pt idx="2051">
                  <c:v>1.6140370676407543</c:v>
                </c:pt>
                <c:pt idx="2052">
                  <c:v>1.6140370676407543</c:v>
                </c:pt>
                <c:pt idx="2053">
                  <c:v>1.6140370676407543</c:v>
                </c:pt>
                <c:pt idx="2054">
                  <c:v>1.6140370676407543</c:v>
                </c:pt>
                <c:pt idx="2055">
                  <c:v>1.6140370676407543</c:v>
                </c:pt>
                <c:pt idx="2056">
                  <c:v>1.6140370676407543</c:v>
                </c:pt>
                <c:pt idx="2057">
                  <c:v>1.6140370676407543</c:v>
                </c:pt>
                <c:pt idx="2058">
                  <c:v>1.6140370676407543</c:v>
                </c:pt>
                <c:pt idx="2059">
                  <c:v>1.6140370676407543</c:v>
                </c:pt>
                <c:pt idx="2060">
                  <c:v>1.6140370676407543</c:v>
                </c:pt>
                <c:pt idx="2061">
                  <c:v>1.6140370676407543</c:v>
                </c:pt>
                <c:pt idx="2062">
                  <c:v>1.6140370676407543</c:v>
                </c:pt>
                <c:pt idx="2063">
                  <c:v>1.6140370676407543</c:v>
                </c:pt>
                <c:pt idx="2064">
                  <c:v>1.6140370676407543</c:v>
                </c:pt>
                <c:pt idx="2065">
                  <c:v>1.6140370676407543</c:v>
                </c:pt>
                <c:pt idx="2066">
                  <c:v>1.6140370676407543</c:v>
                </c:pt>
                <c:pt idx="2067">
                  <c:v>1.6140370676407543</c:v>
                </c:pt>
                <c:pt idx="2068">
                  <c:v>1.6140370676407543</c:v>
                </c:pt>
                <c:pt idx="2069">
                  <c:v>1.6140370676407543</c:v>
                </c:pt>
                <c:pt idx="2070">
                  <c:v>1.6140370676407543</c:v>
                </c:pt>
                <c:pt idx="2071">
                  <c:v>1.6140370676407543</c:v>
                </c:pt>
                <c:pt idx="2072">
                  <c:v>1.6140370676407543</c:v>
                </c:pt>
                <c:pt idx="2073">
                  <c:v>1.6140370676407543</c:v>
                </c:pt>
                <c:pt idx="2074">
                  <c:v>1.6140370676407543</c:v>
                </c:pt>
                <c:pt idx="2075">
                  <c:v>1.6140370676407543</c:v>
                </c:pt>
                <c:pt idx="2076">
                  <c:v>1.6140370676407543</c:v>
                </c:pt>
                <c:pt idx="2077">
                  <c:v>1.6140370676407543</c:v>
                </c:pt>
                <c:pt idx="2078">
                  <c:v>1.6140370676407543</c:v>
                </c:pt>
                <c:pt idx="2079">
                  <c:v>1.6140370676407543</c:v>
                </c:pt>
                <c:pt idx="2080">
                  <c:v>1.6140370676407543</c:v>
                </c:pt>
                <c:pt idx="2081">
                  <c:v>1.6140370676407543</c:v>
                </c:pt>
                <c:pt idx="2082">
                  <c:v>1.6140370676407543</c:v>
                </c:pt>
                <c:pt idx="2083">
                  <c:v>1.6140370676407543</c:v>
                </c:pt>
                <c:pt idx="2084">
                  <c:v>1.6140370676407543</c:v>
                </c:pt>
                <c:pt idx="2085">
                  <c:v>1.6140370676407543</c:v>
                </c:pt>
                <c:pt idx="2086">
                  <c:v>1.6140370676407543</c:v>
                </c:pt>
                <c:pt idx="2087">
                  <c:v>1.6140370676407543</c:v>
                </c:pt>
                <c:pt idx="2088">
                  <c:v>1.6140370676407543</c:v>
                </c:pt>
                <c:pt idx="2089">
                  <c:v>1.6140370676407543</c:v>
                </c:pt>
                <c:pt idx="2090">
                  <c:v>1.6140370676407543</c:v>
                </c:pt>
                <c:pt idx="2091">
                  <c:v>1.6140370676407543</c:v>
                </c:pt>
                <c:pt idx="2092">
                  <c:v>1.6140370676407543</c:v>
                </c:pt>
                <c:pt idx="2093">
                  <c:v>1.6140370676407543</c:v>
                </c:pt>
                <c:pt idx="2094">
                  <c:v>1.6140370676407543</c:v>
                </c:pt>
                <c:pt idx="2095">
                  <c:v>1.6140370676407543</c:v>
                </c:pt>
                <c:pt idx="2096">
                  <c:v>1.6140370676407543</c:v>
                </c:pt>
                <c:pt idx="2097">
                  <c:v>1.6140370676407543</c:v>
                </c:pt>
                <c:pt idx="2098">
                  <c:v>1.6140370676407543</c:v>
                </c:pt>
                <c:pt idx="2099">
                  <c:v>1.6140370676407543</c:v>
                </c:pt>
                <c:pt idx="2100">
                  <c:v>1.6140370676407543</c:v>
                </c:pt>
                <c:pt idx="2101">
                  <c:v>1.6140370676407543</c:v>
                </c:pt>
                <c:pt idx="2102">
                  <c:v>1.6140370676407543</c:v>
                </c:pt>
                <c:pt idx="2103">
                  <c:v>1.6140370676407543</c:v>
                </c:pt>
                <c:pt idx="2104">
                  <c:v>1.6140370676407543</c:v>
                </c:pt>
                <c:pt idx="2105">
                  <c:v>1.6140370676407543</c:v>
                </c:pt>
                <c:pt idx="2106">
                  <c:v>1.6140370676407543</c:v>
                </c:pt>
                <c:pt idx="2107">
                  <c:v>1.5613544215513964</c:v>
                </c:pt>
                <c:pt idx="2108">
                  <c:v>1.5561210461120558</c:v>
                </c:pt>
                <c:pt idx="2109">
                  <c:v>1.5853282652306595</c:v>
                </c:pt>
                <c:pt idx="2110">
                  <c:v>1.6195908538212787</c:v>
                </c:pt>
                <c:pt idx="2111">
                  <c:v>1.6195908538212787</c:v>
                </c:pt>
                <c:pt idx="2112">
                  <c:v>1.6195908538212787</c:v>
                </c:pt>
                <c:pt idx="2113">
                  <c:v>1.6195908538212787</c:v>
                </c:pt>
                <c:pt idx="2114">
                  <c:v>1.6195908538212787</c:v>
                </c:pt>
                <c:pt idx="2115">
                  <c:v>1.6195908538212787</c:v>
                </c:pt>
                <c:pt idx="2116">
                  <c:v>1.6195908538212787</c:v>
                </c:pt>
                <c:pt idx="2117">
                  <c:v>1.6195908538212787</c:v>
                </c:pt>
                <c:pt idx="2118">
                  <c:v>1.6195908538212787</c:v>
                </c:pt>
                <c:pt idx="2119">
                  <c:v>1.6195908538212787</c:v>
                </c:pt>
                <c:pt idx="2120">
                  <c:v>1.6195908538212787</c:v>
                </c:pt>
                <c:pt idx="2121">
                  <c:v>1.6195908538212787</c:v>
                </c:pt>
                <c:pt idx="2122">
                  <c:v>1.6195908538212787</c:v>
                </c:pt>
                <c:pt idx="2123">
                  <c:v>1.6195908538212787</c:v>
                </c:pt>
                <c:pt idx="2124">
                  <c:v>1.6195908538212787</c:v>
                </c:pt>
                <c:pt idx="2125">
                  <c:v>1.6195908538212787</c:v>
                </c:pt>
                <c:pt idx="2126">
                  <c:v>1.6195908538212787</c:v>
                </c:pt>
                <c:pt idx="2127">
                  <c:v>1.6195908538212787</c:v>
                </c:pt>
                <c:pt idx="2128">
                  <c:v>1.6195908538212787</c:v>
                </c:pt>
                <c:pt idx="2129">
                  <c:v>1.6195908538212787</c:v>
                </c:pt>
                <c:pt idx="2130">
                  <c:v>1.6195908538212787</c:v>
                </c:pt>
                <c:pt idx="2131">
                  <c:v>1.6195908538212787</c:v>
                </c:pt>
                <c:pt idx="2132">
                  <c:v>1.6195908538212787</c:v>
                </c:pt>
                <c:pt idx="2133">
                  <c:v>1.6195908538212787</c:v>
                </c:pt>
                <c:pt idx="2134">
                  <c:v>1.6195908538212787</c:v>
                </c:pt>
                <c:pt idx="2135">
                  <c:v>1.6195908538212787</c:v>
                </c:pt>
                <c:pt idx="2136">
                  <c:v>1.6195908538212787</c:v>
                </c:pt>
                <c:pt idx="2137">
                  <c:v>1.6195908538212787</c:v>
                </c:pt>
                <c:pt idx="2138">
                  <c:v>1.6195908538212787</c:v>
                </c:pt>
                <c:pt idx="2139">
                  <c:v>1.6195908538212787</c:v>
                </c:pt>
                <c:pt idx="2140">
                  <c:v>1.6195908538212787</c:v>
                </c:pt>
                <c:pt idx="2141">
                  <c:v>1.6195908538212787</c:v>
                </c:pt>
                <c:pt idx="2142">
                  <c:v>1.6195908538212787</c:v>
                </c:pt>
                <c:pt idx="2143">
                  <c:v>1.6195908538212787</c:v>
                </c:pt>
                <c:pt idx="2144">
                  <c:v>1.6195908538212787</c:v>
                </c:pt>
                <c:pt idx="2145">
                  <c:v>1.6195908538212787</c:v>
                </c:pt>
                <c:pt idx="2146">
                  <c:v>1.6195908538212787</c:v>
                </c:pt>
                <c:pt idx="2147">
                  <c:v>1.6195908538212787</c:v>
                </c:pt>
                <c:pt idx="2148">
                  <c:v>1.6195908538212787</c:v>
                </c:pt>
                <c:pt idx="2149">
                  <c:v>1.6195908538212787</c:v>
                </c:pt>
                <c:pt idx="2150">
                  <c:v>1.6195908538212787</c:v>
                </c:pt>
                <c:pt idx="2151">
                  <c:v>1.6195908538212787</c:v>
                </c:pt>
                <c:pt idx="2152">
                  <c:v>1.6195908538212787</c:v>
                </c:pt>
                <c:pt idx="2153">
                  <c:v>1.6195908538212787</c:v>
                </c:pt>
                <c:pt idx="2154">
                  <c:v>1.6195908538212787</c:v>
                </c:pt>
                <c:pt idx="2155">
                  <c:v>1.6195908538212787</c:v>
                </c:pt>
                <c:pt idx="2156">
                  <c:v>1.6195908538212787</c:v>
                </c:pt>
                <c:pt idx="2157">
                  <c:v>1.6195908538212787</c:v>
                </c:pt>
                <c:pt idx="2158">
                  <c:v>1.6195908538212787</c:v>
                </c:pt>
                <c:pt idx="2159">
                  <c:v>1.6195908538212787</c:v>
                </c:pt>
                <c:pt idx="2160">
                  <c:v>1.6195908538212787</c:v>
                </c:pt>
                <c:pt idx="2161">
                  <c:v>1.6195908538212787</c:v>
                </c:pt>
                <c:pt idx="2162">
                  <c:v>1.6195908538212787</c:v>
                </c:pt>
                <c:pt idx="2163">
                  <c:v>1.6473520901366903</c:v>
                </c:pt>
                <c:pt idx="2164">
                  <c:v>1.6492660940547241</c:v>
                </c:pt>
                <c:pt idx="2165">
                  <c:v>1.6727821678339843</c:v>
                </c:pt>
                <c:pt idx="2166">
                  <c:v>1.6943351606716712</c:v>
                </c:pt>
                <c:pt idx="2167">
                  <c:v>1.7197325203532721</c:v>
                </c:pt>
                <c:pt idx="2168">
                  <c:v>1.7143504067717927</c:v>
                </c:pt>
                <c:pt idx="2169">
                  <c:v>1.6861883747641433</c:v>
                </c:pt>
                <c:pt idx="2170">
                  <c:v>1.713875995544246</c:v>
                </c:pt>
                <c:pt idx="2171">
                  <c:v>1.6970589354781038</c:v>
                </c:pt>
                <c:pt idx="2172">
                  <c:v>1.6962655235975515</c:v>
                </c:pt>
                <c:pt idx="2173">
                  <c:v>1.7356907325074762</c:v>
                </c:pt>
                <c:pt idx="2174">
                  <c:v>1.7515671496224481</c:v>
                </c:pt>
                <c:pt idx="2175">
                  <c:v>1.707095186791896</c:v>
                </c:pt>
                <c:pt idx="2176">
                  <c:v>1.7050748493228607</c:v>
                </c:pt>
                <c:pt idx="2177">
                  <c:v>1.6598912696509882</c:v>
                </c:pt>
                <c:pt idx="2178">
                  <c:v>1.6619116071200239</c:v>
                </c:pt>
                <c:pt idx="2179">
                  <c:v>1.6734447076517656</c:v>
                </c:pt>
                <c:pt idx="2180">
                  <c:v>1.67553866065611</c:v>
                </c:pt>
                <c:pt idx="2181">
                  <c:v>1.6740172729263909</c:v>
                </c:pt>
                <c:pt idx="2182">
                  <c:v>1.6592778068567469</c:v>
                </c:pt>
                <c:pt idx="2183">
                  <c:v>1.6592778068567469</c:v>
                </c:pt>
                <c:pt idx="2184">
                  <c:v>1.6592778068567469</c:v>
                </c:pt>
                <c:pt idx="2185">
                  <c:v>1.6592778068567469</c:v>
                </c:pt>
                <c:pt idx="2186">
                  <c:v>1.6592778068567469</c:v>
                </c:pt>
                <c:pt idx="2187">
                  <c:v>1.6592778068567469</c:v>
                </c:pt>
                <c:pt idx="2188">
                  <c:v>1.6592778068567469</c:v>
                </c:pt>
                <c:pt idx="2189">
                  <c:v>1.6592778068567469</c:v>
                </c:pt>
                <c:pt idx="2190">
                  <c:v>1.6592778068567469</c:v>
                </c:pt>
                <c:pt idx="2191">
                  <c:v>1.6592778068567469</c:v>
                </c:pt>
                <c:pt idx="2192">
                  <c:v>1.6592778068567469</c:v>
                </c:pt>
                <c:pt idx="2193">
                  <c:v>1.6592778068567469</c:v>
                </c:pt>
                <c:pt idx="2194">
                  <c:v>1.6592778068567469</c:v>
                </c:pt>
                <c:pt idx="2195">
                  <c:v>1.6592778068567469</c:v>
                </c:pt>
                <c:pt idx="2196">
                  <c:v>1.6592778068567469</c:v>
                </c:pt>
                <c:pt idx="2197">
                  <c:v>1.6592778068567469</c:v>
                </c:pt>
                <c:pt idx="2198">
                  <c:v>1.6592778068567469</c:v>
                </c:pt>
                <c:pt idx="2199">
                  <c:v>1.6592778068567469</c:v>
                </c:pt>
                <c:pt idx="2200">
                  <c:v>1.6592778068567469</c:v>
                </c:pt>
                <c:pt idx="2201">
                  <c:v>1.6592778068567469</c:v>
                </c:pt>
                <c:pt idx="2202">
                  <c:v>1.6592778068567469</c:v>
                </c:pt>
                <c:pt idx="2203">
                  <c:v>1.6592778068567469</c:v>
                </c:pt>
                <c:pt idx="2204">
                  <c:v>1.6592778068567469</c:v>
                </c:pt>
                <c:pt idx="2205">
                  <c:v>1.6592778068567469</c:v>
                </c:pt>
                <c:pt idx="2206">
                  <c:v>1.6592778068567469</c:v>
                </c:pt>
                <c:pt idx="2207">
                  <c:v>1.6592778068567469</c:v>
                </c:pt>
                <c:pt idx="2208">
                  <c:v>1.6592778068567469</c:v>
                </c:pt>
                <c:pt idx="2209">
                  <c:v>1.6592778068567469</c:v>
                </c:pt>
                <c:pt idx="2210">
                  <c:v>1.6592778068567469</c:v>
                </c:pt>
                <c:pt idx="2211">
                  <c:v>1.6592778068567469</c:v>
                </c:pt>
                <c:pt idx="2212">
                  <c:v>1.6592778068567469</c:v>
                </c:pt>
                <c:pt idx="2213">
                  <c:v>1.6592778068567469</c:v>
                </c:pt>
                <c:pt idx="2214">
                  <c:v>1.6592778068567469</c:v>
                </c:pt>
                <c:pt idx="2215">
                  <c:v>1.6592778068567469</c:v>
                </c:pt>
                <c:pt idx="2216">
                  <c:v>1.6592778068567469</c:v>
                </c:pt>
                <c:pt idx="2217">
                  <c:v>1.6592778068567469</c:v>
                </c:pt>
                <c:pt idx="2218">
                  <c:v>1.6592778068567469</c:v>
                </c:pt>
                <c:pt idx="2219">
                  <c:v>1.6592778068567469</c:v>
                </c:pt>
                <c:pt idx="2220">
                  <c:v>1.6592778068567469</c:v>
                </c:pt>
                <c:pt idx="2221">
                  <c:v>1.6592778068567469</c:v>
                </c:pt>
                <c:pt idx="2222">
                  <c:v>1.6592778068567469</c:v>
                </c:pt>
                <c:pt idx="2223">
                  <c:v>1.6592778068567469</c:v>
                </c:pt>
                <c:pt idx="2224">
                  <c:v>1.6592778068567469</c:v>
                </c:pt>
                <c:pt idx="2225">
                  <c:v>1.6592778068567469</c:v>
                </c:pt>
                <c:pt idx="2226">
                  <c:v>1.6592778068567469</c:v>
                </c:pt>
                <c:pt idx="2227">
                  <c:v>1.6592778068567469</c:v>
                </c:pt>
                <c:pt idx="2228">
                  <c:v>1.6592778068567469</c:v>
                </c:pt>
                <c:pt idx="2229">
                  <c:v>1.6729736309704588</c:v>
                </c:pt>
                <c:pt idx="2230">
                  <c:v>1.6410945805280945</c:v>
                </c:pt>
                <c:pt idx="2231">
                  <c:v>1.67439480390621</c:v>
                </c:pt>
                <c:pt idx="2232">
                  <c:v>1.67439480390621</c:v>
                </c:pt>
                <c:pt idx="2233">
                  <c:v>1.67439480390621</c:v>
                </c:pt>
                <c:pt idx="2234">
                  <c:v>1.67439480390621</c:v>
                </c:pt>
                <c:pt idx="2235">
                  <c:v>1.67439480390621</c:v>
                </c:pt>
                <c:pt idx="2236">
                  <c:v>1.67439480390621</c:v>
                </c:pt>
                <c:pt idx="2237">
                  <c:v>1.67439480390621</c:v>
                </c:pt>
                <c:pt idx="2238">
                  <c:v>1.67439480390621</c:v>
                </c:pt>
                <c:pt idx="2239">
                  <c:v>1.67439480390621</c:v>
                </c:pt>
                <c:pt idx="2240">
                  <c:v>1.67439480390621</c:v>
                </c:pt>
                <c:pt idx="2241">
                  <c:v>1.67439480390621</c:v>
                </c:pt>
                <c:pt idx="2242">
                  <c:v>1.67439480390621</c:v>
                </c:pt>
                <c:pt idx="2243">
                  <c:v>1.67439480390621</c:v>
                </c:pt>
                <c:pt idx="2244">
                  <c:v>1.67439480390621</c:v>
                </c:pt>
                <c:pt idx="2245">
                  <c:v>1.67439480390621</c:v>
                </c:pt>
                <c:pt idx="2246">
                  <c:v>1.67439480390621</c:v>
                </c:pt>
                <c:pt idx="2247">
                  <c:v>1.67439480390621</c:v>
                </c:pt>
                <c:pt idx="2248">
                  <c:v>1.67439480390621</c:v>
                </c:pt>
                <c:pt idx="2249">
                  <c:v>1.67439480390621</c:v>
                </c:pt>
                <c:pt idx="2250">
                  <c:v>1.6427183103374527</c:v>
                </c:pt>
                <c:pt idx="2251">
                  <c:v>1.6285157515081359</c:v>
                </c:pt>
                <c:pt idx="2252">
                  <c:v>1.6500855552732592</c:v>
                </c:pt>
                <c:pt idx="2253">
                  <c:v>1.6757157659945796</c:v>
                </c:pt>
                <c:pt idx="2254">
                  <c:v>1.6817975109115029</c:v>
                </c:pt>
                <c:pt idx="2255">
                  <c:v>1.7082965423352408</c:v>
                </c:pt>
                <c:pt idx="2256">
                  <c:v>1.6483833759379105</c:v>
                </c:pt>
                <c:pt idx="2257">
                  <c:v>1.6403778137513481</c:v>
                </c:pt>
                <c:pt idx="2258">
                  <c:v>1.6841025454281213</c:v>
                </c:pt>
                <c:pt idx="2259">
                  <c:v>1.7107700216819197</c:v>
                </c:pt>
                <c:pt idx="2260">
                  <c:v>1.6590308623012124</c:v>
                </c:pt>
                <c:pt idx="2261">
                  <c:v>1.661504341647891</c:v>
                </c:pt>
                <c:pt idx="2262">
                  <c:v>1.6578340174560451</c:v>
                </c:pt>
                <c:pt idx="2263">
                  <c:v>1.626521010099524</c:v>
                </c:pt>
                <c:pt idx="2264">
                  <c:v>1.6227708962513336</c:v>
                </c:pt>
                <c:pt idx="2265">
                  <c:v>1.6154036513155268</c:v>
                </c:pt>
                <c:pt idx="2266">
                  <c:v>1.5322273673350959</c:v>
                </c:pt>
                <c:pt idx="2267">
                  <c:v>1.4990791978826519</c:v>
                </c:pt>
                <c:pt idx="2268">
                  <c:v>1.4917740115684466</c:v>
                </c:pt>
                <c:pt idx="2269">
                  <c:v>1.4917740115684466</c:v>
                </c:pt>
                <c:pt idx="2270">
                  <c:v>1.4917740115684466</c:v>
                </c:pt>
                <c:pt idx="2271">
                  <c:v>1.5390626812286063</c:v>
                </c:pt>
                <c:pt idx="2272">
                  <c:v>1.5544975469725768</c:v>
                </c:pt>
                <c:pt idx="2273">
                  <c:v>1.5544975469725768</c:v>
                </c:pt>
                <c:pt idx="2274">
                  <c:v>1.5544975469725768</c:v>
                </c:pt>
                <c:pt idx="2275">
                  <c:v>1.5544975469725768</c:v>
                </c:pt>
                <c:pt idx="2276">
                  <c:v>1.5544975469725768</c:v>
                </c:pt>
                <c:pt idx="2277">
                  <c:v>1.5544975469725768</c:v>
                </c:pt>
                <c:pt idx="2278">
                  <c:v>1.5544975469725768</c:v>
                </c:pt>
                <c:pt idx="2279">
                  <c:v>1.5544975469725768</c:v>
                </c:pt>
                <c:pt idx="2280">
                  <c:v>1.5544975469725768</c:v>
                </c:pt>
                <c:pt idx="2281">
                  <c:v>1.5544975469725768</c:v>
                </c:pt>
                <c:pt idx="2282">
                  <c:v>1.5544975469725768</c:v>
                </c:pt>
                <c:pt idx="2283">
                  <c:v>1.5544975469725768</c:v>
                </c:pt>
                <c:pt idx="2284">
                  <c:v>1.5544975469725768</c:v>
                </c:pt>
                <c:pt idx="2285">
                  <c:v>1.5544975469725768</c:v>
                </c:pt>
                <c:pt idx="2286">
                  <c:v>1.5544975469725768</c:v>
                </c:pt>
                <c:pt idx="2287">
                  <c:v>1.5544975469725768</c:v>
                </c:pt>
                <c:pt idx="2288">
                  <c:v>1.5544975469725768</c:v>
                </c:pt>
                <c:pt idx="2289">
                  <c:v>1.5544975469725768</c:v>
                </c:pt>
                <c:pt idx="2290">
                  <c:v>1.5544975469725768</c:v>
                </c:pt>
                <c:pt idx="2291">
                  <c:v>1.5544975469725768</c:v>
                </c:pt>
                <c:pt idx="2292">
                  <c:v>1.5544975469725768</c:v>
                </c:pt>
                <c:pt idx="2293">
                  <c:v>1.5544975469725768</c:v>
                </c:pt>
                <c:pt idx="2294">
                  <c:v>1.5544975469725768</c:v>
                </c:pt>
                <c:pt idx="2295">
                  <c:v>1.5544975469725768</c:v>
                </c:pt>
                <c:pt idx="2296">
                  <c:v>1.5544975469725768</c:v>
                </c:pt>
                <c:pt idx="2297">
                  <c:v>1.5544975469725768</c:v>
                </c:pt>
                <c:pt idx="2298">
                  <c:v>1.5544975469725768</c:v>
                </c:pt>
                <c:pt idx="2299">
                  <c:v>1.5544975469725768</c:v>
                </c:pt>
                <c:pt idx="2300">
                  <c:v>1.5544975469725768</c:v>
                </c:pt>
                <c:pt idx="2301">
                  <c:v>1.5544975469725768</c:v>
                </c:pt>
                <c:pt idx="2302">
                  <c:v>1.5544975469725768</c:v>
                </c:pt>
                <c:pt idx="2303">
                  <c:v>1.5544975469725768</c:v>
                </c:pt>
                <c:pt idx="2304">
                  <c:v>1.5544975469725768</c:v>
                </c:pt>
                <c:pt idx="2305">
                  <c:v>1.5544975469725768</c:v>
                </c:pt>
                <c:pt idx="2306">
                  <c:v>1.5544975469725768</c:v>
                </c:pt>
                <c:pt idx="2307">
                  <c:v>1.5544975469725768</c:v>
                </c:pt>
                <c:pt idx="2308">
                  <c:v>1.5544975469725768</c:v>
                </c:pt>
                <c:pt idx="2309">
                  <c:v>1.5544975469725768</c:v>
                </c:pt>
                <c:pt idx="2310">
                  <c:v>1.5544975469725768</c:v>
                </c:pt>
                <c:pt idx="2311">
                  <c:v>1.5544975469725768</c:v>
                </c:pt>
                <c:pt idx="2312">
                  <c:v>1.5544975469725768</c:v>
                </c:pt>
                <c:pt idx="2313">
                  <c:v>1.5544975469725768</c:v>
                </c:pt>
                <c:pt idx="2314">
                  <c:v>1.5544975469725768</c:v>
                </c:pt>
                <c:pt idx="2315">
                  <c:v>1.5544975469725768</c:v>
                </c:pt>
                <c:pt idx="2316">
                  <c:v>1.5544975469725768</c:v>
                </c:pt>
                <c:pt idx="2317">
                  <c:v>1.5544975469725768</c:v>
                </c:pt>
                <c:pt idx="2318">
                  <c:v>1.5544975469725768</c:v>
                </c:pt>
                <c:pt idx="2319">
                  <c:v>1.5544975469725768</c:v>
                </c:pt>
                <c:pt idx="2320">
                  <c:v>1.5544975469725768</c:v>
                </c:pt>
                <c:pt idx="2321">
                  <c:v>1.5544975469725768</c:v>
                </c:pt>
                <c:pt idx="2322">
                  <c:v>1.5544975469725768</c:v>
                </c:pt>
                <c:pt idx="2323">
                  <c:v>1.5544975469725768</c:v>
                </c:pt>
                <c:pt idx="2324">
                  <c:v>1.5544975469725768</c:v>
                </c:pt>
                <c:pt idx="2325">
                  <c:v>1.5544975469725768</c:v>
                </c:pt>
                <c:pt idx="2326">
                  <c:v>1.5544975469725768</c:v>
                </c:pt>
                <c:pt idx="2327">
                  <c:v>1.5544975469725768</c:v>
                </c:pt>
                <c:pt idx="2328">
                  <c:v>1.5544975469725768</c:v>
                </c:pt>
                <c:pt idx="2329">
                  <c:v>1.5544975469725768</c:v>
                </c:pt>
                <c:pt idx="2330">
                  <c:v>1.5544975469725768</c:v>
                </c:pt>
                <c:pt idx="2331">
                  <c:v>1.5544975469725768</c:v>
                </c:pt>
                <c:pt idx="2332">
                  <c:v>1.5544975469725768</c:v>
                </c:pt>
                <c:pt idx="2333">
                  <c:v>1.5544975469725768</c:v>
                </c:pt>
                <c:pt idx="2334">
                  <c:v>1.5544975469725768</c:v>
                </c:pt>
                <c:pt idx="2335">
                  <c:v>1.5544975469725768</c:v>
                </c:pt>
                <c:pt idx="2336">
                  <c:v>1.5544975469725768</c:v>
                </c:pt>
                <c:pt idx="2337">
                  <c:v>1.5544975469725768</c:v>
                </c:pt>
                <c:pt idx="2338">
                  <c:v>1.5544975469725768</c:v>
                </c:pt>
                <c:pt idx="2339">
                  <c:v>1.5544975469725768</c:v>
                </c:pt>
                <c:pt idx="2340">
                  <c:v>1.5544975469725768</c:v>
                </c:pt>
                <c:pt idx="2341">
                  <c:v>1.5544975469725768</c:v>
                </c:pt>
                <c:pt idx="2342">
                  <c:v>1.5544975469725768</c:v>
                </c:pt>
                <c:pt idx="2343">
                  <c:v>1.5544975469725768</c:v>
                </c:pt>
                <c:pt idx="2344">
                  <c:v>1.5544975469725768</c:v>
                </c:pt>
                <c:pt idx="2345">
                  <c:v>1.5544975469725768</c:v>
                </c:pt>
                <c:pt idx="2346">
                  <c:v>1.5544975469725768</c:v>
                </c:pt>
                <c:pt idx="2347">
                  <c:v>1.5544975469725768</c:v>
                </c:pt>
                <c:pt idx="2348">
                  <c:v>1.5544975469725768</c:v>
                </c:pt>
                <c:pt idx="2349">
                  <c:v>1.5544975469725768</c:v>
                </c:pt>
                <c:pt idx="2350">
                  <c:v>1.5544975469725768</c:v>
                </c:pt>
                <c:pt idx="2351">
                  <c:v>1.5544975469725768</c:v>
                </c:pt>
                <c:pt idx="2352">
                  <c:v>1.5544975469725768</c:v>
                </c:pt>
                <c:pt idx="2353">
                  <c:v>1.5544975469725768</c:v>
                </c:pt>
                <c:pt idx="2354">
                  <c:v>1.5544975469725768</c:v>
                </c:pt>
                <c:pt idx="2355">
                  <c:v>1.5544975469725768</c:v>
                </c:pt>
                <c:pt idx="2356">
                  <c:v>1.5544975469725768</c:v>
                </c:pt>
                <c:pt idx="2357">
                  <c:v>1.5544975469725768</c:v>
                </c:pt>
                <c:pt idx="2358">
                  <c:v>1.5544975469725768</c:v>
                </c:pt>
                <c:pt idx="2359">
                  <c:v>1.5544975469725768</c:v>
                </c:pt>
                <c:pt idx="2360">
                  <c:v>1.5544975469725768</c:v>
                </c:pt>
                <c:pt idx="2361">
                  <c:v>1.5544975469725768</c:v>
                </c:pt>
                <c:pt idx="2362">
                  <c:v>1.5544975469725768</c:v>
                </c:pt>
                <c:pt idx="2363">
                  <c:v>1.5544975469725768</c:v>
                </c:pt>
                <c:pt idx="2364">
                  <c:v>1.5544975469725768</c:v>
                </c:pt>
                <c:pt idx="2365">
                  <c:v>1.5434459325940306</c:v>
                </c:pt>
                <c:pt idx="2366">
                  <c:v>1.5691709625248842</c:v>
                </c:pt>
                <c:pt idx="2367">
                  <c:v>1.5846637058491477</c:v>
                </c:pt>
                <c:pt idx="2368">
                  <c:v>1.5846637058491477</c:v>
                </c:pt>
                <c:pt idx="2369">
                  <c:v>1.5846637058491477</c:v>
                </c:pt>
                <c:pt idx="2370">
                  <c:v>1.5846637058491477</c:v>
                </c:pt>
                <c:pt idx="2371">
                  <c:v>1.5846637058491477</c:v>
                </c:pt>
                <c:pt idx="2372">
                  <c:v>1.5846637058491477</c:v>
                </c:pt>
                <c:pt idx="2373">
                  <c:v>1.5846637058491477</c:v>
                </c:pt>
                <c:pt idx="2374">
                  <c:v>1.5846637058491477</c:v>
                </c:pt>
                <c:pt idx="2375">
                  <c:v>1.5846637058491477</c:v>
                </c:pt>
                <c:pt idx="2376">
                  <c:v>1.5846637058491477</c:v>
                </c:pt>
                <c:pt idx="2377">
                  <c:v>1.5846637058491477</c:v>
                </c:pt>
                <c:pt idx="2378">
                  <c:v>1.5846637058491477</c:v>
                </c:pt>
                <c:pt idx="2379">
                  <c:v>1.5846637058491477</c:v>
                </c:pt>
                <c:pt idx="2380">
                  <c:v>1.5846637058491477</c:v>
                </c:pt>
                <c:pt idx="2381">
                  <c:v>1.5846637058491477</c:v>
                </c:pt>
                <c:pt idx="2382">
                  <c:v>1.5846637058491477</c:v>
                </c:pt>
                <c:pt idx="2383">
                  <c:v>1.5846637058491477</c:v>
                </c:pt>
                <c:pt idx="2384">
                  <c:v>1.5629865519570247</c:v>
                </c:pt>
                <c:pt idx="2385">
                  <c:v>1.5614207713774466</c:v>
                </c:pt>
                <c:pt idx="2386">
                  <c:v>1.5614207713774466</c:v>
                </c:pt>
                <c:pt idx="2387">
                  <c:v>1.5614207713774466</c:v>
                </c:pt>
                <c:pt idx="2388">
                  <c:v>1.5614207713774466</c:v>
                </c:pt>
                <c:pt idx="2389">
                  <c:v>1.5614207713774466</c:v>
                </c:pt>
                <c:pt idx="2390">
                  <c:v>1.5614207713774466</c:v>
                </c:pt>
                <c:pt idx="2391">
                  <c:v>1.5614207713774466</c:v>
                </c:pt>
                <c:pt idx="2392">
                  <c:v>1.5614207713774466</c:v>
                </c:pt>
                <c:pt idx="2393">
                  <c:v>1.5614207713774466</c:v>
                </c:pt>
                <c:pt idx="2394">
                  <c:v>1.5614207713774466</c:v>
                </c:pt>
                <c:pt idx="2395">
                  <c:v>1.5614207713774466</c:v>
                </c:pt>
                <c:pt idx="2396">
                  <c:v>1.5614207713774466</c:v>
                </c:pt>
                <c:pt idx="2397">
                  <c:v>1.5614207713774466</c:v>
                </c:pt>
                <c:pt idx="2398">
                  <c:v>1.5614207713774466</c:v>
                </c:pt>
                <c:pt idx="2399">
                  <c:v>1.5614207713774466</c:v>
                </c:pt>
                <c:pt idx="2400">
                  <c:v>1.5614207713774466</c:v>
                </c:pt>
                <c:pt idx="2401">
                  <c:v>1.5614207713774466</c:v>
                </c:pt>
                <c:pt idx="2402">
                  <c:v>1.5614207713774466</c:v>
                </c:pt>
                <c:pt idx="2403">
                  <c:v>1.5614207713774466</c:v>
                </c:pt>
                <c:pt idx="2404">
                  <c:v>1.5614207713774466</c:v>
                </c:pt>
                <c:pt idx="2405">
                  <c:v>1.5614207713774466</c:v>
                </c:pt>
                <c:pt idx="2406">
                  <c:v>1.5614207713774466</c:v>
                </c:pt>
                <c:pt idx="2407">
                  <c:v>1.5614207713774466</c:v>
                </c:pt>
                <c:pt idx="2408">
                  <c:v>1.5614207713774466</c:v>
                </c:pt>
                <c:pt idx="2409">
                  <c:v>1.5614207713774466</c:v>
                </c:pt>
                <c:pt idx="2410">
                  <c:v>1.5614207713774466</c:v>
                </c:pt>
                <c:pt idx="2411">
                  <c:v>1.5614207713774466</c:v>
                </c:pt>
                <c:pt idx="2412">
                  <c:v>1.5614207713774466</c:v>
                </c:pt>
                <c:pt idx="2413">
                  <c:v>1.5614207713774466</c:v>
                </c:pt>
                <c:pt idx="2414">
                  <c:v>1.5614207713774466</c:v>
                </c:pt>
                <c:pt idx="2415">
                  <c:v>1.5614207713774466</c:v>
                </c:pt>
                <c:pt idx="2416">
                  <c:v>1.5614207713774466</c:v>
                </c:pt>
                <c:pt idx="2417">
                  <c:v>1.5614207713774466</c:v>
                </c:pt>
                <c:pt idx="2418">
                  <c:v>1.5614207713774466</c:v>
                </c:pt>
                <c:pt idx="2419">
                  <c:v>1.5614207713774466</c:v>
                </c:pt>
                <c:pt idx="2420">
                  <c:v>1.5614207713774466</c:v>
                </c:pt>
                <c:pt idx="2421">
                  <c:v>1.5614207713774466</c:v>
                </c:pt>
                <c:pt idx="2422">
                  <c:v>1.5614207713774466</c:v>
                </c:pt>
                <c:pt idx="2423">
                  <c:v>1.5614207713774466</c:v>
                </c:pt>
                <c:pt idx="2424">
                  <c:v>1.5614207713774466</c:v>
                </c:pt>
                <c:pt idx="2425">
                  <c:v>1.5614207713774466</c:v>
                </c:pt>
                <c:pt idx="2426">
                  <c:v>1.5614207713774466</c:v>
                </c:pt>
                <c:pt idx="2427">
                  <c:v>1.5614207713774466</c:v>
                </c:pt>
                <c:pt idx="2428">
                  <c:v>1.5614207713774466</c:v>
                </c:pt>
                <c:pt idx="2429">
                  <c:v>1.5614207713774466</c:v>
                </c:pt>
                <c:pt idx="2430">
                  <c:v>1.5614207713774466</c:v>
                </c:pt>
                <c:pt idx="2431">
                  <c:v>1.5614207713774466</c:v>
                </c:pt>
                <c:pt idx="2432">
                  <c:v>1.5614207713774466</c:v>
                </c:pt>
                <c:pt idx="2433">
                  <c:v>1.5614207713774466</c:v>
                </c:pt>
                <c:pt idx="2434">
                  <c:v>1.5614207713774466</c:v>
                </c:pt>
                <c:pt idx="2435">
                  <c:v>1.5614207713774466</c:v>
                </c:pt>
                <c:pt idx="2436">
                  <c:v>1.5614207713774466</c:v>
                </c:pt>
                <c:pt idx="2437">
                  <c:v>1.5614207713774466</c:v>
                </c:pt>
                <c:pt idx="2438">
                  <c:v>1.5614207713774466</c:v>
                </c:pt>
                <c:pt idx="2439">
                  <c:v>1.5614207713774466</c:v>
                </c:pt>
                <c:pt idx="2440">
                  <c:v>1.5614207713774466</c:v>
                </c:pt>
                <c:pt idx="2441">
                  <c:v>1.5614207713774466</c:v>
                </c:pt>
                <c:pt idx="2442">
                  <c:v>1.5614207713774466</c:v>
                </c:pt>
                <c:pt idx="2443">
                  <c:v>1.5614207713774466</c:v>
                </c:pt>
                <c:pt idx="2444">
                  <c:v>1.5614207713774466</c:v>
                </c:pt>
                <c:pt idx="2445">
                  <c:v>1.5614207713774466</c:v>
                </c:pt>
                <c:pt idx="2446">
                  <c:v>1.5614207713774466</c:v>
                </c:pt>
                <c:pt idx="2447">
                  <c:v>1.5614207713774466</c:v>
                </c:pt>
                <c:pt idx="2448">
                  <c:v>1.5614207713774466</c:v>
                </c:pt>
                <c:pt idx="2449">
                  <c:v>1.5507517947610914</c:v>
                </c:pt>
                <c:pt idx="2450">
                  <c:v>1.5614408258447705</c:v>
                </c:pt>
                <c:pt idx="2451">
                  <c:v>1.5628245840901249</c:v>
                </c:pt>
                <c:pt idx="2452">
                  <c:v>1.5677880647528091</c:v>
                </c:pt>
                <c:pt idx="2453">
                  <c:v>1.6002261656493406</c:v>
                </c:pt>
                <c:pt idx="2454">
                  <c:v>1.6212833563395155</c:v>
                </c:pt>
                <c:pt idx="2455">
                  <c:v>1.5996245316296211</c:v>
                </c:pt>
                <c:pt idx="2456">
                  <c:v>1.6060620156406176</c:v>
                </c:pt>
                <c:pt idx="2457">
                  <c:v>1.6060620156406176</c:v>
                </c:pt>
                <c:pt idx="2458">
                  <c:v>1.6060620156406176</c:v>
                </c:pt>
                <c:pt idx="2459">
                  <c:v>1.6060620156406176</c:v>
                </c:pt>
                <c:pt idx="2460">
                  <c:v>1.6060620156406176</c:v>
                </c:pt>
                <c:pt idx="2461">
                  <c:v>1.6275181165804264</c:v>
                </c:pt>
                <c:pt idx="2462">
                  <c:v>1.6457382154112805</c:v>
                </c:pt>
                <c:pt idx="2463">
                  <c:v>1.6457382154112805</c:v>
                </c:pt>
                <c:pt idx="2464">
                  <c:v>1.6457382154112805</c:v>
                </c:pt>
                <c:pt idx="2465">
                  <c:v>1.6457382154112805</c:v>
                </c:pt>
                <c:pt idx="2466">
                  <c:v>1.7022736780606076</c:v>
                </c:pt>
                <c:pt idx="2467">
                  <c:v>1.7558559465965884</c:v>
                </c:pt>
                <c:pt idx="2468">
                  <c:v>1.7488876221305087</c:v>
                </c:pt>
                <c:pt idx="2469">
                  <c:v>1.7235528575622505</c:v>
                </c:pt>
                <c:pt idx="2470">
                  <c:v>1.7572415205470282</c:v>
                </c:pt>
                <c:pt idx="2471">
                  <c:v>1.763845752588175</c:v>
                </c:pt>
                <c:pt idx="2472">
                  <c:v>1.7666169004890542</c:v>
                </c:pt>
                <c:pt idx="2473">
                  <c:v>1.7449837422409487</c:v>
                </c:pt>
                <c:pt idx="2474">
                  <c:v>1.7059044886314678</c:v>
                </c:pt>
                <c:pt idx="2475">
                  <c:v>1.7011106050365161</c:v>
                </c:pt>
                <c:pt idx="2476">
                  <c:v>1.7355881349419822</c:v>
                </c:pt>
                <c:pt idx="2477">
                  <c:v>1.7502024003316563</c:v>
                </c:pt>
                <c:pt idx="2478">
                  <c:v>1.7417777061658444</c:v>
                </c:pt>
                <c:pt idx="2479">
                  <c:v>1.7395830379377757</c:v>
                </c:pt>
                <c:pt idx="2480">
                  <c:v>1.7592642562411014</c:v>
                </c:pt>
                <c:pt idx="2481">
                  <c:v>1.7126806532066112</c:v>
                </c:pt>
                <c:pt idx="2482">
                  <c:v>1.7296210646444685</c:v>
                </c:pt>
                <c:pt idx="2483">
                  <c:v>1.7388042846955576</c:v>
                </c:pt>
                <c:pt idx="2484">
                  <c:v>1.747714435427947</c:v>
                </c:pt>
                <c:pt idx="2485">
                  <c:v>1.7688722507879457</c:v>
                </c:pt>
                <c:pt idx="2486">
                  <c:v>1.7688722507879457</c:v>
                </c:pt>
                <c:pt idx="2487">
                  <c:v>1.7688722507879457</c:v>
                </c:pt>
                <c:pt idx="2488">
                  <c:v>1.786874598465191</c:v>
                </c:pt>
                <c:pt idx="2489">
                  <c:v>1.7616510843601068</c:v>
                </c:pt>
                <c:pt idx="2490">
                  <c:v>1.7906874552485177</c:v>
                </c:pt>
                <c:pt idx="2491">
                  <c:v>1.7631074540598388</c:v>
                </c:pt>
                <c:pt idx="2492">
                  <c:v>1.7684070215783085</c:v>
                </c:pt>
                <c:pt idx="2493">
                  <c:v>1.800406700258536</c:v>
                </c:pt>
                <c:pt idx="2494">
                  <c:v>1.7609734679025923</c:v>
                </c:pt>
                <c:pt idx="2495">
                  <c:v>1.7510620630016371</c:v>
                </c:pt>
                <c:pt idx="2496">
                  <c:v>1.7775497869155166</c:v>
                </c:pt>
                <c:pt idx="2497">
                  <c:v>1.7901008618972367</c:v>
                </c:pt>
                <c:pt idx="2498">
                  <c:v>1.7901008618972367</c:v>
                </c:pt>
                <c:pt idx="2499">
                  <c:v>1.7901008618972367</c:v>
                </c:pt>
                <c:pt idx="2500">
                  <c:v>1.7901008618972367</c:v>
                </c:pt>
                <c:pt idx="2501">
                  <c:v>1.7901008618972367</c:v>
                </c:pt>
                <c:pt idx="2502">
                  <c:v>1.7901008618972367</c:v>
                </c:pt>
                <c:pt idx="2503">
                  <c:v>1.7901008618972367</c:v>
                </c:pt>
                <c:pt idx="2504">
                  <c:v>1.7901008618972367</c:v>
                </c:pt>
                <c:pt idx="2505">
                  <c:v>1.7901008618972367</c:v>
                </c:pt>
                <c:pt idx="2506">
                  <c:v>1.7901008618972367</c:v>
                </c:pt>
                <c:pt idx="2507">
                  <c:v>1.7901008618972367</c:v>
                </c:pt>
                <c:pt idx="2508">
                  <c:v>1.7659847827747741</c:v>
                </c:pt>
                <c:pt idx="2509">
                  <c:v>1.7693044050021578</c:v>
                </c:pt>
                <c:pt idx="2510">
                  <c:v>1.80955211239952</c:v>
                </c:pt>
                <c:pt idx="2511">
                  <c:v>1.8273977939813693</c:v>
                </c:pt>
                <c:pt idx="2512">
                  <c:v>1.8212684261432264</c:v>
                </c:pt>
                <c:pt idx="2513">
                  <c:v>1.8199774619436886</c:v>
                </c:pt>
                <c:pt idx="2514">
                  <c:v>1.8024029913281288</c:v>
                </c:pt>
                <c:pt idx="2515">
                  <c:v>1.8045835274970965</c:v>
                </c:pt>
                <c:pt idx="2516">
                  <c:v>1.8045835274970965</c:v>
                </c:pt>
                <c:pt idx="2517">
                  <c:v>1.8045835274970965</c:v>
                </c:pt>
                <c:pt idx="2518">
                  <c:v>1.8045835274970965</c:v>
                </c:pt>
                <c:pt idx="2519">
                  <c:v>1.8045835274970965</c:v>
                </c:pt>
                <c:pt idx="2520">
                  <c:v>1.8045835274970965</c:v>
                </c:pt>
                <c:pt idx="2521">
                  <c:v>1.8045835274970965</c:v>
                </c:pt>
                <c:pt idx="2522">
                  <c:v>1.8045835274970965</c:v>
                </c:pt>
                <c:pt idx="2523">
                  <c:v>1.8045835274970965</c:v>
                </c:pt>
                <c:pt idx="2524">
                  <c:v>1.8045835274970965</c:v>
                </c:pt>
                <c:pt idx="2525">
                  <c:v>1.8045835274970965</c:v>
                </c:pt>
                <c:pt idx="2526">
                  <c:v>1.8045835274970965</c:v>
                </c:pt>
                <c:pt idx="2527">
                  <c:v>1.8045835274970965</c:v>
                </c:pt>
                <c:pt idx="2528">
                  <c:v>1.8045835274970965</c:v>
                </c:pt>
                <c:pt idx="2529">
                  <c:v>1.8045835274970965</c:v>
                </c:pt>
                <c:pt idx="2530">
                  <c:v>1.8045835274970965</c:v>
                </c:pt>
                <c:pt idx="2531">
                  <c:v>1.8045835274970965</c:v>
                </c:pt>
                <c:pt idx="2532">
                  <c:v>1.8045835274970965</c:v>
                </c:pt>
                <c:pt idx="2533">
                  <c:v>1.8045835274970965</c:v>
                </c:pt>
                <c:pt idx="2534">
                  <c:v>1.8045835274970965</c:v>
                </c:pt>
                <c:pt idx="2535">
                  <c:v>1.8045835274970965</c:v>
                </c:pt>
                <c:pt idx="2536">
                  <c:v>1.8045835274970965</c:v>
                </c:pt>
                <c:pt idx="2537">
                  <c:v>1.8045835274970965</c:v>
                </c:pt>
                <c:pt idx="2538">
                  <c:v>1.8045835274970965</c:v>
                </c:pt>
                <c:pt idx="2539">
                  <c:v>1.8045835274970965</c:v>
                </c:pt>
                <c:pt idx="2540">
                  <c:v>1.8045835274970965</c:v>
                </c:pt>
                <c:pt idx="2541">
                  <c:v>1.8045835274970965</c:v>
                </c:pt>
                <c:pt idx="2542">
                  <c:v>1.8045835274970965</c:v>
                </c:pt>
                <c:pt idx="2543">
                  <c:v>1.8045835274970965</c:v>
                </c:pt>
                <c:pt idx="2544">
                  <c:v>1.8045835274970965</c:v>
                </c:pt>
                <c:pt idx="2545">
                  <c:v>1.8045835274970965</c:v>
                </c:pt>
                <c:pt idx="2546">
                  <c:v>1.8045835274970965</c:v>
                </c:pt>
                <c:pt idx="2547">
                  <c:v>1.8045835274970965</c:v>
                </c:pt>
                <c:pt idx="2548">
                  <c:v>1.8045835274970965</c:v>
                </c:pt>
                <c:pt idx="2549">
                  <c:v>1.8045835274970965</c:v>
                </c:pt>
                <c:pt idx="2550">
                  <c:v>1.8045835274970965</c:v>
                </c:pt>
                <c:pt idx="2551">
                  <c:v>1.8045835274970965</c:v>
                </c:pt>
                <c:pt idx="2552">
                  <c:v>1.8045835274970965</c:v>
                </c:pt>
                <c:pt idx="2553">
                  <c:v>1.8045835274970965</c:v>
                </c:pt>
                <c:pt idx="2554">
                  <c:v>1.8045835274970965</c:v>
                </c:pt>
                <c:pt idx="2555">
                  <c:v>1.8045835274970965</c:v>
                </c:pt>
                <c:pt idx="2556">
                  <c:v>1.8045835274970965</c:v>
                </c:pt>
                <c:pt idx="2557">
                  <c:v>1.8045835274970965</c:v>
                </c:pt>
                <c:pt idx="2558">
                  <c:v>1.8045835274970965</c:v>
                </c:pt>
                <c:pt idx="2559">
                  <c:v>1.8045835274970965</c:v>
                </c:pt>
                <c:pt idx="2560">
                  <c:v>1.8045835274970965</c:v>
                </c:pt>
                <c:pt idx="2561">
                  <c:v>1.8045835274970965</c:v>
                </c:pt>
                <c:pt idx="2562">
                  <c:v>1.8045835274970965</c:v>
                </c:pt>
                <c:pt idx="2563">
                  <c:v>1.8045835274970965</c:v>
                </c:pt>
                <c:pt idx="2564">
                  <c:v>1.8045835274970965</c:v>
                </c:pt>
                <c:pt idx="2565">
                  <c:v>1.8045835274970965</c:v>
                </c:pt>
                <c:pt idx="2566">
                  <c:v>1.8045835274970965</c:v>
                </c:pt>
                <c:pt idx="2567">
                  <c:v>1.8045835274970965</c:v>
                </c:pt>
                <c:pt idx="2568">
                  <c:v>1.8045835274970965</c:v>
                </c:pt>
                <c:pt idx="2569">
                  <c:v>1.8045835274970965</c:v>
                </c:pt>
                <c:pt idx="2570">
                  <c:v>1.8045835274970965</c:v>
                </c:pt>
                <c:pt idx="2571">
                  <c:v>1.8045835274970965</c:v>
                </c:pt>
                <c:pt idx="2572">
                  <c:v>1.8045835274970965</c:v>
                </c:pt>
                <c:pt idx="2573">
                  <c:v>1.8045835274970965</c:v>
                </c:pt>
                <c:pt idx="2574">
                  <c:v>1.8045835274970965</c:v>
                </c:pt>
                <c:pt idx="2575">
                  <c:v>1.8045835274970965</c:v>
                </c:pt>
                <c:pt idx="2576">
                  <c:v>1.8045835274970965</c:v>
                </c:pt>
                <c:pt idx="2577">
                  <c:v>1.8045835274970965</c:v>
                </c:pt>
                <c:pt idx="2578">
                  <c:v>1.8045835274970965</c:v>
                </c:pt>
                <c:pt idx="2579">
                  <c:v>1.8045835274970965</c:v>
                </c:pt>
                <c:pt idx="2580">
                  <c:v>1.8045835274970965</c:v>
                </c:pt>
                <c:pt idx="2581">
                  <c:v>1.8045835274970965</c:v>
                </c:pt>
                <c:pt idx="2582">
                  <c:v>1.8045835274970965</c:v>
                </c:pt>
                <c:pt idx="2583">
                  <c:v>1.8045835274970965</c:v>
                </c:pt>
                <c:pt idx="2584">
                  <c:v>1.8045835274970965</c:v>
                </c:pt>
                <c:pt idx="2585">
                  <c:v>1.8045835274970965</c:v>
                </c:pt>
                <c:pt idx="2586">
                  <c:v>1.8045835274970965</c:v>
                </c:pt>
                <c:pt idx="2587">
                  <c:v>1.8045835274970965</c:v>
                </c:pt>
                <c:pt idx="2588">
                  <c:v>1.8045835274970965</c:v>
                </c:pt>
                <c:pt idx="2589">
                  <c:v>1.8045835274970965</c:v>
                </c:pt>
                <c:pt idx="2590">
                  <c:v>1.8045835274970965</c:v>
                </c:pt>
                <c:pt idx="2591">
                  <c:v>1.8045835274970965</c:v>
                </c:pt>
                <c:pt idx="2592">
                  <c:v>1.8045835274970965</c:v>
                </c:pt>
                <c:pt idx="2593">
                  <c:v>1.8045835274970965</c:v>
                </c:pt>
                <c:pt idx="2594">
                  <c:v>1.8045835274970965</c:v>
                </c:pt>
                <c:pt idx="2595">
                  <c:v>1.8045835274970965</c:v>
                </c:pt>
                <c:pt idx="2596">
                  <c:v>1.8045835274970965</c:v>
                </c:pt>
                <c:pt idx="2597">
                  <c:v>1.8045835274970965</c:v>
                </c:pt>
                <c:pt idx="2598">
                  <c:v>1.8045835274970965</c:v>
                </c:pt>
                <c:pt idx="2599">
                  <c:v>1.8045835274970965</c:v>
                </c:pt>
                <c:pt idx="2600">
                  <c:v>1.7775976597498637</c:v>
                </c:pt>
                <c:pt idx="2601">
                  <c:v>1.7808263260696218</c:v>
                </c:pt>
                <c:pt idx="2602">
                  <c:v>1.7878257855165605</c:v>
                </c:pt>
                <c:pt idx="2603">
                  <c:v>1.8270878136363067</c:v>
                </c:pt>
                <c:pt idx="2604">
                  <c:v>1.8405446057227617</c:v>
                </c:pt>
                <c:pt idx="2605">
                  <c:v>1.9179723610850228</c:v>
                </c:pt>
                <c:pt idx="2606">
                  <c:v>1.9376214460384766</c:v>
                </c:pt>
                <c:pt idx="2607">
                  <c:v>1.9201529155770982</c:v>
                </c:pt>
                <c:pt idx="2608">
                  <c:v>1.9447413781092868</c:v>
                </c:pt>
                <c:pt idx="2609">
                  <c:v>1.9423319256318554</c:v>
                </c:pt>
                <c:pt idx="2610">
                  <c:v>1.9732572481796888</c:v>
                </c:pt>
                <c:pt idx="2611">
                  <c:v>1.9902559354079679</c:v>
                </c:pt>
                <c:pt idx="2612">
                  <c:v>1.9863285278697547</c:v>
                </c:pt>
                <c:pt idx="2613">
                  <c:v>1.9456208282635494</c:v>
                </c:pt>
                <c:pt idx="2614">
                  <c:v>1.9066961234906437</c:v>
                </c:pt>
                <c:pt idx="2615">
                  <c:v>1.9393080627726789</c:v>
                </c:pt>
                <c:pt idx="2616">
                  <c:v>1.9333928569405845</c:v>
                </c:pt>
                <c:pt idx="2617">
                  <c:v>1.9460786242342611</c:v>
                </c:pt>
                <c:pt idx="2618">
                  <c:v>1.9395008189708733</c:v>
                </c:pt>
                <c:pt idx="2619">
                  <c:v>1.9481868951520138</c:v>
                </c:pt>
                <c:pt idx="2620">
                  <c:v>1.9742933127449844</c:v>
                </c:pt>
                <c:pt idx="2621">
                  <c:v>1.98605144083485</c:v>
                </c:pt>
                <c:pt idx="2622">
                  <c:v>1.98605144083485</c:v>
                </c:pt>
                <c:pt idx="2623">
                  <c:v>1.98605144083485</c:v>
                </c:pt>
                <c:pt idx="2624">
                  <c:v>1.98605144083485</c:v>
                </c:pt>
                <c:pt idx="2625">
                  <c:v>1.98605144083485</c:v>
                </c:pt>
                <c:pt idx="2626">
                  <c:v>1.98605144083485</c:v>
                </c:pt>
                <c:pt idx="2627">
                  <c:v>1.98605144083485</c:v>
                </c:pt>
                <c:pt idx="2628">
                  <c:v>1.98605144083485</c:v>
                </c:pt>
                <c:pt idx="2629">
                  <c:v>1.98605144083485</c:v>
                </c:pt>
                <c:pt idx="2630">
                  <c:v>1.98605144083485</c:v>
                </c:pt>
                <c:pt idx="2631">
                  <c:v>1.98605144083485</c:v>
                </c:pt>
                <c:pt idx="2632">
                  <c:v>1.98605144083485</c:v>
                </c:pt>
                <c:pt idx="2633">
                  <c:v>1.98605144083485</c:v>
                </c:pt>
                <c:pt idx="2634">
                  <c:v>1.98605144083485</c:v>
                </c:pt>
                <c:pt idx="2635">
                  <c:v>1.98605144083485</c:v>
                </c:pt>
                <c:pt idx="2636">
                  <c:v>1.98605144083485</c:v>
                </c:pt>
                <c:pt idx="2637">
                  <c:v>1.98605144083485</c:v>
                </c:pt>
                <c:pt idx="2638">
                  <c:v>1.98605144083485</c:v>
                </c:pt>
                <c:pt idx="2639">
                  <c:v>1.98605144083485</c:v>
                </c:pt>
                <c:pt idx="2640">
                  <c:v>1.98605144083485</c:v>
                </c:pt>
                <c:pt idx="2641">
                  <c:v>1.98605144083485</c:v>
                </c:pt>
                <c:pt idx="2642">
                  <c:v>1.98605144083485</c:v>
                </c:pt>
                <c:pt idx="2643">
                  <c:v>1.98605144083485</c:v>
                </c:pt>
                <c:pt idx="2644">
                  <c:v>1.98605144083485</c:v>
                </c:pt>
                <c:pt idx="2645">
                  <c:v>1.98605144083485</c:v>
                </c:pt>
                <c:pt idx="2646">
                  <c:v>2.0400198653298838</c:v>
                </c:pt>
                <c:pt idx="2647">
                  <c:v>2.101872197671788</c:v>
                </c:pt>
                <c:pt idx="2648">
                  <c:v>2.101872197671788</c:v>
                </c:pt>
                <c:pt idx="2649">
                  <c:v>2.101872197671788</c:v>
                </c:pt>
                <c:pt idx="2650">
                  <c:v>2.101872197671788</c:v>
                </c:pt>
                <c:pt idx="2651">
                  <c:v>2.101872197671788</c:v>
                </c:pt>
                <c:pt idx="2652">
                  <c:v>2.1130643660422943</c:v>
                </c:pt>
                <c:pt idx="2653">
                  <c:v>2.0291869369234043</c:v>
                </c:pt>
                <c:pt idx="2654">
                  <c:v>2.0495285965473666</c:v>
                </c:pt>
                <c:pt idx="2655">
                  <c:v>2.0416132227187953</c:v>
                </c:pt>
                <c:pt idx="2656">
                  <c:v>2.0923397044588854</c:v>
                </c:pt>
                <c:pt idx="2657">
                  <c:v>2.0938929901833094</c:v>
                </c:pt>
                <c:pt idx="2658">
                  <c:v>1.9870354434976001</c:v>
                </c:pt>
                <c:pt idx="2659">
                  <c:v>1.9735559023137297</c:v>
                </c:pt>
                <c:pt idx="2660">
                  <c:v>1.9735559023137297</c:v>
                </c:pt>
                <c:pt idx="2661">
                  <c:v>1.9735559023137297</c:v>
                </c:pt>
                <c:pt idx="2662">
                  <c:v>1.9735559023137297</c:v>
                </c:pt>
                <c:pt idx="2663">
                  <c:v>1.9735559023137297</c:v>
                </c:pt>
                <c:pt idx="2664">
                  <c:v>1.9735559023137297</c:v>
                </c:pt>
                <c:pt idx="2665">
                  <c:v>1.9735559023137297</c:v>
                </c:pt>
                <c:pt idx="2666">
                  <c:v>1.9735559023137297</c:v>
                </c:pt>
                <c:pt idx="2667">
                  <c:v>1.9735559023137297</c:v>
                </c:pt>
                <c:pt idx="2668">
                  <c:v>1.9735559023137297</c:v>
                </c:pt>
                <c:pt idx="2669">
                  <c:v>1.9735559023137297</c:v>
                </c:pt>
                <c:pt idx="2670">
                  <c:v>1.9735559023137297</c:v>
                </c:pt>
                <c:pt idx="2671">
                  <c:v>1.9735559023137297</c:v>
                </c:pt>
                <c:pt idx="2672">
                  <c:v>1.9735559023137297</c:v>
                </c:pt>
                <c:pt idx="2673">
                  <c:v>1.9735559023137297</c:v>
                </c:pt>
                <c:pt idx="2674">
                  <c:v>1.9735559023137297</c:v>
                </c:pt>
                <c:pt idx="2675">
                  <c:v>1.9735559023137297</c:v>
                </c:pt>
                <c:pt idx="2676">
                  <c:v>1.9735559023137297</c:v>
                </c:pt>
                <c:pt idx="2677">
                  <c:v>1.9735559023137297</c:v>
                </c:pt>
                <c:pt idx="2678">
                  <c:v>1.9735559023137297</c:v>
                </c:pt>
                <c:pt idx="2679">
                  <c:v>1.9735559023137297</c:v>
                </c:pt>
                <c:pt idx="2680">
                  <c:v>1.9735559023137297</c:v>
                </c:pt>
                <c:pt idx="2681">
                  <c:v>1.9735559023137297</c:v>
                </c:pt>
                <c:pt idx="2682">
                  <c:v>1.9735559023137297</c:v>
                </c:pt>
                <c:pt idx="2683">
                  <c:v>1.9735559023137297</c:v>
                </c:pt>
                <c:pt idx="2684">
                  <c:v>1.9735559023137297</c:v>
                </c:pt>
                <c:pt idx="2685">
                  <c:v>1.9735559023137297</c:v>
                </c:pt>
                <c:pt idx="2686">
                  <c:v>1.9735559023137297</c:v>
                </c:pt>
                <c:pt idx="2687">
                  <c:v>1.9735559023137297</c:v>
                </c:pt>
                <c:pt idx="2688">
                  <c:v>1.9735559023137297</c:v>
                </c:pt>
                <c:pt idx="2689">
                  <c:v>1.9735559023137297</c:v>
                </c:pt>
                <c:pt idx="2690">
                  <c:v>1.9735559023137297</c:v>
                </c:pt>
                <c:pt idx="2691">
                  <c:v>1.9735559023137297</c:v>
                </c:pt>
                <c:pt idx="2692">
                  <c:v>1.9735559023137297</c:v>
                </c:pt>
                <c:pt idx="2693">
                  <c:v>1.9735559023137297</c:v>
                </c:pt>
                <c:pt idx="2694">
                  <c:v>1.9735559023137297</c:v>
                </c:pt>
                <c:pt idx="2695">
                  <c:v>1.9735559023137297</c:v>
                </c:pt>
                <c:pt idx="2696">
                  <c:v>1.9735559023137297</c:v>
                </c:pt>
                <c:pt idx="2697">
                  <c:v>1.9735559023137297</c:v>
                </c:pt>
                <c:pt idx="2698">
                  <c:v>1.9735559023137297</c:v>
                </c:pt>
                <c:pt idx="2699">
                  <c:v>1.9735559023137297</c:v>
                </c:pt>
                <c:pt idx="2700">
                  <c:v>1.9735559023137297</c:v>
                </c:pt>
                <c:pt idx="2701">
                  <c:v>1.9735559023137297</c:v>
                </c:pt>
                <c:pt idx="2702">
                  <c:v>1.9735559023137297</c:v>
                </c:pt>
                <c:pt idx="2703">
                  <c:v>1.9735559023137297</c:v>
                </c:pt>
                <c:pt idx="2704">
                  <c:v>1.9735559023137297</c:v>
                </c:pt>
                <c:pt idx="2705">
                  <c:v>1.9735559023137297</c:v>
                </c:pt>
                <c:pt idx="2706">
                  <c:v>1.9735559023137297</c:v>
                </c:pt>
                <c:pt idx="2707">
                  <c:v>1.9735559023137297</c:v>
                </c:pt>
                <c:pt idx="2708">
                  <c:v>1.9735559023137297</c:v>
                </c:pt>
                <c:pt idx="2709">
                  <c:v>1.9735559023137297</c:v>
                </c:pt>
                <c:pt idx="2710">
                  <c:v>1.9735559023137297</c:v>
                </c:pt>
                <c:pt idx="2711">
                  <c:v>1.9735559023137297</c:v>
                </c:pt>
                <c:pt idx="2712">
                  <c:v>1.9735559023137297</c:v>
                </c:pt>
                <c:pt idx="2713">
                  <c:v>1.9735559023137297</c:v>
                </c:pt>
                <c:pt idx="2714">
                  <c:v>1.9735559023137297</c:v>
                </c:pt>
                <c:pt idx="2715">
                  <c:v>1.9735559023137297</c:v>
                </c:pt>
                <c:pt idx="2716">
                  <c:v>1.9735559023137297</c:v>
                </c:pt>
                <c:pt idx="2717">
                  <c:v>1.9735559023137297</c:v>
                </c:pt>
                <c:pt idx="2718">
                  <c:v>1.963256778968175</c:v>
                </c:pt>
                <c:pt idx="2719">
                  <c:v>1.9111406019542525</c:v>
                </c:pt>
                <c:pt idx="2720">
                  <c:v>1.8954415154169479</c:v>
                </c:pt>
                <c:pt idx="2721">
                  <c:v>1.9058059608978868</c:v>
                </c:pt>
                <c:pt idx="2722">
                  <c:v>1.9514987945990427</c:v>
                </c:pt>
                <c:pt idx="2723">
                  <c:v>1.9489838923867562</c:v>
                </c:pt>
                <c:pt idx="2724">
                  <c:v>1.9664575636019943</c:v>
                </c:pt>
                <c:pt idx="2725">
                  <c:v>1.9664575636019943</c:v>
                </c:pt>
                <c:pt idx="2726">
                  <c:v>1.9473290649570265</c:v>
                </c:pt>
                <c:pt idx="2727">
                  <c:v>1.9238675313315816</c:v>
                </c:pt>
                <c:pt idx="2728">
                  <c:v>1.9238675313315816</c:v>
                </c:pt>
                <c:pt idx="2729">
                  <c:v>1.9238675313315816</c:v>
                </c:pt>
                <c:pt idx="2730">
                  <c:v>1.9238675313315816</c:v>
                </c:pt>
                <c:pt idx="2731">
                  <c:v>1.9238675313315816</c:v>
                </c:pt>
                <c:pt idx="2732">
                  <c:v>1.9238675313315816</c:v>
                </c:pt>
                <c:pt idx="2733">
                  <c:v>1.9238675313315816</c:v>
                </c:pt>
                <c:pt idx="2734">
                  <c:v>1.9238675313315816</c:v>
                </c:pt>
                <c:pt idx="2735">
                  <c:v>1.9238675313315816</c:v>
                </c:pt>
                <c:pt idx="2736">
                  <c:v>1.9238675313315816</c:v>
                </c:pt>
                <c:pt idx="2737">
                  <c:v>1.9238675313315816</c:v>
                </c:pt>
                <c:pt idx="2738">
                  <c:v>1.9238675313315816</c:v>
                </c:pt>
                <c:pt idx="2739">
                  <c:v>1.9238675313315816</c:v>
                </c:pt>
                <c:pt idx="2740">
                  <c:v>1.9238675313315816</c:v>
                </c:pt>
                <c:pt idx="2741">
                  <c:v>1.9238675313315816</c:v>
                </c:pt>
                <c:pt idx="2742">
                  <c:v>1.9238675313315816</c:v>
                </c:pt>
                <c:pt idx="2743">
                  <c:v>1.9238675313315816</c:v>
                </c:pt>
                <c:pt idx="2744">
                  <c:v>1.9238675313315816</c:v>
                </c:pt>
                <c:pt idx="2745">
                  <c:v>1.9238675313315816</c:v>
                </c:pt>
                <c:pt idx="2746">
                  <c:v>1.9238675313315816</c:v>
                </c:pt>
                <c:pt idx="2747">
                  <c:v>1.9238675313315816</c:v>
                </c:pt>
                <c:pt idx="2748">
                  <c:v>1.9238675313315816</c:v>
                </c:pt>
                <c:pt idx="2749">
                  <c:v>1.9238675313315816</c:v>
                </c:pt>
                <c:pt idx="2750">
                  <c:v>1.9238675313315816</c:v>
                </c:pt>
                <c:pt idx="2751">
                  <c:v>1.9238675313315816</c:v>
                </c:pt>
                <c:pt idx="2752">
                  <c:v>1.9238675313315816</c:v>
                </c:pt>
                <c:pt idx="2753">
                  <c:v>1.9238675313315816</c:v>
                </c:pt>
                <c:pt idx="2754">
                  <c:v>1.9238675313315816</c:v>
                </c:pt>
                <c:pt idx="2755">
                  <c:v>1.9238675313315816</c:v>
                </c:pt>
                <c:pt idx="2756">
                  <c:v>1.9238675313315816</c:v>
                </c:pt>
                <c:pt idx="2757">
                  <c:v>1.9238675313315816</c:v>
                </c:pt>
                <c:pt idx="2758">
                  <c:v>1.9238675313315816</c:v>
                </c:pt>
                <c:pt idx="2759">
                  <c:v>1.908515524125141</c:v>
                </c:pt>
                <c:pt idx="2760">
                  <c:v>1.866253262211734</c:v>
                </c:pt>
                <c:pt idx="2761">
                  <c:v>1.8975545449165079</c:v>
                </c:pt>
                <c:pt idx="2762">
                  <c:v>1.8975545449165079</c:v>
                </c:pt>
                <c:pt idx="2763">
                  <c:v>1.8975545449165079</c:v>
                </c:pt>
                <c:pt idx="2764">
                  <c:v>1.8975545449165079</c:v>
                </c:pt>
                <c:pt idx="2765">
                  <c:v>1.8975545449165079</c:v>
                </c:pt>
                <c:pt idx="2766">
                  <c:v>1.8975545449165079</c:v>
                </c:pt>
                <c:pt idx="2767">
                  <c:v>1.8975545449165079</c:v>
                </c:pt>
                <c:pt idx="2768">
                  <c:v>1.8975545449165079</c:v>
                </c:pt>
                <c:pt idx="2769">
                  <c:v>1.8975545449165079</c:v>
                </c:pt>
                <c:pt idx="2770">
                  <c:v>1.8975545449165079</c:v>
                </c:pt>
                <c:pt idx="2771">
                  <c:v>1.8975545449165079</c:v>
                </c:pt>
                <c:pt idx="2772">
                  <c:v>1.8975545449165079</c:v>
                </c:pt>
                <c:pt idx="2773">
                  <c:v>1.8975545449165079</c:v>
                </c:pt>
                <c:pt idx="2774">
                  <c:v>1.8975545449165079</c:v>
                </c:pt>
                <c:pt idx="2775">
                  <c:v>1.8975545449165079</c:v>
                </c:pt>
                <c:pt idx="2776">
                  <c:v>1.8975545449165079</c:v>
                </c:pt>
                <c:pt idx="2777">
                  <c:v>1.8975545449165079</c:v>
                </c:pt>
                <c:pt idx="2778">
                  <c:v>1.8975545449165079</c:v>
                </c:pt>
                <c:pt idx="2779">
                  <c:v>1.8975545449165079</c:v>
                </c:pt>
                <c:pt idx="2780">
                  <c:v>1.8975545449165079</c:v>
                </c:pt>
                <c:pt idx="2781">
                  <c:v>1.8975545449165079</c:v>
                </c:pt>
                <c:pt idx="2782">
                  <c:v>1.8975545449165079</c:v>
                </c:pt>
                <c:pt idx="2783">
                  <c:v>1.8975545449165079</c:v>
                </c:pt>
                <c:pt idx="2784">
                  <c:v>1.8975545449165079</c:v>
                </c:pt>
                <c:pt idx="2785">
                  <c:v>1.8975545449165079</c:v>
                </c:pt>
                <c:pt idx="2786">
                  <c:v>1.8975545449165079</c:v>
                </c:pt>
                <c:pt idx="2787">
                  <c:v>1.8975545449165079</c:v>
                </c:pt>
                <c:pt idx="2788">
                  <c:v>1.8975545449165079</c:v>
                </c:pt>
                <c:pt idx="2789">
                  <c:v>1.8975545449165079</c:v>
                </c:pt>
                <c:pt idx="2790">
                  <c:v>1.8975545449165079</c:v>
                </c:pt>
                <c:pt idx="2791">
                  <c:v>1.8975545449165079</c:v>
                </c:pt>
                <c:pt idx="2792">
                  <c:v>1.8975545449165079</c:v>
                </c:pt>
                <c:pt idx="2793">
                  <c:v>1.8975545449165079</c:v>
                </c:pt>
                <c:pt idx="2794">
                  <c:v>1.8975545449165079</c:v>
                </c:pt>
                <c:pt idx="2795">
                  <c:v>1.8975545449165079</c:v>
                </c:pt>
                <c:pt idx="2796">
                  <c:v>1.8975545449165079</c:v>
                </c:pt>
                <c:pt idx="2797">
                  <c:v>1.8975545449165079</c:v>
                </c:pt>
                <c:pt idx="2798">
                  <c:v>1.8975545449165079</c:v>
                </c:pt>
                <c:pt idx="2799">
                  <c:v>1.8975545449165079</c:v>
                </c:pt>
                <c:pt idx="2800">
                  <c:v>1.8975545449165079</c:v>
                </c:pt>
                <c:pt idx="2801">
                  <c:v>1.8975545449165079</c:v>
                </c:pt>
                <c:pt idx="2802">
                  <c:v>1.8975545449165079</c:v>
                </c:pt>
                <c:pt idx="2803">
                  <c:v>1.8975545449165079</c:v>
                </c:pt>
                <c:pt idx="2804">
                  <c:v>1.8975545449165079</c:v>
                </c:pt>
                <c:pt idx="2805">
                  <c:v>1.8975545449165079</c:v>
                </c:pt>
                <c:pt idx="2806">
                  <c:v>1.8975545449165079</c:v>
                </c:pt>
                <c:pt idx="2807">
                  <c:v>1.8975545449165079</c:v>
                </c:pt>
                <c:pt idx="2808">
                  <c:v>1.8975545449165079</c:v>
                </c:pt>
                <c:pt idx="2809">
                  <c:v>1.8975545449165079</c:v>
                </c:pt>
                <c:pt idx="2810">
                  <c:v>1.8975545449165079</c:v>
                </c:pt>
                <c:pt idx="2811">
                  <c:v>1.8975545449165079</c:v>
                </c:pt>
                <c:pt idx="2812">
                  <c:v>1.8975545449165079</c:v>
                </c:pt>
                <c:pt idx="2813">
                  <c:v>1.8975545449165079</c:v>
                </c:pt>
                <c:pt idx="2814">
                  <c:v>1.8905681433066466</c:v>
                </c:pt>
                <c:pt idx="2815">
                  <c:v>1.9140233056444835</c:v>
                </c:pt>
                <c:pt idx="2816">
                  <c:v>1.9186505145410635</c:v>
                </c:pt>
                <c:pt idx="2817">
                  <c:v>1.9128608048872147</c:v>
                </c:pt>
                <c:pt idx="2818">
                  <c:v>1.9128608048872147</c:v>
                </c:pt>
                <c:pt idx="2819">
                  <c:v>1.9128608048872147</c:v>
                </c:pt>
                <c:pt idx="2820">
                  <c:v>1.9128608048872147</c:v>
                </c:pt>
                <c:pt idx="2821">
                  <c:v>1.9128608048872147</c:v>
                </c:pt>
                <c:pt idx="2822">
                  <c:v>1.9128608048872147</c:v>
                </c:pt>
                <c:pt idx="2823">
                  <c:v>1.9128608048872147</c:v>
                </c:pt>
                <c:pt idx="2824">
                  <c:v>1.9128608048872147</c:v>
                </c:pt>
                <c:pt idx="2825">
                  <c:v>1.9128608048872147</c:v>
                </c:pt>
                <c:pt idx="2826">
                  <c:v>1.9128608048872147</c:v>
                </c:pt>
                <c:pt idx="2827">
                  <c:v>1.9128608048872147</c:v>
                </c:pt>
                <c:pt idx="2828">
                  <c:v>1.9128608048872147</c:v>
                </c:pt>
                <c:pt idx="2829">
                  <c:v>1.9128608048872147</c:v>
                </c:pt>
                <c:pt idx="2830">
                  <c:v>1.9128608048872147</c:v>
                </c:pt>
                <c:pt idx="2831">
                  <c:v>1.9128608048872147</c:v>
                </c:pt>
                <c:pt idx="2832">
                  <c:v>1.9128608048872147</c:v>
                </c:pt>
                <c:pt idx="2833">
                  <c:v>1.9128608048872147</c:v>
                </c:pt>
                <c:pt idx="2834">
                  <c:v>1.9128608048872147</c:v>
                </c:pt>
                <c:pt idx="2835">
                  <c:v>1.9128608048872147</c:v>
                </c:pt>
                <c:pt idx="2836">
                  <c:v>1.9128608048872147</c:v>
                </c:pt>
                <c:pt idx="2837">
                  <c:v>1.9128608048872147</c:v>
                </c:pt>
                <c:pt idx="2838">
                  <c:v>1.9128608048872147</c:v>
                </c:pt>
                <c:pt idx="2839">
                  <c:v>1.9128608048872147</c:v>
                </c:pt>
                <c:pt idx="2840">
                  <c:v>1.9128608048872147</c:v>
                </c:pt>
                <c:pt idx="2841">
                  <c:v>1.9128608048872147</c:v>
                </c:pt>
                <c:pt idx="2842">
                  <c:v>1.9128608048872147</c:v>
                </c:pt>
                <c:pt idx="2843">
                  <c:v>1.9128608048872147</c:v>
                </c:pt>
                <c:pt idx="2844">
                  <c:v>1.9128608048872147</c:v>
                </c:pt>
                <c:pt idx="2845">
                  <c:v>1.9128608048872147</c:v>
                </c:pt>
                <c:pt idx="2846">
                  <c:v>1.9128608048872147</c:v>
                </c:pt>
                <c:pt idx="2847">
                  <c:v>1.9128608048872147</c:v>
                </c:pt>
                <c:pt idx="2848">
                  <c:v>1.9128608048872147</c:v>
                </c:pt>
                <c:pt idx="2849">
                  <c:v>1.9128608048872147</c:v>
                </c:pt>
                <c:pt idx="2850">
                  <c:v>1.9128608048872147</c:v>
                </c:pt>
                <c:pt idx="2851">
                  <c:v>1.9128608048872147</c:v>
                </c:pt>
                <c:pt idx="2852">
                  <c:v>1.9128608048872147</c:v>
                </c:pt>
                <c:pt idx="2853">
                  <c:v>1.9128608048872147</c:v>
                </c:pt>
                <c:pt idx="2854">
                  <c:v>1.9128608048872147</c:v>
                </c:pt>
                <c:pt idx="2855">
                  <c:v>1.9128608048872147</c:v>
                </c:pt>
                <c:pt idx="2856">
                  <c:v>1.9128608048872147</c:v>
                </c:pt>
                <c:pt idx="2857">
                  <c:v>1.9128608048872147</c:v>
                </c:pt>
                <c:pt idx="2858">
                  <c:v>1.9128608048872147</c:v>
                </c:pt>
                <c:pt idx="2859">
                  <c:v>1.9128608048872147</c:v>
                </c:pt>
                <c:pt idx="2860">
                  <c:v>1.9128608048872147</c:v>
                </c:pt>
                <c:pt idx="2861">
                  <c:v>1.9128608048872147</c:v>
                </c:pt>
                <c:pt idx="2862">
                  <c:v>1.9128608048872147</c:v>
                </c:pt>
                <c:pt idx="2863">
                  <c:v>1.9128608048872147</c:v>
                </c:pt>
                <c:pt idx="2864">
                  <c:v>1.9128608048872147</c:v>
                </c:pt>
                <c:pt idx="2865">
                  <c:v>1.9128608048872147</c:v>
                </c:pt>
                <c:pt idx="2866">
                  <c:v>1.9128608048872147</c:v>
                </c:pt>
                <c:pt idx="2867">
                  <c:v>1.9128608048872147</c:v>
                </c:pt>
                <c:pt idx="2868">
                  <c:v>1.9128608048872147</c:v>
                </c:pt>
                <c:pt idx="2869">
                  <c:v>1.9128608048872147</c:v>
                </c:pt>
                <c:pt idx="2870">
                  <c:v>1.9128608048872147</c:v>
                </c:pt>
                <c:pt idx="2871">
                  <c:v>1.9128608048872147</c:v>
                </c:pt>
                <c:pt idx="2872">
                  <c:v>1.9128608048872147</c:v>
                </c:pt>
                <c:pt idx="2873">
                  <c:v>1.9128608048872147</c:v>
                </c:pt>
                <c:pt idx="2874">
                  <c:v>1.9128608048872147</c:v>
                </c:pt>
                <c:pt idx="2875">
                  <c:v>1.9128608048872147</c:v>
                </c:pt>
                <c:pt idx="2876">
                  <c:v>1.9128608048872147</c:v>
                </c:pt>
                <c:pt idx="2877">
                  <c:v>1.9128608048872147</c:v>
                </c:pt>
                <c:pt idx="2878">
                  <c:v>1.9128608048872147</c:v>
                </c:pt>
                <c:pt idx="2879">
                  <c:v>1.9128608048872147</c:v>
                </c:pt>
                <c:pt idx="2880">
                  <c:v>1.9128608048872147</c:v>
                </c:pt>
                <c:pt idx="2881">
                  <c:v>1.9128608048872147</c:v>
                </c:pt>
                <c:pt idx="2882">
                  <c:v>1.9128608048872147</c:v>
                </c:pt>
                <c:pt idx="2883">
                  <c:v>1.9128608048872147</c:v>
                </c:pt>
                <c:pt idx="2884">
                  <c:v>1.9128608048872147</c:v>
                </c:pt>
                <c:pt idx="2885">
                  <c:v>1.9128608048872147</c:v>
                </c:pt>
                <c:pt idx="2886">
                  <c:v>1.9128608048872147</c:v>
                </c:pt>
                <c:pt idx="2887">
                  <c:v>1.9128608048872147</c:v>
                </c:pt>
                <c:pt idx="2888">
                  <c:v>1.9128608048872147</c:v>
                </c:pt>
                <c:pt idx="2889">
                  <c:v>1.9128608048872147</c:v>
                </c:pt>
                <c:pt idx="2890">
                  <c:v>1.9128608048872147</c:v>
                </c:pt>
                <c:pt idx="2891">
                  <c:v>1.9128608048872147</c:v>
                </c:pt>
                <c:pt idx="2892">
                  <c:v>1.9128608048872147</c:v>
                </c:pt>
                <c:pt idx="2893">
                  <c:v>1.9128608048872147</c:v>
                </c:pt>
                <c:pt idx="2894">
                  <c:v>1.9128608048872147</c:v>
                </c:pt>
                <c:pt idx="2895">
                  <c:v>1.9128608048872147</c:v>
                </c:pt>
                <c:pt idx="2896">
                  <c:v>1.9128608048872147</c:v>
                </c:pt>
                <c:pt idx="2897">
                  <c:v>1.9128608048872147</c:v>
                </c:pt>
                <c:pt idx="2898">
                  <c:v>1.9128608048872147</c:v>
                </c:pt>
                <c:pt idx="2899">
                  <c:v>1.9128608048872147</c:v>
                </c:pt>
                <c:pt idx="2900">
                  <c:v>1.9128608048872147</c:v>
                </c:pt>
                <c:pt idx="2901">
                  <c:v>1.9128608048872147</c:v>
                </c:pt>
                <c:pt idx="2902">
                  <c:v>1.9128608048872147</c:v>
                </c:pt>
                <c:pt idx="2903">
                  <c:v>1.9128608048872147</c:v>
                </c:pt>
                <c:pt idx="2904">
                  <c:v>1.9128608048872147</c:v>
                </c:pt>
                <c:pt idx="2905">
                  <c:v>1.9128608048872147</c:v>
                </c:pt>
                <c:pt idx="2906">
                  <c:v>1.9128608048872147</c:v>
                </c:pt>
                <c:pt idx="2907">
                  <c:v>1.9128608048872147</c:v>
                </c:pt>
                <c:pt idx="2908">
                  <c:v>1.9128608048872147</c:v>
                </c:pt>
                <c:pt idx="2909">
                  <c:v>1.9128608048872147</c:v>
                </c:pt>
                <c:pt idx="2910">
                  <c:v>1.9128608048872147</c:v>
                </c:pt>
                <c:pt idx="2911">
                  <c:v>1.9128608048872147</c:v>
                </c:pt>
                <c:pt idx="2912">
                  <c:v>1.9128608048872147</c:v>
                </c:pt>
                <c:pt idx="2913">
                  <c:v>1.9128608048872147</c:v>
                </c:pt>
                <c:pt idx="2914">
                  <c:v>1.9128608048872147</c:v>
                </c:pt>
                <c:pt idx="2915">
                  <c:v>1.9128608048872147</c:v>
                </c:pt>
                <c:pt idx="2916">
                  <c:v>1.9128608048872147</c:v>
                </c:pt>
                <c:pt idx="2917">
                  <c:v>1.9128608048872147</c:v>
                </c:pt>
                <c:pt idx="2918">
                  <c:v>1.9128608048872147</c:v>
                </c:pt>
                <c:pt idx="2919">
                  <c:v>1.9128608048872147</c:v>
                </c:pt>
                <c:pt idx="2920">
                  <c:v>1.9128608048872147</c:v>
                </c:pt>
                <c:pt idx="2921">
                  <c:v>1.9128608048872147</c:v>
                </c:pt>
                <c:pt idx="2922">
                  <c:v>1.9128608048872147</c:v>
                </c:pt>
                <c:pt idx="2923">
                  <c:v>1.9128608048872147</c:v>
                </c:pt>
                <c:pt idx="2924">
                  <c:v>1.9128608048872147</c:v>
                </c:pt>
                <c:pt idx="2925">
                  <c:v>1.9128608048872147</c:v>
                </c:pt>
                <c:pt idx="2926">
                  <c:v>1.9128608048872147</c:v>
                </c:pt>
                <c:pt idx="2927">
                  <c:v>1.9128608048872147</c:v>
                </c:pt>
                <c:pt idx="2928">
                  <c:v>1.9128608048872147</c:v>
                </c:pt>
                <c:pt idx="2929">
                  <c:v>1.9128608048872147</c:v>
                </c:pt>
                <c:pt idx="2930">
                  <c:v>1.9128608048872147</c:v>
                </c:pt>
                <c:pt idx="2931">
                  <c:v>1.9128608048872147</c:v>
                </c:pt>
                <c:pt idx="2932">
                  <c:v>1.9128608048872147</c:v>
                </c:pt>
                <c:pt idx="2933">
                  <c:v>1.9128608048872147</c:v>
                </c:pt>
                <c:pt idx="2934">
                  <c:v>1.9128608048872147</c:v>
                </c:pt>
                <c:pt idx="2935">
                  <c:v>1.9128608048872147</c:v>
                </c:pt>
                <c:pt idx="2936">
                  <c:v>1.9128608048872147</c:v>
                </c:pt>
                <c:pt idx="2937">
                  <c:v>1.9128608048872147</c:v>
                </c:pt>
                <c:pt idx="2938">
                  <c:v>1.9128608048872147</c:v>
                </c:pt>
                <c:pt idx="2939">
                  <c:v>1.9128608048872147</c:v>
                </c:pt>
                <c:pt idx="2940">
                  <c:v>1.9128608048872147</c:v>
                </c:pt>
                <c:pt idx="2941">
                  <c:v>1.9128608048872147</c:v>
                </c:pt>
                <c:pt idx="2942">
                  <c:v>1.9128608048872147</c:v>
                </c:pt>
                <c:pt idx="2943">
                  <c:v>1.9128608048872147</c:v>
                </c:pt>
                <c:pt idx="2944">
                  <c:v>1.9128608048872147</c:v>
                </c:pt>
                <c:pt idx="2945">
                  <c:v>1.9128608048872147</c:v>
                </c:pt>
                <c:pt idx="2946">
                  <c:v>1.9128608048872147</c:v>
                </c:pt>
                <c:pt idx="2947">
                  <c:v>1.9128608048872147</c:v>
                </c:pt>
                <c:pt idx="2948">
                  <c:v>1.9128608048872147</c:v>
                </c:pt>
                <c:pt idx="2949">
                  <c:v>1.9128608048872147</c:v>
                </c:pt>
                <c:pt idx="2950">
                  <c:v>1.9128608048872147</c:v>
                </c:pt>
                <c:pt idx="2951">
                  <c:v>1.9128608048872147</c:v>
                </c:pt>
                <c:pt idx="2952">
                  <c:v>1.9128608048872147</c:v>
                </c:pt>
                <c:pt idx="2953">
                  <c:v>1.9128608048872147</c:v>
                </c:pt>
                <c:pt idx="2954">
                  <c:v>1.9128608048872147</c:v>
                </c:pt>
                <c:pt idx="2955">
                  <c:v>1.9128608048872147</c:v>
                </c:pt>
                <c:pt idx="2956">
                  <c:v>1.9128608048872147</c:v>
                </c:pt>
                <c:pt idx="2957">
                  <c:v>1.9128608048872147</c:v>
                </c:pt>
                <c:pt idx="2958">
                  <c:v>1.9128608048872147</c:v>
                </c:pt>
                <c:pt idx="2959">
                  <c:v>1.9128608048872147</c:v>
                </c:pt>
                <c:pt idx="2960">
                  <c:v>1.9128608048872147</c:v>
                </c:pt>
                <c:pt idx="2961">
                  <c:v>1.9128608048872147</c:v>
                </c:pt>
                <c:pt idx="2962">
                  <c:v>1.9128608048872147</c:v>
                </c:pt>
                <c:pt idx="2963">
                  <c:v>1.9128608048872147</c:v>
                </c:pt>
                <c:pt idx="2964">
                  <c:v>1.9128608048872147</c:v>
                </c:pt>
                <c:pt idx="2965">
                  <c:v>1.9128608048872147</c:v>
                </c:pt>
                <c:pt idx="2966">
                  <c:v>1.9128608048872147</c:v>
                </c:pt>
                <c:pt idx="2967">
                  <c:v>1.9128608048872147</c:v>
                </c:pt>
                <c:pt idx="2968">
                  <c:v>1.9128608048872147</c:v>
                </c:pt>
                <c:pt idx="2969">
                  <c:v>1.9128608048872147</c:v>
                </c:pt>
                <c:pt idx="2970">
                  <c:v>1.9128608048872147</c:v>
                </c:pt>
                <c:pt idx="2971">
                  <c:v>1.9128608048872147</c:v>
                </c:pt>
                <c:pt idx="2972">
                  <c:v>1.9128608048872147</c:v>
                </c:pt>
                <c:pt idx="2973">
                  <c:v>1.9128608048872147</c:v>
                </c:pt>
                <c:pt idx="2974">
                  <c:v>1.9128608048872147</c:v>
                </c:pt>
                <c:pt idx="2975">
                  <c:v>1.9128608048872147</c:v>
                </c:pt>
                <c:pt idx="2976">
                  <c:v>1.9128608048872147</c:v>
                </c:pt>
                <c:pt idx="2977">
                  <c:v>1.9128608048872147</c:v>
                </c:pt>
                <c:pt idx="2978">
                  <c:v>1.9128608048872147</c:v>
                </c:pt>
                <c:pt idx="2979">
                  <c:v>1.9128608048872147</c:v>
                </c:pt>
                <c:pt idx="2980">
                  <c:v>1.9128608048872147</c:v>
                </c:pt>
                <c:pt idx="2981">
                  <c:v>1.9128608048872147</c:v>
                </c:pt>
                <c:pt idx="2982">
                  <c:v>1.9128608048872147</c:v>
                </c:pt>
                <c:pt idx="2983">
                  <c:v>1.9128608048872147</c:v>
                </c:pt>
                <c:pt idx="2984">
                  <c:v>1.9128608048872147</c:v>
                </c:pt>
                <c:pt idx="2985">
                  <c:v>1.9128608048872147</c:v>
                </c:pt>
                <c:pt idx="2986">
                  <c:v>1.9128608048872147</c:v>
                </c:pt>
                <c:pt idx="2987">
                  <c:v>1.9128608048872147</c:v>
                </c:pt>
                <c:pt idx="2988">
                  <c:v>1.9128608048872147</c:v>
                </c:pt>
                <c:pt idx="2989">
                  <c:v>1.9128608048872147</c:v>
                </c:pt>
                <c:pt idx="2990">
                  <c:v>1.9128608048872147</c:v>
                </c:pt>
                <c:pt idx="2991">
                  <c:v>1.9128608048872147</c:v>
                </c:pt>
                <c:pt idx="2992">
                  <c:v>1.9128608048872147</c:v>
                </c:pt>
                <c:pt idx="2993">
                  <c:v>1.9128608048872147</c:v>
                </c:pt>
                <c:pt idx="2994">
                  <c:v>1.9128608048872147</c:v>
                </c:pt>
                <c:pt idx="2995">
                  <c:v>1.9128608048872147</c:v>
                </c:pt>
                <c:pt idx="2996">
                  <c:v>1.9128608048872147</c:v>
                </c:pt>
                <c:pt idx="2997">
                  <c:v>1.9128608048872147</c:v>
                </c:pt>
                <c:pt idx="2998">
                  <c:v>1.9128608048872147</c:v>
                </c:pt>
                <c:pt idx="2999">
                  <c:v>1.9128608048872147</c:v>
                </c:pt>
                <c:pt idx="3000">
                  <c:v>1.9128608048872147</c:v>
                </c:pt>
                <c:pt idx="3001">
                  <c:v>1.9128608048872147</c:v>
                </c:pt>
                <c:pt idx="3002">
                  <c:v>1.9128608048872147</c:v>
                </c:pt>
                <c:pt idx="3003">
                  <c:v>1.9128608048872147</c:v>
                </c:pt>
                <c:pt idx="3004">
                  <c:v>1.9128608048872147</c:v>
                </c:pt>
                <c:pt idx="3005">
                  <c:v>1.9128608048872147</c:v>
                </c:pt>
                <c:pt idx="3006">
                  <c:v>1.9128608048872147</c:v>
                </c:pt>
                <c:pt idx="3007">
                  <c:v>1.9128608048872147</c:v>
                </c:pt>
                <c:pt idx="3008">
                  <c:v>1.9128608048872147</c:v>
                </c:pt>
                <c:pt idx="3009">
                  <c:v>1.9128608048872147</c:v>
                </c:pt>
                <c:pt idx="3010">
                  <c:v>1.9128608048872147</c:v>
                </c:pt>
                <c:pt idx="3011">
                  <c:v>1.9128608048872147</c:v>
                </c:pt>
                <c:pt idx="3012">
                  <c:v>1.9128608048872147</c:v>
                </c:pt>
                <c:pt idx="3013">
                  <c:v>1.9128608048872147</c:v>
                </c:pt>
                <c:pt idx="3014">
                  <c:v>1.9128608048872147</c:v>
                </c:pt>
                <c:pt idx="3015">
                  <c:v>1.9128608048872147</c:v>
                </c:pt>
                <c:pt idx="3016">
                  <c:v>1.9128608048872147</c:v>
                </c:pt>
                <c:pt idx="3017">
                  <c:v>1.9128608048872147</c:v>
                </c:pt>
                <c:pt idx="3018">
                  <c:v>1.9128608048872147</c:v>
                </c:pt>
                <c:pt idx="3019">
                  <c:v>1.9128608048872147</c:v>
                </c:pt>
                <c:pt idx="3020">
                  <c:v>1.9128608048872147</c:v>
                </c:pt>
                <c:pt idx="3021">
                  <c:v>1.9128608048872147</c:v>
                </c:pt>
                <c:pt idx="3022">
                  <c:v>1.9128608048872147</c:v>
                </c:pt>
                <c:pt idx="3023">
                  <c:v>1.9128608048872147</c:v>
                </c:pt>
                <c:pt idx="3024">
                  <c:v>1.9128608048872147</c:v>
                </c:pt>
                <c:pt idx="3025">
                  <c:v>1.9128608048872147</c:v>
                </c:pt>
                <c:pt idx="3026">
                  <c:v>1.9128608048872147</c:v>
                </c:pt>
                <c:pt idx="3027">
                  <c:v>1.9128608048872147</c:v>
                </c:pt>
                <c:pt idx="3028">
                  <c:v>1.9128608048872147</c:v>
                </c:pt>
                <c:pt idx="3029">
                  <c:v>1.9128608048872147</c:v>
                </c:pt>
                <c:pt idx="3030">
                  <c:v>1.9128608048872147</c:v>
                </c:pt>
                <c:pt idx="3031">
                  <c:v>1.9128608048872147</c:v>
                </c:pt>
                <c:pt idx="3032">
                  <c:v>1.9128608048872147</c:v>
                </c:pt>
                <c:pt idx="3033">
                  <c:v>1.9128608048872147</c:v>
                </c:pt>
                <c:pt idx="3034">
                  <c:v>1.9128608048872147</c:v>
                </c:pt>
                <c:pt idx="3035">
                  <c:v>1.9128608048872147</c:v>
                </c:pt>
                <c:pt idx="3036">
                  <c:v>1.9128608048872147</c:v>
                </c:pt>
                <c:pt idx="3037">
                  <c:v>1.9128608048872147</c:v>
                </c:pt>
                <c:pt idx="3038">
                  <c:v>1.9128608048872147</c:v>
                </c:pt>
                <c:pt idx="3039">
                  <c:v>1.9128608048872147</c:v>
                </c:pt>
                <c:pt idx="3040">
                  <c:v>1.9128608048872147</c:v>
                </c:pt>
                <c:pt idx="3041">
                  <c:v>1.9128608048872147</c:v>
                </c:pt>
                <c:pt idx="3042">
                  <c:v>1.9128608048872147</c:v>
                </c:pt>
                <c:pt idx="3043">
                  <c:v>1.9128608048872147</c:v>
                </c:pt>
                <c:pt idx="3044">
                  <c:v>1.9128608048872147</c:v>
                </c:pt>
                <c:pt idx="3045">
                  <c:v>1.9128608048872147</c:v>
                </c:pt>
                <c:pt idx="3046">
                  <c:v>1.9128608048872147</c:v>
                </c:pt>
                <c:pt idx="3047">
                  <c:v>1.9128608048872147</c:v>
                </c:pt>
                <c:pt idx="3048">
                  <c:v>1.9128608048872147</c:v>
                </c:pt>
                <c:pt idx="3049">
                  <c:v>1.9128608048872147</c:v>
                </c:pt>
                <c:pt idx="3050">
                  <c:v>1.9128608048872147</c:v>
                </c:pt>
                <c:pt idx="3051">
                  <c:v>1.9128608048872147</c:v>
                </c:pt>
                <c:pt idx="3052">
                  <c:v>1.9128608048872147</c:v>
                </c:pt>
                <c:pt idx="3053">
                  <c:v>1.9128608048872147</c:v>
                </c:pt>
                <c:pt idx="3054">
                  <c:v>1.9128608048872147</c:v>
                </c:pt>
                <c:pt idx="3055">
                  <c:v>1.9128608048872147</c:v>
                </c:pt>
                <c:pt idx="3056">
                  <c:v>1.9128608048872147</c:v>
                </c:pt>
                <c:pt idx="3057">
                  <c:v>1.9128608048872147</c:v>
                </c:pt>
                <c:pt idx="3058">
                  <c:v>1.9128608048872147</c:v>
                </c:pt>
                <c:pt idx="3059">
                  <c:v>1.9128608048872147</c:v>
                </c:pt>
                <c:pt idx="3060">
                  <c:v>1.9128608048872147</c:v>
                </c:pt>
                <c:pt idx="3061">
                  <c:v>1.9128608048872147</c:v>
                </c:pt>
                <c:pt idx="3062">
                  <c:v>1.9128608048872147</c:v>
                </c:pt>
                <c:pt idx="3063">
                  <c:v>1.9128608048872147</c:v>
                </c:pt>
                <c:pt idx="3064">
                  <c:v>1.9128608048872147</c:v>
                </c:pt>
                <c:pt idx="3065">
                  <c:v>1.9128608048872147</c:v>
                </c:pt>
                <c:pt idx="3066">
                  <c:v>1.9128608048872147</c:v>
                </c:pt>
                <c:pt idx="3067">
                  <c:v>1.9128608048872147</c:v>
                </c:pt>
                <c:pt idx="3068">
                  <c:v>1.9128608048872147</c:v>
                </c:pt>
                <c:pt idx="3069">
                  <c:v>1.9128608048872147</c:v>
                </c:pt>
                <c:pt idx="3070">
                  <c:v>1.9128608048872147</c:v>
                </c:pt>
                <c:pt idx="3071">
                  <c:v>1.9128608048872147</c:v>
                </c:pt>
                <c:pt idx="3072">
                  <c:v>1.9128608048872147</c:v>
                </c:pt>
                <c:pt idx="3073">
                  <c:v>1.9128608048872147</c:v>
                </c:pt>
                <c:pt idx="3074">
                  <c:v>1.9128608048872147</c:v>
                </c:pt>
                <c:pt idx="3075">
                  <c:v>1.9128608048872147</c:v>
                </c:pt>
                <c:pt idx="3076">
                  <c:v>1.9128608048872147</c:v>
                </c:pt>
                <c:pt idx="3077">
                  <c:v>1.9128608048872147</c:v>
                </c:pt>
                <c:pt idx="3078">
                  <c:v>1.9128608048872147</c:v>
                </c:pt>
                <c:pt idx="3079">
                  <c:v>1.9128608048872147</c:v>
                </c:pt>
                <c:pt idx="3080">
                  <c:v>1.9128608048872147</c:v>
                </c:pt>
                <c:pt idx="3081">
                  <c:v>1.9128608048872147</c:v>
                </c:pt>
                <c:pt idx="3082">
                  <c:v>1.9128608048872147</c:v>
                </c:pt>
                <c:pt idx="3083">
                  <c:v>1.9128608048872147</c:v>
                </c:pt>
                <c:pt idx="3084">
                  <c:v>1.9128608048872147</c:v>
                </c:pt>
                <c:pt idx="3085">
                  <c:v>1.9128608048872147</c:v>
                </c:pt>
                <c:pt idx="3086">
                  <c:v>1.9128608048872147</c:v>
                </c:pt>
                <c:pt idx="3087">
                  <c:v>1.9128608048872147</c:v>
                </c:pt>
                <c:pt idx="3088">
                  <c:v>1.9128608048872147</c:v>
                </c:pt>
                <c:pt idx="3089">
                  <c:v>1.9128608048872147</c:v>
                </c:pt>
                <c:pt idx="3090">
                  <c:v>1.9128608048872147</c:v>
                </c:pt>
                <c:pt idx="3091">
                  <c:v>1.9128608048872147</c:v>
                </c:pt>
                <c:pt idx="3092">
                  <c:v>1.9128608048872147</c:v>
                </c:pt>
                <c:pt idx="3093">
                  <c:v>1.9128608048872147</c:v>
                </c:pt>
                <c:pt idx="3094">
                  <c:v>1.9128608048872147</c:v>
                </c:pt>
                <c:pt idx="3095">
                  <c:v>1.9128608048872147</c:v>
                </c:pt>
                <c:pt idx="3096">
                  <c:v>1.9128608048872147</c:v>
                </c:pt>
                <c:pt idx="3097">
                  <c:v>1.9128608048872147</c:v>
                </c:pt>
                <c:pt idx="3098">
                  <c:v>1.9128608048872147</c:v>
                </c:pt>
                <c:pt idx="3099">
                  <c:v>1.9128608048872147</c:v>
                </c:pt>
                <c:pt idx="3100">
                  <c:v>1.9128608048872147</c:v>
                </c:pt>
                <c:pt idx="3101">
                  <c:v>1.9128608048872147</c:v>
                </c:pt>
                <c:pt idx="3102">
                  <c:v>1.9128608048872147</c:v>
                </c:pt>
                <c:pt idx="3103">
                  <c:v>1.9128608048872147</c:v>
                </c:pt>
                <c:pt idx="3104">
                  <c:v>1.9128608048872147</c:v>
                </c:pt>
                <c:pt idx="3105">
                  <c:v>1.9128608048872147</c:v>
                </c:pt>
                <c:pt idx="3106">
                  <c:v>1.9128608048872147</c:v>
                </c:pt>
                <c:pt idx="3107">
                  <c:v>1.9128608048872147</c:v>
                </c:pt>
                <c:pt idx="3108">
                  <c:v>1.9128608048872147</c:v>
                </c:pt>
                <c:pt idx="3109">
                  <c:v>1.9128608048872147</c:v>
                </c:pt>
                <c:pt idx="3110">
                  <c:v>1.9128608048872147</c:v>
                </c:pt>
                <c:pt idx="3111">
                  <c:v>1.9128608048872147</c:v>
                </c:pt>
                <c:pt idx="3112">
                  <c:v>1.9128608048872147</c:v>
                </c:pt>
                <c:pt idx="3113">
                  <c:v>1.9128608048872147</c:v>
                </c:pt>
                <c:pt idx="3114">
                  <c:v>1.9128608048872147</c:v>
                </c:pt>
                <c:pt idx="3115">
                  <c:v>1.9128608048872147</c:v>
                </c:pt>
                <c:pt idx="3116">
                  <c:v>1.9128608048872147</c:v>
                </c:pt>
                <c:pt idx="3117">
                  <c:v>1.9128608048872147</c:v>
                </c:pt>
                <c:pt idx="3118">
                  <c:v>1.9128608048872147</c:v>
                </c:pt>
                <c:pt idx="3119">
                  <c:v>1.9128608048872147</c:v>
                </c:pt>
                <c:pt idx="3120">
                  <c:v>1.9128608048872147</c:v>
                </c:pt>
                <c:pt idx="3121">
                  <c:v>1.9128608048872147</c:v>
                </c:pt>
                <c:pt idx="3122">
                  <c:v>1.9128608048872147</c:v>
                </c:pt>
                <c:pt idx="3123">
                  <c:v>1.9128608048872147</c:v>
                </c:pt>
                <c:pt idx="3124">
                  <c:v>1.9128608048872147</c:v>
                </c:pt>
                <c:pt idx="3125">
                  <c:v>1.9128608048872147</c:v>
                </c:pt>
                <c:pt idx="3126">
                  <c:v>1.9128608048872147</c:v>
                </c:pt>
                <c:pt idx="3127">
                  <c:v>1.9128608048872147</c:v>
                </c:pt>
                <c:pt idx="3128">
                  <c:v>1.9128608048872147</c:v>
                </c:pt>
                <c:pt idx="3129">
                  <c:v>1.9128608048872147</c:v>
                </c:pt>
                <c:pt idx="3130">
                  <c:v>1.9128608048872147</c:v>
                </c:pt>
                <c:pt idx="3131">
                  <c:v>1.9128608048872147</c:v>
                </c:pt>
                <c:pt idx="3132">
                  <c:v>1.9128608048872147</c:v>
                </c:pt>
                <c:pt idx="3133">
                  <c:v>1.9128608048872147</c:v>
                </c:pt>
                <c:pt idx="3134">
                  <c:v>1.9128608048872147</c:v>
                </c:pt>
                <c:pt idx="3135">
                  <c:v>1.9128608048872147</c:v>
                </c:pt>
                <c:pt idx="3136">
                  <c:v>1.9128608048872147</c:v>
                </c:pt>
                <c:pt idx="3137">
                  <c:v>1.9128608048872147</c:v>
                </c:pt>
                <c:pt idx="3138">
                  <c:v>1.9128608048872147</c:v>
                </c:pt>
                <c:pt idx="3139">
                  <c:v>1.9128608048872147</c:v>
                </c:pt>
                <c:pt idx="3140">
                  <c:v>1.9128608048872147</c:v>
                </c:pt>
                <c:pt idx="3141">
                  <c:v>1.9128608048872147</c:v>
                </c:pt>
                <c:pt idx="3142">
                  <c:v>1.9128608048872147</c:v>
                </c:pt>
                <c:pt idx="3143">
                  <c:v>1.9128608048872147</c:v>
                </c:pt>
                <c:pt idx="3144">
                  <c:v>1.9128608048872147</c:v>
                </c:pt>
                <c:pt idx="3145">
                  <c:v>1.9128608048872147</c:v>
                </c:pt>
                <c:pt idx="3146">
                  <c:v>1.9128608048872147</c:v>
                </c:pt>
                <c:pt idx="3147">
                  <c:v>1.9128608048872147</c:v>
                </c:pt>
                <c:pt idx="3148">
                  <c:v>1.9128608048872147</c:v>
                </c:pt>
                <c:pt idx="3149">
                  <c:v>1.9128608048872147</c:v>
                </c:pt>
                <c:pt idx="3150">
                  <c:v>1.9128608048872147</c:v>
                </c:pt>
                <c:pt idx="3151">
                  <c:v>1.9128608048872147</c:v>
                </c:pt>
                <c:pt idx="3152">
                  <c:v>1.9128608048872147</c:v>
                </c:pt>
                <c:pt idx="3153">
                  <c:v>1.9128608048872147</c:v>
                </c:pt>
                <c:pt idx="3154">
                  <c:v>1.9128608048872147</c:v>
                </c:pt>
                <c:pt idx="3155">
                  <c:v>1.9128608048872147</c:v>
                </c:pt>
                <c:pt idx="3156">
                  <c:v>1.9128608048872147</c:v>
                </c:pt>
                <c:pt idx="3157">
                  <c:v>1.9128608048872147</c:v>
                </c:pt>
                <c:pt idx="3158">
                  <c:v>1.9128608048872147</c:v>
                </c:pt>
                <c:pt idx="3159">
                  <c:v>1.9128608048872147</c:v>
                </c:pt>
                <c:pt idx="3160">
                  <c:v>1.9128608048872147</c:v>
                </c:pt>
                <c:pt idx="3161">
                  <c:v>1.9128608048872147</c:v>
                </c:pt>
                <c:pt idx="3162">
                  <c:v>1.9128608048872147</c:v>
                </c:pt>
                <c:pt idx="3163">
                  <c:v>1.9128608048872147</c:v>
                </c:pt>
                <c:pt idx="3164">
                  <c:v>1.9128608048872147</c:v>
                </c:pt>
                <c:pt idx="3165">
                  <c:v>1.9128608048872147</c:v>
                </c:pt>
                <c:pt idx="3166">
                  <c:v>1.9128608048872147</c:v>
                </c:pt>
                <c:pt idx="3167">
                  <c:v>1.9128608048872147</c:v>
                </c:pt>
                <c:pt idx="3168">
                  <c:v>1.9128608048872147</c:v>
                </c:pt>
                <c:pt idx="3169">
                  <c:v>1.9128608048872147</c:v>
                </c:pt>
                <c:pt idx="3170">
                  <c:v>1.9128608048872147</c:v>
                </c:pt>
                <c:pt idx="3171">
                  <c:v>1.9128608048872147</c:v>
                </c:pt>
                <c:pt idx="3172">
                  <c:v>1.9128608048872147</c:v>
                </c:pt>
                <c:pt idx="3173">
                  <c:v>1.9128608048872147</c:v>
                </c:pt>
                <c:pt idx="3174">
                  <c:v>1.9128608048872147</c:v>
                </c:pt>
                <c:pt idx="3175">
                  <c:v>1.9128608048872147</c:v>
                </c:pt>
                <c:pt idx="3176">
                  <c:v>1.9128608048872147</c:v>
                </c:pt>
                <c:pt idx="3177">
                  <c:v>1.9128608048872147</c:v>
                </c:pt>
                <c:pt idx="3178">
                  <c:v>1.9128608048872147</c:v>
                </c:pt>
                <c:pt idx="3179">
                  <c:v>1.9128608048872147</c:v>
                </c:pt>
                <c:pt idx="3180">
                  <c:v>1.9128608048872147</c:v>
                </c:pt>
                <c:pt idx="3181">
                  <c:v>1.9128608048872147</c:v>
                </c:pt>
                <c:pt idx="3182">
                  <c:v>1.9128608048872147</c:v>
                </c:pt>
                <c:pt idx="3183">
                  <c:v>1.9128608048872147</c:v>
                </c:pt>
                <c:pt idx="3184">
                  <c:v>1.9128608048872147</c:v>
                </c:pt>
                <c:pt idx="3185">
                  <c:v>1.9128608048872147</c:v>
                </c:pt>
                <c:pt idx="3186">
                  <c:v>1.9128608048872147</c:v>
                </c:pt>
                <c:pt idx="3187">
                  <c:v>1.9128608048872147</c:v>
                </c:pt>
                <c:pt idx="3188">
                  <c:v>1.9128608048872147</c:v>
                </c:pt>
                <c:pt idx="3189">
                  <c:v>1.9128608048872147</c:v>
                </c:pt>
                <c:pt idx="3190">
                  <c:v>1.9128608048872147</c:v>
                </c:pt>
                <c:pt idx="3191">
                  <c:v>1.9128608048872147</c:v>
                </c:pt>
                <c:pt idx="3192">
                  <c:v>1.9128608048872147</c:v>
                </c:pt>
                <c:pt idx="3193">
                  <c:v>1.9128608048872147</c:v>
                </c:pt>
                <c:pt idx="3194">
                  <c:v>1.9128608048872147</c:v>
                </c:pt>
                <c:pt idx="3195">
                  <c:v>1.9128608048872147</c:v>
                </c:pt>
                <c:pt idx="3196">
                  <c:v>1.9128608048872147</c:v>
                </c:pt>
                <c:pt idx="3197">
                  <c:v>1.9128608048872147</c:v>
                </c:pt>
                <c:pt idx="3198">
                  <c:v>1.9128608048872147</c:v>
                </c:pt>
                <c:pt idx="3199">
                  <c:v>1.9128608048872147</c:v>
                </c:pt>
                <c:pt idx="3200">
                  <c:v>1.9128608048872147</c:v>
                </c:pt>
                <c:pt idx="3201">
                  <c:v>1.9128608048872147</c:v>
                </c:pt>
                <c:pt idx="3202">
                  <c:v>1.9128608048872147</c:v>
                </c:pt>
                <c:pt idx="3203">
                  <c:v>1.9128608048872147</c:v>
                </c:pt>
                <c:pt idx="3204">
                  <c:v>1.9128608048872147</c:v>
                </c:pt>
                <c:pt idx="3205">
                  <c:v>1.9128608048872147</c:v>
                </c:pt>
                <c:pt idx="3206">
                  <c:v>1.9128608048872147</c:v>
                </c:pt>
                <c:pt idx="3207">
                  <c:v>1.9128608048872147</c:v>
                </c:pt>
                <c:pt idx="3208">
                  <c:v>1.9128608048872147</c:v>
                </c:pt>
                <c:pt idx="3209">
                  <c:v>1.9128608048872147</c:v>
                </c:pt>
                <c:pt idx="3210">
                  <c:v>1.9128608048872147</c:v>
                </c:pt>
                <c:pt idx="3211">
                  <c:v>1.9128608048872147</c:v>
                </c:pt>
                <c:pt idx="3212">
                  <c:v>1.9128608048872147</c:v>
                </c:pt>
                <c:pt idx="3213">
                  <c:v>1.9128608048872147</c:v>
                </c:pt>
                <c:pt idx="3214">
                  <c:v>1.9128608048872147</c:v>
                </c:pt>
                <c:pt idx="3215">
                  <c:v>1.9128608048872147</c:v>
                </c:pt>
                <c:pt idx="3216">
                  <c:v>1.9128608048872147</c:v>
                </c:pt>
                <c:pt idx="3217">
                  <c:v>1.9128608048872147</c:v>
                </c:pt>
                <c:pt idx="3218">
                  <c:v>1.9128608048872147</c:v>
                </c:pt>
                <c:pt idx="3219">
                  <c:v>1.9128608048872147</c:v>
                </c:pt>
                <c:pt idx="3220">
                  <c:v>1.9128608048872147</c:v>
                </c:pt>
                <c:pt idx="3221">
                  <c:v>1.9128608048872147</c:v>
                </c:pt>
                <c:pt idx="3222">
                  <c:v>1.9128608048872147</c:v>
                </c:pt>
                <c:pt idx="3223">
                  <c:v>1.9128608048872147</c:v>
                </c:pt>
                <c:pt idx="3224">
                  <c:v>1.9128608048872147</c:v>
                </c:pt>
                <c:pt idx="3225">
                  <c:v>1.9128608048872147</c:v>
                </c:pt>
                <c:pt idx="3226">
                  <c:v>1.9128608048872147</c:v>
                </c:pt>
                <c:pt idx="3227">
                  <c:v>1.9128608048872147</c:v>
                </c:pt>
                <c:pt idx="3228">
                  <c:v>1.9128608048872147</c:v>
                </c:pt>
                <c:pt idx="3229">
                  <c:v>1.9128608048872147</c:v>
                </c:pt>
                <c:pt idx="3230">
                  <c:v>1.9128608048872147</c:v>
                </c:pt>
                <c:pt idx="3231">
                  <c:v>1.9128608048872147</c:v>
                </c:pt>
                <c:pt idx="3232">
                  <c:v>1.9128608048872147</c:v>
                </c:pt>
                <c:pt idx="3233">
                  <c:v>1.9128608048872147</c:v>
                </c:pt>
                <c:pt idx="3234">
                  <c:v>1.9128608048872147</c:v>
                </c:pt>
                <c:pt idx="3235">
                  <c:v>1.9128608048872147</c:v>
                </c:pt>
                <c:pt idx="3236">
                  <c:v>1.9128608048872147</c:v>
                </c:pt>
                <c:pt idx="3237">
                  <c:v>1.9128608048872147</c:v>
                </c:pt>
                <c:pt idx="3238">
                  <c:v>1.9128608048872147</c:v>
                </c:pt>
                <c:pt idx="3239">
                  <c:v>1.9128608048872147</c:v>
                </c:pt>
                <c:pt idx="3240">
                  <c:v>1.9128608048872147</c:v>
                </c:pt>
                <c:pt idx="3241">
                  <c:v>1.9128608048872147</c:v>
                </c:pt>
                <c:pt idx="3242">
                  <c:v>1.9128608048872147</c:v>
                </c:pt>
                <c:pt idx="3243">
                  <c:v>1.9128608048872147</c:v>
                </c:pt>
                <c:pt idx="3244">
                  <c:v>1.9128608048872147</c:v>
                </c:pt>
                <c:pt idx="3245">
                  <c:v>1.9128608048872147</c:v>
                </c:pt>
                <c:pt idx="3246">
                  <c:v>1.9128608048872147</c:v>
                </c:pt>
                <c:pt idx="3247">
                  <c:v>1.9128608048872147</c:v>
                </c:pt>
                <c:pt idx="3248">
                  <c:v>1.9128608048872147</c:v>
                </c:pt>
                <c:pt idx="3249">
                  <c:v>1.9128608048872147</c:v>
                </c:pt>
                <c:pt idx="3250">
                  <c:v>1.9128608048872147</c:v>
                </c:pt>
                <c:pt idx="3251">
                  <c:v>1.9128608048872147</c:v>
                </c:pt>
                <c:pt idx="3252">
                  <c:v>1.9128608048872147</c:v>
                </c:pt>
                <c:pt idx="3253">
                  <c:v>1.9113122673237102</c:v>
                </c:pt>
                <c:pt idx="3254">
                  <c:v>1.971685379254692</c:v>
                </c:pt>
                <c:pt idx="3255">
                  <c:v>1.9489933480356483</c:v>
                </c:pt>
                <c:pt idx="3256">
                  <c:v>1.9203454031108187</c:v>
                </c:pt>
                <c:pt idx="3257">
                  <c:v>1.9684559504897772</c:v>
                </c:pt>
                <c:pt idx="3258">
                  <c:v>2.0327401124208913</c:v>
                </c:pt>
                <c:pt idx="3259">
                  <c:v>2.0958000032013717</c:v>
                </c:pt>
                <c:pt idx="3260">
                  <c:v>2.1132111242679521</c:v>
                </c:pt>
                <c:pt idx="3261">
                  <c:v>2.128239879852218</c:v>
                </c:pt>
                <c:pt idx="3262">
                  <c:v>2.1076125653845135</c:v>
                </c:pt>
                <c:pt idx="3263">
                  <c:v>2.1373590455039655</c:v>
                </c:pt>
                <c:pt idx="3264">
                  <c:v>2.1221582301904212</c:v>
                </c:pt>
                <c:pt idx="3265">
                  <c:v>2.0793285929639258</c:v>
                </c:pt>
                <c:pt idx="3266">
                  <c:v>2.0793285929639258</c:v>
                </c:pt>
                <c:pt idx="3267">
                  <c:v>2.0793285929639258</c:v>
                </c:pt>
                <c:pt idx="3268">
                  <c:v>2.0793285929639258</c:v>
                </c:pt>
                <c:pt idx="3269">
                  <c:v>2.0793285929639258</c:v>
                </c:pt>
                <c:pt idx="3270">
                  <c:v>2.0793285929639258</c:v>
                </c:pt>
                <c:pt idx="3271">
                  <c:v>2.0793285929639258</c:v>
                </c:pt>
                <c:pt idx="3272">
                  <c:v>2.0793285929639258</c:v>
                </c:pt>
                <c:pt idx="3273">
                  <c:v>2.0793285929639258</c:v>
                </c:pt>
                <c:pt idx="3274">
                  <c:v>2.0793285929639258</c:v>
                </c:pt>
                <c:pt idx="3275">
                  <c:v>2.0793285929639258</c:v>
                </c:pt>
                <c:pt idx="3276">
                  <c:v>2.0793285929639258</c:v>
                </c:pt>
                <c:pt idx="3277">
                  <c:v>2.0793285929639258</c:v>
                </c:pt>
                <c:pt idx="3278">
                  <c:v>2.0793285929639258</c:v>
                </c:pt>
                <c:pt idx="3279">
                  <c:v>2.0793285929639258</c:v>
                </c:pt>
                <c:pt idx="3280">
                  <c:v>2.0793285929639258</c:v>
                </c:pt>
                <c:pt idx="3281">
                  <c:v>2.0793285929639258</c:v>
                </c:pt>
                <c:pt idx="3282">
                  <c:v>2.080278221819666</c:v>
                </c:pt>
                <c:pt idx="3283">
                  <c:v>2.0671627183924897</c:v>
                </c:pt>
                <c:pt idx="3284">
                  <c:v>2.0968668433695834</c:v>
                </c:pt>
                <c:pt idx="3285">
                  <c:v>2.0851990258903181</c:v>
                </c:pt>
                <c:pt idx="3286">
                  <c:v>2.0692877619857537</c:v>
                </c:pt>
                <c:pt idx="3287">
                  <c:v>2.0740491877869109</c:v>
                </c:pt>
                <c:pt idx="3288">
                  <c:v>2.0740491877869109</c:v>
                </c:pt>
                <c:pt idx="3289">
                  <c:v>2.0740491877869109</c:v>
                </c:pt>
                <c:pt idx="3290">
                  <c:v>2.0740491877869109</c:v>
                </c:pt>
                <c:pt idx="3291">
                  <c:v>2.0740491877869109</c:v>
                </c:pt>
                <c:pt idx="3292">
                  <c:v>2.0740491877869109</c:v>
                </c:pt>
                <c:pt idx="3293">
                  <c:v>2.0740491877869109</c:v>
                </c:pt>
                <c:pt idx="3294">
                  <c:v>2.0740491877869109</c:v>
                </c:pt>
                <c:pt idx="3295">
                  <c:v>2.0740491877869109</c:v>
                </c:pt>
                <c:pt idx="3296">
                  <c:v>2.0740491877869109</c:v>
                </c:pt>
                <c:pt idx="3297">
                  <c:v>2.0740491877869109</c:v>
                </c:pt>
                <c:pt idx="3298">
                  <c:v>2.0740491877869109</c:v>
                </c:pt>
                <c:pt idx="3299">
                  <c:v>2.0740491877869109</c:v>
                </c:pt>
                <c:pt idx="3300">
                  <c:v>2.0740491877869109</c:v>
                </c:pt>
                <c:pt idx="3301">
                  <c:v>2.0835195763582135</c:v>
                </c:pt>
                <c:pt idx="3302">
                  <c:v>2.0835195763582135</c:v>
                </c:pt>
                <c:pt idx="3303">
                  <c:v>2.0835195763582135</c:v>
                </c:pt>
                <c:pt idx="3304">
                  <c:v>2.0835195763582135</c:v>
                </c:pt>
                <c:pt idx="3305">
                  <c:v>2.0835195763582135</c:v>
                </c:pt>
                <c:pt idx="3306">
                  <c:v>2.0835195763582135</c:v>
                </c:pt>
                <c:pt idx="3307">
                  <c:v>2.0835195763582135</c:v>
                </c:pt>
                <c:pt idx="3308">
                  <c:v>2.0835195763582135</c:v>
                </c:pt>
                <c:pt idx="3309">
                  <c:v>2.0835195763582135</c:v>
                </c:pt>
                <c:pt idx="3310">
                  <c:v>2.0835195763582135</c:v>
                </c:pt>
                <c:pt idx="3311">
                  <c:v>2.0835195763582135</c:v>
                </c:pt>
                <c:pt idx="3312">
                  <c:v>2.0835195763582135</c:v>
                </c:pt>
                <c:pt idx="3313">
                  <c:v>2.0835195763582135</c:v>
                </c:pt>
                <c:pt idx="3314">
                  <c:v>2.0835195763582135</c:v>
                </c:pt>
                <c:pt idx="3315">
                  <c:v>2.0835195763582135</c:v>
                </c:pt>
                <c:pt idx="3316">
                  <c:v>2.0835195763582135</c:v>
                </c:pt>
                <c:pt idx="3317">
                  <c:v>2.0835195763582135</c:v>
                </c:pt>
                <c:pt idx="3318">
                  <c:v>2.0835195763582135</c:v>
                </c:pt>
                <c:pt idx="3319">
                  <c:v>2.0835195763582135</c:v>
                </c:pt>
                <c:pt idx="3320">
                  <c:v>2.0835195763582135</c:v>
                </c:pt>
                <c:pt idx="3321">
                  <c:v>2.0835195763582135</c:v>
                </c:pt>
                <c:pt idx="3322">
                  <c:v>2.0835195763582135</c:v>
                </c:pt>
                <c:pt idx="3323">
                  <c:v>2.0835195763582135</c:v>
                </c:pt>
                <c:pt idx="3324">
                  <c:v>2.0835195763582135</c:v>
                </c:pt>
                <c:pt idx="3325">
                  <c:v>2.0835195763582135</c:v>
                </c:pt>
                <c:pt idx="3326">
                  <c:v>2.0835195763582135</c:v>
                </c:pt>
                <c:pt idx="3327">
                  <c:v>2.0835195763582135</c:v>
                </c:pt>
                <c:pt idx="3328">
                  <c:v>2.0835195763582135</c:v>
                </c:pt>
                <c:pt idx="3329">
                  <c:v>2.0835195763582135</c:v>
                </c:pt>
                <c:pt idx="3330">
                  <c:v>2.0835195763582135</c:v>
                </c:pt>
                <c:pt idx="3331">
                  <c:v>2.0835195763582135</c:v>
                </c:pt>
                <c:pt idx="3332">
                  <c:v>2.0835195763582135</c:v>
                </c:pt>
                <c:pt idx="3333">
                  <c:v>2.0835195763582135</c:v>
                </c:pt>
                <c:pt idx="3334">
                  <c:v>2.0835195763582135</c:v>
                </c:pt>
                <c:pt idx="3335">
                  <c:v>2.0835195763582135</c:v>
                </c:pt>
                <c:pt idx="3336">
                  <c:v>2.0835195763582135</c:v>
                </c:pt>
                <c:pt idx="3337">
                  <c:v>2.0835195763582135</c:v>
                </c:pt>
                <c:pt idx="3338">
                  <c:v>2.0835195763582135</c:v>
                </c:pt>
                <c:pt idx="3339">
                  <c:v>2.0835195763582135</c:v>
                </c:pt>
                <c:pt idx="3340">
                  <c:v>2.0835195763582135</c:v>
                </c:pt>
                <c:pt idx="3341">
                  <c:v>2.0835195763582135</c:v>
                </c:pt>
                <c:pt idx="3342">
                  <c:v>2.0835195763582135</c:v>
                </c:pt>
                <c:pt idx="3343">
                  <c:v>2.0835195763582135</c:v>
                </c:pt>
                <c:pt idx="3344">
                  <c:v>2.0835195763582135</c:v>
                </c:pt>
                <c:pt idx="3345">
                  <c:v>2.0835195763582135</c:v>
                </c:pt>
                <c:pt idx="3346">
                  <c:v>2.0835195763582135</c:v>
                </c:pt>
                <c:pt idx="3347">
                  <c:v>2.0835195763582135</c:v>
                </c:pt>
                <c:pt idx="3348">
                  <c:v>2.0835195763582135</c:v>
                </c:pt>
                <c:pt idx="3349">
                  <c:v>2.0835195763582135</c:v>
                </c:pt>
                <c:pt idx="3350">
                  <c:v>2.0835195763582135</c:v>
                </c:pt>
                <c:pt idx="3351">
                  <c:v>2.0835195763582135</c:v>
                </c:pt>
                <c:pt idx="3352">
                  <c:v>2.0835195763582135</c:v>
                </c:pt>
                <c:pt idx="3353">
                  <c:v>2.0835195763582135</c:v>
                </c:pt>
                <c:pt idx="3354">
                  <c:v>2.0835195763582135</c:v>
                </c:pt>
                <c:pt idx="3355">
                  <c:v>2.0835195763582135</c:v>
                </c:pt>
                <c:pt idx="3356">
                  <c:v>2.1036074240433424</c:v>
                </c:pt>
                <c:pt idx="3357">
                  <c:v>2.1227968769960932</c:v>
                </c:pt>
                <c:pt idx="3358">
                  <c:v>2.1037560792868297</c:v>
                </c:pt>
                <c:pt idx="3359">
                  <c:v>2.1037560792868297</c:v>
                </c:pt>
                <c:pt idx="3360">
                  <c:v>2.1037560792868297</c:v>
                </c:pt>
                <c:pt idx="3361">
                  <c:v>2.1037560792868297</c:v>
                </c:pt>
                <c:pt idx="3362">
                  <c:v>2.1037560792868297</c:v>
                </c:pt>
                <c:pt idx="3363">
                  <c:v>2.1037560792868297</c:v>
                </c:pt>
                <c:pt idx="3364">
                  <c:v>2.1037560792868297</c:v>
                </c:pt>
                <c:pt idx="3365">
                  <c:v>2.1128898820883406</c:v>
                </c:pt>
                <c:pt idx="3366">
                  <c:v>2.0878319320789398</c:v>
                </c:pt>
                <c:pt idx="3367">
                  <c:v>2.0878319320789398</c:v>
                </c:pt>
                <c:pt idx="3368">
                  <c:v>2.0878319320789398</c:v>
                </c:pt>
                <c:pt idx="3369">
                  <c:v>2.0878319320789398</c:v>
                </c:pt>
                <c:pt idx="3370">
                  <c:v>2.0878319320789398</c:v>
                </c:pt>
                <c:pt idx="3371">
                  <c:v>2.0878319320789398</c:v>
                </c:pt>
                <c:pt idx="3372">
                  <c:v>2.0878319320789398</c:v>
                </c:pt>
                <c:pt idx="3373">
                  <c:v>2.0878319320789398</c:v>
                </c:pt>
                <c:pt idx="3374">
                  <c:v>2.0710157643551677</c:v>
                </c:pt>
                <c:pt idx="3375">
                  <c:v>2.0634980219611321</c:v>
                </c:pt>
                <c:pt idx="3376">
                  <c:v>2.0668524774914148</c:v>
                </c:pt>
                <c:pt idx="3377">
                  <c:v>2.0897380152213807</c:v>
                </c:pt>
                <c:pt idx="3378">
                  <c:v>2.0832234744812617</c:v>
                </c:pt>
                <c:pt idx="3379">
                  <c:v>2.0876501017791673</c:v>
                </c:pt>
                <c:pt idx="3380">
                  <c:v>2.0876501017791673</c:v>
                </c:pt>
                <c:pt idx="3381">
                  <c:v>2.0876501017791673</c:v>
                </c:pt>
                <c:pt idx="3382">
                  <c:v>2.0876501017791673</c:v>
                </c:pt>
                <c:pt idx="3383">
                  <c:v>2.0876501017791673</c:v>
                </c:pt>
                <c:pt idx="3384">
                  <c:v>2.0876501017791673</c:v>
                </c:pt>
                <c:pt idx="3385">
                  <c:v>2.0876501017791673</c:v>
                </c:pt>
                <c:pt idx="3386">
                  <c:v>2.0876501017791673</c:v>
                </c:pt>
                <c:pt idx="3387">
                  <c:v>2.0811273754149084</c:v>
                </c:pt>
                <c:pt idx="3388">
                  <c:v>2.0902553516616531</c:v>
                </c:pt>
                <c:pt idx="3389">
                  <c:v>2.0805896825644692</c:v>
                </c:pt>
                <c:pt idx="3390">
                  <c:v>2.0805896825644692</c:v>
                </c:pt>
                <c:pt idx="3391">
                  <c:v>2.0805896825644692</c:v>
                </c:pt>
                <c:pt idx="3392">
                  <c:v>2.0805896825644692</c:v>
                </c:pt>
                <c:pt idx="3393">
                  <c:v>2.0805896825644692</c:v>
                </c:pt>
                <c:pt idx="3394">
                  <c:v>2.0805896825644692</c:v>
                </c:pt>
                <c:pt idx="3395">
                  <c:v>2.0805896825644692</c:v>
                </c:pt>
                <c:pt idx="3396">
                  <c:v>2.0805896825644692</c:v>
                </c:pt>
                <c:pt idx="3397">
                  <c:v>2.0805896825644692</c:v>
                </c:pt>
                <c:pt idx="3398">
                  <c:v>2.0805896825644692</c:v>
                </c:pt>
                <c:pt idx="3399">
                  <c:v>2.0805896825644692</c:v>
                </c:pt>
                <c:pt idx="3400">
                  <c:v>2.0805896825644692</c:v>
                </c:pt>
                <c:pt idx="3401">
                  <c:v>2.0805896825644692</c:v>
                </c:pt>
                <c:pt idx="3402">
                  <c:v>2.0805896825644692</c:v>
                </c:pt>
                <c:pt idx="3403">
                  <c:v>2.0805896825644692</c:v>
                </c:pt>
                <c:pt idx="3404">
                  <c:v>2.0805896825644692</c:v>
                </c:pt>
                <c:pt idx="3405">
                  <c:v>2.0805896825644692</c:v>
                </c:pt>
                <c:pt idx="3406">
                  <c:v>2.0805896825644692</c:v>
                </c:pt>
                <c:pt idx="3407">
                  <c:v>2.0805896825644692</c:v>
                </c:pt>
                <c:pt idx="3408">
                  <c:v>2.0805896825644692</c:v>
                </c:pt>
                <c:pt idx="3409">
                  <c:v>2.0805896825644692</c:v>
                </c:pt>
                <c:pt idx="3410">
                  <c:v>2.0805896825644692</c:v>
                </c:pt>
                <c:pt idx="3411">
                  <c:v>2.0805896825644692</c:v>
                </c:pt>
                <c:pt idx="3412">
                  <c:v>2.0805896825644692</c:v>
                </c:pt>
                <c:pt idx="3413">
                  <c:v>2.0805896825644692</c:v>
                </c:pt>
                <c:pt idx="3414">
                  <c:v>2.0805896825644692</c:v>
                </c:pt>
                <c:pt idx="3415">
                  <c:v>2.0805896825644692</c:v>
                </c:pt>
                <c:pt idx="3416">
                  <c:v>2.0805896825644692</c:v>
                </c:pt>
                <c:pt idx="3417">
                  <c:v>2.0805896825644692</c:v>
                </c:pt>
                <c:pt idx="3418">
                  <c:v>2.0805896825644692</c:v>
                </c:pt>
                <c:pt idx="3419">
                  <c:v>2.0805896825644692</c:v>
                </c:pt>
                <c:pt idx="3420">
                  <c:v>2.0805896825644692</c:v>
                </c:pt>
                <c:pt idx="3421">
                  <c:v>2.0805896825644692</c:v>
                </c:pt>
                <c:pt idx="3422">
                  <c:v>2.0859616811828041</c:v>
                </c:pt>
                <c:pt idx="3423">
                  <c:v>2.0948053795884984</c:v>
                </c:pt>
                <c:pt idx="3424">
                  <c:v>2.0932157065279706</c:v>
                </c:pt>
                <c:pt idx="3425">
                  <c:v>2.0875452635419505</c:v>
                </c:pt>
                <c:pt idx="3426">
                  <c:v>2.0773737922351256</c:v>
                </c:pt>
                <c:pt idx="3427">
                  <c:v>2.0722210588665186</c:v>
                </c:pt>
                <c:pt idx="3428">
                  <c:v>2.085242978419807</c:v>
                </c:pt>
                <c:pt idx="3429">
                  <c:v>2.0805775011617063</c:v>
                </c:pt>
                <c:pt idx="3430">
                  <c:v>2.075528309716582</c:v>
                </c:pt>
                <c:pt idx="3431">
                  <c:v>2.0831965027556794</c:v>
                </c:pt>
                <c:pt idx="3432">
                  <c:v>2.1069380567401121</c:v>
                </c:pt>
                <c:pt idx="3433">
                  <c:v>2.0827153373465541</c:v>
                </c:pt>
                <c:pt idx="3434">
                  <c:v>2.0794994470172106</c:v>
                </c:pt>
                <c:pt idx="3435">
                  <c:v>2.0945556608318641</c:v>
                </c:pt>
                <c:pt idx="3436">
                  <c:v>2.0561050630115134</c:v>
                </c:pt>
                <c:pt idx="3437">
                  <c:v>2.0522374676343675</c:v>
                </c:pt>
                <c:pt idx="3438">
                  <c:v>2.0480287929798671</c:v>
                </c:pt>
                <c:pt idx="3439">
                  <c:v>2.069608147973927</c:v>
                </c:pt>
                <c:pt idx="3440">
                  <c:v>2.0620374061569313</c:v>
                </c:pt>
                <c:pt idx="3441">
                  <c:v>2.0642726935638804</c:v>
                </c:pt>
                <c:pt idx="3442">
                  <c:v>2.0642726935638804</c:v>
                </c:pt>
                <c:pt idx="3443">
                  <c:v>2.0642726935638804</c:v>
                </c:pt>
                <c:pt idx="3444">
                  <c:v>2.0642726935638804</c:v>
                </c:pt>
                <c:pt idx="3445">
                  <c:v>2.0642726935638804</c:v>
                </c:pt>
                <c:pt idx="3446">
                  <c:v>2.0642726935638804</c:v>
                </c:pt>
                <c:pt idx="3447">
                  <c:v>2.0642726935638804</c:v>
                </c:pt>
                <c:pt idx="3448">
                  <c:v>2.0642726935638804</c:v>
                </c:pt>
                <c:pt idx="3449">
                  <c:v>2.0642726935638804</c:v>
                </c:pt>
                <c:pt idx="3450">
                  <c:v>2.0642726935638804</c:v>
                </c:pt>
                <c:pt idx="3451">
                  <c:v>2.0642726935638804</c:v>
                </c:pt>
                <c:pt idx="3452">
                  <c:v>2.0642726935638804</c:v>
                </c:pt>
                <c:pt idx="3453">
                  <c:v>2.0642726935638804</c:v>
                </c:pt>
                <c:pt idx="3454">
                  <c:v>2.0642726935638804</c:v>
                </c:pt>
                <c:pt idx="3455">
                  <c:v>2.0642726935638804</c:v>
                </c:pt>
                <c:pt idx="3456">
                  <c:v>2.0642726935638804</c:v>
                </c:pt>
                <c:pt idx="3457">
                  <c:v>2.0642726935638804</c:v>
                </c:pt>
                <c:pt idx="3458">
                  <c:v>2.0642726935638804</c:v>
                </c:pt>
                <c:pt idx="3459">
                  <c:v>2.0642726935638804</c:v>
                </c:pt>
                <c:pt idx="3460">
                  <c:v>2.0642726935638804</c:v>
                </c:pt>
                <c:pt idx="3461">
                  <c:v>2.0642726935638804</c:v>
                </c:pt>
                <c:pt idx="3462">
                  <c:v>2.0642726935638804</c:v>
                </c:pt>
                <c:pt idx="3463">
                  <c:v>2.0642726935638804</c:v>
                </c:pt>
                <c:pt idx="3464">
                  <c:v>2.0642726935638804</c:v>
                </c:pt>
                <c:pt idx="3465">
                  <c:v>2.0642726935638804</c:v>
                </c:pt>
                <c:pt idx="3466">
                  <c:v>2.0642726935638804</c:v>
                </c:pt>
                <c:pt idx="3467">
                  <c:v>2.0642726935638804</c:v>
                </c:pt>
                <c:pt idx="3468">
                  <c:v>2.0642726935638804</c:v>
                </c:pt>
                <c:pt idx="3469">
                  <c:v>2.0642726935638804</c:v>
                </c:pt>
                <c:pt idx="3470">
                  <c:v>2.0544182536091204</c:v>
                </c:pt>
                <c:pt idx="3471">
                  <c:v>2.081140188427467</c:v>
                </c:pt>
                <c:pt idx="3472">
                  <c:v>2.081140188427467</c:v>
                </c:pt>
                <c:pt idx="3473">
                  <c:v>2.0951275520854025</c:v>
                </c:pt>
                <c:pt idx="3474">
                  <c:v>2.0889992011567875</c:v>
                </c:pt>
                <c:pt idx="3475">
                  <c:v>2.0954827252161445</c:v>
                </c:pt>
                <c:pt idx="3476">
                  <c:v>2.1060345960458151</c:v>
                </c:pt>
                <c:pt idx="3477">
                  <c:v>2.0975879332274494</c:v>
                </c:pt>
                <c:pt idx="3478">
                  <c:v>2.0975879332274494</c:v>
                </c:pt>
                <c:pt idx="3479">
                  <c:v>2.1217978253574592</c:v>
                </c:pt>
                <c:pt idx="3480">
                  <c:v>2.1150753666465123</c:v>
                </c:pt>
                <c:pt idx="3481">
                  <c:v>2.1150753666465123</c:v>
                </c:pt>
                <c:pt idx="3482">
                  <c:v>2.1150753666465123</c:v>
                </c:pt>
                <c:pt idx="3483">
                  <c:v>2.1150753666465123</c:v>
                </c:pt>
                <c:pt idx="3484">
                  <c:v>2.1150753666465123</c:v>
                </c:pt>
                <c:pt idx="3485">
                  <c:v>2.1150753666465123</c:v>
                </c:pt>
                <c:pt idx="3486">
                  <c:v>2.1150753666465123</c:v>
                </c:pt>
                <c:pt idx="3487">
                  <c:v>2.1150753666465123</c:v>
                </c:pt>
                <c:pt idx="3488">
                  <c:v>2.1150753666465123</c:v>
                </c:pt>
                <c:pt idx="3489">
                  <c:v>2.1150753666465123</c:v>
                </c:pt>
                <c:pt idx="3490">
                  <c:v>2.1150753666465123</c:v>
                </c:pt>
                <c:pt idx="3491">
                  <c:v>2.1150753666465123</c:v>
                </c:pt>
                <c:pt idx="3492">
                  <c:v>2.1150753666465123</c:v>
                </c:pt>
                <c:pt idx="3493">
                  <c:v>2.1285569283614962</c:v>
                </c:pt>
                <c:pt idx="3494">
                  <c:v>2.1133160706496632</c:v>
                </c:pt>
                <c:pt idx="3495">
                  <c:v>2.1206018508105271</c:v>
                </c:pt>
                <c:pt idx="3496">
                  <c:v>2.1209524351577249</c:v>
                </c:pt>
                <c:pt idx="3497">
                  <c:v>2.1048574264909004</c:v>
                </c:pt>
                <c:pt idx="3498">
                  <c:v>2.105596840750446</c:v>
                </c:pt>
                <c:pt idx="3499">
                  <c:v>2.105596840750446</c:v>
                </c:pt>
                <c:pt idx="3500">
                  <c:v>2.105596840750446</c:v>
                </c:pt>
                <c:pt idx="3501">
                  <c:v>2.105596840750446</c:v>
                </c:pt>
                <c:pt idx="3502">
                  <c:v>2.105596840750446</c:v>
                </c:pt>
                <c:pt idx="3503">
                  <c:v>2.105596840750446</c:v>
                </c:pt>
                <c:pt idx="3504">
                  <c:v>2.105596840750446</c:v>
                </c:pt>
                <c:pt idx="3505">
                  <c:v>2.105596840750446</c:v>
                </c:pt>
                <c:pt idx="3506">
                  <c:v>2.105596840750446</c:v>
                </c:pt>
                <c:pt idx="3507">
                  <c:v>2.105596840750446</c:v>
                </c:pt>
                <c:pt idx="3508">
                  <c:v>2.105596840750446</c:v>
                </c:pt>
                <c:pt idx="3509">
                  <c:v>2.105596840750446</c:v>
                </c:pt>
                <c:pt idx="3510">
                  <c:v>2.105596840750446</c:v>
                </c:pt>
                <c:pt idx="3511">
                  <c:v>2.105596840750446</c:v>
                </c:pt>
                <c:pt idx="3512">
                  <c:v>2.105596840750446</c:v>
                </c:pt>
                <c:pt idx="3513">
                  <c:v>2.105596840750446</c:v>
                </c:pt>
                <c:pt idx="3514">
                  <c:v>2.105596840750446</c:v>
                </c:pt>
                <c:pt idx="3515">
                  <c:v>2.105596840750446</c:v>
                </c:pt>
                <c:pt idx="3516">
                  <c:v>2.105596840750446</c:v>
                </c:pt>
                <c:pt idx="3517">
                  <c:v>2.105596840750446</c:v>
                </c:pt>
                <c:pt idx="3518">
                  <c:v>2.105596840750446</c:v>
                </c:pt>
                <c:pt idx="3519">
                  <c:v>2.105596840750446</c:v>
                </c:pt>
                <c:pt idx="3520">
                  <c:v>2.105596840750446</c:v>
                </c:pt>
                <c:pt idx="3521">
                  <c:v>2.105596840750446</c:v>
                </c:pt>
                <c:pt idx="3522">
                  <c:v>2.105596840750446</c:v>
                </c:pt>
                <c:pt idx="3523">
                  <c:v>2.105596840750446</c:v>
                </c:pt>
                <c:pt idx="3524">
                  <c:v>2.105596840750446</c:v>
                </c:pt>
                <c:pt idx="3525">
                  <c:v>2.105596840750446</c:v>
                </c:pt>
                <c:pt idx="3526">
                  <c:v>2.105596840750446</c:v>
                </c:pt>
                <c:pt idx="3527">
                  <c:v>2.105596840750446</c:v>
                </c:pt>
                <c:pt idx="3528">
                  <c:v>2.105596840750446</c:v>
                </c:pt>
                <c:pt idx="3529">
                  <c:v>2.105596840750446</c:v>
                </c:pt>
                <c:pt idx="3530">
                  <c:v>2.105596840750446</c:v>
                </c:pt>
                <c:pt idx="3531">
                  <c:v>2.105596840750446</c:v>
                </c:pt>
                <c:pt idx="3532">
                  <c:v>2.105596840750446</c:v>
                </c:pt>
                <c:pt idx="3533">
                  <c:v>2.105596840750446</c:v>
                </c:pt>
                <c:pt idx="3534">
                  <c:v>2.105596840750446</c:v>
                </c:pt>
                <c:pt idx="3535">
                  <c:v>2.105596840750446</c:v>
                </c:pt>
                <c:pt idx="3536">
                  <c:v>2.105596840750446</c:v>
                </c:pt>
                <c:pt idx="3537">
                  <c:v>2.105596840750446</c:v>
                </c:pt>
                <c:pt idx="3538">
                  <c:v>2.105596840750446</c:v>
                </c:pt>
                <c:pt idx="3539">
                  <c:v>2.105596840750446</c:v>
                </c:pt>
                <c:pt idx="3540">
                  <c:v>2.105596840750446</c:v>
                </c:pt>
                <c:pt idx="3541">
                  <c:v>2.105596840750446</c:v>
                </c:pt>
                <c:pt idx="3542">
                  <c:v>2.105596840750446</c:v>
                </c:pt>
                <c:pt idx="3543">
                  <c:v>2.105596840750446</c:v>
                </c:pt>
                <c:pt idx="3544">
                  <c:v>2.105596840750446</c:v>
                </c:pt>
                <c:pt idx="3545">
                  <c:v>2.105596840750446</c:v>
                </c:pt>
                <c:pt idx="3546">
                  <c:v>2.105596840750446</c:v>
                </c:pt>
                <c:pt idx="3547">
                  <c:v>2.105596840750446</c:v>
                </c:pt>
                <c:pt idx="3548">
                  <c:v>2.105596840750446</c:v>
                </c:pt>
                <c:pt idx="3549">
                  <c:v>2.105596840750446</c:v>
                </c:pt>
                <c:pt idx="3550">
                  <c:v>2.105596840750446</c:v>
                </c:pt>
                <c:pt idx="3551">
                  <c:v>2.105596840750446</c:v>
                </c:pt>
                <c:pt idx="3552">
                  <c:v>2.105596840750446</c:v>
                </c:pt>
                <c:pt idx="3553">
                  <c:v>2.105596840750446</c:v>
                </c:pt>
                <c:pt idx="3554">
                  <c:v>2.105596840750446</c:v>
                </c:pt>
                <c:pt idx="3555">
                  <c:v>2.105596840750446</c:v>
                </c:pt>
                <c:pt idx="3556">
                  <c:v>2.105596840750446</c:v>
                </c:pt>
                <c:pt idx="3557">
                  <c:v>2.105596840750446</c:v>
                </c:pt>
                <c:pt idx="3558">
                  <c:v>2.105596840750446</c:v>
                </c:pt>
                <c:pt idx="3559">
                  <c:v>2.105596840750446</c:v>
                </c:pt>
                <c:pt idx="3560">
                  <c:v>2.105596840750446</c:v>
                </c:pt>
                <c:pt idx="3561">
                  <c:v>2.105596840750446</c:v>
                </c:pt>
                <c:pt idx="3562">
                  <c:v>2.105596840750446</c:v>
                </c:pt>
                <c:pt idx="3563">
                  <c:v>2.105596840750446</c:v>
                </c:pt>
                <c:pt idx="3564">
                  <c:v>2.105596840750446</c:v>
                </c:pt>
                <c:pt idx="3565">
                  <c:v>2.105596840750446</c:v>
                </c:pt>
                <c:pt idx="3566">
                  <c:v>2.105596840750446</c:v>
                </c:pt>
                <c:pt idx="3567">
                  <c:v>2.105596840750446</c:v>
                </c:pt>
                <c:pt idx="3568">
                  <c:v>2.105596840750446</c:v>
                </c:pt>
                <c:pt idx="3569">
                  <c:v>2.105596840750446</c:v>
                </c:pt>
                <c:pt idx="3570">
                  <c:v>2.105596840750446</c:v>
                </c:pt>
                <c:pt idx="3571">
                  <c:v>2.105596840750446</c:v>
                </c:pt>
                <c:pt idx="3572">
                  <c:v>2.105596840750446</c:v>
                </c:pt>
                <c:pt idx="3573">
                  <c:v>2.105596840750446</c:v>
                </c:pt>
                <c:pt idx="3574">
                  <c:v>2.105596840750446</c:v>
                </c:pt>
                <c:pt idx="3575">
                  <c:v>2.105596840750446</c:v>
                </c:pt>
                <c:pt idx="3576">
                  <c:v>2.105596840750446</c:v>
                </c:pt>
                <c:pt idx="3577">
                  <c:v>2.105596840750446</c:v>
                </c:pt>
                <c:pt idx="3578">
                  <c:v>2.105596840750446</c:v>
                </c:pt>
                <c:pt idx="3579">
                  <c:v>2.105596840750446</c:v>
                </c:pt>
                <c:pt idx="3580">
                  <c:v>2.105596840750446</c:v>
                </c:pt>
                <c:pt idx="3581">
                  <c:v>2.105596840750446</c:v>
                </c:pt>
                <c:pt idx="3582">
                  <c:v>2.105596840750446</c:v>
                </c:pt>
                <c:pt idx="3583">
                  <c:v>2.105596840750446</c:v>
                </c:pt>
                <c:pt idx="3584">
                  <c:v>2.105596840750446</c:v>
                </c:pt>
                <c:pt idx="3585">
                  <c:v>2.105596840750446</c:v>
                </c:pt>
                <c:pt idx="3586">
                  <c:v>2.105596840750446</c:v>
                </c:pt>
                <c:pt idx="3587">
                  <c:v>2.105596840750446</c:v>
                </c:pt>
                <c:pt idx="3588">
                  <c:v>2.105596840750446</c:v>
                </c:pt>
                <c:pt idx="3589">
                  <c:v>2.105596840750446</c:v>
                </c:pt>
                <c:pt idx="3590">
                  <c:v>2.105596840750446</c:v>
                </c:pt>
                <c:pt idx="3591">
                  <c:v>2.105596840750446</c:v>
                </c:pt>
                <c:pt idx="3592">
                  <c:v>2.105596840750446</c:v>
                </c:pt>
                <c:pt idx="3593">
                  <c:v>2.105596840750446</c:v>
                </c:pt>
                <c:pt idx="3594">
                  <c:v>2.105596840750446</c:v>
                </c:pt>
                <c:pt idx="3595">
                  <c:v>2.105596840750446</c:v>
                </c:pt>
                <c:pt idx="3596">
                  <c:v>2.105596840750446</c:v>
                </c:pt>
                <c:pt idx="3597">
                  <c:v>2.105596840750446</c:v>
                </c:pt>
                <c:pt idx="3598">
                  <c:v>2.0974931135899908</c:v>
                </c:pt>
                <c:pt idx="3599">
                  <c:v>2.1295420966403706</c:v>
                </c:pt>
                <c:pt idx="3600">
                  <c:v>2.1254864213352325</c:v>
                </c:pt>
                <c:pt idx="3601">
                  <c:v>2.14082480237647</c:v>
                </c:pt>
                <c:pt idx="3602">
                  <c:v>2.1398108835501852</c:v>
                </c:pt>
                <c:pt idx="3603">
                  <c:v>2.118068804658729</c:v>
                </c:pt>
                <c:pt idx="3604">
                  <c:v>2.1249680267473572</c:v>
                </c:pt>
                <c:pt idx="3605">
                  <c:v>2.1153014923734559</c:v>
                </c:pt>
                <c:pt idx="3606">
                  <c:v>2.1348022770173358</c:v>
                </c:pt>
                <c:pt idx="3607">
                  <c:v>2.21769967037838</c:v>
                </c:pt>
                <c:pt idx="3608">
                  <c:v>2.1934647233952314</c:v>
                </c:pt>
                <c:pt idx="3609">
                  <c:v>2.1690468136163621</c:v>
                </c:pt>
                <c:pt idx="3610">
                  <c:v>2.1346421845710806</c:v>
                </c:pt>
                <c:pt idx="3611">
                  <c:v>2.167750827146675</c:v>
                </c:pt>
                <c:pt idx="3612">
                  <c:v>2.1611717899505578</c:v>
                </c:pt>
                <c:pt idx="3613">
                  <c:v>2.1675831112505981</c:v>
                </c:pt>
                <c:pt idx="3614">
                  <c:v>2.1732092172190045</c:v>
                </c:pt>
                <c:pt idx="3615">
                  <c:v>2.1720809466453943</c:v>
                </c:pt>
                <c:pt idx="3616">
                  <c:v>2.193739167588812</c:v>
                </c:pt>
                <c:pt idx="3617">
                  <c:v>2.2018276478496239</c:v>
                </c:pt>
                <c:pt idx="3618">
                  <c:v>2.1898893254288594</c:v>
                </c:pt>
                <c:pt idx="3619">
                  <c:v>2.1835389917273922</c:v>
                </c:pt>
                <c:pt idx="3620">
                  <c:v>2.1960490728847835</c:v>
                </c:pt>
                <c:pt idx="3621">
                  <c:v>2.2169297019463889</c:v>
                </c:pt>
                <c:pt idx="3622">
                  <c:v>2.2110748924833321</c:v>
                </c:pt>
                <c:pt idx="3623">
                  <c:v>2.2110748924833321</c:v>
                </c:pt>
                <c:pt idx="3624">
                  <c:v>2.2110748924833321</c:v>
                </c:pt>
                <c:pt idx="3625">
                  <c:v>2.2110748924833321</c:v>
                </c:pt>
                <c:pt idx="3626">
                  <c:v>2.2110748924833321</c:v>
                </c:pt>
                <c:pt idx="3627">
                  <c:v>2.2110748924833321</c:v>
                </c:pt>
                <c:pt idx="3628">
                  <c:v>2.2110748924833321</c:v>
                </c:pt>
                <c:pt idx="3629">
                  <c:v>2.2110748924833321</c:v>
                </c:pt>
                <c:pt idx="3630">
                  <c:v>2.2110748924833321</c:v>
                </c:pt>
                <c:pt idx="3631">
                  <c:v>2.2110748924833321</c:v>
                </c:pt>
                <c:pt idx="3632">
                  <c:v>2.2110748924833321</c:v>
                </c:pt>
                <c:pt idx="3633">
                  <c:v>2.2110748924833321</c:v>
                </c:pt>
                <c:pt idx="3634">
                  <c:v>2.2110748924833321</c:v>
                </c:pt>
                <c:pt idx="3635">
                  <c:v>2.2110748924833321</c:v>
                </c:pt>
                <c:pt idx="3636">
                  <c:v>2.2110748924833321</c:v>
                </c:pt>
                <c:pt idx="3637">
                  <c:v>2.2110748924833321</c:v>
                </c:pt>
                <c:pt idx="3638">
                  <c:v>2.2110748924833321</c:v>
                </c:pt>
                <c:pt idx="3639">
                  <c:v>2.2110748924833321</c:v>
                </c:pt>
                <c:pt idx="3640">
                  <c:v>2.2110748924833321</c:v>
                </c:pt>
                <c:pt idx="3641">
                  <c:v>2.2110748924833321</c:v>
                </c:pt>
                <c:pt idx="3642">
                  <c:v>2.2110748924833321</c:v>
                </c:pt>
                <c:pt idx="3643">
                  <c:v>2.2110748924833321</c:v>
                </c:pt>
                <c:pt idx="3644">
                  <c:v>2.2110748924833321</c:v>
                </c:pt>
                <c:pt idx="3645">
                  <c:v>2.2110748924833321</c:v>
                </c:pt>
                <c:pt idx="3646">
                  <c:v>2.2110748924833321</c:v>
                </c:pt>
                <c:pt idx="3647">
                  <c:v>2.2110748924833321</c:v>
                </c:pt>
                <c:pt idx="3648">
                  <c:v>2.2110748924833321</c:v>
                </c:pt>
                <c:pt idx="3649">
                  <c:v>2.2110748924833321</c:v>
                </c:pt>
                <c:pt idx="3650">
                  <c:v>2.2110748924833321</c:v>
                </c:pt>
                <c:pt idx="3651">
                  <c:v>2.2110748924833321</c:v>
                </c:pt>
                <c:pt idx="3652">
                  <c:v>2.2110748924833321</c:v>
                </c:pt>
                <c:pt idx="3653">
                  <c:v>2.2110748924833321</c:v>
                </c:pt>
                <c:pt idx="3654">
                  <c:v>2.1992408956597269</c:v>
                </c:pt>
                <c:pt idx="3655">
                  <c:v>2.1852217066590862</c:v>
                </c:pt>
                <c:pt idx="3656">
                  <c:v>2.2062394165510417</c:v>
                </c:pt>
                <c:pt idx="3657">
                  <c:v>2.21761570420243</c:v>
                </c:pt>
                <c:pt idx="3658">
                  <c:v>2.2141902678168077</c:v>
                </c:pt>
                <c:pt idx="3659">
                  <c:v>2.2366918413154662</c:v>
                </c:pt>
                <c:pt idx="3660">
                  <c:v>2.2366918413154662</c:v>
                </c:pt>
                <c:pt idx="3661">
                  <c:v>2.2366918413154662</c:v>
                </c:pt>
                <c:pt idx="3662">
                  <c:v>2.2366918413154662</c:v>
                </c:pt>
                <c:pt idx="3663">
                  <c:v>2.2366918413154662</c:v>
                </c:pt>
                <c:pt idx="3664">
                  <c:v>2.2366918413154662</c:v>
                </c:pt>
                <c:pt idx="3665">
                  <c:v>2.2366918413154662</c:v>
                </c:pt>
                <c:pt idx="3666">
                  <c:v>2.2249415016601422</c:v>
                </c:pt>
                <c:pt idx="3667">
                  <c:v>2.2355241513122186</c:v>
                </c:pt>
                <c:pt idx="3668">
                  <c:v>2.239864433022404</c:v>
                </c:pt>
                <c:pt idx="3669">
                  <c:v>2.2302805622410302</c:v>
                </c:pt>
                <c:pt idx="3670">
                  <c:v>2.2411349384976358</c:v>
                </c:pt>
                <c:pt idx="3671">
                  <c:v>2.2582243387338474</c:v>
                </c:pt>
                <c:pt idx="3672">
                  <c:v>2.2582243387338474</c:v>
                </c:pt>
                <c:pt idx="3673">
                  <c:v>2.2582243387338474</c:v>
                </c:pt>
                <c:pt idx="3674">
                  <c:v>2.2582243387338474</c:v>
                </c:pt>
                <c:pt idx="3675">
                  <c:v>2.2582243387338474</c:v>
                </c:pt>
                <c:pt idx="3676">
                  <c:v>2.2582243387338474</c:v>
                </c:pt>
                <c:pt idx="3677">
                  <c:v>2.2582243387338474</c:v>
                </c:pt>
                <c:pt idx="3678">
                  <c:v>2.2582243387338474</c:v>
                </c:pt>
                <c:pt idx="3679">
                  <c:v>2.2582243387338474</c:v>
                </c:pt>
                <c:pt idx="3680">
                  <c:v>2.2582243387338474</c:v>
                </c:pt>
                <c:pt idx="3681">
                  <c:v>2.2582243387338474</c:v>
                </c:pt>
                <c:pt idx="3682">
                  <c:v>2.2582243387338474</c:v>
                </c:pt>
                <c:pt idx="3683">
                  <c:v>2.2582243387338474</c:v>
                </c:pt>
                <c:pt idx="3684">
                  <c:v>2.2582243387338474</c:v>
                </c:pt>
                <c:pt idx="3685">
                  <c:v>2.2582243387338474</c:v>
                </c:pt>
                <c:pt idx="3686">
                  <c:v>2.2582243387338474</c:v>
                </c:pt>
                <c:pt idx="3687">
                  <c:v>2.2582243387338474</c:v>
                </c:pt>
                <c:pt idx="3688">
                  <c:v>2.2582243387338474</c:v>
                </c:pt>
                <c:pt idx="3689">
                  <c:v>2.2582243387338474</c:v>
                </c:pt>
                <c:pt idx="3690">
                  <c:v>2.2582243387338474</c:v>
                </c:pt>
                <c:pt idx="3691">
                  <c:v>2.2582243387338474</c:v>
                </c:pt>
                <c:pt idx="3692">
                  <c:v>2.2582243387338474</c:v>
                </c:pt>
                <c:pt idx="3693">
                  <c:v>2.2582243387338474</c:v>
                </c:pt>
                <c:pt idx="3694">
                  <c:v>2.2582243387338474</c:v>
                </c:pt>
                <c:pt idx="3695">
                  <c:v>2.2582243387338474</c:v>
                </c:pt>
                <c:pt idx="3696">
                  <c:v>2.2582243387338474</c:v>
                </c:pt>
                <c:pt idx="3697">
                  <c:v>2.2582243387338474</c:v>
                </c:pt>
                <c:pt idx="3698">
                  <c:v>2.2582243387338474</c:v>
                </c:pt>
                <c:pt idx="3699">
                  <c:v>2.2582243387338474</c:v>
                </c:pt>
                <c:pt idx="3700">
                  <c:v>2.2582243387338474</c:v>
                </c:pt>
                <c:pt idx="3701">
                  <c:v>2.2582243387338474</c:v>
                </c:pt>
                <c:pt idx="3702">
                  <c:v>2.2582243387338474</c:v>
                </c:pt>
                <c:pt idx="3703">
                  <c:v>2.2582243387338474</c:v>
                </c:pt>
                <c:pt idx="3704">
                  <c:v>2.2582243387338474</c:v>
                </c:pt>
                <c:pt idx="3705">
                  <c:v>2.2582243387338474</c:v>
                </c:pt>
                <c:pt idx="3706">
                  <c:v>2.2582243387338474</c:v>
                </c:pt>
                <c:pt idx="3707">
                  <c:v>2.2582243387338474</c:v>
                </c:pt>
                <c:pt idx="3708">
                  <c:v>2.2582243387338474</c:v>
                </c:pt>
                <c:pt idx="3709">
                  <c:v>2.2582243387338474</c:v>
                </c:pt>
                <c:pt idx="3710">
                  <c:v>2.2582243387338474</c:v>
                </c:pt>
                <c:pt idx="3711">
                  <c:v>2.2582243387338474</c:v>
                </c:pt>
                <c:pt idx="3712">
                  <c:v>2.2582243387338474</c:v>
                </c:pt>
                <c:pt idx="3713">
                  <c:v>2.2582243387338474</c:v>
                </c:pt>
                <c:pt idx="3714">
                  <c:v>2.2582243387338474</c:v>
                </c:pt>
                <c:pt idx="3715">
                  <c:v>2.2582243387338474</c:v>
                </c:pt>
                <c:pt idx="3716">
                  <c:v>2.2582243387338474</c:v>
                </c:pt>
                <c:pt idx="3717">
                  <c:v>2.2582243387338474</c:v>
                </c:pt>
                <c:pt idx="3718">
                  <c:v>2.2582243387338474</c:v>
                </c:pt>
                <c:pt idx="3719">
                  <c:v>2.2582243387338474</c:v>
                </c:pt>
                <c:pt idx="3720">
                  <c:v>2.2582243387338474</c:v>
                </c:pt>
                <c:pt idx="3721">
                  <c:v>2.2582243387338474</c:v>
                </c:pt>
                <c:pt idx="3722">
                  <c:v>2.2582243387338474</c:v>
                </c:pt>
                <c:pt idx="3723">
                  <c:v>2.2582243387338474</c:v>
                </c:pt>
                <c:pt idx="3724">
                  <c:v>2.2582243387338474</c:v>
                </c:pt>
                <c:pt idx="3725">
                  <c:v>2.2582243387338474</c:v>
                </c:pt>
                <c:pt idx="3726">
                  <c:v>2.2582243387338474</c:v>
                </c:pt>
                <c:pt idx="3727">
                  <c:v>2.2582243387338474</c:v>
                </c:pt>
                <c:pt idx="3728">
                  <c:v>2.2582243387338474</c:v>
                </c:pt>
                <c:pt idx="3729">
                  <c:v>2.2582243387338474</c:v>
                </c:pt>
                <c:pt idx="3730">
                  <c:v>2.2582243387338474</c:v>
                </c:pt>
                <c:pt idx="3731">
                  <c:v>2.2582243387338474</c:v>
                </c:pt>
                <c:pt idx="3732">
                  <c:v>2.2582243387338474</c:v>
                </c:pt>
                <c:pt idx="3733">
                  <c:v>2.2582243387338474</c:v>
                </c:pt>
                <c:pt idx="3734">
                  <c:v>2.2582243387338474</c:v>
                </c:pt>
                <c:pt idx="3735">
                  <c:v>2.2582243387338474</c:v>
                </c:pt>
                <c:pt idx="3736">
                  <c:v>2.2582243387338474</c:v>
                </c:pt>
                <c:pt idx="3737">
                  <c:v>2.2582243387338474</c:v>
                </c:pt>
                <c:pt idx="3738">
                  <c:v>2.2582243387338474</c:v>
                </c:pt>
                <c:pt idx="3739">
                  <c:v>2.3125739438076507</c:v>
                </c:pt>
                <c:pt idx="3740">
                  <c:v>2.3156751301706628</c:v>
                </c:pt>
                <c:pt idx="3741">
                  <c:v>2.3432091096592127</c:v>
                </c:pt>
                <c:pt idx="3742">
                  <c:v>2.3682463713131345</c:v>
                </c:pt>
                <c:pt idx="3743">
                  <c:v>2.3767176911239614</c:v>
                </c:pt>
                <c:pt idx="3744">
                  <c:v>2.3767176911239614</c:v>
                </c:pt>
                <c:pt idx="3745">
                  <c:v>2.3767176911239614</c:v>
                </c:pt>
                <c:pt idx="3746">
                  <c:v>2.3767176911239614</c:v>
                </c:pt>
                <c:pt idx="3747">
                  <c:v>2.3788059879383261</c:v>
                </c:pt>
                <c:pt idx="3748">
                  <c:v>2.396709419622987</c:v>
                </c:pt>
                <c:pt idx="3749">
                  <c:v>2.3853854335501121</c:v>
                </c:pt>
                <c:pt idx="3750">
                  <c:v>2.3774953414021134</c:v>
                </c:pt>
                <c:pt idx="3751">
                  <c:v>2.4007724238852455</c:v>
                </c:pt>
                <c:pt idx="3752">
                  <c:v>2.3892649472973004</c:v>
                </c:pt>
                <c:pt idx="3753">
                  <c:v>2.3972861040989208</c:v>
                </c:pt>
                <c:pt idx="3754">
                  <c:v>2.4336783895877514</c:v>
                </c:pt>
                <c:pt idx="3755">
                  <c:v>2.4336783895877514</c:v>
                </c:pt>
                <c:pt idx="3756">
                  <c:v>2.4336783895877514</c:v>
                </c:pt>
                <c:pt idx="3757">
                  <c:v>2.4336783895877514</c:v>
                </c:pt>
                <c:pt idx="3758">
                  <c:v>2.4336783895877514</c:v>
                </c:pt>
                <c:pt idx="3759">
                  <c:v>2.4336783895877514</c:v>
                </c:pt>
                <c:pt idx="3760">
                  <c:v>2.4336783895877514</c:v>
                </c:pt>
                <c:pt idx="3761">
                  <c:v>2.4336783895877514</c:v>
                </c:pt>
                <c:pt idx="3762">
                  <c:v>2.4336783895877514</c:v>
                </c:pt>
                <c:pt idx="3763">
                  <c:v>2.4336783895877514</c:v>
                </c:pt>
                <c:pt idx="3764">
                  <c:v>2.4336783895877514</c:v>
                </c:pt>
                <c:pt idx="3765">
                  <c:v>2.4336783895877514</c:v>
                </c:pt>
                <c:pt idx="3766">
                  <c:v>2.4336783895877514</c:v>
                </c:pt>
                <c:pt idx="3767">
                  <c:v>2.4336783895877514</c:v>
                </c:pt>
                <c:pt idx="3768">
                  <c:v>2.4336783895877514</c:v>
                </c:pt>
                <c:pt idx="3769">
                  <c:v>2.4336783895877514</c:v>
                </c:pt>
                <c:pt idx="3770">
                  <c:v>2.4336783895877514</c:v>
                </c:pt>
                <c:pt idx="3771">
                  <c:v>2.4336783895877514</c:v>
                </c:pt>
                <c:pt idx="3772">
                  <c:v>2.4336783895877514</c:v>
                </c:pt>
                <c:pt idx="3773">
                  <c:v>2.4336783895877514</c:v>
                </c:pt>
                <c:pt idx="3774">
                  <c:v>2.4336783895877514</c:v>
                </c:pt>
                <c:pt idx="3775">
                  <c:v>2.4336783895877514</c:v>
                </c:pt>
                <c:pt idx="3776">
                  <c:v>2.4336783895877514</c:v>
                </c:pt>
                <c:pt idx="3777">
                  <c:v>2.4336783895877514</c:v>
                </c:pt>
                <c:pt idx="3778">
                  <c:v>2.4336783895877514</c:v>
                </c:pt>
                <c:pt idx="3779">
                  <c:v>2.4336783895877514</c:v>
                </c:pt>
                <c:pt idx="3780">
                  <c:v>2.4336783895877514</c:v>
                </c:pt>
                <c:pt idx="3781">
                  <c:v>2.4336783895877514</c:v>
                </c:pt>
                <c:pt idx="3782">
                  <c:v>2.4336783895877514</c:v>
                </c:pt>
                <c:pt idx="3783">
                  <c:v>2.4336783895877514</c:v>
                </c:pt>
                <c:pt idx="3784">
                  <c:v>2.4336783895877514</c:v>
                </c:pt>
                <c:pt idx="3785">
                  <c:v>2.4336783895877514</c:v>
                </c:pt>
                <c:pt idx="3786">
                  <c:v>2.4336783895877514</c:v>
                </c:pt>
                <c:pt idx="3787">
                  <c:v>2.4336783895877514</c:v>
                </c:pt>
                <c:pt idx="3788">
                  <c:v>2.4336783895877514</c:v>
                </c:pt>
                <c:pt idx="3789">
                  <c:v>2.4336783895877514</c:v>
                </c:pt>
                <c:pt idx="3790">
                  <c:v>2.4336783895877514</c:v>
                </c:pt>
                <c:pt idx="3791">
                  <c:v>2.4336783895877514</c:v>
                </c:pt>
                <c:pt idx="3792">
                  <c:v>2.4336783895877514</c:v>
                </c:pt>
                <c:pt idx="3793">
                  <c:v>2.4336783895877514</c:v>
                </c:pt>
                <c:pt idx="3794">
                  <c:v>2.4336783895877514</c:v>
                </c:pt>
                <c:pt idx="3795">
                  <c:v>2.4336783895877514</c:v>
                </c:pt>
                <c:pt idx="3796">
                  <c:v>2.4500505971567881</c:v>
                </c:pt>
                <c:pt idx="3797">
                  <c:v>2.4413349099037536</c:v>
                </c:pt>
                <c:pt idx="3798">
                  <c:v>2.4550232961662433</c:v>
                </c:pt>
                <c:pt idx="3799">
                  <c:v>2.4776966494115213</c:v>
                </c:pt>
                <c:pt idx="3800">
                  <c:v>2.4975964214403339</c:v>
                </c:pt>
                <c:pt idx="3801">
                  <c:v>2.4972463577916537</c:v>
                </c:pt>
                <c:pt idx="3802">
                  <c:v>2.5106295603604227</c:v>
                </c:pt>
                <c:pt idx="3803">
                  <c:v>2.5125504224326671</c:v>
                </c:pt>
                <c:pt idx="3804">
                  <c:v>2.5125504224326671</c:v>
                </c:pt>
                <c:pt idx="3805">
                  <c:v>2.5125504224326671</c:v>
                </c:pt>
                <c:pt idx="3806">
                  <c:v>2.5125504224326671</c:v>
                </c:pt>
                <c:pt idx="3807">
                  <c:v>2.5125504224326671</c:v>
                </c:pt>
                <c:pt idx="3808">
                  <c:v>2.5125504224326671</c:v>
                </c:pt>
                <c:pt idx="3809">
                  <c:v>2.5125504224326671</c:v>
                </c:pt>
                <c:pt idx="3810">
                  <c:v>2.5125504224326671</c:v>
                </c:pt>
                <c:pt idx="3811">
                  <c:v>2.5125504224326671</c:v>
                </c:pt>
                <c:pt idx="3812">
                  <c:v>2.5125504224326671</c:v>
                </c:pt>
                <c:pt idx="3813">
                  <c:v>2.5125504224326671</c:v>
                </c:pt>
                <c:pt idx="3814">
                  <c:v>2.5125504224326671</c:v>
                </c:pt>
                <c:pt idx="3815">
                  <c:v>2.5125504224326671</c:v>
                </c:pt>
                <c:pt idx="3816">
                  <c:v>2.5125504224326671</c:v>
                </c:pt>
                <c:pt idx="3817">
                  <c:v>2.5125504224326671</c:v>
                </c:pt>
                <c:pt idx="3818">
                  <c:v>2.5125504224326671</c:v>
                </c:pt>
                <c:pt idx="3819">
                  <c:v>2.5125504224326671</c:v>
                </c:pt>
                <c:pt idx="3820">
                  <c:v>2.5125504224326671</c:v>
                </c:pt>
                <c:pt idx="3821">
                  <c:v>2.5125504224326671</c:v>
                </c:pt>
                <c:pt idx="3822">
                  <c:v>2.5125504224326671</c:v>
                </c:pt>
                <c:pt idx="3823">
                  <c:v>2.5125504224326671</c:v>
                </c:pt>
                <c:pt idx="3824">
                  <c:v>2.5125504224326671</c:v>
                </c:pt>
                <c:pt idx="3825">
                  <c:v>2.5125504224326671</c:v>
                </c:pt>
                <c:pt idx="3826">
                  <c:v>2.5125504224326671</c:v>
                </c:pt>
                <c:pt idx="3827">
                  <c:v>2.5125504224326671</c:v>
                </c:pt>
                <c:pt idx="3828">
                  <c:v>2.5125504224326671</c:v>
                </c:pt>
                <c:pt idx="3829">
                  <c:v>2.5125504224326671</c:v>
                </c:pt>
                <c:pt idx="3830">
                  <c:v>2.5125504224326671</c:v>
                </c:pt>
                <c:pt idx="3831">
                  <c:v>2.5125504224326671</c:v>
                </c:pt>
                <c:pt idx="3832">
                  <c:v>2.5125504224326671</c:v>
                </c:pt>
                <c:pt idx="3833">
                  <c:v>2.5125504224326671</c:v>
                </c:pt>
                <c:pt idx="3834">
                  <c:v>2.5125504224326671</c:v>
                </c:pt>
                <c:pt idx="3835">
                  <c:v>2.5125504224326671</c:v>
                </c:pt>
                <c:pt idx="3836">
                  <c:v>2.5125504224326671</c:v>
                </c:pt>
                <c:pt idx="3837">
                  <c:v>2.5125504224326671</c:v>
                </c:pt>
                <c:pt idx="3838">
                  <c:v>2.5125504224326671</c:v>
                </c:pt>
                <c:pt idx="3839">
                  <c:v>2.5125504224326671</c:v>
                </c:pt>
                <c:pt idx="3840">
                  <c:v>2.5125504224326671</c:v>
                </c:pt>
                <c:pt idx="3841">
                  <c:v>2.5125504224326671</c:v>
                </c:pt>
                <c:pt idx="3842">
                  <c:v>2.5125504224326671</c:v>
                </c:pt>
                <c:pt idx="3843">
                  <c:v>2.5125504224326671</c:v>
                </c:pt>
                <c:pt idx="3844">
                  <c:v>2.5125504224326671</c:v>
                </c:pt>
                <c:pt idx="3845">
                  <c:v>2.5125504224326671</c:v>
                </c:pt>
                <c:pt idx="3846">
                  <c:v>2.5125504224326671</c:v>
                </c:pt>
                <c:pt idx="3847">
                  <c:v>2.5125504224326671</c:v>
                </c:pt>
                <c:pt idx="3848">
                  <c:v>2.5125504224326671</c:v>
                </c:pt>
                <c:pt idx="3849">
                  <c:v>2.5125504224326671</c:v>
                </c:pt>
                <c:pt idx="3850">
                  <c:v>2.5125504224326671</c:v>
                </c:pt>
                <c:pt idx="3851">
                  <c:v>2.5125504224326671</c:v>
                </c:pt>
                <c:pt idx="3852">
                  <c:v>2.5125504224326671</c:v>
                </c:pt>
                <c:pt idx="3853">
                  <c:v>2.5125504224326671</c:v>
                </c:pt>
                <c:pt idx="3854">
                  <c:v>2.5125504224326671</c:v>
                </c:pt>
                <c:pt idx="3855">
                  <c:v>2.5125504224326671</c:v>
                </c:pt>
                <c:pt idx="3856">
                  <c:v>2.5125504224326671</c:v>
                </c:pt>
                <c:pt idx="3857">
                  <c:v>2.5125504224326671</c:v>
                </c:pt>
                <c:pt idx="3858">
                  <c:v>2.5125504224326671</c:v>
                </c:pt>
                <c:pt idx="3859">
                  <c:v>2.5125504224326671</c:v>
                </c:pt>
                <c:pt idx="3860">
                  <c:v>2.5525238326645683</c:v>
                </c:pt>
                <c:pt idx="3861">
                  <c:v>2.585150955325179</c:v>
                </c:pt>
                <c:pt idx="3862">
                  <c:v>2.5824547695449276</c:v>
                </c:pt>
                <c:pt idx="3863">
                  <c:v>2.58608970826891</c:v>
                </c:pt>
                <c:pt idx="3864">
                  <c:v>2.58608970826891</c:v>
                </c:pt>
                <c:pt idx="3865">
                  <c:v>2.58608970826891</c:v>
                </c:pt>
                <c:pt idx="3866">
                  <c:v>2.58608970826891</c:v>
                </c:pt>
                <c:pt idx="3867">
                  <c:v>2.58608970826891</c:v>
                </c:pt>
                <c:pt idx="3868">
                  <c:v>2.58608970826891</c:v>
                </c:pt>
                <c:pt idx="3869">
                  <c:v>2.58608970826891</c:v>
                </c:pt>
                <c:pt idx="3870">
                  <c:v>2.58608970826891</c:v>
                </c:pt>
                <c:pt idx="3871">
                  <c:v>2.58608970826891</c:v>
                </c:pt>
                <c:pt idx="3872">
                  <c:v>2.58608970826891</c:v>
                </c:pt>
                <c:pt idx="3873">
                  <c:v>2.58608970826891</c:v>
                </c:pt>
                <c:pt idx="3874">
                  <c:v>2.58608970826891</c:v>
                </c:pt>
                <c:pt idx="3875">
                  <c:v>2.58608970826891</c:v>
                </c:pt>
                <c:pt idx="3876">
                  <c:v>2.58608970826891</c:v>
                </c:pt>
                <c:pt idx="3877">
                  <c:v>2.58608970826891</c:v>
                </c:pt>
                <c:pt idx="3878">
                  <c:v>2.58608970826891</c:v>
                </c:pt>
                <c:pt idx="3879">
                  <c:v>2.58608970826891</c:v>
                </c:pt>
                <c:pt idx="3880">
                  <c:v>2.58608970826891</c:v>
                </c:pt>
                <c:pt idx="3881">
                  <c:v>2.5973489532267808</c:v>
                </c:pt>
                <c:pt idx="3882">
                  <c:v>2.5973489532267808</c:v>
                </c:pt>
                <c:pt idx="3883">
                  <c:v>2.5973489532267808</c:v>
                </c:pt>
                <c:pt idx="3884">
                  <c:v>2.5973489532267808</c:v>
                </c:pt>
                <c:pt idx="3885">
                  <c:v>2.5973489532267808</c:v>
                </c:pt>
                <c:pt idx="3886">
                  <c:v>2.5973489532267808</c:v>
                </c:pt>
                <c:pt idx="3887">
                  <c:v>2.5973489532267808</c:v>
                </c:pt>
                <c:pt idx="3888">
                  <c:v>2.5973489532267808</c:v>
                </c:pt>
                <c:pt idx="3889">
                  <c:v>2.5973489532267808</c:v>
                </c:pt>
                <c:pt idx="3890">
                  <c:v>2.5973489532267808</c:v>
                </c:pt>
                <c:pt idx="3891">
                  <c:v>2.5973489532267808</c:v>
                </c:pt>
                <c:pt idx="3892">
                  <c:v>2.5973489532267808</c:v>
                </c:pt>
                <c:pt idx="3893">
                  <c:v>2.5973489532267808</c:v>
                </c:pt>
                <c:pt idx="3894">
                  <c:v>2.5973489532267808</c:v>
                </c:pt>
                <c:pt idx="3895">
                  <c:v>2.5973489532267808</c:v>
                </c:pt>
                <c:pt idx="3896">
                  <c:v>2.5973489532267808</c:v>
                </c:pt>
                <c:pt idx="3897">
                  <c:v>2.5973489532267808</c:v>
                </c:pt>
                <c:pt idx="3898">
                  <c:v>2.5973489532267808</c:v>
                </c:pt>
                <c:pt idx="3899">
                  <c:v>2.5973489532267808</c:v>
                </c:pt>
                <c:pt idx="3900">
                  <c:v>2.5973489532267808</c:v>
                </c:pt>
                <c:pt idx="3901">
                  <c:v>2.5973489532267808</c:v>
                </c:pt>
                <c:pt idx="3902">
                  <c:v>2.5973489532267808</c:v>
                </c:pt>
                <c:pt idx="3903">
                  <c:v>2.5973489532267808</c:v>
                </c:pt>
                <c:pt idx="3904">
                  <c:v>2.5973489532267808</c:v>
                </c:pt>
                <c:pt idx="3905">
                  <c:v>2.5973489532267808</c:v>
                </c:pt>
                <c:pt idx="3906">
                  <c:v>2.5973489532267808</c:v>
                </c:pt>
                <c:pt idx="3907">
                  <c:v>2.5973489532267808</c:v>
                </c:pt>
                <c:pt idx="3908">
                  <c:v>2.5973489532267808</c:v>
                </c:pt>
                <c:pt idx="3909">
                  <c:v>2.5973489532267808</c:v>
                </c:pt>
                <c:pt idx="3910">
                  <c:v>2.5973489532267808</c:v>
                </c:pt>
                <c:pt idx="3911">
                  <c:v>2.5973489532267808</c:v>
                </c:pt>
                <c:pt idx="3912">
                  <c:v>2.5973489532267808</c:v>
                </c:pt>
                <c:pt idx="3913">
                  <c:v>2.5973489532267808</c:v>
                </c:pt>
                <c:pt idx="3914">
                  <c:v>2.5973489532267808</c:v>
                </c:pt>
                <c:pt idx="3915">
                  <c:v>2.5973489532267808</c:v>
                </c:pt>
                <c:pt idx="3916">
                  <c:v>2.5973489532267808</c:v>
                </c:pt>
                <c:pt idx="3917">
                  <c:v>2.5973489532267808</c:v>
                </c:pt>
                <c:pt idx="3918">
                  <c:v>2.5973489532267808</c:v>
                </c:pt>
                <c:pt idx="3919">
                  <c:v>2.5973489532267808</c:v>
                </c:pt>
                <c:pt idx="3920">
                  <c:v>2.5973489532267808</c:v>
                </c:pt>
                <c:pt idx="3921">
                  <c:v>2.5973489532267808</c:v>
                </c:pt>
                <c:pt idx="3922">
                  <c:v>2.5973489532267808</c:v>
                </c:pt>
                <c:pt idx="3923">
                  <c:v>2.5973489532267808</c:v>
                </c:pt>
                <c:pt idx="3924">
                  <c:v>2.5973489532267808</c:v>
                </c:pt>
                <c:pt idx="3925">
                  <c:v>2.5973489532267808</c:v>
                </c:pt>
                <c:pt idx="3926">
                  <c:v>2.5973489532267808</c:v>
                </c:pt>
                <c:pt idx="3927">
                  <c:v>2.5973489532267808</c:v>
                </c:pt>
                <c:pt idx="3928">
                  <c:v>2.5973489532267808</c:v>
                </c:pt>
                <c:pt idx="3929">
                  <c:v>2.5973489532267808</c:v>
                </c:pt>
                <c:pt idx="3930">
                  <c:v>2.5973489532267808</c:v>
                </c:pt>
                <c:pt idx="3931">
                  <c:v>2.5973489532267808</c:v>
                </c:pt>
                <c:pt idx="3932">
                  <c:v>2.5973489532267808</c:v>
                </c:pt>
                <c:pt idx="3933">
                  <c:v>2.5973489532267808</c:v>
                </c:pt>
                <c:pt idx="3934">
                  <c:v>2.5973489532267808</c:v>
                </c:pt>
                <c:pt idx="3935">
                  <c:v>2.5973489532267808</c:v>
                </c:pt>
                <c:pt idx="3936">
                  <c:v>2.5973489532267808</c:v>
                </c:pt>
                <c:pt idx="3937">
                  <c:v>2.5973489532267808</c:v>
                </c:pt>
                <c:pt idx="3938">
                  <c:v>2.5973489532267808</c:v>
                </c:pt>
                <c:pt idx="3939">
                  <c:v>2.5973489532267808</c:v>
                </c:pt>
                <c:pt idx="3940">
                  <c:v>2.5973489532267808</c:v>
                </c:pt>
                <c:pt idx="3941">
                  <c:v>2.5973489532267808</c:v>
                </c:pt>
                <c:pt idx="3942">
                  <c:v>2.5973489532267808</c:v>
                </c:pt>
                <c:pt idx="3943">
                  <c:v>2.5973489532267808</c:v>
                </c:pt>
                <c:pt idx="3944">
                  <c:v>2.5973489532267808</c:v>
                </c:pt>
                <c:pt idx="3945">
                  <c:v>2.5973489532267808</c:v>
                </c:pt>
                <c:pt idx="3946">
                  <c:v>2.5973489532267808</c:v>
                </c:pt>
                <c:pt idx="3947">
                  <c:v>2.5973489532267808</c:v>
                </c:pt>
                <c:pt idx="3948">
                  <c:v>2.5973489532267808</c:v>
                </c:pt>
                <c:pt idx="3949">
                  <c:v>2.5973489532267808</c:v>
                </c:pt>
                <c:pt idx="3950">
                  <c:v>2.5973489532267808</c:v>
                </c:pt>
                <c:pt idx="3951">
                  <c:v>2.5973489532267808</c:v>
                </c:pt>
                <c:pt idx="3952">
                  <c:v>2.5973489532267808</c:v>
                </c:pt>
                <c:pt idx="3953">
                  <c:v>2.5973489532267808</c:v>
                </c:pt>
                <c:pt idx="3954">
                  <c:v>2.5973489532267808</c:v>
                </c:pt>
                <c:pt idx="3955">
                  <c:v>2.5973489532267808</c:v>
                </c:pt>
                <c:pt idx="3956">
                  <c:v>2.5973489532267808</c:v>
                </c:pt>
                <c:pt idx="3957">
                  <c:v>2.5973489532267808</c:v>
                </c:pt>
                <c:pt idx="3958">
                  <c:v>2.5973489532267808</c:v>
                </c:pt>
                <c:pt idx="3959">
                  <c:v>2.5973489532267808</c:v>
                </c:pt>
                <c:pt idx="3960">
                  <c:v>2.5973489532267808</c:v>
                </c:pt>
                <c:pt idx="3961">
                  <c:v>2.5973489532267808</c:v>
                </c:pt>
                <c:pt idx="3962">
                  <c:v>2.5973489532267808</c:v>
                </c:pt>
                <c:pt idx="3963">
                  <c:v>2.5973489532267808</c:v>
                </c:pt>
                <c:pt idx="3964">
                  <c:v>2.5973489532267808</c:v>
                </c:pt>
                <c:pt idx="3965">
                  <c:v>2.5973489532267808</c:v>
                </c:pt>
                <c:pt idx="3966">
                  <c:v>2.5973489532267808</c:v>
                </c:pt>
                <c:pt idx="3967">
                  <c:v>2.5973489532267808</c:v>
                </c:pt>
                <c:pt idx="3968">
                  <c:v>2.5973489532267808</c:v>
                </c:pt>
                <c:pt idx="3969">
                  <c:v>2.5973489532267808</c:v>
                </c:pt>
                <c:pt idx="3970">
                  <c:v>2.5973489532267808</c:v>
                </c:pt>
                <c:pt idx="3971">
                  <c:v>2.5973489532267808</c:v>
                </c:pt>
                <c:pt idx="3972">
                  <c:v>2.5973489532267808</c:v>
                </c:pt>
                <c:pt idx="3973">
                  <c:v>2.5973489532267808</c:v>
                </c:pt>
                <c:pt idx="3974">
                  <c:v>2.5973489532267808</c:v>
                </c:pt>
                <c:pt idx="3975">
                  <c:v>2.5973489532267808</c:v>
                </c:pt>
                <c:pt idx="3976">
                  <c:v>2.5973489532267808</c:v>
                </c:pt>
                <c:pt idx="3977">
                  <c:v>2.5973489532267808</c:v>
                </c:pt>
                <c:pt idx="3978">
                  <c:v>2.5973489532267808</c:v>
                </c:pt>
                <c:pt idx="3979">
                  <c:v>2.5973489532267808</c:v>
                </c:pt>
                <c:pt idx="3980">
                  <c:v>2.5973489532267808</c:v>
                </c:pt>
                <c:pt idx="3981">
                  <c:v>2.5973489532267808</c:v>
                </c:pt>
                <c:pt idx="3982">
                  <c:v>2.5973489532267808</c:v>
                </c:pt>
                <c:pt idx="3983">
                  <c:v>2.5973489532267808</c:v>
                </c:pt>
                <c:pt idx="3984">
                  <c:v>2.5973489532267808</c:v>
                </c:pt>
                <c:pt idx="3985">
                  <c:v>2.5973489532267808</c:v>
                </c:pt>
                <c:pt idx="3986">
                  <c:v>2.7301060038758034</c:v>
                </c:pt>
                <c:pt idx="3987">
                  <c:v>2.7656436784150018</c:v>
                </c:pt>
                <c:pt idx="3988">
                  <c:v>2.7802162919074473</c:v>
                </c:pt>
                <c:pt idx="3989">
                  <c:v>2.783260830488397</c:v>
                </c:pt>
                <c:pt idx="3990">
                  <c:v>2.8723000406600834</c:v>
                </c:pt>
                <c:pt idx="3991">
                  <c:v>2.9748825719214027</c:v>
                </c:pt>
                <c:pt idx="3992">
                  <c:v>2.9671682962287478</c:v>
                </c:pt>
                <c:pt idx="3993">
                  <c:v>3.0317753551547351</c:v>
                </c:pt>
                <c:pt idx="3994">
                  <c:v>3.0726761848454283</c:v>
                </c:pt>
                <c:pt idx="3995">
                  <c:v>3.1077154651685284</c:v>
                </c:pt>
                <c:pt idx="3996">
                  <c:v>3.1512382818221751</c:v>
                </c:pt>
                <c:pt idx="3997">
                  <c:v>3.240158310768273</c:v>
                </c:pt>
                <c:pt idx="3998">
                  <c:v>3.1481612392706104</c:v>
                </c:pt>
                <c:pt idx="3999">
                  <c:v>3.1117676268385477</c:v>
                </c:pt>
                <c:pt idx="4000">
                  <c:v>3.1907414407764185</c:v>
                </c:pt>
                <c:pt idx="4001">
                  <c:v>3.3626007680754313</c:v>
                </c:pt>
                <c:pt idx="4002">
                  <c:v>3.4849457134707444</c:v>
                </c:pt>
                <c:pt idx="4003">
                  <c:v>3.5331382672360965</c:v>
                </c:pt>
                <c:pt idx="4004">
                  <c:v>3.5420551898415109</c:v>
                </c:pt>
                <c:pt idx="4005">
                  <c:v>3.5695318796681592</c:v>
                </c:pt>
                <c:pt idx="4006">
                  <c:v>3.6997427859523309</c:v>
                </c:pt>
                <c:pt idx="4007">
                  <c:v>3.9146482050026346</c:v>
                </c:pt>
                <c:pt idx="4008">
                  <c:v>3.6772066996591803</c:v>
                </c:pt>
                <c:pt idx="4009">
                  <c:v>3.4677727823290887</c:v>
                </c:pt>
                <c:pt idx="4010">
                  <c:v>3.5447205154319508</c:v>
                </c:pt>
                <c:pt idx="4011">
                  <c:v>3.669232392201605</c:v>
                </c:pt>
                <c:pt idx="4012">
                  <c:v>3.68145388515289</c:v>
                </c:pt>
                <c:pt idx="4013">
                  <c:v>3.5901285623812735</c:v>
                </c:pt>
                <c:pt idx="4014">
                  <c:v>3.6231417618693649</c:v>
                </c:pt>
                <c:pt idx="4015">
                  <c:v>3.568080035647351</c:v>
                </c:pt>
                <c:pt idx="4016">
                  <c:v>3.568080035647351</c:v>
                </c:pt>
                <c:pt idx="4017">
                  <c:v>3.568080035647351</c:v>
                </c:pt>
                <c:pt idx="4018">
                  <c:v>3.568080035647351</c:v>
                </c:pt>
                <c:pt idx="4019">
                  <c:v>3.568080035647351</c:v>
                </c:pt>
                <c:pt idx="4020">
                  <c:v>3.568080035647351</c:v>
                </c:pt>
                <c:pt idx="4021">
                  <c:v>3.568080035647351</c:v>
                </c:pt>
                <c:pt idx="4022">
                  <c:v>3.568080035647351</c:v>
                </c:pt>
                <c:pt idx="4023">
                  <c:v>3.568080035647351</c:v>
                </c:pt>
                <c:pt idx="4024">
                  <c:v>3.568080035647351</c:v>
                </c:pt>
                <c:pt idx="4025">
                  <c:v>3.568080035647351</c:v>
                </c:pt>
                <c:pt idx="4026">
                  <c:v>3.568080035647351</c:v>
                </c:pt>
                <c:pt idx="4027">
                  <c:v>3.5601477353523032</c:v>
                </c:pt>
                <c:pt idx="4028">
                  <c:v>3.5490223052569556</c:v>
                </c:pt>
                <c:pt idx="4029">
                  <c:v>3.5490223052569556</c:v>
                </c:pt>
                <c:pt idx="4030">
                  <c:v>3.5490223052569556</c:v>
                </c:pt>
                <c:pt idx="4031">
                  <c:v>3.5490223052569556</c:v>
                </c:pt>
                <c:pt idx="4032">
                  <c:v>3.6579666739461656</c:v>
                </c:pt>
                <c:pt idx="4033">
                  <c:v>3.6579666739461656</c:v>
                </c:pt>
                <c:pt idx="4034">
                  <c:v>3.6579666739461656</c:v>
                </c:pt>
                <c:pt idx="4035">
                  <c:v>3.6579666739461656</c:v>
                </c:pt>
                <c:pt idx="4036">
                  <c:v>3.6579666739461656</c:v>
                </c:pt>
                <c:pt idx="4037">
                  <c:v>3.6579666739461656</c:v>
                </c:pt>
                <c:pt idx="4038">
                  <c:v>3.6579666739461656</c:v>
                </c:pt>
                <c:pt idx="4039">
                  <c:v>3.6579666739461656</c:v>
                </c:pt>
                <c:pt idx="4040">
                  <c:v>3.6579666739461656</c:v>
                </c:pt>
                <c:pt idx="4041">
                  <c:v>3.6579666739461656</c:v>
                </c:pt>
                <c:pt idx="4042">
                  <c:v>3.6579666739461656</c:v>
                </c:pt>
                <c:pt idx="4043">
                  <c:v>3.6579666739461656</c:v>
                </c:pt>
                <c:pt idx="4044">
                  <c:v>3.6579666739461656</c:v>
                </c:pt>
                <c:pt idx="4045">
                  <c:v>3.6579666739461656</c:v>
                </c:pt>
                <c:pt idx="4046">
                  <c:v>3.6579666739461656</c:v>
                </c:pt>
                <c:pt idx="4047">
                  <c:v>3.6579666739461656</c:v>
                </c:pt>
                <c:pt idx="4048">
                  <c:v>3.6579666739461656</c:v>
                </c:pt>
                <c:pt idx="4049">
                  <c:v>3.6579666739461656</c:v>
                </c:pt>
                <c:pt idx="4050">
                  <c:v>3.6579666739461656</c:v>
                </c:pt>
                <c:pt idx="4051">
                  <c:v>3.6579666739461656</c:v>
                </c:pt>
                <c:pt idx="4052">
                  <c:v>3.6579666739461656</c:v>
                </c:pt>
                <c:pt idx="4053">
                  <c:v>3.6579666739461656</c:v>
                </c:pt>
                <c:pt idx="4054">
                  <c:v>3.6579666739461656</c:v>
                </c:pt>
                <c:pt idx="4055">
                  <c:v>3.6579666739461656</c:v>
                </c:pt>
                <c:pt idx="4056">
                  <c:v>3.6579666739461656</c:v>
                </c:pt>
                <c:pt idx="4057">
                  <c:v>3.6579666739461656</c:v>
                </c:pt>
                <c:pt idx="4058">
                  <c:v>3.6579666739461656</c:v>
                </c:pt>
                <c:pt idx="4059">
                  <c:v>3.6579666739461656</c:v>
                </c:pt>
                <c:pt idx="4060">
                  <c:v>3.6579666739461656</c:v>
                </c:pt>
                <c:pt idx="4061">
                  <c:v>3.6579666739461656</c:v>
                </c:pt>
                <c:pt idx="4062">
                  <c:v>3.6579666739461656</c:v>
                </c:pt>
                <c:pt idx="4063">
                  <c:v>3.6579666739461656</c:v>
                </c:pt>
                <c:pt idx="4064">
                  <c:v>3.6579666739461656</c:v>
                </c:pt>
                <c:pt idx="4065">
                  <c:v>3.6579666739461656</c:v>
                </c:pt>
                <c:pt idx="4066">
                  <c:v>3.6579666739461656</c:v>
                </c:pt>
                <c:pt idx="4067">
                  <c:v>3.6579666739461656</c:v>
                </c:pt>
                <c:pt idx="4068">
                  <c:v>3.6579666739461656</c:v>
                </c:pt>
                <c:pt idx="4069">
                  <c:v>3.6579666739461656</c:v>
                </c:pt>
                <c:pt idx="4070">
                  <c:v>3.6579666739461656</c:v>
                </c:pt>
                <c:pt idx="4071">
                  <c:v>3.6579666739461656</c:v>
                </c:pt>
                <c:pt idx="4072">
                  <c:v>3.6579666739461656</c:v>
                </c:pt>
                <c:pt idx="4073">
                  <c:v>3.6579666739461656</c:v>
                </c:pt>
                <c:pt idx="4074">
                  <c:v>3.6579666739461656</c:v>
                </c:pt>
                <c:pt idx="4075">
                  <c:v>3.6579666739461656</c:v>
                </c:pt>
                <c:pt idx="4076">
                  <c:v>3.6579666739461656</c:v>
                </c:pt>
                <c:pt idx="4077">
                  <c:v>3.6579666739461656</c:v>
                </c:pt>
                <c:pt idx="4078">
                  <c:v>3.6579666739461656</c:v>
                </c:pt>
                <c:pt idx="4079">
                  <c:v>3.6579666739461656</c:v>
                </c:pt>
                <c:pt idx="4080">
                  <c:v>3.6579666739461656</c:v>
                </c:pt>
                <c:pt idx="4081">
                  <c:v>3.6579666739461656</c:v>
                </c:pt>
                <c:pt idx="4082">
                  <c:v>3.6579666739461656</c:v>
                </c:pt>
                <c:pt idx="4083">
                  <c:v>3.6579666739461656</c:v>
                </c:pt>
                <c:pt idx="4084">
                  <c:v>3.6579666739461656</c:v>
                </c:pt>
                <c:pt idx="4085">
                  <c:v>3.6579666739461656</c:v>
                </c:pt>
                <c:pt idx="4086">
                  <c:v>3.6579666739461656</c:v>
                </c:pt>
                <c:pt idx="4087">
                  <c:v>3.6579666739461656</c:v>
                </c:pt>
                <c:pt idx="4088">
                  <c:v>3.6579666739461656</c:v>
                </c:pt>
                <c:pt idx="4089">
                  <c:v>3.6579666739461656</c:v>
                </c:pt>
                <c:pt idx="4090">
                  <c:v>3.6579666739461656</c:v>
                </c:pt>
                <c:pt idx="4091">
                  <c:v>3.6579666739461656</c:v>
                </c:pt>
                <c:pt idx="4092">
                  <c:v>3.6579666739461656</c:v>
                </c:pt>
                <c:pt idx="4093">
                  <c:v>3.6579666739461656</c:v>
                </c:pt>
                <c:pt idx="4094">
                  <c:v>3.6579666739461656</c:v>
                </c:pt>
                <c:pt idx="4095">
                  <c:v>3.6579666739461656</c:v>
                </c:pt>
                <c:pt idx="4096">
                  <c:v>3.6579666739461656</c:v>
                </c:pt>
                <c:pt idx="4097">
                  <c:v>3.6579666739461656</c:v>
                </c:pt>
                <c:pt idx="4098">
                  <c:v>3.6579666739461656</c:v>
                </c:pt>
                <c:pt idx="4099">
                  <c:v>3.6579666739461656</c:v>
                </c:pt>
                <c:pt idx="4100">
                  <c:v>3.6579666739461656</c:v>
                </c:pt>
                <c:pt idx="4101">
                  <c:v>3.6579666739461656</c:v>
                </c:pt>
                <c:pt idx="4102">
                  <c:v>3.6579666739461656</c:v>
                </c:pt>
                <c:pt idx="4103">
                  <c:v>3.6579666739461656</c:v>
                </c:pt>
                <c:pt idx="4104">
                  <c:v>3.6579666739461656</c:v>
                </c:pt>
                <c:pt idx="4105">
                  <c:v>3.6579666739461656</c:v>
                </c:pt>
                <c:pt idx="4106">
                  <c:v>3.6579666739461656</c:v>
                </c:pt>
                <c:pt idx="4107">
                  <c:v>3.6579666739461656</c:v>
                </c:pt>
                <c:pt idx="4108">
                  <c:v>3.6579666739461656</c:v>
                </c:pt>
                <c:pt idx="4109">
                  <c:v>3.6579666739461656</c:v>
                </c:pt>
                <c:pt idx="4110">
                  <c:v>3.6579666739461656</c:v>
                </c:pt>
                <c:pt idx="4111">
                  <c:v>3.6579666739461656</c:v>
                </c:pt>
                <c:pt idx="4112">
                  <c:v>3.6579666739461656</c:v>
                </c:pt>
                <c:pt idx="4113">
                  <c:v>3.6579666739461656</c:v>
                </c:pt>
                <c:pt idx="4114">
                  <c:v>3.6579666739461656</c:v>
                </c:pt>
                <c:pt idx="4115">
                  <c:v>3.6579666739461656</c:v>
                </c:pt>
                <c:pt idx="4116">
                  <c:v>3.6579666739461656</c:v>
                </c:pt>
                <c:pt idx="4117">
                  <c:v>3.6579666739461656</c:v>
                </c:pt>
                <c:pt idx="4118">
                  <c:v>3.6579666739461656</c:v>
                </c:pt>
                <c:pt idx="4119">
                  <c:v>3.6579666739461656</c:v>
                </c:pt>
                <c:pt idx="4120">
                  <c:v>3.6579666739461656</c:v>
                </c:pt>
                <c:pt idx="4121">
                  <c:v>3.6579666739461656</c:v>
                </c:pt>
                <c:pt idx="4122">
                  <c:v>3.6579666739461656</c:v>
                </c:pt>
                <c:pt idx="4123">
                  <c:v>3.6579666739461656</c:v>
                </c:pt>
                <c:pt idx="4124">
                  <c:v>3.6579666739461656</c:v>
                </c:pt>
                <c:pt idx="4125">
                  <c:v>3.6579666739461656</c:v>
                </c:pt>
                <c:pt idx="4126">
                  <c:v>3.6579666739461656</c:v>
                </c:pt>
                <c:pt idx="4127">
                  <c:v>3.6579666739461656</c:v>
                </c:pt>
                <c:pt idx="4128">
                  <c:v>3.6579666739461656</c:v>
                </c:pt>
                <c:pt idx="4129">
                  <c:v>3.6579666739461656</c:v>
                </c:pt>
                <c:pt idx="4130">
                  <c:v>3.6579666739461656</c:v>
                </c:pt>
                <c:pt idx="4131">
                  <c:v>3.6579666739461656</c:v>
                </c:pt>
                <c:pt idx="4132">
                  <c:v>3.6579666739461656</c:v>
                </c:pt>
                <c:pt idx="4133">
                  <c:v>3.6579666739461656</c:v>
                </c:pt>
                <c:pt idx="4134">
                  <c:v>3.6579666739461656</c:v>
                </c:pt>
                <c:pt idx="4135">
                  <c:v>3.6579666739461656</c:v>
                </c:pt>
                <c:pt idx="4136">
                  <c:v>3.6579666739461656</c:v>
                </c:pt>
                <c:pt idx="4137">
                  <c:v>3.6579666739461656</c:v>
                </c:pt>
                <c:pt idx="4138">
                  <c:v>3.6579666739461656</c:v>
                </c:pt>
                <c:pt idx="4139">
                  <c:v>3.6579666739461656</c:v>
                </c:pt>
                <c:pt idx="4140">
                  <c:v>3.6579666739461656</c:v>
                </c:pt>
                <c:pt idx="4141">
                  <c:v>3.6579666739461656</c:v>
                </c:pt>
                <c:pt idx="4142">
                  <c:v>3.5905354866481121</c:v>
                </c:pt>
                <c:pt idx="4143">
                  <c:v>3.5905354866481121</c:v>
                </c:pt>
                <c:pt idx="4144">
                  <c:v>3.5905354866481121</c:v>
                </c:pt>
                <c:pt idx="4145">
                  <c:v>3.5905354866481121</c:v>
                </c:pt>
                <c:pt idx="4146">
                  <c:v>3.5905354866481121</c:v>
                </c:pt>
                <c:pt idx="4147">
                  <c:v>3.5905354866481121</c:v>
                </c:pt>
                <c:pt idx="4148">
                  <c:v>3.5905354866481121</c:v>
                </c:pt>
                <c:pt idx="4149">
                  <c:v>3.5905354866481121</c:v>
                </c:pt>
                <c:pt idx="4150">
                  <c:v>3.5905354866481121</c:v>
                </c:pt>
                <c:pt idx="4151">
                  <c:v>3.5905354866481121</c:v>
                </c:pt>
                <c:pt idx="4152">
                  <c:v>3.5905354866481121</c:v>
                </c:pt>
                <c:pt idx="4153">
                  <c:v>3.5905354866481121</c:v>
                </c:pt>
                <c:pt idx="4154">
                  <c:v>3.5905354866481121</c:v>
                </c:pt>
                <c:pt idx="4155">
                  <c:v>3.5905354866481121</c:v>
                </c:pt>
                <c:pt idx="4156">
                  <c:v>3.5905354866481121</c:v>
                </c:pt>
                <c:pt idx="4157">
                  <c:v>3.5905354866481121</c:v>
                </c:pt>
                <c:pt idx="4158">
                  <c:v>3.5905354866481121</c:v>
                </c:pt>
                <c:pt idx="4159">
                  <c:v>3.5905354866481121</c:v>
                </c:pt>
                <c:pt idx="4160">
                  <c:v>3.5905354866481121</c:v>
                </c:pt>
                <c:pt idx="4161">
                  <c:v>3.5905354866481121</c:v>
                </c:pt>
                <c:pt idx="4162">
                  <c:v>3.5905354866481121</c:v>
                </c:pt>
                <c:pt idx="4163">
                  <c:v>3.5905354866481121</c:v>
                </c:pt>
                <c:pt idx="4164">
                  <c:v>3.5905354866481121</c:v>
                </c:pt>
                <c:pt idx="4165">
                  <c:v>3.5905354866481121</c:v>
                </c:pt>
                <c:pt idx="4166">
                  <c:v>3.5918275354027767</c:v>
                </c:pt>
                <c:pt idx="4167">
                  <c:v>3.495098742544132</c:v>
                </c:pt>
                <c:pt idx="4168">
                  <c:v>3.495098742544132</c:v>
                </c:pt>
                <c:pt idx="4169">
                  <c:v>3.495098742544132</c:v>
                </c:pt>
                <c:pt idx="4170">
                  <c:v>3.495098742544132</c:v>
                </c:pt>
                <c:pt idx="4171">
                  <c:v>3.495098742544132</c:v>
                </c:pt>
                <c:pt idx="4172">
                  <c:v>3.495098742544132</c:v>
                </c:pt>
                <c:pt idx="4173">
                  <c:v>3.495098742544132</c:v>
                </c:pt>
                <c:pt idx="4174">
                  <c:v>3.495098742544132</c:v>
                </c:pt>
                <c:pt idx="4175">
                  <c:v>3.495098742544132</c:v>
                </c:pt>
                <c:pt idx="4176">
                  <c:v>3.495098742544132</c:v>
                </c:pt>
                <c:pt idx="4177">
                  <c:v>3.495098742544132</c:v>
                </c:pt>
                <c:pt idx="4178">
                  <c:v>3.495098742544132</c:v>
                </c:pt>
                <c:pt idx="4179">
                  <c:v>3.495098742544132</c:v>
                </c:pt>
                <c:pt idx="4180">
                  <c:v>3.495098742544132</c:v>
                </c:pt>
                <c:pt idx="4181">
                  <c:v>3.495098742544132</c:v>
                </c:pt>
                <c:pt idx="4182">
                  <c:v>3.495098742544132</c:v>
                </c:pt>
                <c:pt idx="4183">
                  <c:v>3.495098742544132</c:v>
                </c:pt>
                <c:pt idx="4184">
                  <c:v>3.495098742544132</c:v>
                </c:pt>
                <c:pt idx="4185">
                  <c:v>3.495098742544132</c:v>
                </c:pt>
                <c:pt idx="4186">
                  <c:v>3.495098742544132</c:v>
                </c:pt>
                <c:pt idx="4187">
                  <c:v>3.495098742544132</c:v>
                </c:pt>
                <c:pt idx="4188">
                  <c:v>3.495098742544132</c:v>
                </c:pt>
                <c:pt idx="4189">
                  <c:v>3.495098742544132</c:v>
                </c:pt>
                <c:pt idx="4190">
                  <c:v>3.495098742544132</c:v>
                </c:pt>
                <c:pt idx="4191">
                  <c:v>3.495098742544132</c:v>
                </c:pt>
                <c:pt idx="4192">
                  <c:v>3.495098742544132</c:v>
                </c:pt>
                <c:pt idx="4193">
                  <c:v>3.495098742544132</c:v>
                </c:pt>
                <c:pt idx="4194">
                  <c:v>3.495098742544132</c:v>
                </c:pt>
                <c:pt idx="4195">
                  <c:v>3.495098742544132</c:v>
                </c:pt>
                <c:pt idx="4196">
                  <c:v>3.495098742544132</c:v>
                </c:pt>
                <c:pt idx="4197">
                  <c:v>3.495098742544132</c:v>
                </c:pt>
                <c:pt idx="4198">
                  <c:v>3.495098742544132</c:v>
                </c:pt>
                <c:pt idx="4199">
                  <c:v>3.495098742544132</c:v>
                </c:pt>
                <c:pt idx="4200">
                  <c:v>3.495098742544132</c:v>
                </c:pt>
                <c:pt idx="4201">
                  <c:v>3.495098742544132</c:v>
                </c:pt>
                <c:pt idx="4202">
                  <c:v>3.495098742544132</c:v>
                </c:pt>
                <c:pt idx="4203">
                  <c:v>3.5434128800968634</c:v>
                </c:pt>
                <c:pt idx="4204">
                  <c:v>3.4474138931068423</c:v>
                </c:pt>
                <c:pt idx="4205">
                  <c:v>3.4331247129682958</c:v>
                </c:pt>
                <c:pt idx="4206">
                  <c:v>3.4239240867287459</c:v>
                </c:pt>
                <c:pt idx="4207">
                  <c:v>3.4178482014762128</c:v>
                </c:pt>
                <c:pt idx="4208">
                  <c:v>3.4808855109712424</c:v>
                </c:pt>
                <c:pt idx="4209">
                  <c:v>3.5214528948269939</c:v>
                </c:pt>
                <c:pt idx="4210">
                  <c:v>3.5892207149829241</c:v>
                </c:pt>
                <c:pt idx="4211">
                  <c:v>3.6834620351677487</c:v>
                </c:pt>
                <c:pt idx="4212">
                  <c:v>3.716608159179335</c:v>
                </c:pt>
                <c:pt idx="4213">
                  <c:v>3.7909292555719265</c:v>
                </c:pt>
                <c:pt idx="4214">
                  <c:v>3.9327469272431022</c:v>
                </c:pt>
                <c:pt idx="4215">
                  <c:v>3.8624511048303143</c:v>
                </c:pt>
                <c:pt idx="4216">
                  <c:v>3.8698723646744799</c:v>
                </c:pt>
                <c:pt idx="4217">
                  <c:v>3.7907231094651443</c:v>
                </c:pt>
                <c:pt idx="4218">
                  <c:v>3.8166649695344415</c:v>
                </c:pt>
                <c:pt idx="4219">
                  <c:v>3.8196052640048634</c:v>
                </c:pt>
                <c:pt idx="4220">
                  <c:v>3.7615263108677039</c:v>
                </c:pt>
                <c:pt idx="4221">
                  <c:v>3.7550598329917939</c:v>
                </c:pt>
                <c:pt idx="4222">
                  <c:v>3.7243983120566901</c:v>
                </c:pt>
                <c:pt idx="4223">
                  <c:v>3.7243983120566901</c:v>
                </c:pt>
                <c:pt idx="4224">
                  <c:v>3.7483329600336321</c:v>
                </c:pt>
                <c:pt idx="4225">
                  <c:v>3.6781347857766886</c:v>
                </c:pt>
                <c:pt idx="4226">
                  <c:v>3.6164862500536663</c:v>
                </c:pt>
                <c:pt idx="4227">
                  <c:v>3.4454175308095811</c:v>
                </c:pt>
                <c:pt idx="4228">
                  <c:v>3.4454175308095811</c:v>
                </c:pt>
                <c:pt idx="4229">
                  <c:v>3.4454175308095811</c:v>
                </c:pt>
                <c:pt idx="4230">
                  <c:v>3.4454175308095811</c:v>
                </c:pt>
                <c:pt idx="4231">
                  <c:v>3.4454175308095811</c:v>
                </c:pt>
                <c:pt idx="4232">
                  <c:v>3.4454175308095811</c:v>
                </c:pt>
                <c:pt idx="4233">
                  <c:v>3.4454175308095811</c:v>
                </c:pt>
                <c:pt idx="4234">
                  <c:v>3.4454175308095811</c:v>
                </c:pt>
                <c:pt idx="4235">
                  <c:v>3.4454175308095811</c:v>
                </c:pt>
                <c:pt idx="4236">
                  <c:v>3.4454175308095811</c:v>
                </c:pt>
                <c:pt idx="4237">
                  <c:v>3.4454175308095811</c:v>
                </c:pt>
                <c:pt idx="4238">
                  <c:v>3.4454175308095811</c:v>
                </c:pt>
                <c:pt idx="4239">
                  <c:v>3.4454175308095811</c:v>
                </c:pt>
                <c:pt idx="4240">
                  <c:v>3.4454175308095811</c:v>
                </c:pt>
                <c:pt idx="4241">
                  <c:v>3.4454175308095811</c:v>
                </c:pt>
                <c:pt idx="4242">
                  <c:v>3.4454175308095811</c:v>
                </c:pt>
                <c:pt idx="4243">
                  <c:v>3.4454175308095811</c:v>
                </c:pt>
                <c:pt idx="4244">
                  <c:v>3.4454175308095811</c:v>
                </c:pt>
                <c:pt idx="4245">
                  <c:v>3.4454175308095811</c:v>
                </c:pt>
                <c:pt idx="4246">
                  <c:v>3.4454175308095811</c:v>
                </c:pt>
                <c:pt idx="4247">
                  <c:v>3.4454175308095811</c:v>
                </c:pt>
                <c:pt idx="4248">
                  <c:v>3.4454175308095811</c:v>
                </c:pt>
                <c:pt idx="4249">
                  <c:v>3.4454175308095811</c:v>
                </c:pt>
                <c:pt idx="4250">
                  <c:v>3.4454175308095811</c:v>
                </c:pt>
                <c:pt idx="4251">
                  <c:v>3.4454175308095811</c:v>
                </c:pt>
                <c:pt idx="4252">
                  <c:v>3.4454175308095811</c:v>
                </c:pt>
                <c:pt idx="4253">
                  <c:v>3.4454175308095811</c:v>
                </c:pt>
                <c:pt idx="4254">
                  <c:v>3.4454175308095811</c:v>
                </c:pt>
                <c:pt idx="4255">
                  <c:v>3.4454175308095811</c:v>
                </c:pt>
                <c:pt idx="4256">
                  <c:v>3.4454175308095811</c:v>
                </c:pt>
                <c:pt idx="4257">
                  <c:v>3.4454175308095811</c:v>
                </c:pt>
                <c:pt idx="4258">
                  <c:v>3.4454175308095811</c:v>
                </c:pt>
                <c:pt idx="4259">
                  <c:v>3.4454175308095811</c:v>
                </c:pt>
                <c:pt idx="4260">
                  <c:v>3.4454175308095811</c:v>
                </c:pt>
                <c:pt idx="4261">
                  <c:v>3.4454175308095811</c:v>
                </c:pt>
                <c:pt idx="4262">
                  <c:v>3.4454175308095811</c:v>
                </c:pt>
                <c:pt idx="4263">
                  <c:v>3.4454175308095811</c:v>
                </c:pt>
                <c:pt idx="4264">
                  <c:v>3.4454175308095811</c:v>
                </c:pt>
                <c:pt idx="4265">
                  <c:v>3.4454175308095811</c:v>
                </c:pt>
                <c:pt idx="4266">
                  <c:v>3.4454175308095811</c:v>
                </c:pt>
                <c:pt idx="4267">
                  <c:v>3.4454175308095811</c:v>
                </c:pt>
                <c:pt idx="4268">
                  <c:v>3.4454175308095811</c:v>
                </c:pt>
                <c:pt idx="4269">
                  <c:v>3.4454175308095811</c:v>
                </c:pt>
                <c:pt idx="4270">
                  <c:v>3.4454175308095811</c:v>
                </c:pt>
                <c:pt idx="4271">
                  <c:v>3.4454175308095811</c:v>
                </c:pt>
                <c:pt idx="4272">
                  <c:v>3.4454175308095811</c:v>
                </c:pt>
                <c:pt idx="4273">
                  <c:v>3.4454175308095811</c:v>
                </c:pt>
                <c:pt idx="4274">
                  <c:v>3.4454175308095811</c:v>
                </c:pt>
                <c:pt idx="4275">
                  <c:v>3.4454175308095811</c:v>
                </c:pt>
                <c:pt idx="4276">
                  <c:v>3.4454175308095811</c:v>
                </c:pt>
                <c:pt idx="4277">
                  <c:v>3.4454175308095811</c:v>
                </c:pt>
                <c:pt idx="4278">
                  <c:v>3.4454175308095811</c:v>
                </c:pt>
                <c:pt idx="4279">
                  <c:v>3.4454175308095811</c:v>
                </c:pt>
                <c:pt idx="4280">
                  <c:v>3.4454175308095811</c:v>
                </c:pt>
                <c:pt idx="4281">
                  <c:v>3.4454175308095811</c:v>
                </c:pt>
                <c:pt idx="4282">
                  <c:v>3.4454175308095811</c:v>
                </c:pt>
                <c:pt idx="4283">
                  <c:v>3.4165033398522375</c:v>
                </c:pt>
                <c:pt idx="4284">
                  <c:v>3.5558023462877095</c:v>
                </c:pt>
                <c:pt idx="4285">
                  <c:v>3.5516717475795176</c:v>
                </c:pt>
                <c:pt idx="4286">
                  <c:v>3.5516717475795176</c:v>
                </c:pt>
                <c:pt idx="4287">
                  <c:v>3.5516717475795176</c:v>
                </c:pt>
                <c:pt idx="4288">
                  <c:v>3.5516717475795176</c:v>
                </c:pt>
                <c:pt idx="4289">
                  <c:v>3.5516717475795176</c:v>
                </c:pt>
                <c:pt idx="4290">
                  <c:v>3.5516717475795176</c:v>
                </c:pt>
                <c:pt idx="4291">
                  <c:v>3.5516717475795176</c:v>
                </c:pt>
                <c:pt idx="4292">
                  <c:v>3.5516717475795176</c:v>
                </c:pt>
                <c:pt idx="4293">
                  <c:v>3.5516717475795176</c:v>
                </c:pt>
                <c:pt idx="4294">
                  <c:v>3.5516717475795176</c:v>
                </c:pt>
                <c:pt idx="4295">
                  <c:v>3.5516717475795176</c:v>
                </c:pt>
                <c:pt idx="4296">
                  <c:v>3.4796874416433399</c:v>
                </c:pt>
                <c:pt idx="4297">
                  <c:v>3.4804755575326474</c:v>
                </c:pt>
                <c:pt idx="4298">
                  <c:v>3.4957705042681639</c:v>
                </c:pt>
                <c:pt idx="4299">
                  <c:v>3.403551781080925</c:v>
                </c:pt>
                <c:pt idx="4300">
                  <c:v>3.4137789593654291</c:v>
                </c:pt>
                <c:pt idx="4301">
                  <c:v>3.5072714977691075</c:v>
                </c:pt>
                <c:pt idx="4302">
                  <c:v>3.4726768758838022</c:v>
                </c:pt>
                <c:pt idx="4303">
                  <c:v>3.4189292050606723</c:v>
                </c:pt>
                <c:pt idx="4304">
                  <c:v>3.3560723808192656</c:v>
                </c:pt>
                <c:pt idx="4305">
                  <c:v>3.3251067576800746</c:v>
                </c:pt>
                <c:pt idx="4306">
                  <c:v>3.3251067576800746</c:v>
                </c:pt>
                <c:pt idx="4307">
                  <c:v>3.3251067576800746</c:v>
                </c:pt>
                <c:pt idx="4308">
                  <c:v>3.3251067576800746</c:v>
                </c:pt>
                <c:pt idx="4309">
                  <c:v>3.3251067576800746</c:v>
                </c:pt>
                <c:pt idx="4310">
                  <c:v>3.3251067576800746</c:v>
                </c:pt>
                <c:pt idx="4311">
                  <c:v>3.3251067576800746</c:v>
                </c:pt>
                <c:pt idx="4312">
                  <c:v>3.3251067576800746</c:v>
                </c:pt>
                <c:pt idx="4313">
                  <c:v>3.3251067576800746</c:v>
                </c:pt>
                <c:pt idx="4314">
                  <c:v>3.3251067576800746</c:v>
                </c:pt>
                <c:pt idx="4315">
                  <c:v>3.3251067576800746</c:v>
                </c:pt>
                <c:pt idx="4316">
                  <c:v>3.3251067576800746</c:v>
                </c:pt>
                <c:pt idx="4317">
                  <c:v>3.3251067576800746</c:v>
                </c:pt>
                <c:pt idx="4318">
                  <c:v>3.3251067576800746</c:v>
                </c:pt>
                <c:pt idx="4319">
                  <c:v>3.3251067576800746</c:v>
                </c:pt>
                <c:pt idx="4320">
                  <c:v>3.3251067576800746</c:v>
                </c:pt>
                <c:pt idx="4321">
                  <c:v>3.3251067576800746</c:v>
                </c:pt>
                <c:pt idx="4322">
                  <c:v>3.3251067576800746</c:v>
                </c:pt>
                <c:pt idx="4323">
                  <c:v>3.3251067576800746</c:v>
                </c:pt>
                <c:pt idx="4324">
                  <c:v>3.3251067576800746</c:v>
                </c:pt>
                <c:pt idx="4325">
                  <c:v>3.3251067576800746</c:v>
                </c:pt>
                <c:pt idx="4326">
                  <c:v>3.3251067576800746</c:v>
                </c:pt>
                <c:pt idx="4327">
                  <c:v>3.3251067576800746</c:v>
                </c:pt>
                <c:pt idx="4328">
                  <c:v>3.3251067576800746</c:v>
                </c:pt>
                <c:pt idx="4329">
                  <c:v>3.3251067576800746</c:v>
                </c:pt>
                <c:pt idx="4330">
                  <c:v>3.3251067576800746</c:v>
                </c:pt>
                <c:pt idx="4331">
                  <c:v>3.3251067576800746</c:v>
                </c:pt>
                <c:pt idx="4332">
                  <c:v>3.3251067576800746</c:v>
                </c:pt>
                <c:pt idx="4333">
                  <c:v>3.3251067576800746</c:v>
                </c:pt>
                <c:pt idx="4334">
                  <c:v>3.3251067576800746</c:v>
                </c:pt>
                <c:pt idx="4335">
                  <c:v>3.3251067576800746</c:v>
                </c:pt>
                <c:pt idx="4336">
                  <c:v>3.3251067576800746</c:v>
                </c:pt>
                <c:pt idx="4337">
                  <c:v>3.3251067576800746</c:v>
                </c:pt>
                <c:pt idx="4338">
                  <c:v>3.3251067576800746</c:v>
                </c:pt>
                <c:pt idx="4339">
                  <c:v>3.3251067576800746</c:v>
                </c:pt>
                <c:pt idx="4340">
                  <c:v>3.3251067576800746</c:v>
                </c:pt>
                <c:pt idx="4341">
                  <c:v>3.3251067576800746</c:v>
                </c:pt>
                <c:pt idx="4342">
                  <c:v>3.3251067576800746</c:v>
                </c:pt>
                <c:pt idx="4343">
                  <c:v>3.3251067576800746</c:v>
                </c:pt>
                <c:pt idx="4344">
                  <c:v>3.3251067576800746</c:v>
                </c:pt>
                <c:pt idx="4345">
                  <c:v>3.3251067576800746</c:v>
                </c:pt>
                <c:pt idx="4346">
                  <c:v>3.3251067576800746</c:v>
                </c:pt>
                <c:pt idx="4347">
                  <c:v>3.3251067576800746</c:v>
                </c:pt>
                <c:pt idx="4348">
                  <c:v>3.3251067576800746</c:v>
                </c:pt>
                <c:pt idx="4349">
                  <c:v>3.3251067576800746</c:v>
                </c:pt>
                <c:pt idx="4350">
                  <c:v>3.3251067576800746</c:v>
                </c:pt>
                <c:pt idx="4351">
                  <c:v>3.3251067576800746</c:v>
                </c:pt>
                <c:pt idx="4352">
                  <c:v>3.3251067576800746</c:v>
                </c:pt>
                <c:pt idx="4353">
                  <c:v>3.3251067576800746</c:v>
                </c:pt>
                <c:pt idx="4354">
                  <c:v>3.3251067576800746</c:v>
                </c:pt>
                <c:pt idx="4355">
                  <c:v>3.3251067576800746</c:v>
                </c:pt>
                <c:pt idx="4356">
                  <c:v>3.3251067576800746</c:v>
                </c:pt>
                <c:pt idx="4357">
                  <c:v>3.3251067576800746</c:v>
                </c:pt>
                <c:pt idx="4358">
                  <c:v>3.3251067576800746</c:v>
                </c:pt>
                <c:pt idx="4359">
                  <c:v>3.3251067576800746</c:v>
                </c:pt>
                <c:pt idx="4360">
                  <c:v>3.3251067576800746</c:v>
                </c:pt>
                <c:pt idx="4361">
                  <c:v>3.3251067576800746</c:v>
                </c:pt>
                <c:pt idx="4362">
                  <c:v>3.2963452978671661</c:v>
                </c:pt>
                <c:pt idx="4363">
                  <c:v>3.3626160752049641</c:v>
                </c:pt>
                <c:pt idx="4364">
                  <c:v>3.358472353130868</c:v>
                </c:pt>
                <c:pt idx="4365">
                  <c:v>3.358472353130868</c:v>
                </c:pt>
                <c:pt idx="4366">
                  <c:v>3.358472353130868</c:v>
                </c:pt>
                <c:pt idx="4367">
                  <c:v>3.358472353130868</c:v>
                </c:pt>
                <c:pt idx="4368">
                  <c:v>3.358472353130868</c:v>
                </c:pt>
                <c:pt idx="4369">
                  <c:v>3.358472353130868</c:v>
                </c:pt>
                <c:pt idx="4370">
                  <c:v>3.358472353130868</c:v>
                </c:pt>
                <c:pt idx="4371">
                  <c:v>3.358472353130868</c:v>
                </c:pt>
                <c:pt idx="4372">
                  <c:v>3.358472353130868</c:v>
                </c:pt>
                <c:pt idx="4373">
                  <c:v>3.358472353130868</c:v>
                </c:pt>
                <c:pt idx="4374">
                  <c:v>3.358472353130868</c:v>
                </c:pt>
                <c:pt idx="4375">
                  <c:v>3.358472353130868</c:v>
                </c:pt>
                <c:pt idx="4376">
                  <c:v>3.358472353130868</c:v>
                </c:pt>
                <c:pt idx="4377">
                  <c:v>3.358472353130868</c:v>
                </c:pt>
                <c:pt idx="4378">
                  <c:v>3.358472353130868</c:v>
                </c:pt>
                <c:pt idx="4379">
                  <c:v>3.358472353130868</c:v>
                </c:pt>
                <c:pt idx="4380">
                  <c:v>3.358472353130868</c:v>
                </c:pt>
                <c:pt idx="4381">
                  <c:v>3.358472353130868</c:v>
                </c:pt>
                <c:pt idx="4382">
                  <c:v>3.358472353130868</c:v>
                </c:pt>
                <c:pt idx="4383">
                  <c:v>3.358472353130868</c:v>
                </c:pt>
                <c:pt idx="4384">
                  <c:v>3.358472353130868</c:v>
                </c:pt>
                <c:pt idx="4385">
                  <c:v>3.358472353130868</c:v>
                </c:pt>
                <c:pt idx="4386">
                  <c:v>3.358472353130868</c:v>
                </c:pt>
                <c:pt idx="4387">
                  <c:v>3.358472353130868</c:v>
                </c:pt>
                <c:pt idx="4388">
                  <c:v>3.358472353130868</c:v>
                </c:pt>
                <c:pt idx="4389">
                  <c:v>3.358472353130868</c:v>
                </c:pt>
                <c:pt idx="4390">
                  <c:v>3.358472353130868</c:v>
                </c:pt>
                <c:pt idx="4391">
                  <c:v>3.358472353130868</c:v>
                </c:pt>
                <c:pt idx="4392">
                  <c:v>3.358472353130868</c:v>
                </c:pt>
                <c:pt idx="4393">
                  <c:v>3.358472353130868</c:v>
                </c:pt>
                <c:pt idx="4394">
                  <c:v>3.358472353130868</c:v>
                </c:pt>
                <c:pt idx="4395">
                  <c:v>3.358472353130868</c:v>
                </c:pt>
                <c:pt idx="4396">
                  <c:v>3.358472353130868</c:v>
                </c:pt>
                <c:pt idx="4397">
                  <c:v>3.358472353130868</c:v>
                </c:pt>
                <c:pt idx="4398">
                  <c:v>3.358472353130868</c:v>
                </c:pt>
                <c:pt idx="4399">
                  <c:v>3.358472353130868</c:v>
                </c:pt>
                <c:pt idx="4400">
                  <c:v>3.358472353130868</c:v>
                </c:pt>
                <c:pt idx="4401">
                  <c:v>3.358472353130868</c:v>
                </c:pt>
                <c:pt idx="4402">
                  <c:v>3.358472353130868</c:v>
                </c:pt>
                <c:pt idx="4403">
                  <c:v>3.358472353130868</c:v>
                </c:pt>
                <c:pt idx="4404">
                  <c:v>3.358472353130868</c:v>
                </c:pt>
                <c:pt idx="4405">
                  <c:v>3.358472353130868</c:v>
                </c:pt>
                <c:pt idx="4406">
                  <c:v>3.358472353130868</c:v>
                </c:pt>
                <c:pt idx="4407">
                  <c:v>3.358472353130868</c:v>
                </c:pt>
                <c:pt idx="4408">
                  <c:v>3.358472353130868</c:v>
                </c:pt>
                <c:pt idx="4409">
                  <c:v>3.358472353130868</c:v>
                </c:pt>
                <c:pt idx="4410">
                  <c:v>3.358472353130868</c:v>
                </c:pt>
                <c:pt idx="4411">
                  <c:v>3.358472353130868</c:v>
                </c:pt>
                <c:pt idx="4412">
                  <c:v>3.358472353130868</c:v>
                </c:pt>
                <c:pt idx="4413">
                  <c:v>3.358472353130868</c:v>
                </c:pt>
                <c:pt idx="4414">
                  <c:v>3.358472353130868</c:v>
                </c:pt>
                <c:pt idx="4415">
                  <c:v>3.358472353130868</c:v>
                </c:pt>
                <c:pt idx="4416">
                  <c:v>3.358472353130868</c:v>
                </c:pt>
                <c:pt idx="4417">
                  <c:v>3.358472353130868</c:v>
                </c:pt>
                <c:pt idx="4418">
                  <c:v>3.358472353130868</c:v>
                </c:pt>
                <c:pt idx="4419">
                  <c:v>3.358472353130868</c:v>
                </c:pt>
                <c:pt idx="4420">
                  <c:v>3.358472353130868</c:v>
                </c:pt>
                <c:pt idx="4421">
                  <c:v>3.358472353130868</c:v>
                </c:pt>
                <c:pt idx="4422">
                  <c:v>3.358472353130868</c:v>
                </c:pt>
                <c:pt idx="4423">
                  <c:v>3.358472353130868</c:v>
                </c:pt>
                <c:pt idx="4424">
                  <c:v>3.358472353130868</c:v>
                </c:pt>
                <c:pt idx="4425">
                  <c:v>3.358472353130868</c:v>
                </c:pt>
                <c:pt idx="4426">
                  <c:v>3.358472353130868</c:v>
                </c:pt>
                <c:pt idx="4427">
                  <c:v>3.358472353130868</c:v>
                </c:pt>
                <c:pt idx="4428">
                  <c:v>3.358472353130868</c:v>
                </c:pt>
                <c:pt idx="4429">
                  <c:v>3.358472353130868</c:v>
                </c:pt>
                <c:pt idx="4430">
                  <c:v>3.358472353130868</c:v>
                </c:pt>
                <c:pt idx="4431">
                  <c:v>3.358472353130868</c:v>
                </c:pt>
                <c:pt idx="4432">
                  <c:v>3.358472353130868</c:v>
                </c:pt>
                <c:pt idx="4433">
                  <c:v>3.358472353130868</c:v>
                </c:pt>
                <c:pt idx="4434">
                  <c:v>3.358472353130868</c:v>
                </c:pt>
                <c:pt idx="4435">
                  <c:v>3.358472353130868</c:v>
                </c:pt>
                <c:pt idx="4436">
                  <c:v>3.358472353130868</c:v>
                </c:pt>
                <c:pt idx="4437">
                  <c:v>3.358472353130868</c:v>
                </c:pt>
                <c:pt idx="4438">
                  <c:v>3.358472353130868</c:v>
                </c:pt>
                <c:pt idx="4439">
                  <c:v>3.358472353130868</c:v>
                </c:pt>
                <c:pt idx="4440">
                  <c:v>3.358472353130868</c:v>
                </c:pt>
                <c:pt idx="4441">
                  <c:v>3.358472353130868</c:v>
                </c:pt>
                <c:pt idx="4442">
                  <c:v>3.358472353130868</c:v>
                </c:pt>
                <c:pt idx="4443">
                  <c:v>3.358472353130868</c:v>
                </c:pt>
                <c:pt idx="4444">
                  <c:v>3.358472353130868</c:v>
                </c:pt>
                <c:pt idx="4445">
                  <c:v>3.358472353130868</c:v>
                </c:pt>
                <c:pt idx="4446">
                  <c:v>3.358472353130868</c:v>
                </c:pt>
                <c:pt idx="4447">
                  <c:v>3.358472353130868</c:v>
                </c:pt>
                <c:pt idx="4448">
                  <c:v>3.358472353130868</c:v>
                </c:pt>
                <c:pt idx="4449">
                  <c:v>3.358472353130868</c:v>
                </c:pt>
                <c:pt idx="4450">
                  <c:v>3.358472353130868</c:v>
                </c:pt>
                <c:pt idx="4451">
                  <c:v>3.358472353130868</c:v>
                </c:pt>
                <c:pt idx="4452">
                  <c:v>3.358472353130868</c:v>
                </c:pt>
                <c:pt idx="4453">
                  <c:v>3.358472353130868</c:v>
                </c:pt>
                <c:pt idx="4454">
                  <c:v>3.358472353130868</c:v>
                </c:pt>
                <c:pt idx="4455">
                  <c:v>3.358472353130868</c:v>
                </c:pt>
                <c:pt idx="4456">
                  <c:v>3.358472353130868</c:v>
                </c:pt>
                <c:pt idx="4457">
                  <c:v>3.358472353130868</c:v>
                </c:pt>
                <c:pt idx="4458">
                  <c:v>3.358472353130868</c:v>
                </c:pt>
                <c:pt idx="4459">
                  <c:v>3.358472353130868</c:v>
                </c:pt>
                <c:pt idx="4460">
                  <c:v>3.358472353130868</c:v>
                </c:pt>
                <c:pt idx="4461">
                  <c:v>3.358472353130868</c:v>
                </c:pt>
                <c:pt idx="4462">
                  <c:v>3.358472353130868</c:v>
                </c:pt>
                <c:pt idx="4463">
                  <c:v>3.358472353130868</c:v>
                </c:pt>
                <c:pt idx="4464">
                  <c:v>3.358472353130868</c:v>
                </c:pt>
                <c:pt idx="4465">
                  <c:v>3.358472353130868</c:v>
                </c:pt>
                <c:pt idx="4466">
                  <c:v>3.358472353130868</c:v>
                </c:pt>
                <c:pt idx="4467">
                  <c:v>3.358472353130868</c:v>
                </c:pt>
                <c:pt idx="4468">
                  <c:v>3.358472353130868</c:v>
                </c:pt>
                <c:pt idx="4469">
                  <c:v>3.358472353130868</c:v>
                </c:pt>
                <c:pt idx="4470">
                  <c:v>3.358472353130868</c:v>
                </c:pt>
                <c:pt idx="4471">
                  <c:v>3.358472353130868</c:v>
                </c:pt>
                <c:pt idx="4472">
                  <c:v>3.358472353130868</c:v>
                </c:pt>
                <c:pt idx="4473">
                  <c:v>3.358472353130868</c:v>
                </c:pt>
                <c:pt idx="4474">
                  <c:v>3.358472353130868</c:v>
                </c:pt>
                <c:pt idx="4475">
                  <c:v>3.358472353130868</c:v>
                </c:pt>
                <c:pt idx="4476">
                  <c:v>3.358472353130868</c:v>
                </c:pt>
                <c:pt idx="4477">
                  <c:v>3.358472353130868</c:v>
                </c:pt>
                <c:pt idx="4478">
                  <c:v>3.358472353130868</c:v>
                </c:pt>
                <c:pt idx="4479">
                  <c:v>3.358472353130868</c:v>
                </c:pt>
                <c:pt idx="4480">
                  <c:v>3.358472353130868</c:v>
                </c:pt>
                <c:pt idx="4481">
                  <c:v>3.358472353130868</c:v>
                </c:pt>
                <c:pt idx="4482">
                  <c:v>3.358472353130868</c:v>
                </c:pt>
                <c:pt idx="4483">
                  <c:v>3.358472353130868</c:v>
                </c:pt>
                <c:pt idx="4484">
                  <c:v>3.358472353130868</c:v>
                </c:pt>
                <c:pt idx="4485">
                  <c:v>3.358472353130868</c:v>
                </c:pt>
                <c:pt idx="4486">
                  <c:v>3.358472353130868</c:v>
                </c:pt>
                <c:pt idx="4487">
                  <c:v>3.358472353130868</c:v>
                </c:pt>
                <c:pt idx="4488">
                  <c:v>3.358472353130868</c:v>
                </c:pt>
                <c:pt idx="4489">
                  <c:v>3.358472353130868</c:v>
                </c:pt>
                <c:pt idx="4490">
                  <c:v>3.358472353130868</c:v>
                </c:pt>
                <c:pt idx="4491">
                  <c:v>3.358472353130868</c:v>
                </c:pt>
                <c:pt idx="4492">
                  <c:v>3.358472353130868</c:v>
                </c:pt>
                <c:pt idx="4493">
                  <c:v>3.358472353130868</c:v>
                </c:pt>
                <c:pt idx="4494">
                  <c:v>3.358472353130868</c:v>
                </c:pt>
                <c:pt idx="4495">
                  <c:v>3.358472353130868</c:v>
                </c:pt>
                <c:pt idx="4496">
                  <c:v>3.358472353130868</c:v>
                </c:pt>
                <c:pt idx="4497">
                  <c:v>3.358472353130868</c:v>
                </c:pt>
                <c:pt idx="4498">
                  <c:v>3.358472353130868</c:v>
                </c:pt>
                <c:pt idx="4499">
                  <c:v>3.358472353130868</c:v>
                </c:pt>
                <c:pt idx="4500">
                  <c:v>3.358472353130868</c:v>
                </c:pt>
                <c:pt idx="4501">
                  <c:v>3.358472353130868</c:v>
                </c:pt>
                <c:pt idx="4502">
                  <c:v>3.358472353130868</c:v>
                </c:pt>
                <c:pt idx="4503">
                  <c:v>3.358472353130868</c:v>
                </c:pt>
                <c:pt idx="4504">
                  <c:v>3.358472353130868</c:v>
                </c:pt>
                <c:pt idx="4505">
                  <c:v>3.358472353130868</c:v>
                </c:pt>
                <c:pt idx="4506">
                  <c:v>3.358472353130868</c:v>
                </c:pt>
                <c:pt idx="4507">
                  <c:v>3.358472353130868</c:v>
                </c:pt>
                <c:pt idx="4508">
                  <c:v>3.358472353130868</c:v>
                </c:pt>
                <c:pt idx="4509">
                  <c:v>3.358472353130868</c:v>
                </c:pt>
                <c:pt idx="4510">
                  <c:v>3.358472353130868</c:v>
                </c:pt>
                <c:pt idx="4511">
                  <c:v>3.358472353130868</c:v>
                </c:pt>
                <c:pt idx="4512">
                  <c:v>3.358472353130868</c:v>
                </c:pt>
                <c:pt idx="4513">
                  <c:v>3.358472353130868</c:v>
                </c:pt>
                <c:pt idx="4514">
                  <c:v>3.358472353130868</c:v>
                </c:pt>
                <c:pt idx="4515">
                  <c:v>3.358472353130868</c:v>
                </c:pt>
                <c:pt idx="4516">
                  <c:v>3.358472353130868</c:v>
                </c:pt>
                <c:pt idx="4517">
                  <c:v>3.358472353130868</c:v>
                </c:pt>
                <c:pt idx="4518">
                  <c:v>3.358472353130868</c:v>
                </c:pt>
                <c:pt idx="4519">
                  <c:v>3.358472353130868</c:v>
                </c:pt>
                <c:pt idx="4520">
                  <c:v>3.358472353130868</c:v>
                </c:pt>
                <c:pt idx="4521">
                  <c:v>3.358472353130868</c:v>
                </c:pt>
                <c:pt idx="4522">
                  <c:v>3.358472353130868</c:v>
                </c:pt>
                <c:pt idx="4523">
                  <c:v>3.358472353130868</c:v>
                </c:pt>
                <c:pt idx="4524">
                  <c:v>3.358472353130868</c:v>
                </c:pt>
                <c:pt idx="4525">
                  <c:v>3.358472353130868</c:v>
                </c:pt>
                <c:pt idx="4526">
                  <c:v>3.358472353130868</c:v>
                </c:pt>
                <c:pt idx="4527">
                  <c:v>3.358472353130868</c:v>
                </c:pt>
                <c:pt idx="4528">
                  <c:v>3.358472353130868</c:v>
                </c:pt>
                <c:pt idx="4529">
                  <c:v>3.358472353130868</c:v>
                </c:pt>
                <c:pt idx="4530">
                  <c:v>3.358472353130868</c:v>
                </c:pt>
                <c:pt idx="4531">
                  <c:v>3.358472353130868</c:v>
                </c:pt>
                <c:pt idx="4532">
                  <c:v>3.358472353130868</c:v>
                </c:pt>
                <c:pt idx="4533">
                  <c:v>3.358472353130868</c:v>
                </c:pt>
                <c:pt idx="4534">
                  <c:v>3.358472353130868</c:v>
                </c:pt>
                <c:pt idx="4535">
                  <c:v>3.3588284162750783</c:v>
                </c:pt>
                <c:pt idx="4536">
                  <c:v>3.3588284162750783</c:v>
                </c:pt>
                <c:pt idx="4537">
                  <c:v>3.3588284162750783</c:v>
                </c:pt>
                <c:pt idx="4538">
                  <c:v>3.3438136842682558</c:v>
                </c:pt>
                <c:pt idx="4539">
                  <c:v>3.3720095519769204</c:v>
                </c:pt>
                <c:pt idx="4540">
                  <c:v>3.421767474347456</c:v>
                </c:pt>
                <c:pt idx="4541">
                  <c:v>3.4029644631822302</c:v>
                </c:pt>
                <c:pt idx="4542">
                  <c:v>3.3286259714779445</c:v>
                </c:pt>
                <c:pt idx="4543">
                  <c:v>3.3347581402526205</c:v>
                </c:pt>
                <c:pt idx="4544">
                  <c:v>3.3347581402526205</c:v>
                </c:pt>
                <c:pt idx="4545">
                  <c:v>3.2495305082277186</c:v>
                </c:pt>
                <c:pt idx="4546">
                  <c:v>3.2705649714999492</c:v>
                </c:pt>
                <c:pt idx="4547">
                  <c:v>3.3304163225870531</c:v>
                </c:pt>
                <c:pt idx="4548">
                  <c:v>3.2737737650336656</c:v>
                </c:pt>
                <c:pt idx="4549">
                  <c:v>3.3201758602045204</c:v>
                </c:pt>
                <c:pt idx="4550">
                  <c:v>3.3520302714839718</c:v>
                </c:pt>
                <c:pt idx="4551">
                  <c:v>3.3442634343053275</c:v>
                </c:pt>
                <c:pt idx="4552">
                  <c:v>3.3153583453843591</c:v>
                </c:pt>
                <c:pt idx="4553">
                  <c:v>3.3268529184471856</c:v>
                </c:pt>
                <c:pt idx="4554">
                  <c:v>3.2940903580544179</c:v>
                </c:pt>
                <c:pt idx="4555">
                  <c:v>3.2481380129206339</c:v>
                </c:pt>
                <c:pt idx="4556">
                  <c:v>3.2850261649996075</c:v>
                </c:pt>
                <c:pt idx="4557">
                  <c:v>3.2927584060215547</c:v>
                </c:pt>
                <c:pt idx="4558">
                  <c:v>3.2814022175855189</c:v>
                </c:pt>
                <c:pt idx="4559">
                  <c:v>3.2534571720129133</c:v>
                </c:pt>
                <c:pt idx="4560">
                  <c:v>3.2534571720129133</c:v>
                </c:pt>
                <c:pt idx="4561">
                  <c:v>3.2534571720129133</c:v>
                </c:pt>
                <c:pt idx="4562">
                  <c:v>3.2534571720129133</c:v>
                </c:pt>
                <c:pt idx="4563">
                  <c:v>3.2534571720129133</c:v>
                </c:pt>
                <c:pt idx="4564">
                  <c:v>3.2774823742881569</c:v>
                </c:pt>
                <c:pt idx="4565">
                  <c:v>3.2774823742881569</c:v>
                </c:pt>
                <c:pt idx="4566">
                  <c:v>3.2774823742881569</c:v>
                </c:pt>
                <c:pt idx="4567">
                  <c:v>3.2774823742881569</c:v>
                </c:pt>
                <c:pt idx="4568">
                  <c:v>3.2382599923463071</c:v>
                </c:pt>
                <c:pt idx="4569">
                  <c:v>3.2382599923463071</c:v>
                </c:pt>
                <c:pt idx="4570">
                  <c:v>3.2382599923463071</c:v>
                </c:pt>
                <c:pt idx="4571">
                  <c:v>3.2382599923463071</c:v>
                </c:pt>
                <c:pt idx="4572">
                  <c:v>3.2382599923463071</c:v>
                </c:pt>
                <c:pt idx="4573">
                  <c:v>3.2382599923463071</c:v>
                </c:pt>
                <c:pt idx="4574">
                  <c:v>3.2382599923463071</c:v>
                </c:pt>
                <c:pt idx="4575">
                  <c:v>3.2382599923463071</c:v>
                </c:pt>
                <c:pt idx="4576">
                  <c:v>3.2382599923463071</c:v>
                </c:pt>
                <c:pt idx="4577">
                  <c:v>3.2382599923463071</c:v>
                </c:pt>
                <c:pt idx="4578">
                  <c:v>3.2382599923463071</c:v>
                </c:pt>
                <c:pt idx="4579">
                  <c:v>3.2382599923463071</c:v>
                </c:pt>
                <c:pt idx="4580">
                  <c:v>3.2382599923463071</c:v>
                </c:pt>
                <c:pt idx="4581">
                  <c:v>3.2382599923463071</c:v>
                </c:pt>
                <c:pt idx="4582">
                  <c:v>3.2382599923463071</c:v>
                </c:pt>
                <c:pt idx="4583">
                  <c:v>3.2382599923463071</c:v>
                </c:pt>
                <c:pt idx="4584">
                  <c:v>3.2382599923463071</c:v>
                </c:pt>
                <c:pt idx="4585">
                  <c:v>3.2382599923463071</c:v>
                </c:pt>
                <c:pt idx="4586">
                  <c:v>3.2382599923463071</c:v>
                </c:pt>
                <c:pt idx="4587">
                  <c:v>3.2382599923463071</c:v>
                </c:pt>
                <c:pt idx="4588">
                  <c:v>3.2382599923463071</c:v>
                </c:pt>
                <c:pt idx="4589">
                  <c:v>3.2382599923463071</c:v>
                </c:pt>
                <c:pt idx="4590">
                  <c:v>3.2382599923463071</c:v>
                </c:pt>
                <c:pt idx="4591">
                  <c:v>3.2382599923463071</c:v>
                </c:pt>
                <c:pt idx="4592">
                  <c:v>3.2382599923463071</c:v>
                </c:pt>
                <c:pt idx="4593">
                  <c:v>3.2382599923463071</c:v>
                </c:pt>
                <c:pt idx="4594">
                  <c:v>3.2382599923463071</c:v>
                </c:pt>
                <c:pt idx="4595">
                  <c:v>3.2382599923463071</c:v>
                </c:pt>
                <c:pt idx="4596">
                  <c:v>3.2382599923463071</c:v>
                </c:pt>
                <c:pt idx="4597">
                  <c:v>3.2382599923463071</c:v>
                </c:pt>
                <c:pt idx="4598">
                  <c:v>3.2382599923463071</c:v>
                </c:pt>
                <c:pt idx="4599">
                  <c:v>3.2382599923463071</c:v>
                </c:pt>
                <c:pt idx="4600">
                  <c:v>3.2382599923463071</c:v>
                </c:pt>
                <c:pt idx="4601">
                  <c:v>3.2382599923463071</c:v>
                </c:pt>
                <c:pt idx="4602">
                  <c:v>3.2382599923463071</c:v>
                </c:pt>
                <c:pt idx="4603">
                  <c:v>3.2382599923463071</c:v>
                </c:pt>
                <c:pt idx="4604">
                  <c:v>3.2382599923463071</c:v>
                </c:pt>
                <c:pt idx="4605">
                  <c:v>3.2382599923463071</c:v>
                </c:pt>
                <c:pt idx="4606">
                  <c:v>3.2382599923463071</c:v>
                </c:pt>
                <c:pt idx="4607">
                  <c:v>3.2382599923463071</c:v>
                </c:pt>
                <c:pt idx="4608">
                  <c:v>3.2382599923463071</c:v>
                </c:pt>
                <c:pt idx="4609">
                  <c:v>3.2382599923463071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8D-401D-9F53-F2A7A5A8A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4211408"/>
        <c:axId val="1614218480"/>
      </c:lineChart>
      <c:dateAx>
        <c:axId val="161421140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4218480"/>
        <c:crosses val="autoZero"/>
        <c:auto val="1"/>
        <c:lblOffset val="100"/>
        <c:baseTimeUnit val="days"/>
      </c:dateAx>
      <c:valAx>
        <c:axId val="161421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4211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290286</xdr:colOff>
      <xdr:row>19</xdr:row>
      <xdr:rowOff>159656</xdr:rowOff>
    </xdr:from>
    <xdr:to>
      <xdr:col>24</xdr:col>
      <xdr:colOff>203200</xdr:colOff>
      <xdr:row>46</xdr:row>
      <xdr:rowOff>107949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F6E90D8-11B2-4850-96CB-7D8E2017C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i_dq_pctchange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ACEE6-64FA-4254-A6C9-433EECAF0B4F}">
  <dimension ref="A1:AN4619"/>
  <sheetViews>
    <sheetView topLeftCell="P1" workbookViewId="0">
      <selection activeCell="E20" sqref="E20"/>
    </sheetView>
  </sheetViews>
  <sheetFormatPr defaultRowHeight="14.15" x14ac:dyDescent="0.35"/>
  <cols>
    <col min="1" max="1" width="10.640625" style="1" bestFit="1" customWidth="1"/>
    <col min="9" max="9" width="10.640625" bestFit="1" customWidth="1"/>
    <col min="10" max="10" width="11.7109375" bestFit="1" customWidth="1"/>
    <col min="11" max="12" width="9.7109375" bestFit="1" customWidth="1"/>
    <col min="13" max="13" width="13.640625" bestFit="1" customWidth="1"/>
    <col min="14" max="14" width="9.7109375" bestFit="1" customWidth="1"/>
    <col min="15" max="16" width="13.640625" bestFit="1" customWidth="1"/>
    <col min="17" max="17" width="9.7109375" bestFit="1" customWidth="1"/>
    <col min="18" max="19" width="13.640625" bestFit="1" customWidth="1"/>
    <col min="20" max="20" width="9.7109375" bestFit="1" customWidth="1"/>
    <col min="21" max="21" width="13.640625" bestFit="1" customWidth="1"/>
    <col min="22" max="22" width="9.7109375" bestFit="1" customWidth="1"/>
    <col min="26" max="26" width="10" bestFit="1" customWidth="1"/>
  </cols>
  <sheetData>
    <row r="1" spans="1:40" x14ac:dyDescent="0.35">
      <c r="J1" s="3" t="s">
        <v>16</v>
      </c>
      <c r="K1" s="3" t="s">
        <v>18</v>
      </c>
      <c r="L1" s="3" t="s">
        <v>20</v>
      </c>
      <c r="M1" s="3" t="s">
        <v>21</v>
      </c>
      <c r="N1" s="3" t="s">
        <v>22</v>
      </c>
      <c r="O1" s="3" t="s">
        <v>34</v>
      </c>
      <c r="P1" s="5" t="s">
        <v>35</v>
      </c>
      <c r="Q1" s="5" t="s">
        <v>36</v>
      </c>
      <c r="R1" s="3" t="s">
        <v>37</v>
      </c>
      <c r="S1" s="3" t="s">
        <v>44</v>
      </c>
      <c r="T1" s="3" t="s">
        <v>24</v>
      </c>
      <c r="U1" s="3" t="s">
        <v>25</v>
      </c>
      <c r="V1" s="4" t="s">
        <v>28</v>
      </c>
      <c r="W1" s="3" t="s">
        <v>23</v>
      </c>
      <c r="X1" s="11"/>
      <c r="AA1" s="3" t="s">
        <v>16</v>
      </c>
      <c r="AB1" s="3" t="s">
        <v>18</v>
      </c>
      <c r="AC1" s="3" t="s">
        <v>20</v>
      </c>
      <c r="AD1" s="3" t="s">
        <v>21</v>
      </c>
      <c r="AE1" s="3" t="s">
        <v>22</v>
      </c>
      <c r="AF1" s="3" t="s">
        <v>34</v>
      </c>
      <c r="AG1" s="5" t="s">
        <v>35</v>
      </c>
      <c r="AH1" s="5" t="s">
        <v>36</v>
      </c>
      <c r="AI1" s="3" t="s">
        <v>37</v>
      </c>
      <c r="AJ1" s="3" t="s">
        <v>44</v>
      </c>
      <c r="AK1" s="3" t="s">
        <v>24</v>
      </c>
      <c r="AL1" s="3" t="s">
        <v>25</v>
      </c>
      <c r="AM1" s="4" t="s">
        <v>28</v>
      </c>
      <c r="AN1" s="3" t="s">
        <v>23</v>
      </c>
    </row>
    <row r="2" spans="1:40" x14ac:dyDescent="0.35">
      <c r="J2" s="2" t="s">
        <v>7</v>
      </c>
      <c r="K2" s="2" t="s">
        <v>9</v>
      </c>
      <c r="L2" s="2" t="s">
        <v>11</v>
      </c>
      <c r="M2" s="2" t="s">
        <v>12</v>
      </c>
      <c r="N2" s="2" t="s">
        <v>13</v>
      </c>
      <c r="O2" s="2" t="s">
        <v>38</v>
      </c>
      <c r="P2" s="6" t="s">
        <v>39</v>
      </c>
      <c r="Q2" s="6" t="s">
        <v>42</v>
      </c>
      <c r="R2" s="2" t="s">
        <v>41</v>
      </c>
      <c r="S2" s="2" t="s">
        <v>45</v>
      </c>
      <c r="T2" s="2" t="s">
        <v>29</v>
      </c>
      <c r="U2" s="2" t="s">
        <v>30</v>
      </c>
      <c r="V2" s="2" t="s">
        <v>33</v>
      </c>
      <c r="W2" s="2" t="s">
        <v>14</v>
      </c>
      <c r="X2" s="2"/>
      <c r="AA2" s="2" t="s">
        <v>7</v>
      </c>
      <c r="AB2" s="2" t="s">
        <v>9</v>
      </c>
      <c r="AC2" s="2" t="s">
        <v>11</v>
      </c>
      <c r="AD2" s="2" t="s">
        <v>12</v>
      </c>
      <c r="AE2" s="2" t="s">
        <v>13</v>
      </c>
      <c r="AF2" s="2" t="s">
        <v>38</v>
      </c>
      <c r="AG2" s="6" t="s">
        <v>39</v>
      </c>
      <c r="AH2" s="6" t="s">
        <v>42</v>
      </c>
      <c r="AI2" s="2" t="s">
        <v>41</v>
      </c>
      <c r="AJ2" s="2" t="s">
        <v>45</v>
      </c>
      <c r="AK2" s="2" t="s">
        <v>29</v>
      </c>
      <c r="AL2" s="2" t="s">
        <v>30</v>
      </c>
      <c r="AM2" s="2" t="s">
        <v>33</v>
      </c>
      <c r="AN2" s="2" t="s">
        <v>14</v>
      </c>
    </row>
    <row r="3" spans="1:40" x14ac:dyDescent="0.35">
      <c r="B3" t="s">
        <v>0</v>
      </c>
      <c r="C3" t="s">
        <v>1</v>
      </c>
      <c r="D3" t="s">
        <v>46</v>
      </c>
      <c r="G3" t="s">
        <v>47</v>
      </c>
      <c r="H3">
        <f>1</f>
        <v>1</v>
      </c>
      <c r="J3" s="7">
        <v>-0.5256925872241367</v>
      </c>
      <c r="K3" s="7">
        <v>0.21639383678294555</v>
      </c>
      <c r="L3" s="7">
        <v>-6.1933449693155583E-2</v>
      </c>
      <c r="M3" s="7">
        <v>-0.35217451587557846</v>
      </c>
      <c r="N3" s="7">
        <v>-7.9386681183102117E-2</v>
      </c>
      <c r="O3" s="7">
        <v>-0.18096911166235177</v>
      </c>
      <c r="P3" s="7">
        <v>-0.15847689687143179</v>
      </c>
      <c r="Q3" s="7">
        <v>-0.18744709154674713</v>
      </c>
      <c r="R3" s="7">
        <v>0.64902192396059144</v>
      </c>
      <c r="S3" s="7">
        <v>-7.3480030024103318E-2</v>
      </c>
      <c r="T3" s="7">
        <v>-4.2323970757967219E-2</v>
      </c>
      <c r="U3" s="7">
        <v>-0.13385566789516426</v>
      </c>
      <c r="V3" s="7">
        <v>5.7267368773915153E-2</v>
      </c>
      <c r="W3" s="7">
        <f>[1]!i_dq_pctchange(W$2,$A5)</f>
        <v>0.49339164079137227</v>
      </c>
      <c r="Y3" s="8">
        <v>1</v>
      </c>
      <c r="Z3" s="7">
        <f>COUNTIF($G$4:$G$4613,$Y3)</f>
        <v>909</v>
      </c>
      <c r="AA3">
        <f t="shared" ref="AA3:AN3" ca="1" si="0">SUMIF($G$4:$G$4613,$Y3,J$4:J$4612)/COUNTIF($G$4:$G$4613,$Y3)</f>
        <v>0.20691644174870888</v>
      </c>
      <c r="AB3">
        <f t="shared" ca="1" si="0"/>
        <v>0.17104313348898131</v>
      </c>
      <c r="AC3">
        <f t="shared" ca="1" si="0"/>
        <v>0.13477018105547373</v>
      </c>
      <c r="AD3">
        <f t="shared" ca="1" si="0"/>
        <v>0.12712342472095697</v>
      </c>
      <c r="AE3">
        <f t="shared" ca="1" si="0"/>
        <v>0.14616481819133198</v>
      </c>
      <c r="AF3">
        <f t="shared" ca="1" si="0"/>
        <v>0.13178799299599109</v>
      </c>
      <c r="AG3">
        <f t="shared" ca="1" si="0"/>
        <v>0.16892479164485255</v>
      </c>
      <c r="AH3">
        <f t="shared" ca="1" si="0"/>
        <v>0.18346062657532103</v>
      </c>
      <c r="AI3">
        <f t="shared" ca="1" si="0"/>
        <v>0.12966749620273124</v>
      </c>
      <c r="AJ3">
        <f t="shared" ca="1" si="0"/>
        <v>8.9384045121618641E-2</v>
      </c>
      <c r="AK3">
        <f t="shared" ca="1" si="0"/>
        <v>0.23435149148142531</v>
      </c>
      <c r="AL3">
        <f t="shared" ca="1" si="0"/>
        <v>0.17074398434128191</v>
      </c>
      <c r="AM3">
        <f t="shared" ca="1" si="0"/>
        <v>0.17856538969350716</v>
      </c>
      <c r="AN3">
        <f t="shared" ca="1" si="0"/>
        <v>0.17011426104713298</v>
      </c>
    </row>
    <row r="4" spans="1:40" x14ac:dyDescent="0.35">
      <c r="A4" s="1">
        <v>37680</v>
      </c>
      <c r="B4">
        <v>0</v>
      </c>
      <c r="C4">
        <v>1</v>
      </c>
      <c r="D4">
        <v>1</v>
      </c>
      <c r="G4">
        <f>IF(AND(B4=1,C4=1),1,IF(AND(C4=1,B4=0),2,IF(AND(C4=0,B4=0),3,4)))</f>
        <v>2</v>
      </c>
      <c r="H4">
        <f>H3*(1+D4*P4/100*IF(G4=1,1,0))</f>
        <v>1</v>
      </c>
      <c r="J4" s="7">
        <v>0.4238027316292286</v>
      </c>
      <c r="K4" s="7">
        <v>0.72375392366594693</v>
      </c>
      <c r="L4" s="7">
        <v>0.99014084507041866</v>
      </c>
      <c r="M4" s="7">
        <v>0.48050165114467586</v>
      </c>
      <c r="N4" s="7">
        <v>0.12257962000318695</v>
      </c>
      <c r="O4" s="7">
        <v>0.72695756761059371</v>
      </c>
      <c r="P4" s="7">
        <v>0.46754705164613714</v>
      </c>
      <c r="Q4" s="7">
        <v>0.62657400756389137</v>
      </c>
      <c r="R4" s="7">
        <v>1.51149743999794</v>
      </c>
      <c r="S4" s="7">
        <v>1.1275222974255164</v>
      </c>
      <c r="T4" s="7">
        <v>0.5870125870895635</v>
      </c>
      <c r="U4" s="7">
        <v>0.62907131559901985</v>
      </c>
      <c r="V4" s="7">
        <v>0.94367278564947177</v>
      </c>
      <c r="W4" s="7">
        <f>[1]!i_dq_pctchange(W$2,$A6)</f>
        <v>-7.0369561524826776E-2</v>
      </c>
      <c r="Y4" s="8">
        <v>2</v>
      </c>
      <c r="Z4" s="7">
        <f t="shared" ref="Z4:Z6" si="1">COUNTIF($G$4:$G$4613,$Y4)</f>
        <v>1264</v>
      </c>
      <c r="AA4">
        <f t="shared" ref="AA4:AA6" ca="1" si="2">SUMIF($G$4:$G$4613,$Y4,J$4:J$4612)/COUNTIF($G$4:$G$4613,$Y4)</f>
        <v>-5.6561420702829851E-2</v>
      </c>
      <c r="AB4">
        <f t="shared" ref="AB4:AN6" ca="1" si="3">SUMIF($G$4:$G$4613,$Y4,K$4:K$4612)/COUNTIF($G$4:$G$4613,$Y4)</f>
        <v>-4.1795363068238577E-2</v>
      </c>
      <c r="AC4">
        <f t="shared" ca="1" si="3"/>
        <v>2.6318640545243384E-3</v>
      </c>
      <c r="AD4">
        <f t="shared" ca="1" si="3"/>
        <v>-4.6006936612257875E-2</v>
      </c>
      <c r="AE4">
        <f t="shared" ca="1" si="3"/>
        <v>-5.0658700063385353E-2</v>
      </c>
      <c r="AF4">
        <f t="shared" ca="1" si="3"/>
        <v>-1.83987775492826E-2</v>
      </c>
      <c r="AG4">
        <f t="shared" ca="1" si="3"/>
        <v>-5.6935790224900716E-2</v>
      </c>
      <c r="AH4">
        <f t="shared" ca="1" si="3"/>
        <v>1.8669042649850993E-2</v>
      </c>
      <c r="AI4">
        <f t="shared" ca="1" si="3"/>
        <v>-8.1895020573532526E-2</v>
      </c>
      <c r="AJ4">
        <f t="shared" ca="1" si="3"/>
        <v>-2.3757315038037692E-2</v>
      </c>
      <c r="AK4">
        <f t="shared" ca="1" si="3"/>
        <v>-6.2949734625030632E-2</v>
      </c>
      <c r="AL4">
        <f t="shared" ca="1" si="3"/>
        <v>-2.268413096801437E-2</v>
      </c>
      <c r="AM4">
        <f t="shared" ca="1" si="3"/>
        <v>-4.7063649899074675E-2</v>
      </c>
      <c r="AN4">
        <f t="shared" ca="1" si="3"/>
        <v>-3.2861270694451131E-3</v>
      </c>
    </row>
    <row r="5" spans="1:40" x14ac:dyDescent="0.35">
      <c r="A5" s="1">
        <v>37683</v>
      </c>
      <c r="B5">
        <v>0</v>
      </c>
      <c r="C5">
        <v>1</v>
      </c>
      <c r="D5">
        <v>1</v>
      </c>
      <c r="G5">
        <f t="shared" ref="G5:G68" si="4">IF(AND(B5=1,C5=1),1,IF(AND(C5=1,B5=0),2,IF(AND(C5=0,B5=0),3,4)))</f>
        <v>2</v>
      </c>
      <c r="H5">
        <f t="shared" ref="H5:H68" si="5">H4*(1+D5*P5/100*IF(G5=1,1,0))</f>
        <v>1</v>
      </c>
      <c r="J5" s="7">
        <v>-7.5615139377095672E-2</v>
      </c>
      <c r="K5" s="7">
        <v>0.10586421591007739</v>
      </c>
      <c r="L5" s="7">
        <v>-0.43512823731224703</v>
      </c>
      <c r="M5" s="7">
        <v>-6.9238012592086562E-2</v>
      </c>
      <c r="N5" s="7">
        <v>-0.40205258424588208</v>
      </c>
      <c r="O5" s="7">
        <v>0.14311301538244378</v>
      </c>
      <c r="P5" s="7">
        <v>5.0513735436988262E-2</v>
      </c>
      <c r="Q5" s="7">
        <v>-0.21931144805758468</v>
      </c>
      <c r="R5" s="7">
        <v>2.159799773855739E-2</v>
      </c>
      <c r="S5" s="7">
        <v>-0.2009413751583243</v>
      </c>
      <c r="T5" s="7">
        <v>-0.22578114536095326</v>
      </c>
      <c r="U5" s="7">
        <v>-0.1340851573946624</v>
      </c>
      <c r="V5" s="7">
        <v>-0.34296303466969313</v>
      </c>
      <c r="W5" s="7">
        <f>[1]!i_dq_pctchange(W$2,$A7)</f>
        <v>-0.46946076764929295</v>
      </c>
      <c r="Y5" s="8">
        <v>3</v>
      </c>
      <c r="Z5" s="7">
        <f t="shared" si="1"/>
        <v>1519</v>
      </c>
      <c r="AA5">
        <f t="shared" ca="1" si="2"/>
        <v>1.6412456783313829E-2</v>
      </c>
      <c r="AB5">
        <f t="shared" ca="1" si="3"/>
        <v>6.8587374195165876E-2</v>
      </c>
      <c r="AC5">
        <f t="shared" ca="1" si="3"/>
        <v>7.2315927507247552E-2</v>
      </c>
      <c r="AD5">
        <f t="shared" ca="1" si="3"/>
        <v>3.9634643406205851E-2</v>
      </c>
      <c r="AE5">
        <f t="shared" ca="1" si="3"/>
        <v>4.2394869313799176E-2</v>
      </c>
      <c r="AF5">
        <f t="shared" ca="1" si="3"/>
        <v>2.6942260992796369E-2</v>
      </c>
      <c r="AG5">
        <f t="shared" ca="1" si="3"/>
        <v>5.4988825596253781E-2</v>
      </c>
      <c r="AH5">
        <f t="shared" ca="1" si="3"/>
        <v>6.8649685489279522E-2</v>
      </c>
      <c r="AI5">
        <f t="shared" ca="1" si="3"/>
        <v>0.10375431297055603</v>
      </c>
      <c r="AJ5">
        <f t="shared" ca="1" si="3"/>
        <v>8.3479871010712595E-2</v>
      </c>
      <c r="AK5">
        <f t="shared" ca="1" si="3"/>
        <v>7.9546070753711368E-2</v>
      </c>
      <c r="AL5">
        <f t="shared" ca="1" si="3"/>
        <v>5.5226206731389851E-2</v>
      </c>
      <c r="AM5">
        <f t="shared" ca="1" si="3"/>
        <v>9.7263778990755112E-2</v>
      </c>
      <c r="AN5">
        <f t="shared" ca="1" si="3"/>
        <v>6.4705289824212767E-2</v>
      </c>
    </row>
    <row r="6" spans="1:40" x14ac:dyDescent="0.35">
      <c r="A6" s="1">
        <v>37684</v>
      </c>
      <c r="B6">
        <v>0</v>
      </c>
      <c r="C6">
        <v>1</v>
      </c>
      <c r="D6">
        <v>1</v>
      </c>
      <c r="G6">
        <f>IF(AND(B6=1,C6=1),1,IF(AND(C6=1,B6=0),2,IF(AND(C6=0,B6=0),3,4)))</f>
        <v>2</v>
      </c>
      <c r="H6">
        <f t="shared" si="5"/>
        <v>1</v>
      </c>
      <c r="J6" s="7">
        <v>-0.54504550567541954</v>
      </c>
      <c r="K6" s="7">
        <v>-0.14673126367343883</v>
      </c>
      <c r="L6" s="7">
        <v>-0.65834629014860868</v>
      </c>
      <c r="M6" s="7">
        <v>-0.40370633828190322</v>
      </c>
      <c r="N6" s="7">
        <v>-0.23522448762796108</v>
      </c>
      <c r="O6" s="7">
        <v>-0.49886462269525661</v>
      </c>
      <c r="P6" s="7">
        <v>-0.53925728588155486</v>
      </c>
      <c r="Q6" s="7">
        <v>-0.43269147890844362</v>
      </c>
      <c r="R6" s="7">
        <v>-0.19434000609693791</v>
      </c>
      <c r="S6" s="7">
        <v>-0.12378467733723134</v>
      </c>
      <c r="T6" s="7">
        <v>-0.4055997698724727</v>
      </c>
      <c r="U6" s="7">
        <v>-0.56284677763552371</v>
      </c>
      <c r="V6" s="7">
        <v>-0.34275564436673844</v>
      </c>
      <c r="W6" s="7">
        <f>[1]!i_dq_pctchange(W$2,$A8)</f>
        <v>-1.0352455150204136</v>
      </c>
      <c r="Y6" s="9">
        <v>4</v>
      </c>
      <c r="Z6" s="7">
        <f t="shared" si="1"/>
        <v>918</v>
      </c>
      <c r="AA6">
        <f t="shared" ca="1" si="2"/>
        <v>6.1860338619348913E-2</v>
      </c>
      <c r="AB6">
        <f t="shared" ca="1" si="3"/>
        <v>5.9783209805327649E-2</v>
      </c>
      <c r="AC6">
        <f t="shared" ca="1" si="3"/>
        <v>9.7280504084940822E-2</v>
      </c>
      <c r="AD6">
        <f t="shared" ca="1" si="3"/>
        <v>1.2882859465580751E-2</v>
      </c>
      <c r="AE6">
        <f t="shared" ca="1" si="3"/>
        <v>5.7115477577035868E-2</v>
      </c>
      <c r="AF6">
        <f t="shared" ca="1" si="3"/>
        <v>3.8167273695450921E-2</v>
      </c>
      <c r="AG6">
        <f t="shared" ca="1" si="3"/>
        <v>5.7243088215525255E-2</v>
      </c>
      <c r="AH6">
        <f t="shared" ca="1" si="3"/>
        <v>8.6223894072808172E-2</v>
      </c>
      <c r="AI6">
        <f t="shared" ca="1" si="3"/>
        <v>2.4206631854821307E-2</v>
      </c>
      <c r="AJ6">
        <f t="shared" ca="1" si="3"/>
        <v>5.7033302218855381E-3</v>
      </c>
      <c r="AK6">
        <f t="shared" ca="1" si="3"/>
        <v>4.0026857500317176E-2</v>
      </c>
      <c r="AL6">
        <f t="shared" ca="1" si="3"/>
        <v>1.2690504901078143E-2</v>
      </c>
      <c r="AM6">
        <f t="shared" ca="1" si="3"/>
        <v>5.5500258078545923E-2</v>
      </c>
      <c r="AN6">
        <f t="shared" ca="1" si="3"/>
        <v>5.7687888435595323E-2</v>
      </c>
    </row>
    <row r="7" spans="1:40" x14ac:dyDescent="0.35">
      <c r="A7" s="1">
        <v>37685</v>
      </c>
      <c r="B7">
        <v>0</v>
      </c>
      <c r="C7">
        <v>1</v>
      </c>
      <c r="D7">
        <v>1</v>
      </c>
      <c r="G7">
        <f t="shared" si="4"/>
        <v>2</v>
      </c>
      <c r="H7">
        <f t="shared" si="5"/>
        <v>1</v>
      </c>
      <c r="J7" s="7">
        <v>-1.3263826768253277</v>
      </c>
      <c r="K7" s="7">
        <v>-1.2397815654476265</v>
      </c>
      <c r="L7" s="7">
        <v>-1.9387769489995912</v>
      </c>
      <c r="M7" s="7">
        <v>-1.2763194508858169</v>
      </c>
      <c r="N7" s="7">
        <v>-1.5416910685356582</v>
      </c>
      <c r="O7" s="7">
        <v>-1.3172966781214241</v>
      </c>
      <c r="P7" s="7">
        <v>-1.5833414336476221</v>
      </c>
      <c r="Q7" s="7">
        <v>-1.0994147996814334</v>
      </c>
      <c r="R7" s="7">
        <v>-1.8911867642379909</v>
      </c>
      <c r="S7" s="7">
        <v>-1.4064620380756521</v>
      </c>
      <c r="T7" s="7">
        <v>-1.6030115436086618</v>
      </c>
      <c r="U7" s="7">
        <v>-1.4119519632302282</v>
      </c>
      <c r="V7" s="7">
        <v>-1.7405592068619806</v>
      </c>
      <c r="W7" s="7">
        <f>[1]!i_dq_pctchange(W$2,$A9)</f>
        <v>-0.53330922896140365</v>
      </c>
    </row>
    <row r="8" spans="1:40" x14ac:dyDescent="0.35">
      <c r="A8" s="1">
        <v>37686</v>
      </c>
      <c r="B8">
        <v>0</v>
      </c>
      <c r="C8">
        <v>1</v>
      </c>
      <c r="D8">
        <v>1</v>
      </c>
      <c r="G8">
        <f t="shared" si="4"/>
        <v>2</v>
      </c>
      <c r="H8">
        <f t="shared" si="5"/>
        <v>1</v>
      </c>
      <c r="J8" s="7">
        <v>-0.48662561088707157</v>
      </c>
      <c r="K8" s="7">
        <v>-0.7573625018431358</v>
      </c>
      <c r="L8" s="7">
        <v>4.8888505449618688E-2</v>
      </c>
      <c r="M8" s="7">
        <v>-0.41997857827386248</v>
      </c>
      <c r="N8" s="7">
        <v>-6.1026480857766872E-2</v>
      </c>
      <c r="O8" s="7">
        <v>-0.2607259252645272</v>
      </c>
      <c r="P8" s="7">
        <v>-0.41921359042174317</v>
      </c>
      <c r="Q8" s="7">
        <v>-0.3982633965302903</v>
      </c>
      <c r="R8" s="7">
        <v>-0.81204841157622898</v>
      </c>
      <c r="S8" s="7">
        <v>-0.58875009945103751</v>
      </c>
      <c r="T8" s="7">
        <v>-0.32778223518130983</v>
      </c>
      <c r="U8" s="7">
        <v>-0.1759605267931697</v>
      </c>
      <c r="V8" s="7">
        <v>-0.34577558597624081</v>
      </c>
      <c r="W8" s="7">
        <f>[1]!i_dq_pctchange(W$2,$A10)</f>
        <v>-1.4622781798354354</v>
      </c>
    </row>
    <row r="9" spans="1:40" x14ac:dyDescent="0.35">
      <c r="A9" s="1">
        <v>37687</v>
      </c>
      <c r="B9">
        <v>0</v>
      </c>
      <c r="C9">
        <v>1</v>
      </c>
      <c r="D9">
        <v>1</v>
      </c>
      <c r="G9">
        <f t="shared" si="4"/>
        <v>2</v>
      </c>
      <c r="H9">
        <f t="shared" si="5"/>
        <v>1</v>
      </c>
      <c r="J9" s="7">
        <v>-1.9958115183246017</v>
      </c>
      <c r="K9" s="7">
        <v>-1.8781403641471679</v>
      </c>
      <c r="L9" s="7">
        <v>-1.8899108939350355</v>
      </c>
      <c r="M9" s="7">
        <v>-2.0785568041363538</v>
      </c>
      <c r="N9" s="7">
        <v>-1.4632110254844568</v>
      </c>
      <c r="O9" s="7">
        <v>-1.780614665675933</v>
      </c>
      <c r="P9" s="7">
        <v>-2.0905654555272606</v>
      </c>
      <c r="Q9" s="7">
        <v>-1.5871202467682131</v>
      </c>
      <c r="R9" s="7">
        <v>-1.756405058655814</v>
      </c>
      <c r="S9" s="7">
        <v>-1.9655862344937931</v>
      </c>
      <c r="T9" s="7">
        <v>-1.7385414314743659</v>
      </c>
      <c r="U9" s="7">
        <v>-1.5673553944283924</v>
      </c>
      <c r="V9" s="7">
        <v>-1.9097864110804674</v>
      </c>
      <c r="W9" s="7">
        <f>[1]!i_dq_pctchange(W$2,$A11)</f>
        <v>0.12995288160034496</v>
      </c>
    </row>
    <row r="10" spans="1:40" x14ac:dyDescent="0.35">
      <c r="A10" s="1">
        <v>37690</v>
      </c>
      <c r="B10">
        <v>0</v>
      </c>
      <c r="C10">
        <v>1</v>
      </c>
      <c r="D10">
        <v>1</v>
      </c>
      <c r="G10">
        <f t="shared" si="4"/>
        <v>2</v>
      </c>
      <c r="H10">
        <f t="shared" si="5"/>
        <v>1</v>
      </c>
      <c r="J10" s="7">
        <v>0.2265102463833035</v>
      </c>
      <c r="K10" s="7">
        <v>0.24571377442511483</v>
      </c>
      <c r="L10" s="7">
        <v>-3.5157108327841372E-2</v>
      </c>
      <c r="M10" s="7">
        <v>2.2161412163726413E-2</v>
      </c>
      <c r="N10" s="7">
        <v>-0.38280514590523079</v>
      </c>
      <c r="O10" s="7">
        <v>9.1146070692809528E-3</v>
      </c>
      <c r="P10" s="7">
        <v>0.35567961820719102</v>
      </c>
      <c r="Q10" s="7">
        <v>-0.14287627807294809</v>
      </c>
      <c r="R10" s="7">
        <v>0.12113951011714166</v>
      </c>
      <c r="S10" s="7">
        <v>2.2858262445505307E-2</v>
      </c>
      <c r="T10" s="7">
        <v>0.12587915601022925</v>
      </c>
      <c r="U10" s="7">
        <v>6.2769423905925589E-2</v>
      </c>
      <c r="V10" s="7">
        <v>-0.10148016062858722</v>
      </c>
      <c r="W10" s="7">
        <f>[1]!i_dq_pctchange(W$2,$A12)</f>
        <v>0.16578887874804429</v>
      </c>
    </row>
    <row r="11" spans="1:40" x14ac:dyDescent="0.35">
      <c r="A11" s="1">
        <v>37691</v>
      </c>
      <c r="B11">
        <v>0</v>
      </c>
      <c r="C11">
        <v>1</v>
      </c>
      <c r="D11">
        <v>1</v>
      </c>
      <c r="G11">
        <f t="shared" si="4"/>
        <v>2</v>
      </c>
      <c r="H11">
        <f t="shared" si="5"/>
        <v>1</v>
      </c>
      <c r="J11" s="7">
        <v>6.6093853271646227E-2</v>
      </c>
      <c r="K11" s="7">
        <v>0.15722838624628993</v>
      </c>
      <c r="L11" s="7">
        <v>-0.2007590744567056</v>
      </c>
      <c r="M11" s="7">
        <v>0.63579527392181034</v>
      </c>
      <c r="N11" s="7">
        <v>-4.2522363613453094E-2</v>
      </c>
      <c r="O11" s="7">
        <v>0.2761474244467913</v>
      </c>
      <c r="P11" s="7">
        <v>5.1592642440547634E-2</v>
      </c>
      <c r="Q11" s="7">
        <v>0.45606975184439164</v>
      </c>
      <c r="R11" s="7">
        <v>0.7857893127335055</v>
      </c>
      <c r="S11" s="7">
        <v>0.78353275330144045</v>
      </c>
      <c r="T11" s="7">
        <v>0.56973518788289224</v>
      </c>
      <c r="U11" s="7">
        <v>0.33486775952252373</v>
      </c>
      <c r="V11" s="7">
        <v>0.42084488238110801</v>
      </c>
      <c r="W11" s="7">
        <f>[1]!i_dq_pctchange(W$2,$A13)</f>
        <v>-0.45223904302541079</v>
      </c>
    </row>
    <row r="12" spans="1:40" x14ac:dyDescent="0.35">
      <c r="A12" s="1">
        <v>37692</v>
      </c>
      <c r="B12">
        <v>0</v>
      </c>
      <c r="C12">
        <v>1</v>
      </c>
      <c r="D12">
        <v>1</v>
      </c>
      <c r="G12">
        <f t="shared" si="4"/>
        <v>2</v>
      </c>
      <c r="H12">
        <f t="shared" si="5"/>
        <v>1</v>
      </c>
      <c r="J12" s="7">
        <v>-0.77236118805130605</v>
      </c>
      <c r="K12" s="7">
        <v>-0.542923147583243</v>
      </c>
      <c r="L12" s="7">
        <v>-1.1688006578174444</v>
      </c>
      <c r="M12" s="7">
        <v>-0.7227162644663081</v>
      </c>
      <c r="N12" s="7">
        <v>-0.41358773574500934</v>
      </c>
      <c r="O12" s="7">
        <v>-0.52714333754441678</v>
      </c>
      <c r="P12" s="7">
        <v>-0.59525144048605994</v>
      </c>
      <c r="Q12" s="7">
        <v>-0.7370810522099055</v>
      </c>
      <c r="R12" s="7">
        <v>-1.1411308408749079</v>
      </c>
      <c r="S12" s="7">
        <v>-0.75638554607148567</v>
      </c>
      <c r="T12" s="7">
        <v>-0.64389392120483524</v>
      </c>
      <c r="U12" s="7">
        <v>-0.58107462027878376</v>
      </c>
      <c r="V12" s="7">
        <v>-0.97544762207546354</v>
      </c>
      <c r="W12" s="7">
        <f>[1]!i_dq_pctchange(W$2,$A14)</f>
        <v>6.2139966074938206E-2</v>
      </c>
    </row>
    <row r="13" spans="1:40" x14ac:dyDescent="0.35">
      <c r="A13" s="1">
        <v>37693</v>
      </c>
      <c r="B13">
        <v>0</v>
      </c>
      <c r="C13">
        <v>1</v>
      </c>
      <c r="D13">
        <v>1</v>
      </c>
      <c r="G13">
        <f t="shared" si="4"/>
        <v>2</v>
      </c>
      <c r="H13">
        <f t="shared" si="5"/>
        <v>1</v>
      </c>
      <c r="J13" s="7">
        <v>-0.1331286301708014</v>
      </c>
      <c r="K13" s="7">
        <v>0.1144156873556937</v>
      </c>
      <c r="L13" s="7">
        <v>0.33279847863552758</v>
      </c>
      <c r="M13" s="7">
        <v>7.7136686207978047E-2</v>
      </c>
      <c r="N13" s="7">
        <v>-0.4912469445389348</v>
      </c>
      <c r="O13" s="7">
        <v>-9.7764214642697966E-2</v>
      </c>
      <c r="P13" s="7">
        <v>-0.14660276289821872</v>
      </c>
      <c r="Q13" s="7">
        <v>-9.8648515339754429E-3</v>
      </c>
      <c r="R13" s="7">
        <v>-4.1368082522660249E-2</v>
      </c>
      <c r="S13" s="7">
        <v>0.452883767992946</v>
      </c>
      <c r="T13" s="7">
        <v>4.992810353091548E-2</v>
      </c>
      <c r="U13" s="7">
        <v>-1.9420708023530166E-2</v>
      </c>
      <c r="V13" s="7">
        <v>0.27143774443990626</v>
      </c>
      <c r="W13" s="7">
        <f>[1]!i_dq_pctchange(W$2,$A15)</f>
        <v>-0.24253105068813971</v>
      </c>
    </row>
    <row r="14" spans="1:40" x14ac:dyDescent="0.35">
      <c r="A14" s="1">
        <v>37694</v>
      </c>
      <c r="B14">
        <v>0</v>
      </c>
      <c r="C14">
        <v>0</v>
      </c>
      <c r="D14">
        <v>1</v>
      </c>
      <c r="G14">
        <f t="shared" si="4"/>
        <v>3</v>
      </c>
      <c r="H14">
        <f t="shared" si="5"/>
        <v>1</v>
      </c>
      <c r="J14" s="7">
        <v>4.1926918156504192E-2</v>
      </c>
      <c r="K14" s="7">
        <v>0.17073892778707328</v>
      </c>
      <c r="L14" s="7">
        <v>-0.14807794823194928</v>
      </c>
      <c r="M14" s="7">
        <v>-4.5282873439188687E-2</v>
      </c>
      <c r="N14" s="7">
        <v>1.6837318748409942</v>
      </c>
      <c r="O14" s="7">
        <v>-0.42344978964698266</v>
      </c>
      <c r="P14" s="7">
        <v>-0.25862555762607459</v>
      </c>
      <c r="Q14" s="7">
        <v>0.1103178589366451</v>
      </c>
      <c r="R14" s="7">
        <v>-0.53133260352974454</v>
      </c>
      <c r="S14" s="7">
        <v>0.26888053093750319</v>
      </c>
      <c r="T14" s="7">
        <v>5.090125157194951E-2</v>
      </c>
      <c r="U14" s="7">
        <v>0.70020626948230658</v>
      </c>
      <c r="V14" s="7">
        <v>-0.28525687672828354</v>
      </c>
      <c r="W14" s="7">
        <f>[1]!i_dq_pctchange(W$2,$A16)</f>
        <v>-0.51063758191652597</v>
      </c>
    </row>
    <row r="15" spans="1:40" x14ac:dyDescent="0.35">
      <c r="A15" s="1">
        <v>37697</v>
      </c>
      <c r="B15">
        <v>0</v>
      </c>
      <c r="C15">
        <v>0</v>
      </c>
      <c r="D15">
        <v>1</v>
      </c>
      <c r="G15">
        <f t="shared" si="4"/>
        <v>3</v>
      </c>
      <c r="H15">
        <f t="shared" si="5"/>
        <v>1</v>
      </c>
      <c r="J15" s="7">
        <v>-0.77693481484665672</v>
      </c>
      <c r="K15" s="7">
        <v>-0.77663764012123482</v>
      </c>
      <c r="L15" s="7">
        <v>-0.86012575631748556</v>
      </c>
      <c r="M15" s="7">
        <v>-0.48484264301893798</v>
      </c>
      <c r="N15" s="7">
        <v>-0.75443671331403828</v>
      </c>
      <c r="O15" s="7">
        <v>-0.63282419611119634</v>
      </c>
      <c r="P15" s="7">
        <v>-0.64993885592644696</v>
      </c>
      <c r="Q15" s="7">
        <v>-0.70955661670504777</v>
      </c>
      <c r="R15" s="7">
        <v>-0.90728512374509995</v>
      </c>
      <c r="S15" s="7">
        <v>-0.70645041074582593</v>
      </c>
      <c r="T15" s="7">
        <v>-0.97760486807322733</v>
      </c>
      <c r="U15" s="7">
        <v>-0.85240842120733118</v>
      </c>
      <c r="V15" s="7">
        <v>-0.50354672037830683</v>
      </c>
      <c r="W15" s="7">
        <f>[1]!i_dq_pctchange(W$2,$A17)</f>
        <v>0.36613001420550018</v>
      </c>
    </row>
    <row r="16" spans="1:40" x14ac:dyDescent="0.35">
      <c r="A16" s="1">
        <v>37698</v>
      </c>
      <c r="B16">
        <v>0</v>
      </c>
      <c r="C16">
        <v>0</v>
      </c>
      <c r="D16">
        <v>1</v>
      </c>
      <c r="G16">
        <f t="shared" si="4"/>
        <v>3</v>
      </c>
      <c r="H16">
        <f t="shared" si="5"/>
        <v>1</v>
      </c>
      <c r="J16" s="7">
        <v>-0.13862565657659312</v>
      </c>
      <c r="K16" s="7">
        <v>8.7969023820902117E-2</v>
      </c>
      <c r="L16" s="7">
        <v>0.40387722132472414</v>
      </c>
      <c r="M16" s="7">
        <v>0.30898277832663323</v>
      </c>
      <c r="N16" s="7">
        <v>-0.31903580290676703</v>
      </c>
      <c r="O16" s="7">
        <v>0.14234480718748505</v>
      </c>
      <c r="P16" s="7">
        <v>-6.8382302660009381E-3</v>
      </c>
      <c r="Q16" s="7">
        <v>9.2937641549439468E-2</v>
      </c>
      <c r="R16" s="7">
        <v>0.59459313034998185</v>
      </c>
      <c r="S16" s="7">
        <v>0.50341867789364347</v>
      </c>
      <c r="T16" s="7">
        <v>2.6192514985139869E-2</v>
      </c>
      <c r="U16" s="7">
        <v>0.1213637205855054</v>
      </c>
      <c r="V16" s="7">
        <v>-0.18190086402910546</v>
      </c>
      <c r="W16" s="7">
        <f>[1]!i_dq_pctchange(W$2,$A18)</f>
        <v>0.31593047844511657</v>
      </c>
    </row>
    <row r="17" spans="1:23" x14ac:dyDescent="0.35">
      <c r="A17" s="1">
        <v>37699</v>
      </c>
      <c r="B17">
        <v>0</v>
      </c>
      <c r="C17">
        <v>0</v>
      </c>
      <c r="D17">
        <v>1</v>
      </c>
      <c r="G17">
        <f t="shared" si="4"/>
        <v>3</v>
      </c>
      <c r="H17">
        <f t="shared" si="5"/>
        <v>1</v>
      </c>
      <c r="J17" s="7">
        <v>-0.22232585378551173</v>
      </c>
      <c r="K17" s="7">
        <v>8.9275827704570612E-2</v>
      </c>
      <c r="L17" s="7">
        <v>-0.63615506093381924</v>
      </c>
      <c r="M17" s="7">
        <v>-0.12070180859590002</v>
      </c>
      <c r="N17" s="7">
        <v>-1.0447289394657837</v>
      </c>
      <c r="O17" s="7">
        <v>-0.49657565856270963</v>
      </c>
      <c r="P17" s="7">
        <v>-0.64511716969088717</v>
      </c>
      <c r="Q17" s="7">
        <v>-6.4905796448213038E-2</v>
      </c>
      <c r="R17" s="7">
        <v>-0.26120558495241136</v>
      </c>
      <c r="S17" s="7">
        <v>-0.46680034746182386</v>
      </c>
      <c r="T17" s="7">
        <v>-0.41091337583466053</v>
      </c>
      <c r="U17" s="7">
        <v>-0.7467313155240477</v>
      </c>
      <c r="V17" s="7">
        <v>-0.5525755015063547</v>
      </c>
      <c r="W17" s="7">
        <f>[1]!i_dq_pctchange(W$2,$A19)</f>
        <v>0.74156812684761553</v>
      </c>
    </row>
    <row r="18" spans="1:23" x14ac:dyDescent="0.35">
      <c r="A18" s="1">
        <v>37700</v>
      </c>
      <c r="B18">
        <v>0</v>
      </c>
      <c r="C18">
        <v>0</v>
      </c>
      <c r="D18">
        <v>1</v>
      </c>
      <c r="G18">
        <f t="shared" si="4"/>
        <v>3</v>
      </c>
      <c r="H18">
        <f t="shared" si="5"/>
        <v>1</v>
      </c>
      <c r="J18" s="7">
        <v>1.0119345231625463</v>
      </c>
      <c r="K18" s="7">
        <v>1.1159896283491857</v>
      </c>
      <c r="L18" s="7">
        <v>1.1275208036584423</v>
      </c>
      <c r="M18" s="7">
        <v>1.123399976797258</v>
      </c>
      <c r="N18" s="7">
        <v>0.2866999952083501</v>
      </c>
      <c r="O18" s="7">
        <v>1.0454157545174561</v>
      </c>
      <c r="P18" s="7">
        <v>0.83973844212457682</v>
      </c>
      <c r="Q18" s="7">
        <v>0.79651445993975667</v>
      </c>
      <c r="R18" s="7">
        <v>1.314848063501493</v>
      </c>
      <c r="S18" s="7">
        <v>1.0268832990767141</v>
      </c>
      <c r="T18" s="7">
        <v>1.0426463598394007</v>
      </c>
      <c r="U18" s="7">
        <v>0.683360680190924</v>
      </c>
      <c r="V18" s="7">
        <v>1.0891250055416646</v>
      </c>
      <c r="W18" s="7">
        <f>[1]!i_dq_pctchange(W$2,$A20)</f>
        <v>2.5009378516921109E-3</v>
      </c>
    </row>
    <row r="19" spans="1:23" x14ac:dyDescent="0.35">
      <c r="A19" s="1">
        <v>37701</v>
      </c>
      <c r="B19">
        <v>0</v>
      </c>
      <c r="C19">
        <v>0</v>
      </c>
      <c r="D19">
        <v>1</v>
      </c>
      <c r="G19">
        <f t="shared" si="4"/>
        <v>3</v>
      </c>
      <c r="H19">
        <f t="shared" si="5"/>
        <v>1</v>
      </c>
      <c r="J19" s="7">
        <v>0.25609847954978265</v>
      </c>
      <c r="K19" s="7">
        <v>0.10188800525167767</v>
      </c>
      <c r="L19" s="7">
        <v>0.13343810695805258</v>
      </c>
      <c r="M19" s="7">
        <v>0.17591158530755063</v>
      </c>
      <c r="N19" s="7">
        <v>-4.7779450058522584E-2</v>
      </c>
      <c r="O19" s="7">
        <v>6.9768936299124298E-2</v>
      </c>
      <c r="P19" s="7">
        <v>0.29578394120725615</v>
      </c>
      <c r="Q19" s="7">
        <v>-5.101081966334324E-2</v>
      </c>
      <c r="R19" s="7">
        <v>0.36108779363366728</v>
      </c>
      <c r="S19" s="7">
        <v>0.15743200148549752</v>
      </c>
      <c r="T19" s="7">
        <v>-0.16414116139880161</v>
      </c>
      <c r="U19" s="7">
        <v>-8.8891358093283745E-2</v>
      </c>
      <c r="V19" s="7">
        <v>-0.11694880566031556</v>
      </c>
      <c r="W19" s="7">
        <f>[1]!i_dq_pctchange(W$2,$A21)</f>
        <v>-1.026192500708577</v>
      </c>
    </row>
    <row r="20" spans="1:23" x14ac:dyDescent="0.35">
      <c r="A20" s="1">
        <v>37704</v>
      </c>
      <c r="B20">
        <v>0</v>
      </c>
      <c r="C20">
        <v>0</v>
      </c>
      <c r="D20">
        <v>1</v>
      </c>
      <c r="E20">
        <f>IF(AVERAGE(B4:B20)&gt;0.5,1,0)</f>
        <v>0</v>
      </c>
      <c r="F20">
        <f>IF(AVERAGE(C4:C20)&gt;0.5,1,0)</f>
        <v>1</v>
      </c>
      <c r="G20">
        <f t="shared" si="4"/>
        <v>3</v>
      </c>
      <c r="H20">
        <f t="shared" si="5"/>
        <v>1</v>
      </c>
      <c r="J20" s="7">
        <v>-1.1258868102735839</v>
      </c>
      <c r="K20" s="7">
        <v>-1.2214115911140331</v>
      </c>
      <c r="L20" s="7">
        <v>-1.3029894724373239</v>
      </c>
      <c r="M20" s="7">
        <v>-1.0736576892977803</v>
      </c>
      <c r="N20" s="7">
        <v>-0.93453476421520731</v>
      </c>
      <c r="O20" s="7">
        <v>-1.0540607483923059</v>
      </c>
      <c r="P20" s="7">
        <v>-1.0367278419273593</v>
      </c>
      <c r="Q20" s="7">
        <v>-1.0198416962143078</v>
      </c>
      <c r="R20" s="7">
        <v>-1.885239372294953</v>
      </c>
      <c r="S20" s="7">
        <v>-0.95358622579760488</v>
      </c>
      <c r="T20" s="7">
        <v>-1.2581453634085167</v>
      </c>
      <c r="U20" s="7">
        <v>-1.0824737490848151</v>
      </c>
      <c r="V20" s="7">
        <v>-1.3538038228492815</v>
      </c>
      <c r="W20" s="7">
        <f>[1]!i_dq_pctchange(W$2,$A22)</f>
        <v>-0.49104247559526704</v>
      </c>
    </row>
    <row r="21" spans="1:23" x14ac:dyDescent="0.35">
      <c r="A21" s="1">
        <v>37705</v>
      </c>
      <c r="B21">
        <v>0</v>
      </c>
      <c r="C21">
        <v>0</v>
      </c>
      <c r="D21">
        <v>1</v>
      </c>
      <c r="E21">
        <f t="shared" ref="E21:F21" si="6">IF(AVERAGE(B5:B21)&gt;0.5,1,0)</f>
        <v>0</v>
      </c>
      <c r="F21">
        <f t="shared" si="6"/>
        <v>1</v>
      </c>
      <c r="G21">
        <f t="shared" si="4"/>
        <v>3</v>
      </c>
      <c r="H21">
        <f t="shared" si="5"/>
        <v>1</v>
      </c>
      <c r="J21" s="7">
        <v>-0.71969779205835693</v>
      </c>
      <c r="K21" s="7">
        <v>-0.24066390041493904</v>
      </c>
      <c r="L21" s="7">
        <v>-0.75460941836567597</v>
      </c>
      <c r="M21" s="7">
        <v>-0.55471410517379438</v>
      </c>
      <c r="N21" s="7">
        <v>-1.2980119668017838</v>
      </c>
      <c r="O21" s="7">
        <v>-0.39681803853214165</v>
      </c>
      <c r="P21" s="7">
        <v>-0.61663304602970781</v>
      </c>
      <c r="Q21" s="7">
        <v>-0.50296259441855762</v>
      </c>
      <c r="R21" s="7">
        <v>-0.59673621823495548</v>
      </c>
      <c r="S21" s="7">
        <v>-0.34099694811801057</v>
      </c>
      <c r="T21" s="7">
        <v>-0.67313061576729727</v>
      </c>
      <c r="U21" s="7">
        <v>-0.6380407184282223</v>
      </c>
      <c r="V21" s="7">
        <v>-0.88722719247489179</v>
      </c>
      <c r="W21" s="7">
        <f>[1]!i_dq_pctchange(W$2,$A23)</f>
        <v>2.0127979414951223</v>
      </c>
    </row>
    <row r="22" spans="1:23" x14ac:dyDescent="0.35">
      <c r="A22" s="1">
        <v>37706</v>
      </c>
      <c r="B22">
        <v>0</v>
      </c>
      <c r="C22">
        <v>0</v>
      </c>
      <c r="D22">
        <v>1</v>
      </c>
      <c r="E22">
        <f t="shared" ref="E22:F22" si="7">IF(AVERAGE(B6:B22)&gt;0.5,1,0)</f>
        <v>0</v>
      </c>
      <c r="F22">
        <f t="shared" si="7"/>
        <v>0</v>
      </c>
      <c r="G22">
        <f t="shared" si="4"/>
        <v>3</v>
      </c>
      <c r="H22">
        <f t="shared" si="5"/>
        <v>1</v>
      </c>
      <c r="J22" s="7">
        <v>2.4174766835412602</v>
      </c>
      <c r="K22" s="7">
        <v>2.0519646174749679</v>
      </c>
      <c r="L22" s="7">
        <v>3.0882486319799356</v>
      </c>
      <c r="M22" s="7">
        <v>2.5494266700296824</v>
      </c>
      <c r="N22" s="7">
        <v>2.3335777723458082</v>
      </c>
      <c r="O22" s="7">
        <v>2.3568835520804186</v>
      </c>
      <c r="P22" s="7">
        <v>2.5521854457386683</v>
      </c>
      <c r="Q22" s="7">
        <v>2.0993008391748189</v>
      </c>
      <c r="R22" s="7">
        <v>2.6476633860143384</v>
      </c>
      <c r="S22" s="7">
        <v>2.6074671718821505</v>
      </c>
      <c r="T22" s="7">
        <v>2.6443290538882986</v>
      </c>
      <c r="U22" s="7">
        <v>2.7741108135631647</v>
      </c>
      <c r="V22" s="7">
        <v>2.4175560977800363</v>
      </c>
      <c r="W22" s="7">
        <f>[1]!i_dq_pctchange(W$2,$A24)</f>
        <v>-0.67871425963724996</v>
      </c>
    </row>
    <row r="23" spans="1:23" x14ac:dyDescent="0.35">
      <c r="A23" s="1">
        <v>37707</v>
      </c>
      <c r="B23">
        <v>0</v>
      </c>
      <c r="C23">
        <v>0</v>
      </c>
      <c r="D23">
        <v>1</v>
      </c>
      <c r="E23">
        <f t="shared" ref="E23:F23" si="8">IF(AVERAGE(B7:B23)&gt;0.5,1,0)</f>
        <v>0</v>
      </c>
      <c r="F23">
        <f t="shared" si="8"/>
        <v>0</v>
      </c>
      <c r="G23">
        <f t="shared" si="4"/>
        <v>3</v>
      </c>
      <c r="H23">
        <f t="shared" si="5"/>
        <v>1</v>
      </c>
      <c r="J23" s="7">
        <v>-0.70566883740792286</v>
      </c>
      <c r="K23" s="7">
        <v>-0.45444664837104498</v>
      </c>
      <c r="L23" s="7">
        <v>-0.52201709752629277</v>
      </c>
      <c r="M23" s="7">
        <v>0.62056569860941946</v>
      </c>
      <c r="N23" s="7">
        <v>0.33998439415895515</v>
      </c>
      <c r="O23" s="7">
        <v>-0.46106836907294674</v>
      </c>
      <c r="P23" s="7">
        <v>-0.38797611416619388</v>
      </c>
      <c r="Q23" s="7">
        <v>-0.33037097722132508</v>
      </c>
      <c r="R23" s="7">
        <v>-1.0436835265098123</v>
      </c>
      <c r="S23" s="7">
        <v>-0.26661573112399695</v>
      </c>
      <c r="T23" s="7">
        <v>-0.53077604835738657</v>
      </c>
      <c r="U23" s="7">
        <v>-0.65508193111548341</v>
      </c>
      <c r="V23" s="7">
        <v>-1.4396796164751833</v>
      </c>
      <c r="W23" s="7">
        <f>[1]!i_dq_pctchange(W$2,$A25)</f>
        <v>0.64408875225556683</v>
      </c>
    </row>
    <row r="24" spans="1:23" x14ac:dyDescent="0.35">
      <c r="A24" s="1">
        <v>37708</v>
      </c>
      <c r="B24">
        <v>0</v>
      </c>
      <c r="C24">
        <v>0</v>
      </c>
      <c r="D24">
        <v>1</v>
      </c>
      <c r="E24">
        <f t="shared" ref="E24:F24" si="9">IF(AVERAGE(B8:B24)&gt;0.5,1,0)</f>
        <v>0</v>
      </c>
      <c r="F24">
        <f t="shared" si="9"/>
        <v>0</v>
      </c>
      <c r="G24">
        <f t="shared" si="4"/>
        <v>3</v>
      </c>
      <c r="H24">
        <f t="shared" si="5"/>
        <v>1</v>
      </c>
      <c r="J24" s="7">
        <v>0.45694502682536098</v>
      </c>
      <c r="K24" s="7">
        <v>0.66192175675399334</v>
      </c>
      <c r="L24" s="7">
        <v>0.86673250689111236</v>
      </c>
      <c r="M24" s="7">
        <v>2.4942180772051192</v>
      </c>
      <c r="N24" s="7">
        <v>3.0732973075915933</v>
      </c>
      <c r="O24" s="7">
        <v>0.63587775798273605</v>
      </c>
      <c r="P24" s="7">
        <v>0.54302422723476018</v>
      </c>
      <c r="Q24" s="7">
        <v>0.98903749765471582</v>
      </c>
      <c r="R24" s="7">
        <v>0.57626073788176657</v>
      </c>
      <c r="S24" s="7">
        <v>1.7077102318974624</v>
      </c>
      <c r="T24" s="7">
        <v>0.98612418156698856</v>
      </c>
      <c r="U24" s="7">
        <v>0.97340229035832693</v>
      </c>
      <c r="V24" s="7">
        <v>0.4196758263757992</v>
      </c>
      <c r="W24" s="7">
        <f>[1]!i_dq_pctchange(W$2,$A26)</f>
        <v>0.48308777754720372</v>
      </c>
    </row>
    <row r="25" spans="1:23" x14ac:dyDescent="0.35">
      <c r="A25" s="1">
        <v>37711</v>
      </c>
      <c r="B25">
        <v>0</v>
      </c>
      <c r="C25">
        <v>0</v>
      </c>
      <c r="D25">
        <v>1</v>
      </c>
      <c r="E25">
        <f t="shared" ref="E25:F25" si="10">IF(AVERAGE(B9:B25)&gt;0.5,1,0)</f>
        <v>0</v>
      </c>
      <c r="F25">
        <f t="shared" si="10"/>
        <v>0</v>
      </c>
      <c r="G25">
        <f t="shared" si="4"/>
        <v>3</v>
      </c>
      <c r="H25">
        <f t="shared" si="5"/>
        <v>1</v>
      </c>
      <c r="J25" s="7">
        <v>1.6011302095596809</v>
      </c>
      <c r="K25" s="7">
        <v>0.71925864161124098</v>
      </c>
      <c r="L25" s="7">
        <v>0.96450335384121111</v>
      </c>
      <c r="M25" s="7">
        <v>0.34214219539713425</v>
      </c>
      <c r="N25" s="7">
        <v>-0.69980137650700913</v>
      </c>
      <c r="O25" s="7">
        <v>0.66091093135786083</v>
      </c>
      <c r="P25" s="7">
        <v>0.99484611325076788</v>
      </c>
      <c r="Q25" s="7">
        <v>0.71571385600793969</v>
      </c>
      <c r="R25" s="7">
        <v>1.6562512491838599</v>
      </c>
      <c r="S25" s="7">
        <v>0.45585073830558048</v>
      </c>
      <c r="T25" s="7">
        <v>0.9685638092216774</v>
      </c>
      <c r="U25" s="7">
        <v>0.62743519856587415</v>
      </c>
      <c r="V25" s="7">
        <v>1.2877311122925199</v>
      </c>
      <c r="W25" s="7">
        <f>[1]!i_dq_pctchange(W$2,$A27)</f>
        <v>0.35603063019901143</v>
      </c>
    </row>
    <row r="26" spans="1:23" x14ac:dyDescent="0.35">
      <c r="A26" s="1">
        <v>37712</v>
      </c>
      <c r="B26">
        <v>0</v>
      </c>
      <c r="C26">
        <v>0</v>
      </c>
      <c r="D26">
        <v>1</v>
      </c>
      <c r="E26">
        <f t="shared" ref="E26:F26" si="11">IF(AVERAGE(B10:B26)&gt;0.5,1,0)</f>
        <v>0</v>
      </c>
      <c r="F26">
        <f t="shared" si="11"/>
        <v>0</v>
      </c>
      <c r="G26">
        <f t="shared" si="4"/>
        <v>3</v>
      </c>
      <c r="H26">
        <f t="shared" si="5"/>
        <v>1</v>
      </c>
      <c r="J26" s="7">
        <v>-0.26967239018223382</v>
      </c>
      <c r="K26" s="7">
        <v>-0.23489978058072133</v>
      </c>
      <c r="L26" s="7">
        <v>0.15342529201465635</v>
      </c>
      <c r="M26" s="7">
        <v>-4.8449612403098273E-2</v>
      </c>
      <c r="N26" s="7">
        <v>-0.64891266426327798</v>
      </c>
      <c r="O26" s="7">
        <v>-9.8305359896817088E-2</v>
      </c>
      <c r="P26" s="7">
        <v>-0.28350658735894912</v>
      </c>
      <c r="Q26" s="7">
        <v>-0.20993824828931951</v>
      </c>
      <c r="R26" s="7">
        <v>-6.1605410790110837E-2</v>
      </c>
      <c r="S26" s="7">
        <v>0.49127191783498197</v>
      </c>
      <c r="T26" s="7">
        <v>-0.21699002435001535</v>
      </c>
      <c r="U26" s="7">
        <v>-7.4531903290305068E-2</v>
      </c>
      <c r="V26" s="7">
        <v>-8.7478859275595486E-3</v>
      </c>
      <c r="W26" s="7">
        <f>[1]!i_dq_pctchange(W$2,$A28)</f>
        <v>-0.37205320690111032</v>
      </c>
    </row>
    <row r="27" spans="1:23" x14ac:dyDescent="0.35">
      <c r="A27" s="1">
        <v>37713</v>
      </c>
      <c r="B27">
        <v>0</v>
      </c>
      <c r="C27">
        <v>0</v>
      </c>
      <c r="D27">
        <v>1</v>
      </c>
      <c r="E27">
        <f t="shared" ref="E27:F27" si="12">IF(AVERAGE(B11:B27)&gt;0.5,1,0)</f>
        <v>0</v>
      </c>
      <c r="F27">
        <f t="shared" si="12"/>
        <v>0</v>
      </c>
      <c r="G27">
        <f t="shared" si="4"/>
        <v>3</v>
      </c>
      <c r="H27">
        <f t="shared" si="5"/>
        <v>1</v>
      </c>
      <c r="J27" s="7">
        <v>-0.31793311785706646</v>
      </c>
      <c r="K27" s="7">
        <v>-0.5963906223646428</v>
      </c>
      <c r="L27" s="7">
        <v>-0.59397355300238652</v>
      </c>
      <c r="M27" s="7">
        <v>-0.10975040927757207</v>
      </c>
      <c r="N27" s="7">
        <v>-1.0667353372662916</v>
      </c>
      <c r="O27" s="7">
        <v>-0.4215942944840726</v>
      </c>
      <c r="P27" s="7">
        <v>-0.2252202029211709</v>
      </c>
      <c r="Q27" s="7">
        <v>-0.4418858490898192</v>
      </c>
      <c r="R27" s="7">
        <v>-0.17050298380222548</v>
      </c>
      <c r="S27" s="7">
        <v>-0.57825032643164009</v>
      </c>
      <c r="T27" s="7">
        <v>-0.38080431381424273</v>
      </c>
      <c r="U27" s="7">
        <v>-0.6858411104440858</v>
      </c>
      <c r="V27" s="7">
        <v>-2.0413519582412297E-2</v>
      </c>
      <c r="W27" s="7">
        <f>[1]!i_dq_pctchange(W$2,$A29)</f>
        <v>0.16110909150996774</v>
      </c>
    </row>
    <row r="28" spans="1:23" x14ac:dyDescent="0.35">
      <c r="A28" s="1">
        <v>37714</v>
      </c>
      <c r="B28">
        <v>0</v>
      </c>
      <c r="C28">
        <v>0</v>
      </c>
      <c r="D28">
        <v>1</v>
      </c>
      <c r="E28">
        <f t="shared" ref="E28:F28" si="13">IF(AVERAGE(B12:B28)&gt;0.5,1,0)</f>
        <v>0</v>
      </c>
      <c r="F28">
        <f t="shared" si="13"/>
        <v>0</v>
      </c>
      <c r="G28">
        <f t="shared" si="4"/>
        <v>3</v>
      </c>
      <c r="H28">
        <f t="shared" si="5"/>
        <v>1</v>
      </c>
      <c r="J28" s="7">
        <v>0.46835429624998243</v>
      </c>
      <c r="K28" s="7">
        <v>0.4459043986398854</v>
      </c>
      <c r="L28" s="7">
        <v>1.4538264712710667E-3</v>
      </c>
      <c r="M28" s="7">
        <v>0.50906893489227556</v>
      </c>
      <c r="N28" s="7">
        <v>-0.23505099344539154</v>
      </c>
      <c r="O28" s="7">
        <v>-1.6318685801842529E-2</v>
      </c>
      <c r="P28" s="7">
        <v>0.37993920972644124</v>
      </c>
      <c r="Q28" s="7">
        <v>0.38018779508761602</v>
      </c>
      <c r="R28" s="7">
        <v>0.22597385535046013</v>
      </c>
      <c r="S28" s="7">
        <v>0.38148843026890883</v>
      </c>
      <c r="T28" s="7">
        <v>0.42868431450020072</v>
      </c>
      <c r="U28" s="7">
        <v>0.24728898007034417</v>
      </c>
      <c r="V28" s="7">
        <v>1.8959281297397542E-2</v>
      </c>
      <c r="W28" s="7">
        <f>[1]!i_dq_pctchange(W$2,$A30)</f>
        <v>-0.5262680337537331</v>
      </c>
    </row>
    <row r="29" spans="1:23" x14ac:dyDescent="0.35">
      <c r="A29" s="1">
        <v>37715</v>
      </c>
      <c r="B29">
        <v>0</v>
      </c>
      <c r="C29">
        <v>0</v>
      </c>
      <c r="D29">
        <v>1</v>
      </c>
      <c r="E29">
        <f t="shared" ref="E29:F29" si="14">IF(AVERAGE(B13:B29)&gt;0.5,1,0)</f>
        <v>0</v>
      </c>
      <c r="F29">
        <f t="shared" si="14"/>
        <v>0</v>
      </c>
      <c r="G29">
        <f t="shared" si="4"/>
        <v>3</v>
      </c>
      <c r="H29">
        <f t="shared" si="5"/>
        <v>1</v>
      </c>
      <c r="J29" s="7">
        <v>-0.52206929283340531</v>
      </c>
      <c r="K29" s="7">
        <v>-1.1108258219705709</v>
      </c>
      <c r="L29" s="7">
        <v>-0.96241913207821528</v>
      </c>
      <c r="M29" s="7">
        <v>-1.0840355272147657</v>
      </c>
      <c r="N29" s="7">
        <v>-1.5749152059960505</v>
      </c>
      <c r="O29" s="7">
        <v>-1.4308382826313617</v>
      </c>
      <c r="P29" s="7">
        <v>-0.93178073651868065</v>
      </c>
      <c r="Q29" s="7">
        <v>-0.46418630870591387</v>
      </c>
      <c r="R29" s="7">
        <v>-0.92020920995713329</v>
      </c>
      <c r="S29" s="7">
        <v>-0.35122422278985665</v>
      </c>
      <c r="T29" s="7">
        <v>-1.3730157168991124</v>
      </c>
      <c r="U29" s="7">
        <v>-0.78480457543807602</v>
      </c>
      <c r="V29" s="7">
        <v>-1.3925139615928546</v>
      </c>
      <c r="W29" s="7">
        <f>[1]!i_dq_pctchange(W$2,$A31)</f>
        <v>-0.58875722471454695</v>
      </c>
    </row>
    <row r="30" spans="1:23" x14ac:dyDescent="0.35">
      <c r="A30" s="1">
        <v>37718</v>
      </c>
      <c r="B30">
        <v>0</v>
      </c>
      <c r="C30">
        <v>0</v>
      </c>
      <c r="D30">
        <v>1</v>
      </c>
      <c r="E30">
        <f t="shared" ref="E30:F30" si="15">IF(AVERAGE(B14:B30)&gt;0.5,1,0)</f>
        <v>0</v>
      </c>
      <c r="F30">
        <f t="shared" si="15"/>
        <v>0</v>
      </c>
      <c r="G30">
        <f t="shared" si="4"/>
        <v>3</v>
      </c>
      <c r="H30">
        <f t="shared" si="5"/>
        <v>1</v>
      </c>
      <c r="J30" s="7">
        <v>-0.74427480916031552</v>
      </c>
      <c r="K30" s="7">
        <v>-0.73110403542096869</v>
      </c>
      <c r="L30" s="7">
        <v>-0.30092626572524228</v>
      </c>
      <c r="M30" s="7">
        <v>0.27628125431689465</v>
      </c>
      <c r="N30" s="7">
        <v>6.9884569968904645E-2</v>
      </c>
      <c r="O30" s="7">
        <v>-0.70924595472233043</v>
      </c>
      <c r="P30" s="7">
        <v>-0.62815340877166437</v>
      </c>
      <c r="Q30" s="7">
        <v>-0.518561125613902</v>
      </c>
      <c r="R30" s="7">
        <v>-0.13362439637494089</v>
      </c>
      <c r="S30" s="7">
        <v>2.1093023437561063</v>
      </c>
      <c r="T30" s="7">
        <v>-0.42382177546420952</v>
      </c>
      <c r="U30" s="7">
        <v>-0.2863851926884412</v>
      </c>
      <c r="V30" s="7">
        <v>0.34602076124567943</v>
      </c>
      <c r="W30" s="7">
        <f>[1]!i_dq_pctchange(W$2,$A32)</f>
        <v>0.22939032223084177</v>
      </c>
    </row>
    <row r="31" spans="1:23" x14ac:dyDescent="0.35">
      <c r="A31" s="1">
        <v>37719</v>
      </c>
      <c r="B31">
        <v>0</v>
      </c>
      <c r="C31">
        <v>0</v>
      </c>
      <c r="D31">
        <v>1</v>
      </c>
      <c r="E31">
        <f t="shared" ref="E31:F31" si="16">IF(AVERAGE(B15:B31)&gt;0.5,1,0)</f>
        <v>0</v>
      </c>
      <c r="F31">
        <f t="shared" si="16"/>
        <v>0</v>
      </c>
      <c r="G31">
        <f t="shared" si="4"/>
        <v>3</v>
      </c>
      <c r="H31">
        <f t="shared" si="5"/>
        <v>1</v>
      </c>
      <c r="J31" s="7">
        <v>0.36424619197163816</v>
      </c>
      <c r="K31" s="7">
        <v>1.5156521020896989</v>
      </c>
      <c r="L31" s="7">
        <v>1.5003386436585375</v>
      </c>
      <c r="M31" s="7">
        <v>1.6154658584745507</v>
      </c>
      <c r="N31" s="7">
        <v>1.8398112026200513</v>
      </c>
      <c r="O31" s="7">
        <v>0.50956122146457161</v>
      </c>
      <c r="P31" s="7">
        <v>0.91821964899583897</v>
      </c>
      <c r="Q31" s="7">
        <v>0.20014410375470337</v>
      </c>
      <c r="R31" s="7">
        <v>1.9858513062370846</v>
      </c>
      <c r="S31" s="7">
        <v>3.8023512123438699</v>
      </c>
      <c r="T31" s="7">
        <v>0.91734850229838683</v>
      </c>
      <c r="U31" s="7">
        <v>0.71016955413542682</v>
      </c>
      <c r="V31" s="7">
        <v>0.74565281461832378</v>
      </c>
      <c r="W31" s="7">
        <f>[1]!i_dq_pctchange(W$2,$A33)</f>
        <v>1.7560212387023866</v>
      </c>
    </row>
    <row r="32" spans="1:23" x14ac:dyDescent="0.35">
      <c r="A32" s="1">
        <v>37720</v>
      </c>
      <c r="B32">
        <v>0</v>
      </c>
      <c r="C32">
        <v>0</v>
      </c>
      <c r="D32">
        <v>1</v>
      </c>
      <c r="E32">
        <f t="shared" ref="E32:F32" si="17">IF(AVERAGE(B16:B32)&gt;0.5,1,0)</f>
        <v>0</v>
      </c>
      <c r="F32">
        <f t="shared" si="17"/>
        <v>0</v>
      </c>
      <c r="G32">
        <f t="shared" si="4"/>
        <v>3</v>
      </c>
      <c r="H32">
        <f t="shared" si="5"/>
        <v>1</v>
      </c>
      <c r="J32" s="7">
        <v>0.20753733011206291</v>
      </c>
      <c r="K32" s="7">
        <v>1.2313033101446973</v>
      </c>
      <c r="L32" s="7">
        <v>1.7059053918795408</v>
      </c>
      <c r="M32" s="7">
        <v>1.3529879613896847</v>
      </c>
      <c r="N32" s="7">
        <v>0.79293765271537353</v>
      </c>
      <c r="O32" s="7">
        <v>0.73650056228453531</v>
      </c>
      <c r="P32" s="7">
        <v>0.61852897673792995</v>
      </c>
      <c r="Q32" s="7">
        <v>0.6143247753985871</v>
      </c>
      <c r="R32" s="7">
        <v>-0.22342595118403116</v>
      </c>
      <c r="S32" s="7">
        <v>-8.3318586680831502E-2</v>
      </c>
      <c r="T32" s="7">
        <v>0.46045906975359346</v>
      </c>
      <c r="U32" s="7">
        <v>-2.1090662338497629E-2</v>
      </c>
      <c r="V32" s="7">
        <v>1.8400959541292516</v>
      </c>
      <c r="W32" s="7">
        <f>[1]!i_dq_pctchange(W$2,$A34)</f>
        <v>0.85795138548107508</v>
      </c>
    </row>
    <row r="33" spans="1:23" x14ac:dyDescent="0.35">
      <c r="A33" s="1">
        <v>37721</v>
      </c>
      <c r="B33">
        <v>0</v>
      </c>
      <c r="C33">
        <v>0</v>
      </c>
      <c r="D33">
        <v>1</v>
      </c>
      <c r="E33">
        <f t="shared" ref="E33:F33" si="18">IF(AVERAGE(B17:B33)&gt;0.5,1,0)</f>
        <v>0</v>
      </c>
      <c r="F33">
        <f t="shared" si="18"/>
        <v>0</v>
      </c>
      <c r="G33">
        <f t="shared" si="4"/>
        <v>3</v>
      </c>
      <c r="H33">
        <f t="shared" si="5"/>
        <v>1</v>
      </c>
      <c r="J33" s="7">
        <v>0.73709029887206645</v>
      </c>
      <c r="K33" s="7">
        <v>0.52511017936798698</v>
      </c>
      <c r="L33" s="7">
        <v>1.2651006232795636</v>
      </c>
      <c r="M33" s="7">
        <v>1.8548077866257617</v>
      </c>
      <c r="N33" s="7">
        <v>1.1135787794425858</v>
      </c>
      <c r="O33" s="7">
        <v>1.0138628357048227</v>
      </c>
      <c r="P33" s="7">
        <v>1.5401576907657275</v>
      </c>
      <c r="Q33" s="7">
        <v>1.387908519799536</v>
      </c>
      <c r="R33" s="7">
        <v>2.38637695121793</v>
      </c>
      <c r="S33" s="7">
        <v>4.4963139523728755</v>
      </c>
      <c r="T33" s="7">
        <v>2.714529846986645</v>
      </c>
      <c r="U33" s="7">
        <v>1.1950839218563674</v>
      </c>
      <c r="V33" s="7">
        <v>1.8097207859358873</v>
      </c>
      <c r="W33" s="7">
        <f>[1]!i_dq_pctchange(W$2,$A35)</f>
        <v>1.1855624123194604</v>
      </c>
    </row>
    <row r="34" spans="1:23" x14ac:dyDescent="0.35">
      <c r="A34" s="1">
        <v>37722</v>
      </c>
      <c r="B34">
        <v>0</v>
      </c>
      <c r="C34">
        <v>0</v>
      </c>
      <c r="D34">
        <v>1</v>
      </c>
      <c r="E34">
        <f t="shared" ref="E34:F34" si="19">IF(AVERAGE(B18:B34)&gt;0.5,1,0)</f>
        <v>0</v>
      </c>
      <c r="F34">
        <f t="shared" si="19"/>
        <v>0</v>
      </c>
      <c r="G34">
        <f t="shared" si="4"/>
        <v>3</v>
      </c>
      <c r="H34">
        <f t="shared" si="5"/>
        <v>1</v>
      </c>
      <c r="J34" s="7">
        <v>2.4101720647773295</v>
      </c>
      <c r="K34" s="7">
        <v>2.2007382434071268</v>
      </c>
      <c r="L34" s="7">
        <v>3.9971830985915489</v>
      </c>
      <c r="M34" s="7">
        <v>2.2587790336277878</v>
      </c>
      <c r="N34" s="7">
        <v>2.9551430781129184</v>
      </c>
      <c r="O34" s="7">
        <v>3.4811989890663204</v>
      </c>
      <c r="P34" s="7">
        <v>2.7319887254740762</v>
      </c>
      <c r="Q34" s="7">
        <v>2.2713625564577304</v>
      </c>
      <c r="R34" s="7">
        <v>1.9988810335181211</v>
      </c>
      <c r="S34" s="7">
        <v>2.5620745176689907</v>
      </c>
      <c r="T34" s="7">
        <v>2.580279089449049</v>
      </c>
      <c r="U34" s="7">
        <v>2.1190396345608398</v>
      </c>
      <c r="V34" s="7">
        <v>1.6519948084193783</v>
      </c>
      <c r="W34" s="7">
        <f>[1]!i_dq_pctchange(W$2,$A36)</f>
        <v>1.7350675995159517</v>
      </c>
    </row>
    <row r="35" spans="1:23" x14ac:dyDescent="0.35">
      <c r="A35" s="1">
        <v>37725</v>
      </c>
      <c r="B35">
        <v>0</v>
      </c>
      <c r="C35">
        <v>0</v>
      </c>
      <c r="D35">
        <v>1</v>
      </c>
      <c r="E35">
        <f t="shared" ref="E35:F35" si="20">IF(AVERAGE(B19:B35)&gt;0.5,1,0)</f>
        <v>0</v>
      </c>
      <c r="F35">
        <f t="shared" si="20"/>
        <v>0</v>
      </c>
      <c r="G35">
        <f t="shared" si="4"/>
        <v>3</v>
      </c>
      <c r="H35">
        <f t="shared" si="5"/>
        <v>1</v>
      </c>
      <c r="J35" s="7">
        <v>0.75359812218172173</v>
      </c>
      <c r="K35" s="7">
        <v>1.3136535214389469</v>
      </c>
      <c r="L35" s="7">
        <v>-0.6040250277634871</v>
      </c>
      <c r="M35" s="7">
        <v>0.8938279638016845</v>
      </c>
      <c r="N35" s="7">
        <v>1.0952441763508332</v>
      </c>
      <c r="O35" s="7">
        <v>0.55324065968697822</v>
      </c>
      <c r="P35" s="7">
        <v>1.0974698409309247</v>
      </c>
      <c r="Q35" s="7">
        <v>1.408282915954012</v>
      </c>
      <c r="R35" s="7">
        <v>1.702902164156787</v>
      </c>
      <c r="S35" s="7">
        <v>0.90613638867467794</v>
      </c>
      <c r="T35" s="7">
        <v>0.34125853146327462</v>
      </c>
      <c r="U35" s="7">
        <v>0.93724205873738109</v>
      </c>
      <c r="V35" s="7">
        <v>-3.0532232322519413E-2</v>
      </c>
      <c r="W35" s="7">
        <f>[1]!i_dq_pctchange(W$2,$A37)</f>
        <v>-1.7747983362742605</v>
      </c>
    </row>
    <row r="36" spans="1:23" x14ac:dyDescent="0.35">
      <c r="A36" s="1">
        <v>37726</v>
      </c>
      <c r="B36">
        <v>0</v>
      </c>
      <c r="C36">
        <v>0</v>
      </c>
      <c r="D36">
        <v>1</v>
      </c>
      <c r="E36">
        <f t="shared" ref="E36:F36" si="21">IF(AVERAGE(B20:B36)&gt;0.5,1,0)</f>
        <v>0</v>
      </c>
      <c r="F36">
        <f t="shared" si="21"/>
        <v>0</v>
      </c>
      <c r="G36">
        <f t="shared" si="4"/>
        <v>3</v>
      </c>
      <c r="H36">
        <f t="shared" si="5"/>
        <v>1</v>
      </c>
      <c r="J36" s="7">
        <v>-0.91145035047922252</v>
      </c>
      <c r="K36" s="7">
        <v>-1.5205528815217035</v>
      </c>
      <c r="L36" s="7">
        <v>-1.8312622629169311</v>
      </c>
      <c r="M36" s="7">
        <v>-1.2431583860155364</v>
      </c>
      <c r="N36" s="7">
        <v>-2.3725841327398824</v>
      </c>
      <c r="O36" s="7">
        <v>-2.2521502942508027</v>
      </c>
      <c r="P36" s="7">
        <v>-2.3622462987602697</v>
      </c>
      <c r="Q36" s="7">
        <v>-1.8225451860305122</v>
      </c>
      <c r="R36" s="7">
        <v>-1.2306636267804265</v>
      </c>
      <c r="S36" s="7">
        <v>-2.3978491688730039</v>
      </c>
      <c r="T36" s="7">
        <v>-2.0639458833202449</v>
      </c>
      <c r="U36" s="7">
        <v>-1.4956870400168818</v>
      </c>
      <c r="V36" s="7">
        <v>-1.1578026737745244</v>
      </c>
      <c r="W36" s="7">
        <f>[1]!i_dq_pctchange(W$2,$A38)</f>
        <v>2.1276595744680824</v>
      </c>
    </row>
    <row r="37" spans="1:23" x14ac:dyDescent="0.35">
      <c r="A37" s="1">
        <v>37727</v>
      </c>
      <c r="B37">
        <v>0</v>
      </c>
      <c r="C37">
        <v>0</v>
      </c>
      <c r="D37">
        <v>1</v>
      </c>
      <c r="E37">
        <f t="shared" ref="E37:F37" si="22">IF(AVERAGE(B21:B37)&gt;0.5,1,0)</f>
        <v>0</v>
      </c>
      <c r="F37">
        <f t="shared" si="22"/>
        <v>0</v>
      </c>
      <c r="G37">
        <f t="shared" si="4"/>
        <v>3</v>
      </c>
      <c r="H37">
        <f t="shared" si="5"/>
        <v>1</v>
      </c>
      <c r="J37" s="7">
        <v>1.2168210035679619</v>
      </c>
      <c r="K37" s="7">
        <v>-0.63512392104076865</v>
      </c>
      <c r="L37" s="7">
        <v>1.286642238507659</v>
      </c>
      <c r="M37" s="7">
        <v>8.5925416738388393E-3</v>
      </c>
      <c r="N37" s="7">
        <v>1.7924284170307478</v>
      </c>
      <c r="O37" s="7">
        <v>0.66618573044415519</v>
      </c>
      <c r="P37" s="7">
        <v>0.33419495787413417</v>
      </c>
      <c r="Q37" s="7">
        <v>-4.3588998478657708E-2</v>
      </c>
      <c r="R37" s="7">
        <v>2.4435950259376078</v>
      </c>
      <c r="S37" s="7">
        <v>-0.11815372568758668</v>
      </c>
      <c r="T37" s="7">
        <v>0.38733435732070953</v>
      </c>
      <c r="U37" s="7">
        <v>0.42579401210433132</v>
      </c>
      <c r="V37" s="7">
        <v>1.5562016320453997</v>
      </c>
      <c r="W37" s="7">
        <f>[1]!i_dq_pctchange(W$2,$A39)</f>
        <v>1.1457155421535303</v>
      </c>
    </row>
    <row r="38" spans="1:23" x14ac:dyDescent="0.35">
      <c r="A38" s="1">
        <v>37728</v>
      </c>
      <c r="B38">
        <v>0</v>
      </c>
      <c r="C38">
        <v>0</v>
      </c>
      <c r="D38">
        <v>1</v>
      </c>
      <c r="E38">
        <f t="shared" ref="E38:F38" si="23">IF(AVERAGE(B22:B38)&gt;0.5,1,0)</f>
        <v>0</v>
      </c>
      <c r="F38">
        <f t="shared" si="23"/>
        <v>0</v>
      </c>
      <c r="G38">
        <f t="shared" si="4"/>
        <v>3</v>
      </c>
      <c r="H38">
        <f t="shared" si="5"/>
        <v>1</v>
      </c>
      <c r="J38" s="7">
        <v>-0.15485869144405545</v>
      </c>
      <c r="K38" s="7">
        <v>0.75557805995962413</v>
      </c>
      <c r="L38" s="7">
        <v>-0.22473449811579119</v>
      </c>
      <c r="M38" s="7">
        <v>0.8316865710112411</v>
      </c>
      <c r="N38" s="7">
        <v>-1.0901668149632613</v>
      </c>
      <c r="O38" s="7">
        <v>0.60869334418601506</v>
      </c>
      <c r="P38" s="7">
        <v>-6.4676080629516297E-2</v>
      </c>
      <c r="Q38" s="7">
        <v>0.41812382963806211</v>
      </c>
      <c r="R38" s="7">
        <v>-2.8456515681975127</v>
      </c>
      <c r="S38" s="7">
        <v>-2.75084870332133</v>
      </c>
      <c r="T38" s="7">
        <v>-0.22333095747207499</v>
      </c>
      <c r="U38" s="7">
        <v>-0.31643600615094225</v>
      </c>
      <c r="V38" s="7">
        <v>-0.91415768874383019</v>
      </c>
      <c r="W38" s="7">
        <f>[1]!i_dq_pctchange(W$2,$A40)</f>
        <v>0.97668532565234711</v>
      </c>
    </row>
    <row r="39" spans="1:23" x14ac:dyDescent="0.35">
      <c r="A39" s="1">
        <v>37729</v>
      </c>
      <c r="B39">
        <v>0</v>
      </c>
      <c r="C39">
        <v>0</v>
      </c>
      <c r="D39">
        <v>1</v>
      </c>
      <c r="E39">
        <f t="shared" ref="E39:F39" si="24">IF(AVERAGE(B23:B39)&gt;0.5,1,0)</f>
        <v>0</v>
      </c>
      <c r="F39">
        <f t="shared" si="24"/>
        <v>0</v>
      </c>
      <c r="G39">
        <f t="shared" si="4"/>
        <v>3</v>
      </c>
      <c r="H39">
        <f t="shared" si="5"/>
        <v>1</v>
      </c>
      <c r="J39" s="7">
        <v>-2.0060815085406389</v>
      </c>
      <c r="K39" s="7">
        <v>-1.5154877364278365</v>
      </c>
      <c r="L39" s="7">
        <v>-2.3718943566219366</v>
      </c>
      <c r="M39" s="7">
        <v>-2.3568908808943454</v>
      </c>
      <c r="N39" s="7">
        <v>-2.4334192602223892</v>
      </c>
      <c r="O39" s="7">
        <v>-1.0886674815550981</v>
      </c>
      <c r="P39" s="7">
        <v>-1.6114766476108353</v>
      </c>
      <c r="Q39" s="7">
        <v>-1.5948569482288844</v>
      </c>
      <c r="R39" s="7">
        <v>-2.6808648594728051</v>
      </c>
      <c r="S39" s="7">
        <v>-0.81548925756648272</v>
      </c>
      <c r="T39" s="7">
        <v>-1.5734831888751293</v>
      </c>
      <c r="U39" s="7">
        <v>-1.6710210705591775</v>
      </c>
      <c r="V39" s="7">
        <v>-2.3211344666834148</v>
      </c>
      <c r="W39" s="7">
        <f>[1]!i_dq_pctchange(W$2,$A41)</f>
        <v>-1.3685885853560988</v>
      </c>
    </row>
    <row r="40" spans="1:23" x14ac:dyDescent="0.35">
      <c r="A40" s="1">
        <v>37732</v>
      </c>
      <c r="B40">
        <v>0</v>
      </c>
      <c r="C40">
        <v>0</v>
      </c>
      <c r="D40">
        <v>1</v>
      </c>
      <c r="E40">
        <f t="shared" ref="E40:F40" si="25">IF(AVERAGE(B24:B40)&gt;0.5,1,0)</f>
        <v>0</v>
      </c>
      <c r="F40">
        <f t="shared" si="25"/>
        <v>0</v>
      </c>
      <c r="G40">
        <f t="shared" si="4"/>
        <v>3</v>
      </c>
      <c r="H40">
        <f t="shared" si="5"/>
        <v>1</v>
      </c>
      <c r="J40" s="7">
        <v>-0.54146361780999264</v>
      </c>
      <c r="K40" s="7">
        <v>-0.30020676492418435</v>
      </c>
      <c r="L40" s="7">
        <v>0.16459400146305203</v>
      </c>
      <c r="M40" s="7">
        <v>-0.11693660988551953</v>
      </c>
      <c r="N40" s="7">
        <v>1.3946569143977893E-2</v>
      </c>
      <c r="O40" s="7">
        <v>-0.45341797135464479</v>
      </c>
      <c r="P40" s="7">
        <v>0.33546746184880494</v>
      </c>
      <c r="Q40" s="7">
        <v>4.672614154559377E-2</v>
      </c>
      <c r="R40" s="7">
        <v>-0.95454079540795989</v>
      </c>
      <c r="S40" s="7">
        <v>-0.50724953193712785</v>
      </c>
      <c r="T40" s="7">
        <v>9.6769823298302637E-2</v>
      </c>
      <c r="U40" s="7">
        <v>0.28928205453738037</v>
      </c>
      <c r="V40" s="7">
        <v>-0.10716888387179743</v>
      </c>
      <c r="W40" s="7">
        <f>[1]!i_dq_pctchange(W$2,$A42)</f>
        <v>-8.8087869598762233E-2</v>
      </c>
    </row>
    <row r="41" spans="1:23" x14ac:dyDescent="0.35">
      <c r="A41" s="1">
        <v>37733</v>
      </c>
      <c r="B41">
        <v>0</v>
      </c>
      <c r="C41">
        <v>0</v>
      </c>
      <c r="D41">
        <v>1</v>
      </c>
      <c r="E41">
        <f t="shared" ref="E41:F41" si="26">IF(AVERAGE(B25:B41)&gt;0.5,1,0)</f>
        <v>0</v>
      </c>
      <c r="F41">
        <f t="shared" si="26"/>
        <v>0</v>
      </c>
      <c r="G41">
        <f t="shared" si="4"/>
        <v>3</v>
      </c>
      <c r="H41">
        <f t="shared" si="5"/>
        <v>1</v>
      </c>
      <c r="J41" s="7">
        <v>-1.6039197621340862</v>
      </c>
      <c r="K41" s="7">
        <v>-0.46130428135573304</v>
      </c>
      <c r="L41" s="7">
        <v>-2.268226569851544</v>
      </c>
      <c r="M41" s="7">
        <v>-1.5665134809274877</v>
      </c>
      <c r="N41" s="7">
        <v>-2.0188717249500279</v>
      </c>
      <c r="O41" s="7">
        <v>-1.6379533620913058</v>
      </c>
      <c r="P41" s="7">
        <v>-0.79325189571906107</v>
      </c>
      <c r="Q41" s="7">
        <v>-0.90122036654241633</v>
      </c>
      <c r="R41" s="7">
        <v>-1.7217960493124389</v>
      </c>
      <c r="S41" s="7">
        <v>-2.5491783549594134</v>
      </c>
      <c r="T41" s="7">
        <v>-1.806879483362019</v>
      </c>
      <c r="U41" s="7">
        <v>-1.6529224537037011</v>
      </c>
      <c r="V41" s="7">
        <v>-1.4376037077301693</v>
      </c>
      <c r="W41" s="7">
        <f>[1]!i_dq_pctchange(W$2,$A43)</f>
        <v>-1.3154609574933001</v>
      </c>
    </row>
    <row r="42" spans="1:23" x14ac:dyDescent="0.35">
      <c r="A42" s="1">
        <v>37734</v>
      </c>
      <c r="B42">
        <v>0</v>
      </c>
      <c r="C42">
        <v>0</v>
      </c>
      <c r="D42">
        <v>1</v>
      </c>
      <c r="E42">
        <f t="shared" ref="E42:F42" si="27">IF(AVERAGE(B26:B42)&gt;0.5,1,0)</f>
        <v>0</v>
      </c>
      <c r="F42">
        <f t="shared" si="27"/>
        <v>0</v>
      </c>
      <c r="G42">
        <f t="shared" si="4"/>
        <v>3</v>
      </c>
      <c r="H42">
        <f t="shared" si="5"/>
        <v>1</v>
      </c>
      <c r="J42" s="7">
        <v>-3.060095335376233</v>
      </c>
      <c r="K42" s="7">
        <v>-2.5075292656378307</v>
      </c>
      <c r="L42" s="7">
        <v>-3.0394044779122202</v>
      </c>
      <c r="M42" s="7">
        <v>-3.033772688945108</v>
      </c>
      <c r="N42" s="7">
        <v>-2.7088143205034938</v>
      </c>
      <c r="O42" s="7">
        <v>-2.2081990284650601</v>
      </c>
      <c r="P42" s="7">
        <v>-2.7622362218599985</v>
      </c>
      <c r="Q42" s="7">
        <v>-2.0806605049790905</v>
      </c>
      <c r="R42" s="7">
        <v>-2.7865529405570566</v>
      </c>
      <c r="S42" s="7">
        <v>-0.59652116639722386</v>
      </c>
      <c r="T42" s="7">
        <v>-2.1128493930234655</v>
      </c>
      <c r="U42" s="7">
        <v>-2.3362509653929679</v>
      </c>
      <c r="V42" s="7">
        <v>-2.6109167960756441</v>
      </c>
      <c r="W42" s="7">
        <f>[1]!i_dq_pctchange(W$2,$A44)</f>
        <v>-8.9340775762549757E-2</v>
      </c>
    </row>
    <row r="43" spans="1:23" x14ac:dyDescent="0.35">
      <c r="A43" s="1">
        <v>37735</v>
      </c>
      <c r="B43">
        <v>0</v>
      </c>
      <c r="C43">
        <v>0</v>
      </c>
      <c r="D43">
        <v>1</v>
      </c>
      <c r="E43">
        <f t="shared" ref="E43:F43" si="28">IF(AVERAGE(B27:B43)&gt;0.5,1,0)</f>
        <v>0</v>
      </c>
      <c r="F43">
        <f t="shared" si="28"/>
        <v>0</v>
      </c>
      <c r="G43">
        <f t="shared" si="4"/>
        <v>3</v>
      </c>
      <c r="H43">
        <f t="shared" si="5"/>
        <v>1</v>
      </c>
      <c r="J43" s="7">
        <v>-1.8615269789700173</v>
      </c>
      <c r="K43" s="7">
        <v>-1.8411715549954182</v>
      </c>
      <c r="L43" s="7">
        <v>-1.0626787805131199</v>
      </c>
      <c r="M43" s="7">
        <v>-0.87691195181560377</v>
      </c>
      <c r="N43" s="7">
        <v>-1.022348638764724</v>
      </c>
      <c r="O43" s="7">
        <v>-0.92847924384650382</v>
      </c>
      <c r="P43" s="7">
        <v>-1.5619336716201482</v>
      </c>
      <c r="Q43" s="7">
        <v>-0.71839208520878339</v>
      </c>
      <c r="R43" s="7">
        <v>-0.64315212240200392</v>
      </c>
      <c r="S43" s="7">
        <v>-2.4222391217594814</v>
      </c>
      <c r="T43" s="7">
        <v>-1.4825543385333382</v>
      </c>
      <c r="U43" s="7">
        <v>-1.2605556235466988</v>
      </c>
      <c r="V43" s="7">
        <v>-0.65271816881258882</v>
      </c>
      <c r="W43" s="7">
        <f>[1]!i_dq_pctchange(W$2,$A45)</f>
        <v>3.3418005998306564</v>
      </c>
    </row>
    <row r="44" spans="1:23" x14ac:dyDescent="0.35">
      <c r="A44" s="1">
        <v>37736</v>
      </c>
      <c r="B44">
        <v>0</v>
      </c>
      <c r="C44">
        <v>0</v>
      </c>
      <c r="D44">
        <v>1</v>
      </c>
      <c r="E44">
        <f t="shared" ref="E44:F44" si="29">IF(AVERAGE(B28:B44)&gt;0.5,1,0)</f>
        <v>0</v>
      </c>
      <c r="F44">
        <f t="shared" si="29"/>
        <v>0</v>
      </c>
      <c r="G44">
        <f t="shared" si="4"/>
        <v>3</v>
      </c>
      <c r="H44">
        <f t="shared" si="5"/>
        <v>1</v>
      </c>
      <c r="J44" s="7">
        <v>1.7223638885160801</v>
      </c>
      <c r="K44" s="7">
        <v>1.3663070632074132</v>
      </c>
      <c r="L44" s="7">
        <v>2.0538095095425049</v>
      </c>
      <c r="M44" s="7">
        <v>4.3005291396171295</v>
      </c>
      <c r="N44" s="7">
        <v>2.4706056227009916</v>
      </c>
      <c r="O44" s="7">
        <v>1.1264912889047152</v>
      </c>
      <c r="P44" s="7">
        <v>1.5303363288036858</v>
      </c>
      <c r="Q44" s="7">
        <v>1.4193502051369475</v>
      </c>
      <c r="R44" s="7">
        <v>3.1561733442354982</v>
      </c>
      <c r="S44" s="7">
        <v>4.3643995864006007</v>
      </c>
      <c r="T44" s="7">
        <v>1.814209435522566</v>
      </c>
      <c r="U44" s="7">
        <v>2.7687731207810717</v>
      </c>
      <c r="V44" s="7">
        <v>1.9680196801968026</v>
      </c>
      <c r="W44" s="7">
        <f>[1]!i_dq_pctchange(W$2,$A46)</f>
        <v>-2.2757902474883624</v>
      </c>
    </row>
    <row r="45" spans="1:23" x14ac:dyDescent="0.35">
      <c r="A45" s="1">
        <v>37739</v>
      </c>
      <c r="B45">
        <v>0</v>
      </c>
      <c r="C45">
        <v>0</v>
      </c>
      <c r="D45">
        <v>1</v>
      </c>
      <c r="E45">
        <f t="shared" ref="E45:F45" si="30">IF(AVERAGE(B29:B45)&gt;0.5,1,0)</f>
        <v>0</v>
      </c>
      <c r="F45">
        <f t="shared" si="30"/>
        <v>0</v>
      </c>
      <c r="G45">
        <f t="shared" si="4"/>
        <v>3</v>
      </c>
      <c r="H45">
        <f t="shared" si="5"/>
        <v>1</v>
      </c>
      <c r="J45" s="7">
        <v>-0.92246459671035119</v>
      </c>
      <c r="K45" s="7">
        <v>-2.4279931710540952</v>
      </c>
      <c r="L45" s="7">
        <v>-2.3251376146789036</v>
      </c>
      <c r="M45" s="7">
        <v>-0.26295751952260615</v>
      </c>
      <c r="N45" s="7">
        <v>-1.5080007371735753</v>
      </c>
      <c r="O45" s="7">
        <v>-2.0851675084565131</v>
      </c>
      <c r="P45" s="7">
        <v>-1.0244903047405303</v>
      </c>
      <c r="Q45" s="7">
        <v>-1.6269806143223962</v>
      </c>
      <c r="R45" s="7">
        <v>-3.2366307334601565</v>
      </c>
      <c r="S45" s="7">
        <v>-2.3179297597042448</v>
      </c>
      <c r="T45" s="7">
        <v>-1.4259069851392845</v>
      </c>
      <c r="U45" s="7">
        <v>-1.7423089768805615</v>
      </c>
      <c r="V45" s="7">
        <v>-2.5773044220188859</v>
      </c>
      <c r="W45" s="7">
        <f>[1]!i_dq_pctchange(W$2,$A47)</f>
        <v>0</v>
      </c>
    </row>
    <row r="46" spans="1:23" x14ac:dyDescent="0.35">
      <c r="A46" s="1">
        <v>37740</v>
      </c>
      <c r="B46">
        <v>0</v>
      </c>
      <c r="C46">
        <v>0</v>
      </c>
      <c r="D46">
        <v>1</v>
      </c>
      <c r="E46">
        <f t="shared" ref="E46:F46" si="31">IF(AVERAGE(B30:B46)&gt;0.5,1,0)</f>
        <v>0</v>
      </c>
      <c r="F46">
        <f t="shared" si="31"/>
        <v>0</v>
      </c>
      <c r="G46">
        <f t="shared" si="4"/>
        <v>3</v>
      </c>
      <c r="H46">
        <f t="shared" si="5"/>
        <v>1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f>[1]!i_dq_pctchange(W$2,$A48)</f>
        <v>0</v>
      </c>
    </row>
    <row r="47" spans="1:23" x14ac:dyDescent="0.35">
      <c r="A47" s="1">
        <v>37747</v>
      </c>
      <c r="B47">
        <v>0</v>
      </c>
      <c r="C47">
        <v>0</v>
      </c>
      <c r="D47">
        <v>1</v>
      </c>
      <c r="E47">
        <f t="shared" ref="E47:F47" si="32">IF(AVERAGE(B31:B47)&gt;0.5,1,0)</f>
        <v>0</v>
      </c>
      <c r="F47">
        <f t="shared" si="32"/>
        <v>0</v>
      </c>
      <c r="G47">
        <f t="shared" si="4"/>
        <v>3</v>
      </c>
      <c r="H47">
        <f t="shared" si="5"/>
        <v>1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f>[1]!i_dq_pctchange(W$2,$A49)</f>
        <v>0</v>
      </c>
    </row>
    <row r="48" spans="1:23" x14ac:dyDescent="0.35">
      <c r="A48" s="1">
        <v>37748</v>
      </c>
      <c r="B48">
        <v>0</v>
      </c>
      <c r="C48">
        <v>0</v>
      </c>
      <c r="D48">
        <v>1</v>
      </c>
      <c r="E48">
        <f t="shared" ref="E48:F48" si="33">IF(AVERAGE(B32:B48)&gt;0.5,1,0)</f>
        <v>0</v>
      </c>
      <c r="F48">
        <f t="shared" si="33"/>
        <v>0</v>
      </c>
      <c r="G48">
        <f t="shared" si="4"/>
        <v>3</v>
      </c>
      <c r="H48">
        <f t="shared" si="5"/>
        <v>1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f>[1]!i_dq_pctchange(W$2,$A50)</f>
        <v>0</v>
      </c>
    </row>
    <row r="49" spans="1:23" x14ac:dyDescent="0.35">
      <c r="A49" s="1">
        <v>37749</v>
      </c>
      <c r="B49">
        <v>0</v>
      </c>
      <c r="C49">
        <v>0</v>
      </c>
      <c r="D49">
        <v>1</v>
      </c>
      <c r="E49">
        <f t="shared" ref="E49:F49" si="34">IF(AVERAGE(B33:B49)&gt;0.5,1,0)</f>
        <v>0</v>
      </c>
      <c r="F49">
        <f t="shared" si="34"/>
        <v>0</v>
      </c>
      <c r="G49">
        <f t="shared" si="4"/>
        <v>3</v>
      </c>
      <c r="H49">
        <f t="shared" si="5"/>
        <v>1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f>[1]!i_dq_pctchange(W$2,$A51)</f>
        <v>0.14565258691659158</v>
      </c>
    </row>
    <row r="50" spans="1:23" x14ac:dyDescent="0.35">
      <c r="A50" s="1">
        <v>37750</v>
      </c>
      <c r="B50">
        <v>0</v>
      </c>
      <c r="C50">
        <v>0</v>
      </c>
      <c r="D50">
        <v>1</v>
      </c>
      <c r="E50">
        <f t="shared" ref="E50:F50" si="35">IF(AVERAGE(B34:B50)&gt;0.5,1,0)</f>
        <v>0</v>
      </c>
      <c r="F50">
        <f t="shared" si="35"/>
        <v>0</v>
      </c>
      <c r="G50">
        <f t="shared" si="4"/>
        <v>3</v>
      </c>
      <c r="H50">
        <f t="shared" si="5"/>
        <v>1</v>
      </c>
      <c r="J50" s="7">
        <v>-1.4869971601708321</v>
      </c>
      <c r="K50" s="7">
        <v>-1.2568724139885512</v>
      </c>
      <c r="L50" s="7">
        <v>-1.204208013131379</v>
      </c>
      <c r="M50" s="7">
        <v>2.4258997107209246</v>
      </c>
      <c r="N50" s="7">
        <v>0.84372559596171182</v>
      </c>
      <c r="O50" s="7">
        <v>-1.7394438332258355</v>
      </c>
      <c r="P50" s="7">
        <v>-2.1714114749948226</v>
      </c>
      <c r="Q50" s="7">
        <v>-1.0119603476761709</v>
      </c>
      <c r="R50" s="7">
        <v>-0.25565361654677177</v>
      </c>
      <c r="S50" s="7">
        <v>2.515554361935457</v>
      </c>
      <c r="T50" s="7">
        <v>-0.90845420680275324</v>
      </c>
      <c r="U50" s="7">
        <v>0.32788113840331251</v>
      </c>
      <c r="V50" s="7">
        <v>-0.23937305604684547</v>
      </c>
      <c r="W50" s="7">
        <f>[1]!i_dq_pctchange(W$2,$A52)</f>
        <v>-3.2732072846844456</v>
      </c>
    </row>
    <row r="51" spans="1:23" x14ac:dyDescent="0.35">
      <c r="A51" s="1">
        <v>37753</v>
      </c>
      <c r="B51">
        <v>0</v>
      </c>
      <c r="C51">
        <v>0</v>
      </c>
      <c r="D51">
        <v>1</v>
      </c>
      <c r="E51">
        <f t="shared" ref="E51:F51" si="36">IF(AVERAGE(B35:B51)&gt;0.5,1,0)</f>
        <v>0</v>
      </c>
      <c r="F51">
        <f t="shared" si="36"/>
        <v>0</v>
      </c>
      <c r="G51">
        <f t="shared" si="4"/>
        <v>3</v>
      </c>
      <c r="H51">
        <f t="shared" si="5"/>
        <v>1</v>
      </c>
      <c r="J51" s="7">
        <v>-2.2153622662066441</v>
      </c>
      <c r="K51" s="7">
        <v>-1.6510009327688879</v>
      </c>
      <c r="L51" s="7">
        <v>-4.6701304978250473</v>
      </c>
      <c r="M51" s="7">
        <v>-1.4619280624946518</v>
      </c>
      <c r="N51" s="7">
        <v>-3.7242832850334002</v>
      </c>
      <c r="O51" s="7">
        <v>-3.7933630624891372</v>
      </c>
      <c r="P51" s="7">
        <v>-2.7924483914603315</v>
      </c>
      <c r="Q51" s="7">
        <v>-3.319091807948054</v>
      </c>
      <c r="R51" s="7">
        <v>-0.78119674433189523</v>
      </c>
      <c r="S51" s="7">
        <v>-1.6635375278347908</v>
      </c>
      <c r="T51" s="7">
        <v>-2.9459968860116357</v>
      </c>
      <c r="U51" s="7">
        <v>-3.7340330171061482</v>
      </c>
      <c r="V51" s="7">
        <v>-4.1769191973223592</v>
      </c>
      <c r="W51" s="7">
        <f>[1]!i_dq_pctchange(W$2,$A53)</f>
        <v>0.51727942077779276</v>
      </c>
    </row>
    <row r="52" spans="1:23" x14ac:dyDescent="0.35">
      <c r="A52" s="1">
        <v>37754</v>
      </c>
      <c r="B52">
        <v>0</v>
      </c>
      <c r="C52">
        <v>0</v>
      </c>
      <c r="D52">
        <v>1</v>
      </c>
      <c r="E52">
        <f t="shared" ref="E52:F52" si="37">IF(AVERAGE(B36:B52)&gt;0.5,1,0)</f>
        <v>0</v>
      </c>
      <c r="F52">
        <f t="shared" si="37"/>
        <v>0</v>
      </c>
      <c r="G52">
        <f t="shared" si="4"/>
        <v>3</v>
      </c>
      <c r="H52">
        <f t="shared" si="5"/>
        <v>1</v>
      </c>
      <c r="J52" s="7">
        <v>1.9765552460538502</v>
      </c>
      <c r="K52" s="7">
        <v>1.8735089626392427</v>
      </c>
      <c r="L52" s="7">
        <v>2.2355662589517733</v>
      </c>
      <c r="M52" s="7">
        <v>4.7444397013599131</v>
      </c>
      <c r="N52" s="7">
        <v>5.0201502562316502</v>
      </c>
      <c r="O52" s="7">
        <v>1.6474034834256319</v>
      </c>
      <c r="P52" s="7">
        <v>2.0340992969591438</v>
      </c>
      <c r="Q52" s="7">
        <v>1.5396596048113267</v>
      </c>
      <c r="R52" s="7">
        <v>2.2754754314609293</v>
      </c>
      <c r="S52" s="7">
        <v>1.6494982683598232</v>
      </c>
      <c r="T52" s="7">
        <v>2.1889644108582775</v>
      </c>
      <c r="U52" s="7">
        <v>2.9147307875107864</v>
      </c>
      <c r="V52" s="7">
        <v>2.985741171967212</v>
      </c>
      <c r="W52" s="7">
        <f>[1]!i_dq_pctchange(W$2,$A54)</f>
        <v>1.4219049786998803</v>
      </c>
    </row>
    <row r="53" spans="1:23" x14ac:dyDescent="0.35">
      <c r="A53" s="1">
        <v>37755</v>
      </c>
      <c r="B53">
        <v>0</v>
      </c>
      <c r="C53">
        <v>0</v>
      </c>
      <c r="D53">
        <v>1</v>
      </c>
      <c r="E53">
        <f t="shared" ref="E53:F53" si="38">IF(AVERAGE(B37:B53)&gt;0.5,1,0)</f>
        <v>0</v>
      </c>
      <c r="F53">
        <f t="shared" si="38"/>
        <v>0</v>
      </c>
      <c r="G53">
        <f t="shared" si="4"/>
        <v>3</v>
      </c>
      <c r="H53">
        <f t="shared" si="5"/>
        <v>1</v>
      </c>
      <c r="J53" s="7">
        <v>2.2227786440253543</v>
      </c>
      <c r="K53" s="7">
        <v>1.9400302212164502</v>
      </c>
      <c r="L53" s="7">
        <v>4.0479179258294984</v>
      </c>
      <c r="M53" s="7">
        <v>1.7199936789400634</v>
      </c>
      <c r="N53" s="7">
        <v>2.0418798559787681</v>
      </c>
      <c r="O53" s="7">
        <v>2.3974968908541836</v>
      </c>
      <c r="P53" s="7">
        <v>1.6460710134958842</v>
      </c>
      <c r="Q53" s="7">
        <v>2.4930005636509813</v>
      </c>
      <c r="R53" s="7">
        <v>4.3314703353396249</v>
      </c>
      <c r="S53" s="7">
        <v>1.9102947707136677</v>
      </c>
      <c r="T53" s="7">
        <v>4.3585135609675421</v>
      </c>
      <c r="U53" s="7">
        <v>2.3307760456918833</v>
      </c>
      <c r="V53" s="7">
        <v>6.6424035929998428</v>
      </c>
      <c r="W53" s="7">
        <f>[1]!i_dq_pctchange(W$2,$A55)</f>
        <v>0.38476028632577614</v>
      </c>
    </row>
    <row r="54" spans="1:23" x14ac:dyDescent="0.35">
      <c r="A54" s="1">
        <v>37756</v>
      </c>
      <c r="B54">
        <v>0</v>
      </c>
      <c r="C54">
        <v>0</v>
      </c>
      <c r="D54">
        <v>1</v>
      </c>
      <c r="E54">
        <f t="shared" ref="E54:F54" si="39">IF(AVERAGE(B38:B54)&gt;0.5,1,0)</f>
        <v>0</v>
      </c>
      <c r="F54">
        <f t="shared" si="39"/>
        <v>0</v>
      </c>
      <c r="G54">
        <f t="shared" si="4"/>
        <v>3</v>
      </c>
      <c r="H54">
        <f t="shared" si="5"/>
        <v>1</v>
      </c>
      <c r="J54" s="7">
        <v>-0.17480181704818032</v>
      </c>
      <c r="K54" s="7">
        <v>-0.45593132227108657</v>
      </c>
      <c r="L54" s="7">
        <v>-0.9353728831230691</v>
      </c>
      <c r="M54" s="7">
        <v>-0.40065085322279387</v>
      </c>
      <c r="N54" s="7">
        <v>0.9734280452512617</v>
      </c>
      <c r="O54" s="7">
        <v>0.69595057015895312</v>
      </c>
      <c r="P54" s="7">
        <v>-0.85054252712636524</v>
      </c>
      <c r="Q54" s="7">
        <v>0.35430621793889916</v>
      </c>
      <c r="R54" s="7">
        <v>-1.4345317811888312</v>
      </c>
      <c r="S54" s="7">
        <v>0.20216451762689966</v>
      </c>
      <c r="T54" s="7">
        <v>-0.26919498822271071</v>
      </c>
      <c r="U54" s="7">
        <v>-0.41998618466497312</v>
      </c>
      <c r="V54" s="7">
        <v>-0.60848981251543799</v>
      </c>
      <c r="W54" s="7">
        <f>[1]!i_dq_pctchange(W$2,$A56)</f>
        <v>0.31301653717471217</v>
      </c>
    </row>
    <row r="55" spans="1:23" x14ac:dyDescent="0.35">
      <c r="A55" s="1">
        <v>37757</v>
      </c>
      <c r="B55">
        <v>0</v>
      </c>
      <c r="C55">
        <v>0</v>
      </c>
      <c r="D55">
        <v>1</v>
      </c>
      <c r="E55">
        <f t="shared" ref="E55:F55" si="40">IF(AVERAGE(B39:B55)&gt;0.5,1,0)</f>
        <v>0</v>
      </c>
      <c r="F55">
        <f t="shared" si="40"/>
        <v>0</v>
      </c>
      <c r="G55">
        <f t="shared" si="4"/>
        <v>3</v>
      </c>
      <c r="H55">
        <f t="shared" si="5"/>
        <v>1</v>
      </c>
      <c r="J55" s="7">
        <v>0.79969662833624722</v>
      </c>
      <c r="K55" s="7">
        <v>0.92380219764708615</v>
      </c>
      <c r="L55" s="7">
        <v>0.6419990678233648</v>
      </c>
      <c r="M55" s="7">
        <v>-0.57301885708185563</v>
      </c>
      <c r="N55" s="7">
        <v>0.23296447291787722</v>
      </c>
      <c r="O55" s="7">
        <v>0.58009859761642124</v>
      </c>
      <c r="P55" s="7">
        <v>0.31536461091303514</v>
      </c>
      <c r="Q55" s="7">
        <v>0.83457606410693741</v>
      </c>
      <c r="R55" s="7">
        <v>0.67022027122364136</v>
      </c>
      <c r="S55" s="7">
        <v>-0.24381897510480458</v>
      </c>
      <c r="T55" s="7">
        <v>0.70655949191227596</v>
      </c>
      <c r="U55" s="7">
        <v>0.57066750524883192</v>
      </c>
      <c r="V55" s="7">
        <v>1.6627703097603734</v>
      </c>
      <c r="W55" s="7">
        <f>[1]!i_dq_pctchange(W$2,$A57)</f>
        <v>-1.4670646766169204</v>
      </c>
    </row>
    <row r="56" spans="1:23" x14ac:dyDescent="0.35">
      <c r="A56" s="1">
        <v>37760</v>
      </c>
      <c r="B56">
        <v>0</v>
      </c>
      <c r="C56">
        <v>0</v>
      </c>
      <c r="D56">
        <v>1</v>
      </c>
      <c r="E56">
        <f t="shared" ref="E56:F56" si="41">IF(AVERAGE(B40:B56)&gt;0.5,1,0)</f>
        <v>0</v>
      </c>
      <c r="F56">
        <f t="shared" si="41"/>
        <v>0</v>
      </c>
      <c r="G56">
        <f t="shared" si="4"/>
        <v>3</v>
      </c>
      <c r="H56">
        <f t="shared" si="5"/>
        <v>1</v>
      </c>
      <c r="J56" s="7">
        <v>-1.0932105868814723</v>
      </c>
      <c r="K56" s="7">
        <v>-0.5671090723466079</v>
      </c>
      <c r="L56" s="7">
        <v>-0.91427888493830178</v>
      </c>
      <c r="M56" s="7">
        <v>-1.4622707719237436</v>
      </c>
      <c r="N56" s="7">
        <v>-0.94268937888008253</v>
      </c>
      <c r="O56" s="7">
        <v>-1.0174072769841396</v>
      </c>
      <c r="P56" s="7">
        <v>-0.1736090745932525</v>
      </c>
      <c r="Q56" s="7">
        <v>-0.52920894844222388</v>
      </c>
      <c r="R56" s="7">
        <v>-1.5534358575043687</v>
      </c>
      <c r="S56" s="7">
        <v>-0.4002115403856259</v>
      </c>
      <c r="T56" s="7">
        <v>-1.2908693167261212</v>
      </c>
      <c r="U56" s="7">
        <v>-0.97483814008239322</v>
      </c>
      <c r="V56" s="7">
        <v>-1.8181034234959295</v>
      </c>
      <c r="W56" s="7">
        <f>[1]!i_dq_pctchange(W$2,$A58)</f>
        <v>-7.5132087056263133E-2</v>
      </c>
    </row>
    <row r="57" spans="1:23" x14ac:dyDescent="0.35">
      <c r="A57" s="1">
        <v>37761</v>
      </c>
      <c r="B57">
        <v>0</v>
      </c>
      <c r="C57">
        <v>0</v>
      </c>
      <c r="D57">
        <v>1</v>
      </c>
      <c r="E57">
        <f t="shared" ref="E57:F57" si="42">IF(AVERAGE(B41:B57)&gt;0.5,1,0)</f>
        <v>0</v>
      </c>
      <c r="F57">
        <f t="shared" si="42"/>
        <v>0</v>
      </c>
      <c r="G57">
        <f t="shared" si="4"/>
        <v>3</v>
      </c>
      <c r="H57">
        <f t="shared" si="5"/>
        <v>1</v>
      </c>
      <c r="J57" s="7">
        <v>8.8378753300215204E-2</v>
      </c>
      <c r="K57" s="7">
        <v>-3.7272759239071182E-2</v>
      </c>
      <c r="L57" s="7">
        <v>2.5630974278557289E-2</v>
      </c>
      <c r="M57" s="7">
        <v>0.30081614184444017</v>
      </c>
      <c r="N57" s="7">
        <v>1.0905891342435634</v>
      </c>
      <c r="O57" s="7">
        <v>0.29518663102632031</v>
      </c>
      <c r="P57" s="7">
        <v>-0.45240361452862154</v>
      </c>
      <c r="Q57" s="7">
        <v>-1.0747969081686199E-2</v>
      </c>
      <c r="R57" s="7">
        <v>-0.16873632313007017</v>
      </c>
      <c r="S57" s="7">
        <v>-1.1824978832713873</v>
      </c>
      <c r="T57" s="7">
        <v>0.1447510282314351</v>
      </c>
      <c r="U57" s="7">
        <v>-6.4081132285751186E-2</v>
      </c>
      <c r="V57" s="7">
        <v>0.21372213195146403</v>
      </c>
      <c r="W57" s="7">
        <f>[1]!i_dq_pctchange(W$2,$A59)</f>
        <v>0.41879229357500147</v>
      </c>
    </row>
    <row r="58" spans="1:23" x14ac:dyDescent="0.35">
      <c r="A58" s="1">
        <v>37762</v>
      </c>
      <c r="B58">
        <v>0</v>
      </c>
      <c r="C58">
        <v>0</v>
      </c>
      <c r="D58">
        <v>1</v>
      </c>
      <c r="E58">
        <f t="shared" ref="E58:F58" si="43">IF(AVERAGE(B42:B58)&gt;0.5,1,0)</f>
        <v>0</v>
      </c>
      <c r="F58">
        <f t="shared" si="43"/>
        <v>0</v>
      </c>
      <c r="G58">
        <f t="shared" si="4"/>
        <v>3</v>
      </c>
      <c r="H58">
        <f t="shared" si="5"/>
        <v>1</v>
      </c>
      <c r="J58" s="7">
        <v>0.78464685302961945</v>
      </c>
      <c r="K58" s="7">
        <v>0.42000253267859095</v>
      </c>
      <c r="L58" s="7">
        <v>0.32708801229972612</v>
      </c>
      <c r="M58" s="7">
        <v>0.67919232086616732</v>
      </c>
      <c r="N58" s="7">
        <v>0.96735279745908209</v>
      </c>
      <c r="O58" s="7">
        <v>0.48989061346577267</v>
      </c>
      <c r="P58" s="7">
        <v>-0.24316539968836415</v>
      </c>
      <c r="Q58" s="7">
        <v>0.11197004577335472</v>
      </c>
      <c r="R58" s="7">
        <v>0.29842862802059833</v>
      </c>
      <c r="S58" s="7">
        <v>0.90692574681595772</v>
      </c>
      <c r="T58" s="7">
        <v>0.46751796804131451</v>
      </c>
      <c r="U58" s="7">
        <v>0.5529380058918143</v>
      </c>
      <c r="V58" s="7">
        <v>-0.47035451876305923</v>
      </c>
      <c r="W58" s="7">
        <f>[1]!i_dq_pctchange(W$2,$A60)</f>
        <v>0.43556321302342721</v>
      </c>
    </row>
    <row r="59" spans="1:23" x14ac:dyDescent="0.35">
      <c r="A59" s="1">
        <v>37763</v>
      </c>
      <c r="B59">
        <v>0</v>
      </c>
      <c r="C59">
        <v>0</v>
      </c>
      <c r="D59">
        <v>1</v>
      </c>
      <c r="E59">
        <f t="shared" ref="E59:F59" si="44">IF(AVERAGE(B43:B59)&gt;0.5,1,0)</f>
        <v>0</v>
      </c>
      <c r="F59">
        <f t="shared" si="44"/>
        <v>0</v>
      </c>
      <c r="G59">
        <f t="shared" si="4"/>
        <v>3</v>
      </c>
      <c r="H59">
        <f t="shared" si="5"/>
        <v>1</v>
      </c>
      <c r="J59" s="7">
        <v>1.0957202586254693</v>
      </c>
      <c r="K59" s="7">
        <v>0.97870939266772217</v>
      </c>
      <c r="L59" s="7">
        <v>0.92097355769230704</v>
      </c>
      <c r="M59" s="7">
        <v>2.2404036045604658</v>
      </c>
      <c r="N59" s="7">
        <v>1.800473370991277</v>
      </c>
      <c r="O59" s="7">
        <v>0.26330852890669632</v>
      </c>
      <c r="P59" s="7">
        <v>0.24967459472251965</v>
      </c>
      <c r="Q59" s="7">
        <v>0.58159302804173152</v>
      </c>
      <c r="R59" s="7">
        <v>0.84917583864343116</v>
      </c>
      <c r="S59" s="7">
        <v>1.3075046593795536</v>
      </c>
      <c r="T59" s="7">
        <v>0.99319349909709598</v>
      </c>
      <c r="U59" s="7">
        <v>0.92881832128795716</v>
      </c>
      <c r="V59" s="7">
        <v>2.4891028369314818</v>
      </c>
      <c r="W59" s="7">
        <f>[1]!i_dq_pctchange(W$2,$A61)</f>
        <v>-0.29018501298618959</v>
      </c>
    </row>
    <row r="60" spans="1:23" x14ac:dyDescent="0.35">
      <c r="A60" s="1">
        <v>37764</v>
      </c>
      <c r="B60">
        <v>0</v>
      </c>
      <c r="C60">
        <v>0</v>
      </c>
      <c r="D60">
        <v>1</v>
      </c>
      <c r="E60">
        <f t="shared" ref="E60:F60" si="45">IF(AVERAGE(B44:B60)&gt;0.5,1,0)</f>
        <v>0</v>
      </c>
      <c r="F60">
        <f t="shared" si="45"/>
        <v>0</v>
      </c>
      <c r="G60">
        <f t="shared" si="4"/>
        <v>3</v>
      </c>
      <c r="H60">
        <f t="shared" si="5"/>
        <v>1</v>
      </c>
      <c r="J60" s="7">
        <v>1.0827473479820535</v>
      </c>
      <c r="K60" s="7">
        <v>0.75276128101238671</v>
      </c>
      <c r="L60" s="7">
        <v>1.1224748038646426</v>
      </c>
      <c r="M60" s="7">
        <v>0.37414579512067619</v>
      </c>
      <c r="N60" s="7">
        <v>0.56750653672451423</v>
      </c>
      <c r="O60" s="7">
        <v>0.69365151861155172</v>
      </c>
      <c r="P60" s="7">
        <v>-0.3505624343433183</v>
      </c>
      <c r="Q60" s="7">
        <v>0.63160516670819289</v>
      </c>
      <c r="R60" s="7">
        <v>0.20756909178731767</v>
      </c>
      <c r="S60" s="7">
        <v>-9.8022502557100377E-2</v>
      </c>
      <c r="T60" s="7">
        <v>0.59437845697387237</v>
      </c>
      <c r="U60" s="7">
        <v>0.3736024247530062</v>
      </c>
      <c r="V60" s="7">
        <v>0.44105222459294702</v>
      </c>
      <c r="W60" s="7">
        <f>[1]!i_dq_pctchange(W$2,$A62)</f>
        <v>-0.14551476854307926</v>
      </c>
    </row>
    <row r="61" spans="1:23" x14ac:dyDescent="0.35">
      <c r="A61" s="1">
        <v>37767</v>
      </c>
      <c r="B61">
        <v>0</v>
      </c>
      <c r="C61">
        <v>0</v>
      </c>
      <c r="D61">
        <v>1</v>
      </c>
      <c r="E61">
        <f t="shared" ref="E61:F61" si="46">IF(AVERAGE(B45:B61)&gt;0.5,1,0)</f>
        <v>0</v>
      </c>
      <c r="F61">
        <f t="shared" si="46"/>
        <v>0</v>
      </c>
      <c r="G61">
        <f t="shared" si="4"/>
        <v>3</v>
      </c>
      <c r="H61">
        <f t="shared" si="5"/>
        <v>1</v>
      </c>
      <c r="J61" s="7">
        <v>0.81936968223649442</v>
      </c>
      <c r="K61" s="7">
        <v>8.2632677092159226E-2</v>
      </c>
      <c r="L61" s="7">
        <v>0.95102094895991829</v>
      </c>
      <c r="M61" s="7">
        <v>-0.20295128360622527</v>
      </c>
      <c r="N61" s="7">
        <v>-1.6249593760158013E-2</v>
      </c>
      <c r="O61" s="7">
        <v>0.68131348925112556</v>
      </c>
      <c r="P61" s="7">
        <v>-0.18122808679995886</v>
      </c>
      <c r="Q61" s="7">
        <v>0.46056470005834726</v>
      </c>
      <c r="R61" s="7">
        <v>0.1081292339760197</v>
      </c>
      <c r="S61" s="7">
        <v>-0.83543079788973729</v>
      </c>
      <c r="T61" s="7">
        <v>0.74517540432846274</v>
      </c>
      <c r="U61" s="7">
        <v>2.9193084888011343E-2</v>
      </c>
      <c r="V61" s="7">
        <v>1.3643945766384926</v>
      </c>
      <c r="W61" s="7">
        <f>[1]!i_dq_pctchange(W$2,$A63)</f>
        <v>4.3476510607460543E-2</v>
      </c>
    </row>
    <row r="62" spans="1:23" x14ac:dyDescent="0.35">
      <c r="A62" s="1">
        <v>37768</v>
      </c>
      <c r="B62">
        <v>0</v>
      </c>
      <c r="C62">
        <v>0</v>
      </c>
      <c r="D62">
        <v>1</v>
      </c>
      <c r="E62">
        <f t="shared" ref="E62:F62" si="47">IF(AVERAGE(B46:B62)&gt;0.5,1,0)</f>
        <v>0</v>
      </c>
      <c r="F62">
        <f t="shared" si="47"/>
        <v>0</v>
      </c>
      <c r="G62">
        <f t="shared" si="4"/>
        <v>3</v>
      </c>
      <c r="H62">
        <f t="shared" si="5"/>
        <v>1</v>
      </c>
      <c r="J62" s="7">
        <v>-0.61464601341241953</v>
      </c>
      <c r="K62" s="7">
        <v>-1.2308983700401195</v>
      </c>
      <c r="L62" s="7">
        <v>0.18812068890087405</v>
      </c>
      <c r="M62" s="7">
        <v>-1.6860578169561793</v>
      </c>
      <c r="N62" s="7">
        <v>-2.3314569389654838</v>
      </c>
      <c r="O62" s="7">
        <v>-0.61288082142923928</v>
      </c>
      <c r="P62" s="7">
        <v>-0.20766337174116833</v>
      </c>
      <c r="Q62" s="7">
        <v>-0.53940849854369455</v>
      </c>
      <c r="R62" s="7">
        <v>-1.3247790950379281</v>
      </c>
      <c r="S62" s="7">
        <v>-1.4899154662976513</v>
      </c>
      <c r="T62" s="7">
        <v>-0.87441229218166661</v>
      </c>
      <c r="U62" s="7">
        <v>-0.74876649611936819</v>
      </c>
      <c r="V62" s="7">
        <v>-1.306647163070686</v>
      </c>
      <c r="W62" s="7">
        <f>[1]!i_dq_pctchange(W$2,$A64)</f>
        <v>0.79269912038565715</v>
      </c>
    </row>
    <row r="63" spans="1:23" x14ac:dyDescent="0.35">
      <c r="A63" s="1">
        <v>37769</v>
      </c>
      <c r="B63">
        <v>0</v>
      </c>
      <c r="C63">
        <v>0</v>
      </c>
      <c r="D63">
        <v>1</v>
      </c>
      <c r="E63">
        <f t="shared" ref="E63:F63" si="48">IF(AVERAGE(B47:B63)&gt;0.5,1,0)</f>
        <v>0</v>
      </c>
      <c r="F63">
        <f t="shared" si="48"/>
        <v>0</v>
      </c>
      <c r="G63">
        <f t="shared" si="4"/>
        <v>3</v>
      </c>
      <c r="H63">
        <f t="shared" si="5"/>
        <v>1</v>
      </c>
      <c r="J63" s="7">
        <v>1.0213586344337648</v>
      </c>
      <c r="K63" s="7">
        <v>0.24311747659384819</v>
      </c>
      <c r="L63" s="7">
        <v>2.7568338621874262</v>
      </c>
      <c r="M63" s="7">
        <v>0.76395012485268876</v>
      </c>
      <c r="N63" s="7">
        <v>1.791089932682858</v>
      </c>
      <c r="O63" s="7">
        <v>0.86030238070504195</v>
      </c>
      <c r="P63" s="7">
        <v>-9.1562024353118082E-2</v>
      </c>
      <c r="Q63" s="7">
        <v>0.95903742369283784</v>
      </c>
      <c r="R63" s="7">
        <v>2.3488295417078731</v>
      </c>
      <c r="S63" s="7">
        <v>1.1587198765584741</v>
      </c>
      <c r="T63" s="7">
        <v>0.79899856238937472</v>
      </c>
      <c r="U63" s="7">
        <v>0.67906566445519456</v>
      </c>
      <c r="V63" s="7">
        <v>4.5718194644358512</v>
      </c>
      <c r="W63" s="7">
        <f>[1]!i_dq_pctchange(W$2,$A65)</f>
        <v>0.80961962249687591</v>
      </c>
    </row>
    <row r="64" spans="1:23" x14ac:dyDescent="0.35">
      <c r="A64" s="1">
        <v>37770</v>
      </c>
      <c r="B64">
        <v>0</v>
      </c>
      <c r="C64">
        <v>0</v>
      </c>
      <c r="D64">
        <v>1</v>
      </c>
      <c r="E64">
        <f t="shared" ref="E64:F64" si="49">IF(AVERAGE(B48:B64)&gt;0.5,1,0)</f>
        <v>0</v>
      </c>
      <c r="F64">
        <f t="shared" si="49"/>
        <v>0</v>
      </c>
      <c r="G64">
        <f t="shared" si="4"/>
        <v>3</v>
      </c>
      <c r="H64">
        <f t="shared" si="5"/>
        <v>1</v>
      </c>
      <c r="J64" s="7">
        <v>0.57252522220196178</v>
      </c>
      <c r="K64" s="7">
        <v>1.3828951848840585</v>
      </c>
      <c r="L64" s="7">
        <v>-0.12040342229021797</v>
      </c>
      <c r="M64" s="7">
        <v>0.13658297211088943</v>
      </c>
      <c r="N64" s="7">
        <v>-0.26824592429668298</v>
      </c>
      <c r="O64" s="7">
        <v>0.98404554136549105</v>
      </c>
      <c r="P64" s="7">
        <v>0.5820112117497217</v>
      </c>
      <c r="Q64" s="7">
        <v>1.121685332211644</v>
      </c>
      <c r="R64" s="7">
        <v>0.98703708476149821</v>
      </c>
      <c r="S64" s="7">
        <v>-0.48782242688059668</v>
      </c>
      <c r="T64" s="7">
        <v>0.87707383331715949</v>
      </c>
      <c r="U64" s="7">
        <v>0.60603294847806066</v>
      </c>
      <c r="V64" s="7">
        <v>8.5857966392738252E-2</v>
      </c>
      <c r="W64" s="7">
        <f>[1]!i_dq_pctchange(W$2,$A66)</f>
        <v>0.1496934847692899</v>
      </c>
    </row>
    <row r="65" spans="1:23" x14ac:dyDescent="0.35">
      <c r="A65" s="1">
        <v>37771</v>
      </c>
      <c r="B65">
        <v>0</v>
      </c>
      <c r="C65">
        <v>0</v>
      </c>
      <c r="D65">
        <v>1</v>
      </c>
      <c r="E65">
        <f t="shared" ref="E65:F65" si="50">IF(AVERAGE(B49:B65)&gt;0.5,1,0)</f>
        <v>0</v>
      </c>
      <c r="F65">
        <f t="shared" si="50"/>
        <v>0</v>
      </c>
      <c r="G65">
        <f t="shared" si="4"/>
        <v>3</v>
      </c>
      <c r="H65">
        <f t="shared" si="5"/>
        <v>1</v>
      </c>
      <c r="J65" s="7">
        <v>0.22813282874048296</v>
      </c>
      <c r="K65" s="7">
        <v>0.11446902139267297</v>
      </c>
      <c r="L65" s="7">
        <v>0.40419225369091671</v>
      </c>
      <c r="M65" s="7">
        <v>-0.32343164239566546</v>
      </c>
      <c r="N65" s="7">
        <v>-0.15944328959819545</v>
      </c>
      <c r="O65" s="7">
        <v>2.2252097723796681E-2</v>
      </c>
      <c r="P65" s="7">
        <v>0.66502579637430825</v>
      </c>
      <c r="Q65" s="7">
        <v>0.24784650848396794</v>
      </c>
      <c r="R65" s="7">
        <v>-0.21563823814628366</v>
      </c>
      <c r="S65" s="7">
        <v>-1.0144099720187678</v>
      </c>
      <c r="T65" s="7">
        <v>0.31642526016119066</v>
      </c>
      <c r="U65" s="7">
        <v>0.46993078046612635</v>
      </c>
      <c r="V65" s="7">
        <v>4.9019607843139121E-2</v>
      </c>
      <c r="W65" s="7">
        <f>[1]!i_dq_pctchange(W$2,$A67)</f>
        <v>-1.1356536730804312</v>
      </c>
    </row>
    <row r="66" spans="1:23" x14ac:dyDescent="0.35">
      <c r="A66" s="1">
        <v>37774</v>
      </c>
      <c r="B66">
        <v>0</v>
      </c>
      <c r="C66">
        <v>0</v>
      </c>
      <c r="D66">
        <v>1</v>
      </c>
      <c r="E66">
        <f t="shared" ref="E66:F66" si="51">IF(AVERAGE(B50:B66)&gt;0.5,1,0)</f>
        <v>0</v>
      </c>
      <c r="F66">
        <f t="shared" si="51"/>
        <v>0</v>
      </c>
      <c r="G66">
        <f t="shared" si="4"/>
        <v>3</v>
      </c>
      <c r="H66">
        <f t="shared" si="5"/>
        <v>1</v>
      </c>
      <c r="J66" s="7">
        <v>-0.64774141396952012</v>
      </c>
      <c r="K66" s="7">
        <v>-1.3076996809486581</v>
      </c>
      <c r="L66" s="7">
        <v>-1.042431775806542</v>
      </c>
      <c r="M66" s="7">
        <v>-0.79153727026164011</v>
      </c>
      <c r="N66" s="7">
        <v>-0.6261053857003106</v>
      </c>
      <c r="O66" s="7">
        <v>-1.1438741553036198</v>
      </c>
      <c r="P66" s="7">
        <v>-0.93217350417304135</v>
      </c>
      <c r="Q66" s="7">
        <v>-0.93620331950206837</v>
      </c>
      <c r="R66" s="7">
        <v>-1.3669552318964671</v>
      </c>
      <c r="S66" s="7">
        <v>0.35061064687664018</v>
      </c>
      <c r="T66" s="7">
        <v>-1.4362003010459927</v>
      </c>
      <c r="U66" s="7">
        <v>-0.92733888954102428</v>
      </c>
      <c r="V66" s="7">
        <v>-0.95949697860525274</v>
      </c>
      <c r="W66" s="7">
        <f>[1]!i_dq_pctchange(W$2,$A68)</f>
        <v>-0.29357416547342596</v>
      </c>
    </row>
    <row r="67" spans="1:23" x14ac:dyDescent="0.35">
      <c r="A67" s="1">
        <v>37775</v>
      </c>
      <c r="B67">
        <v>0</v>
      </c>
      <c r="C67">
        <v>0</v>
      </c>
      <c r="D67">
        <v>1</v>
      </c>
      <c r="E67">
        <f t="shared" ref="E67:F67" si="52">IF(AVERAGE(B51:B67)&gt;0.5,1,0)</f>
        <v>0</v>
      </c>
      <c r="F67">
        <f t="shared" si="52"/>
        <v>0</v>
      </c>
      <c r="G67">
        <f t="shared" si="4"/>
        <v>3</v>
      </c>
      <c r="H67">
        <f t="shared" si="5"/>
        <v>1</v>
      </c>
      <c r="J67" s="7">
        <v>-0.58666095707097932</v>
      </c>
      <c r="K67" s="7">
        <v>0.18175763798317637</v>
      </c>
      <c r="L67" s="7">
        <v>0.38682234719802483</v>
      </c>
      <c r="M67" s="7">
        <v>0.73755936403056488</v>
      </c>
      <c r="N67" s="7">
        <v>1.0896338349704116</v>
      </c>
      <c r="O67" s="7">
        <v>-0.48103521027709778</v>
      </c>
      <c r="P67" s="7">
        <v>-0.89941502426521203</v>
      </c>
      <c r="Q67" s="7">
        <v>-0.14223758039042114</v>
      </c>
      <c r="R67" s="7">
        <v>1.5259159384966399</v>
      </c>
      <c r="S67" s="7">
        <v>3.521516333779779</v>
      </c>
      <c r="T67" s="7">
        <v>1.2081124458927166</v>
      </c>
      <c r="U67" s="7">
        <v>0.3016769959897872</v>
      </c>
      <c r="V67" s="7">
        <v>0.22399032581660211</v>
      </c>
      <c r="W67" s="7">
        <f>[1]!i_dq_pctchange(W$2,$A69)</f>
        <v>-0.56561085972850311</v>
      </c>
    </row>
    <row r="68" spans="1:23" x14ac:dyDescent="0.35">
      <c r="A68" s="1">
        <v>37776</v>
      </c>
      <c r="B68">
        <v>0</v>
      </c>
      <c r="C68">
        <v>0</v>
      </c>
      <c r="D68">
        <v>1</v>
      </c>
      <c r="E68">
        <f t="shared" ref="E68:F68" si="53">IF(AVERAGE(B52:B68)&gt;0.5,1,0)</f>
        <v>0</v>
      </c>
      <c r="F68">
        <f t="shared" si="53"/>
        <v>0</v>
      </c>
      <c r="G68">
        <f t="shared" si="4"/>
        <v>3</v>
      </c>
      <c r="H68">
        <f t="shared" si="5"/>
        <v>1</v>
      </c>
      <c r="J68" s="7">
        <v>-0.94118153819646466</v>
      </c>
      <c r="K68" s="7">
        <v>-1.0186275188698712</v>
      </c>
      <c r="L68" s="7">
        <v>-1.3294657964708598</v>
      </c>
      <c r="M68" s="7">
        <v>-1.405286632559368</v>
      </c>
      <c r="N68" s="7">
        <v>-0.73320209486313692</v>
      </c>
      <c r="O68" s="7">
        <v>-0.50314702446009862</v>
      </c>
      <c r="P68" s="7">
        <v>-0.36398903243574243</v>
      </c>
      <c r="Q68" s="7">
        <v>-0.74802943181221893</v>
      </c>
      <c r="R68" s="7">
        <v>-1.6932487134629863</v>
      </c>
      <c r="S68" s="7">
        <v>-2.5825821602846268</v>
      </c>
      <c r="T68" s="7">
        <v>-1.3580401164858293</v>
      </c>
      <c r="U68" s="7">
        <v>-0.76782582620785322</v>
      </c>
      <c r="V68" s="7">
        <v>-1.1243041654098289</v>
      </c>
      <c r="W68" s="7">
        <f>[1]!i_dq_pctchange(W$2,$A70)</f>
        <v>-0.85525944214493699</v>
      </c>
    </row>
    <row r="69" spans="1:23" x14ac:dyDescent="0.35">
      <c r="A69" s="1">
        <v>37777</v>
      </c>
      <c r="B69">
        <v>0</v>
      </c>
      <c r="C69">
        <v>0</v>
      </c>
      <c r="D69">
        <v>1</v>
      </c>
      <c r="E69">
        <f t="shared" ref="E69:F69" si="54">IF(AVERAGE(B53:B69)&gt;0.5,1,0)</f>
        <v>0</v>
      </c>
      <c r="F69">
        <f t="shared" si="54"/>
        <v>0</v>
      </c>
      <c r="G69">
        <f t="shared" ref="G69:G132" si="55">IF(AND(B69=1,C69=1),1,IF(AND(C69=1,B69=0),2,IF(AND(C69=0,B69=0),3,4)))</f>
        <v>3</v>
      </c>
      <c r="H69">
        <f t="shared" ref="H69:H132" si="56">H68*(1+D69*P69/100*IF(G69=1,1,0))</f>
        <v>1</v>
      </c>
      <c r="J69" s="7">
        <v>-1.69804757142236</v>
      </c>
      <c r="K69" s="7">
        <v>-0.99552956156122652</v>
      </c>
      <c r="L69" s="7">
        <v>-1.2248897599216069</v>
      </c>
      <c r="M69" s="7">
        <v>-1.8427661449930859</v>
      </c>
      <c r="N69" s="7">
        <v>-1.7900440027539193</v>
      </c>
      <c r="O69" s="7">
        <v>-0.62974677550712044</v>
      </c>
      <c r="P69" s="7">
        <v>-1.2786156342005632</v>
      </c>
      <c r="Q69" s="7">
        <v>-0.93768159326628953</v>
      </c>
      <c r="R69" s="7">
        <v>-1.1859453140222114</v>
      </c>
      <c r="S69" s="7">
        <v>-1.0443958455131417</v>
      </c>
      <c r="T69" s="7">
        <v>-0.76485375216788876</v>
      </c>
      <c r="U69" s="7">
        <v>-1.0145962676043376</v>
      </c>
      <c r="V69" s="7">
        <v>-0.87916354660676588</v>
      </c>
      <c r="W69" s="7">
        <f>[1]!i_dq_pctchange(W$2,$A71)</f>
        <v>-1.0237713523059211</v>
      </c>
    </row>
    <row r="70" spans="1:23" x14ac:dyDescent="0.35">
      <c r="A70" s="1">
        <v>37778</v>
      </c>
      <c r="B70">
        <v>0</v>
      </c>
      <c r="C70">
        <v>0</v>
      </c>
      <c r="D70">
        <v>1</v>
      </c>
      <c r="E70">
        <f t="shared" ref="E70:F70" si="57">IF(AVERAGE(B54:B70)&gt;0.5,1,0)</f>
        <v>0</v>
      </c>
      <c r="F70">
        <f t="shared" si="57"/>
        <v>0</v>
      </c>
      <c r="G70">
        <f t="shared" si="55"/>
        <v>3</v>
      </c>
      <c r="H70">
        <f t="shared" si="56"/>
        <v>1</v>
      </c>
      <c r="J70" s="7">
        <v>-1.149005816911064</v>
      </c>
      <c r="K70" s="7">
        <v>-0.56318720144718803</v>
      </c>
      <c r="L70" s="7">
        <v>-1.3684640522875975</v>
      </c>
      <c r="M70" s="7">
        <v>-1.0115386570426517</v>
      </c>
      <c r="N70" s="7">
        <v>-0.87018805815476286</v>
      </c>
      <c r="O70" s="7">
        <v>-0.7843099882782365</v>
      </c>
      <c r="P70" s="7">
        <v>-0.97016469671702443</v>
      </c>
      <c r="Q70" s="7">
        <v>-0.672811141823626</v>
      </c>
      <c r="R70" s="7">
        <v>-1.0266589546745266</v>
      </c>
      <c r="S70" s="7">
        <v>0.22319149246545969</v>
      </c>
      <c r="T70" s="7">
        <v>-0.97595459945606278</v>
      </c>
      <c r="U70" s="7">
        <v>-0.34043183037614605</v>
      </c>
      <c r="V70" s="7">
        <v>-1.8774482372691605</v>
      </c>
      <c r="W70" s="7">
        <f>[1]!i_dq_pctchange(W$2,$A72)</f>
        <v>0.67422566826453045</v>
      </c>
    </row>
    <row r="71" spans="1:23" x14ac:dyDescent="0.35">
      <c r="A71" s="1">
        <v>37781</v>
      </c>
      <c r="B71">
        <v>0</v>
      </c>
      <c r="C71">
        <v>0</v>
      </c>
      <c r="D71">
        <v>1</v>
      </c>
      <c r="E71">
        <f t="shared" ref="E71:F71" si="58">IF(AVERAGE(B55:B71)&gt;0.5,1,0)</f>
        <v>0</v>
      </c>
      <c r="F71">
        <f t="shared" si="58"/>
        <v>0</v>
      </c>
      <c r="G71">
        <f t="shared" si="55"/>
        <v>3</v>
      </c>
      <c r="H71">
        <f t="shared" si="56"/>
        <v>1</v>
      </c>
      <c r="J71" s="7">
        <v>0.5459406848870636</v>
      </c>
      <c r="K71" s="7">
        <v>0.42780292639941886</v>
      </c>
      <c r="L71" s="7">
        <v>0.76472502440612866</v>
      </c>
      <c r="M71" s="7">
        <v>0.4801273492862192</v>
      </c>
      <c r="N71" s="7">
        <v>0.94623887342997726</v>
      </c>
      <c r="O71" s="7">
        <v>0.74248391124772051</v>
      </c>
      <c r="P71" s="7">
        <v>0.69941244437889405</v>
      </c>
      <c r="Q71" s="7">
        <v>0.31765632270302757</v>
      </c>
      <c r="R71" s="7">
        <v>1.1581729555989466</v>
      </c>
      <c r="S71" s="7">
        <v>0.66953889147648216</v>
      </c>
      <c r="T71" s="7">
        <v>0.5354221406970493</v>
      </c>
      <c r="U71" s="7">
        <v>0.78900956093938546</v>
      </c>
      <c r="V71" s="7">
        <v>0.39493569819498447</v>
      </c>
      <c r="W71" s="7">
        <f>[1]!i_dq_pctchange(W$2,$A73)</f>
        <v>1.0952213719260586</v>
      </c>
    </row>
    <row r="72" spans="1:23" x14ac:dyDescent="0.35">
      <c r="A72" s="1">
        <v>37782</v>
      </c>
      <c r="B72">
        <v>0</v>
      </c>
      <c r="C72">
        <v>0</v>
      </c>
      <c r="D72">
        <v>1</v>
      </c>
      <c r="E72">
        <f t="shared" ref="E72:F72" si="59">IF(AVERAGE(B56:B72)&gt;0.5,1,0)</f>
        <v>0</v>
      </c>
      <c r="F72">
        <f t="shared" si="59"/>
        <v>0</v>
      </c>
      <c r="G72">
        <f t="shared" si="55"/>
        <v>3</v>
      </c>
      <c r="H72">
        <f t="shared" si="56"/>
        <v>1</v>
      </c>
      <c r="J72" s="7">
        <v>1.7023643949930407</v>
      </c>
      <c r="K72" s="7">
        <v>1.3083688906814988</v>
      </c>
      <c r="L72" s="7">
        <v>1.3783890903219158</v>
      </c>
      <c r="M72" s="7">
        <v>1.8031600017035112</v>
      </c>
      <c r="N72" s="7">
        <v>2.694079573577012</v>
      </c>
      <c r="O72" s="7">
        <v>1.7619633305683495</v>
      </c>
      <c r="P72" s="7">
        <v>1.2890152948500355</v>
      </c>
      <c r="Q72" s="7">
        <v>1.3522312707941311</v>
      </c>
      <c r="R72" s="7">
        <v>1.8578574898572768</v>
      </c>
      <c r="S72" s="7">
        <v>2.1188768723613403</v>
      </c>
      <c r="T72" s="7">
        <v>1.5207850485723995</v>
      </c>
      <c r="U72" s="7">
        <v>1.5527721495671511</v>
      </c>
      <c r="V72" s="7">
        <v>2.3361499680465876</v>
      </c>
      <c r="W72" s="7">
        <f>[1]!i_dq_pctchange(W$2,$A74)</f>
        <v>-0.19954436024624159</v>
      </c>
    </row>
    <row r="73" spans="1:23" x14ac:dyDescent="0.35">
      <c r="A73" s="1">
        <v>37783</v>
      </c>
      <c r="B73">
        <v>0</v>
      </c>
      <c r="C73">
        <v>0</v>
      </c>
      <c r="D73">
        <v>1</v>
      </c>
      <c r="E73">
        <f t="shared" ref="E73:F73" si="60">IF(AVERAGE(B57:B73)&gt;0.5,1,0)</f>
        <v>0</v>
      </c>
      <c r="F73">
        <f t="shared" si="60"/>
        <v>0</v>
      </c>
      <c r="G73">
        <f t="shared" si="55"/>
        <v>3</v>
      </c>
      <c r="H73">
        <f t="shared" si="56"/>
        <v>1</v>
      </c>
      <c r="J73" s="7">
        <v>-0.25272140473715282</v>
      </c>
      <c r="K73" s="7">
        <v>-0.2179227491793056</v>
      </c>
      <c r="L73" s="7">
        <v>-0.37647331383394961</v>
      </c>
      <c r="M73" s="7">
        <v>-0.51789628687606082</v>
      </c>
      <c r="N73" s="7">
        <v>0.16683597428501515</v>
      </c>
      <c r="O73" s="7">
        <v>-0.25672016565009315</v>
      </c>
      <c r="P73" s="7">
        <v>8.5563817351382437E-2</v>
      </c>
      <c r="Q73" s="7">
        <v>-0.10560870215706175</v>
      </c>
      <c r="R73" s="7">
        <v>0.34545876408260895</v>
      </c>
      <c r="S73" s="7">
        <v>6.7252352062526666E-2</v>
      </c>
      <c r="T73" s="7">
        <v>0.26423929199413498</v>
      </c>
      <c r="U73" s="7">
        <v>-0.32194874213267749</v>
      </c>
      <c r="V73" s="7">
        <v>0.33721898417984314</v>
      </c>
      <c r="W73" s="7">
        <f>[1]!i_dq_pctchange(W$2,$A75)</f>
        <v>0.39583923584410091</v>
      </c>
    </row>
    <row r="74" spans="1:23" x14ac:dyDescent="0.35">
      <c r="A74" s="1">
        <v>37784</v>
      </c>
      <c r="B74">
        <v>0</v>
      </c>
      <c r="C74">
        <v>0</v>
      </c>
      <c r="D74">
        <v>1</v>
      </c>
      <c r="E74">
        <f t="shared" ref="E74:F74" si="61">IF(AVERAGE(B58:B74)&gt;0.5,1,0)</f>
        <v>0</v>
      </c>
      <c r="F74">
        <f t="shared" si="61"/>
        <v>0</v>
      </c>
      <c r="G74">
        <f t="shared" si="55"/>
        <v>3</v>
      </c>
      <c r="H74">
        <f t="shared" si="56"/>
        <v>1</v>
      </c>
      <c r="J74" s="7">
        <v>0.35755807576721332</v>
      </c>
      <c r="K74" s="7">
        <v>0.56139663162020903</v>
      </c>
      <c r="L74" s="7">
        <v>0.6613179849423082</v>
      </c>
      <c r="M74" s="7">
        <v>0.42303390158364151</v>
      </c>
      <c r="N74" s="7">
        <v>0.28944095700579281</v>
      </c>
      <c r="O74" s="7">
        <v>0.28462196004020146</v>
      </c>
      <c r="P74" s="7">
        <v>0.68633353401565866</v>
      </c>
      <c r="Q74" s="7">
        <v>0.32509008254997973</v>
      </c>
      <c r="R74" s="7">
        <v>3.8537625568394922E-3</v>
      </c>
      <c r="S74" s="7">
        <v>0.6105239328211518</v>
      </c>
      <c r="T74" s="7">
        <v>-3.8756310011710572E-2</v>
      </c>
      <c r="U74" s="7">
        <v>0.49949504599175787</v>
      </c>
      <c r="V74" s="7">
        <v>0.35129939283294986</v>
      </c>
      <c r="W74" s="7">
        <f>[1]!i_dq_pctchange(W$2,$A76)</f>
        <v>-0.50393472231181058</v>
      </c>
    </row>
    <row r="75" spans="1:23" x14ac:dyDescent="0.35">
      <c r="A75" s="1">
        <v>37785</v>
      </c>
      <c r="B75">
        <v>0</v>
      </c>
      <c r="C75">
        <v>0</v>
      </c>
      <c r="D75">
        <v>1</v>
      </c>
      <c r="E75">
        <f t="shared" ref="E75:F75" si="62">IF(AVERAGE(B59:B75)&gt;0.5,1,0)</f>
        <v>0</v>
      </c>
      <c r="F75">
        <f t="shared" si="62"/>
        <v>0</v>
      </c>
      <c r="G75">
        <f t="shared" si="55"/>
        <v>3</v>
      </c>
      <c r="H75">
        <f t="shared" si="56"/>
        <v>1</v>
      </c>
      <c r="J75" s="7">
        <v>-6.2295081967218585E-2</v>
      </c>
      <c r="K75" s="7">
        <v>-0.10371710984268476</v>
      </c>
      <c r="L75" s="7">
        <v>4.4760818401020169E-2</v>
      </c>
      <c r="M75" s="7">
        <v>-0.65323350585397344</v>
      </c>
      <c r="N75" s="7">
        <v>-0.82448202304416729</v>
      </c>
      <c r="O75" s="7">
        <v>0.12083177219934349</v>
      </c>
      <c r="P75" s="7">
        <v>-0.29060033484813008</v>
      </c>
      <c r="Q75" s="7">
        <v>-0.34511222733500152</v>
      </c>
      <c r="R75" s="7">
        <v>-0.29801281968940513</v>
      </c>
      <c r="S75" s="7">
        <v>-0.38954555362579463</v>
      </c>
      <c r="T75" s="7">
        <v>-0.68528337000457151</v>
      </c>
      <c r="U75" s="7">
        <v>-0.26072786529059228</v>
      </c>
      <c r="V75" s="7">
        <v>-0.23429855148366738</v>
      </c>
      <c r="W75" s="7">
        <f>[1]!i_dq_pctchange(W$2,$A77)</f>
        <v>-0.10534931401388621</v>
      </c>
    </row>
    <row r="76" spans="1:23" x14ac:dyDescent="0.35">
      <c r="A76" s="1">
        <v>37788</v>
      </c>
      <c r="B76">
        <v>0</v>
      </c>
      <c r="C76">
        <v>0</v>
      </c>
      <c r="D76">
        <v>1</v>
      </c>
      <c r="E76">
        <f t="shared" ref="E76:F76" si="63">IF(AVERAGE(B60:B76)&gt;0.5,1,0)</f>
        <v>0</v>
      </c>
      <c r="F76">
        <f t="shared" si="63"/>
        <v>0</v>
      </c>
      <c r="G76">
        <f t="shared" si="55"/>
        <v>3</v>
      </c>
      <c r="H76">
        <f t="shared" si="56"/>
        <v>1</v>
      </c>
      <c r="J76" s="7">
        <v>-0.98203252299245491</v>
      </c>
      <c r="K76" s="7">
        <v>-8.0830040902777803E-2</v>
      </c>
      <c r="L76" s="7">
        <v>-0.18473617365199929</v>
      </c>
      <c r="M76" s="7">
        <v>-0.31611956906580346</v>
      </c>
      <c r="N76" s="7">
        <v>-0.66462243789165376</v>
      </c>
      <c r="O76" s="7">
        <v>-0.57442767731011612</v>
      </c>
      <c r="P76" s="7">
        <v>-0.5864926778368118</v>
      </c>
      <c r="Q76" s="7">
        <v>-3.5247570120602754E-3</v>
      </c>
      <c r="R76" s="7">
        <v>0.70731927283971419</v>
      </c>
      <c r="S76" s="7">
        <v>-0.4065987590267196</v>
      </c>
      <c r="T76" s="7">
        <v>-4.1966777927410777E-2</v>
      </c>
      <c r="U76" s="7">
        <v>-0.32222343245107232</v>
      </c>
      <c r="V76" s="7">
        <v>-0.35918051583848243</v>
      </c>
      <c r="W76" s="7">
        <f>[1]!i_dq_pctchange(W$2,$A78)</f>
        <v>1.6224679359777838E-2</v>
      </c>
    </row>
    <row r="77" spans="1:23" x14ac:dyDescent="0.35">
      <c r="A77" s="1">
        <v>37789</v>
      </c>
      <c r="B77">
        <v>0</v>
      </c>
      <c r="C77">
        <v>0</v>
      </c>
      <c r="D77">
        <v>1</v>
      </c>
      <c r="E77">
        <f t="shared" ref="E77:F77" si="64">IF(AVERAGE(B61:B77)&gt;0.5,1,0)</f>
        <v>0</v>
      </c>
      <c r="F77">
        <f t="shared" si="64"/>
        <v>0</v>
      </c>
      <c r="G77">
        <f t="shared" si="55"/>
        <v>3</v>
      </c>
      <c r="H77">
        <f t="shared" si="56"/>
        <v>1</v>
      </c>
      <c r="J77" s="7">
        <v>-2.8715003589374441E-2</v>
      </c>
      <c r="K77" s="7">
        <v>2.859234980298159E-2</v>
      </c>
      <c r="L77" s="7">
        <v>-0.9803354540196606</v>
      </c>
      <c r="M77" s="7">
        <v>-0.32896127728307584</v>
      </c>
      <c r="N77" s="7">
        <v>-0.55668357446298866</v>
      </c>
      <c r="O77" s="7">
        <v>-0.45636320865677804</v>
      </c>
      <c r="P77" s="7">
        <v>-0.11943827815848</v>
      </c>
      <c r="Q77" s="7">
        <v>-0.29785246609503802</v>
      </c>
      <c r="R77" s="7">
        <v>0.54115600133050412</v>
      </c>
      <c r="S77" s="7">
        <v>-0.21759623494722663</v>
      </c>
      <c r="T77" s="7">
        <v>-0.24507171520910229</v>
      </c>
      <c r="U77" s="7">
        <v>-4.4619685476748501E-2</v>
      </c>
      <c r="V77" s="7">
        <v>-0.33274640564559421</v>
      </c>
      <c r="W77" s="7">
        <f>[1]!i_dq_pctchange(W$2,$A79)</f>
        <v>-0.56597446571847454</v>
      </c>
    </row>
    <row r="78" spans="1:23" x14ac:dyDescent="0.35">
      <c r="A78" s="1">
        <v>37790</v>
      </c>
      <c r="B78">
        <v>0</v>
      </c>
      <c r="C78">
        <v>0</v>
      </c>
      <c r="D78">
        <v>1</v>
      </c>
      <c r="E78">
        <f t="shared" ref="E78:F78" si="65">IF(AVERAGE(B62:B78)&gt;0.5,1,0)</f>
        <v>0</v>
      </c>
      <c r="F78">
        <f t="shared" si="65"/>
        <v>0</v>
      </c>
      <c r="G78">
        <f t="shared" si="55"/>
        <v>3</v>
      </c>
      <c r="H78">
        <f t="shared" si="56"/>
        <v>1</v>
      </c>
      <c r="J78" s="7">
        <v>-1.426020977460398</v>
      </c>
      <c r="K78" s="7">
        <v>-0.29715899064761153</v>
      </c>
      <c r="L78" s="7">
        <v>-0.14355270752246188</v>
      </c>
      <c r="M78" s="7">
        <v>-0.47518884072657291</v>
      </c>
      <c r="N78" s="7">
        <v>-0.33271186697589161</v>
      </c>
      <c r="O78" s="7">
        <v>-0.30005924736732409</v>
      </c>
      <c r="P78" s="7">
        <v>-0.39453015598553498</v>
      </c>
      <c r="Q78" s="7">
        <v>1.2468050620294428E-2</v>
      </c>
      <c r="R78" s="7">
        <v>-0.37624120810923689</v>
      </c>
      <c r="S78" s="7">
        <v>-0.42831493405823551</v>
      </c>
      <c r="T78" s="7">
        <v>-0.53337020831069581</v>
      </c>
      <c r="U78" s="7">
        <v>-0.34559663803590518</v>
      </c>
      <c r="V78" s="7">
        <v>-0.58756902166218006</v>
      </c>
      <c r="W78" s="7">
        <f>[1]!i_dq_pctchange(W$2,$A80)</f>
        <v>-1.2305161422989954</v>
      </c>
    </row>
    <row r="79" spans="1:23" x14ac:dyDescent="0.35">
      <c r="A79" s="1">
        <v>37792</v>
      </c>
      <c r="B79">
        <v>0</v>
      </c>
      <c r="C79">
        <v>0</v>
      </c>
      <c r="D79">
        <v>1</v>
      </c>
      <c r="E79">
        <f t="shared" ref="E79:F79" si="66">IF(AVERAGE(B63:B79)&gt;0.5,1,0)</f>
        <v>0</v>
      </c>
      <c r="F79">
        <f t="shared" si="66"/>
        <v>0</v>
      </c>
      <c r="G79">
        <f t="shared" si="55"/>
        <v>3</v>
      </c>
      <c r="H79">
        <f t="shared" si="56"/>
        <v>1</v>
      </c>
      <c r="J79" s="7">
        <v>-0.92141903058567698</v>
      </c>
      <c r="K79" s="7">
        <v>-0.53237430444447464</v>
      </c>
      <c r="L79" s="7">
        <v>-1.2271393425615753</v>
      </c>
      <c r="M79" s="7">
        <v>-1.1619847863847688</v>
      </c>
      <c r="N79" s="7">
        <v>-0.66232215775586367</v>
      </c>
      <c r="O79" s="7">
        <v>-1.2699842809492774</v>
      </c>
      <c r="P79" s="7">
        <v>-1.4034401398550127</v>
      </c>
      <c r="Q79" s="7">
        <v>-0.62599620662326894</v>
      </c>
      <c r="R79" s="7">
        <v>-1.0914565299209593</v>
      </c>
      <c r="S79" s="7">
        <v>-0.42074314391444451</v>
      </c>
      <c r="T79" s="7">
        <v>-0.993019075896448</v>
      </c>
      <c r="U79" s="7">
        <v>-1.0616555538087373</v>
      </c>
      <c r="V79" s="7">
        <v>-0.62949512212489622</v>
      </c>
      <c r="W79" s="7">
        <f>[1]!i_dq_pctchange(W$2,$A81)</f>
        <v>0.25150109511238283</v>
      </c>
    </row>
    <row r="80" spans="1:23" x14ac:dyDescent="0.35">
      <c r="A80" s="1">
        <v>37795</v>
      </c>
      <c r="B80">
        <v>0</v>
      </c>
      <c r="C80">
        <v>0</v>
      </c>
      <c r="D80">
        <v>1</v>
      </c>
      <c r="E80">
        <f t="shared" ref="E80:F80" si="67">IF(AVERAGE(B64:B80)&gt;0.5,1,0)</f>
        <v>0</v>
      </c>
      <c r="F80">
        <f t="shared" si="67"/>
        <v>0</v>
      </c>
      <c r="G80">
        <f t="shared" si="55"/>
        <v>3</v>
      </c>
      <c r="H80">
        <f t="shared" si="56"/>
        <v>1</v>
      </c>
      <c r="J80" s="7">
        <v>0.26048807238826122</v>
      </c>
      <c r="K80" s="7">
        <v>0.20996142403667176</v>
      </c>
      <c r="L80" s="7">
        <v>3.7511628604867508E-2</v>
      </c>
      <c r="M80" s="7">
        <v>0.62764585191020772</v>
      </c>
      <c r="N80" s="7">
        <v>0.28016779448238477</v>
      </c>
      <c r="O80" s="7">
        <v>-4.8540390458900858E-2</v>
      </c>
      <c r="P80" s="7">
        <v>0.28393944278433791</v>
      </c>
      <c r="Q80" s="7">
        <v>0.12276205666767244</v>
      </c>
      <c r="R80" s="7">
        <v>-0.17451320002099943</v>
      </c>
      <c r="S80" s="7">
        <v>0.34179829537190898</v>
      </c>
      <c r="T80" s="7">
        <v>0.21864938868439904</v>
      </c>
      <c r="U80" s="7">
        <v>0.17292143758472089</v>
      </c>
      <c r="V80" s="7">
        <v>0.74384074068765005</v>
      </c>
      <c r="W80" s="7">
        <f>[1]!i_dq_pctchange(W$2,$A82)</f>
        <v>-0.37215175152225172</v>
      </c>
    </row>
    <row r="81" spans="1:23" x14ac:dyDescent="0.35">
      <c r="A81" s="1">
        <v>37796</v>
      </c>
      <c r="B81">
        <v>0</v>
      </c>
      <c r="C81">
        <v>0</v>
      </c>
      <c r="D81">
        <v>1</v>
      </c>
      <c r="E81">
        <f t="shared" ref="E81:F81" si="68">IF(AVERAGE(B65:B81)&gt;0.5,1,0)</f>
        <v>0</v>
      </c>
      <c r="F81">
        <f t="shared" si="68"/>
        <v>0</v>
      </c>
      <c r="G81">
        <f t="shared" si="55"/>
        <v>3</v>
      </c>
      <c r="H81">
        <f t="shared" si="56"/>
        <v>1</v>
      </c>
      <c r="J81" s="7">
        <v>-0.3737636173025175</v>
      </c>
      <c r="K81" s="7">
        <v>-0.71308337535600641</v>
      </c>
      <c r="L81" s="7">
        <v>-0.6644568103073395</v>
      </c>
      <c r="M81" s="7">
        <v>-0.93000447365703798</v>
      </c>
      <c r="N81" s="7">
        <v>-1.1511274637028386</v>
      </c>
      <c r="O81" s="7">
        <v>-0.65561350855210299</v>
      </c>
      <c r="P81" s="7">
        <v>-0.66765578635014555</v>
      </c>
      <c r="Q81" s="7">
        <v>-4.1168836980338214E-2</v>
      </c>
      <c r="R81" s="7">
        <v>-0.92403948527188495</v>
      </c>
      <c r="S81" s="7">
        <v>-1.0603139630955574</v>
      </c>
      <c r="T81" s="7">
        <v>-0.72257083095645835</v>
      </c>
      <c r="U81" s="7">
        <v>-1.057198842959798</v>
      </c>
      <c r="V81" s="7">
        <v>-1.1125021339554908</v>
      </c>
      <c r="W81" s="7">
        <f>[1]!i_dq_pctchange(W$2,$A83)</f>
        <v>-0.10339106000850551</v>
      </c>
    </row>
    <row r="82" spans="1:23" x14ac:dyDescent="0.35">
      <c r="A82" s="1">
        <v>37797</v>
      </c>
      <c r="B82">
        <v>0</v>
      </c>
      <c r="C82">
        <v>0</v>
      </c>
      <c r="D82">
        <v>1</v>
      </c>
      <c r="E82">
        <f t="shared" ref="E82:F82" si="69">IF(AVERAGE(B66:B82)&gt;0.5,1,0)</f>
        <v>0</v>
      </c>
      <c r="F82">
        <f t="shared" si="69"/>
        <v>0</v>
      </c>
      <c r="G82">
        <f t="shared" si="55"/>
        <v>3</v>
      </c>
      <c r="H82">
        <f t="shared" si="56"/>
        <v>1</v>
      </c>
      <c r="J82" s="7">
        <v>0.67369721370727753</v>
      </c>
      <c r="K82" s="7">
        <v>2.7183049222770934E-2</v>
      </c>
      <c r="L82" s="7">
        <v>1.091683275955792</v>
      </c>
      <c r="M82" s="7">
        <v>0.77287134731449714</v>
      </c>
      <c r="N82" s="7">
        <v>1.3923425023553193</v>
      </c>
      <c r="O82" s="7">
        <v>0.38716489704932661</v>
      </c>
      <c r="P82" s="7">
        <v>0.38337067463281566</v>
      </c>
      <c r="Q82" s="7">
        <v>-0.10296448173052769</v>
      </c>
      <c r="R82" s="7">
        <v>1.6862131182339253</v>
      </c>
      <c r="S82" s="7">
        <v>0.2490568801963054</v>
      </c>
      <c r="T82" s="7">
        <v>0.75101563523826309</v>
      </c>
      <c r="U82" s="7">
        <v>0.31687052632572854</v>
      </c>
      <c r="V82" s="7">
        <v>2.3291612717594505</v>
      </c>
      <c r="W82" s="7">
        <f>[1]!i_dq_pctchange(W$2,$A84)</f>
        <v>-1.1676919096228171</v>
      </c>
    </row>
    <row r="83" spans="1:23" x14ac:dyDescent="0.35">
      <c r="A83" s="1">
        <v>37798</v>
      </c>
      <c r="B83">
        <v>0</v>
      </c>
      <c r="C83">
        <v>0</v>
      </c>
      <c r="D83">
        <v>1</v>
      </c>
      <c r="E83">
        <f t="shared" ref="E83:F83" si="70">IF(AVERAGE(B67:B83)&gt;0.5,1,0)</f>
        <v>0</v>
      </c>
      <c r="F83">
        <f t="shared" si="70"/>
        <v>0</v>
      </c>
      <c r="G83">
        <f t="shared" si="55"/>
        <v>3</v>
      </c>
      <c r="H83">
        <f t="shared" si="56"/>
        <v>1</v>
      </c>
      <c r="J83" s="7">
        <v>-0.93731892702546105</v>
      </c>
      <c r="K83" s="7">
        <v>-1.0677174589325569</v>
      </c>
      <c r="L83" s="7">
        <v>-1.4667443354094691</v>
      </c>
      <c r="M83" s="7">
        <v>-1.421862208625964</v>
      </c>
      <c r="N83" s="7">
        <v>-1.2787801701485917</v>
      </c>
      <c r="O83" s="7">
        <v>-0.95930968659304061</v>
      </c>
      <c r="P83" s="7">
        <v>-1.2325166154151441</v>
      </c>
      <c r="Q83" s="7">
        <v>-0.98051517378601238</v>
      </c>
      <c r="R83" s="7">
        <v>-1.5408300390100147</v>
      </c>
      <c r="S83" s="7">
        <v>-1.5870812173468289</v>
      </c>
      <c r="T83" s="7">
        <v>-1.257704314416078</v>
      </c>
      <c r="U83" s="7">
        <v>-1.1224652872439485</v>
      </c>
      <c r="V83" s="7">
        <v>-2.5938787273826334</v>
      </c>
      <c r="W83" s="7">
        <f>[1]!i_dq_pctchange(W$2,$A85)</f>
        <v>-0.71531120682373117</v>
      </c>
    </row>
    <row r="84" spans="1:23" x14ac:dyDescent="0.35">
      <c r="A84" s="1">
        <v>37799</v>
      </c>
      <c r="B84">
        <v>0</v>
      </c>
      <c r="C84">
        <v>0</v>
      </c>
      <c r="D84">
        <v>1</v>
      </c>
      <c r="E84">
        <f t="shared" ref="E84:F84" si="71">IF(AVERAGE(B68:B84)&gt;0.5,1,0)</f>
        <v>0</v>
      </c>
      <c r="F84">
        <f t="shared" si="71"/>
        <v>0</v>
      </c>
      <c r="G84">
        <f t="shared" si="55"/>
        <v>3</v>
      </c>
      <c r="H84">
        <f t="shared" si="56"/>
        <v>1</v>
      </c>
      <c r="J84" s="7">
        <v>-1.0734929810074334</v>
      </c>
      <c r="K84" s="7">
        <v>-0.59564255663664423</v>
      </c>
      <c r="L84" s="7">
        <v>-0.72306689505678357</v>
      </c>
      <c r="M84" s="7">
        <v>-0.28934831067790945</v>
      </c>
      <c r="N84" s="7">
        <v>-1.1202147849835655</v>
      </c>
      <c r="O84" s="7">
        <v>-0.69916316757297947</v>
      </c>
      <c r="P84" s="7">
        <v>-1.3533532528184364</v>
      </c>
      <c r="Q84" s="7">
        <v>-0.7458363504706742</v>
      </c>
      <c r="R84" s="7">
        <v>-0.30609811040732854</v>
      </c>
      <c r="S84" s="7">
        <v>-0.70164757244788267</v>
      </c>
      <c r="T84" s="7">
        <v>-1.092342456453228</v>
      </c>
      <c r="U84" s="7">
        <v>-0.82145675467535095</v>
      </c>
      <c r="V84" s="7">
        <v>-0.28433693204780719</v>
      </c>
      <c r="W84" s="7">
        <f>[1]!i_dq_pctchange(W$2,$A86)</f>
        <v>-0.67623316859896776</v>
      </c>
    </row>
    <row r="85" spans="1:23" x14ac:dyDescent="0.35">
      <c r="A85" s="1">
        <v>37802</v>
      </c>
      <c r="B85">
        <v>0</v>
      </c>
      <c r="C85">
        <v>0</v>
      </c>
      <c r="D85">
        <v>1</v>
      </c>
      <c r="E85">
        <f t="shared" ref="E85:F85" si="72">IF(AVERAGE(B69:B85)&gt;0.5,1,0)</f>
        <v>0</v>
      </c>
      <c r="F85">
        <f t="shared" si="72"/>
        <v>0</v>
      </c>
      <c r="G85">
        <f t="shared" si="55"/>
        <v>3</v>
      </c>
      <c r="H85">
        <f t="shared" si="56"/>
        <v>1</v>
      </c>
      <c r="J85" s="7">
        <v>-0.31302170283805553</v>
      </c>
      <c r="K85" s="7">
        <v>-1.3089576334050616E-2</v>
      </c>
      <c r="L85" s="7">
        <v>-2.4430464789587762E-2</v>
      </c>
      <c r="M85" s="7">
        <v>-0.43484359657736327</v>
      </c>
      <c r="N85" s="7">
        <v>-9.1287861055199718E-2</v>
      </c>
      <c r="O85" s="7">
        <v>-0.25945217959636419</v>
      </c>
      <c r="P85" s="7">
        <v>-0.35379759723070309</v>
      </c>
      <c r="Q85" s="7">
        <v>-6.930765302400152E-2</v>
      </c>
      <c r="R85" s="7">
        <v>-8.2408453512328644E-2</v>
      </c>
      <c r="S85" s="7">
        <v>0.33498332560676775</v>
      </c>
      <c r="T85" s="7">
        <v>-0.45385159155406407</v>
      </c>
      <c r="U85" s="7">
        <v>-0.30388726453530868</v>
      </c>
      <c r="V85" s="7">
        <v>-0.19540579269616901</v>
      </c>
      <c r="W85" s="7">
        <f>[1]!i_dq_pctchange(W$2,$A87)</f>
        <v>0.21495615237051169</v>
      </c>
    </row>
    <row r="86" spans="1:23" x14ac:dyDescent="0.35">
      <c r="A86" s="1">
        <v>37803</v>
      </c>
      <c r="B86">
        <v>1</v>
      </c>
      <c r="C86">
        <v>0</v>
      </c>
      <c r="D86">
        <v>1</v>
      </c>
      <c r="E86">
        <f t="shared" ref="E86:F86" si="73">IF(AVERAGE(B70:B86)&gt;0.5,1,0)</f>
        <v>0</v>
      </c>
      <c r="F86">
        <f t="shared" si="73"/>
        <v>0</v>
      </c>
      <c r="G86">
        <f t="shared" si="55"/>
        <v>4</v>
      </c>
      <c r="H86">
        <f t="shared" si="56"/>
        <v>1</v>
      </c>
      <c r="J86" s="7">
        <v>0.41169492708114852</v>
      </c>
      <c r="K86" s="7">
        <v>0.34764647698841949</v>
      </c>
      <c r="L86" s="7">
        <v>0.39556478709756732</v>
      </c>
      <c r="M86" s="7">
        <v>0.96241899126513064</v>
      </c>
      <c r="N86" s="7">
        <v>1.6407781396184267</v>
      </c>
      <c r="O86" s="7">
        <v>-3.0778395552031282E-2</v>
      </c>
      <c r="P86" s="7">
        <v>0.23883113234054568</v>
      </c>
      <c r="Q86" s="7">
        <v>0.46085052016790978</v>
      </c>
      <c r="R86" s="7">
        <v>0.85669056709190006</v>
      </c>
      <c r="S86" s="7">
        <v>1.3637786356251906</v>
      </c>
      <c r="T86" s="7">
        <v>0.91595825700347622</v>
      </c>
      <c r="U86" s="7">
        <v>0.91251754841439348</v>
      </c>
      <c r="V86" s="7">
        <v>0.45393897203851896</v>
      </c>
      <c r="W86" s="7">
        <f>[1]!i_dq_pctchange(W$2,$A88)</f>
        <v>0.44779052974303396</v>
      </c>
    </row>
    <row r="87" spans="1:23" x14ac:dyDescent="0.35">
      <c r="A87" s="1">
        <v>37804</v>
      </c>
      <c r="B87">
        <v>0</v>
      </c>
      <c r="C87">
        <v>1</v>
      </c>
      <c r="D87">
        <v>1</v>
      </c>
      <c r="E87">
        <f t="shared" ref="E87:F87" si="74">IF(AVERAGE(B71:B87)&gt;0.5,1,0)</f>
        <v>0</v>
      </c>
      <c r="F87">
        <f t="shared" si="74"/>
        <v>0</v>
      </c>
      <c r="G87">
        <f t="shared" si="55"/>
        <v>2</v>
      </c>
      <c r="H87">
        <f t="shared" si="56"/>
        <v>1</v>
      </c>
      <c r="J87" s="7">
        <v>0.24554088487375547</v>
      </c>
      <c r="K87" s="7">
        <v>0.28483627350080909</v>
      </c>
      <c r="L87" s="7">
        <v>0.30881569939909831</v>
      </c>
      <c r="M87" s="7">
        <v>0.4072875694438452</v>
      </c>
      <c r="N87" s="7">
        <v>-4.3027276219742248E-2</v>
      </c>
      <c r="O87" s="7">
        <v>0.11421307193436993</v>
      </c>
      <c r="P87" s="7">
        <v>0.30961330190481617</v>
      </c>
      <c r="Q87" s="7">
        <v>-1.3625834582355778E-2</v>
      </c>
      <c r="R87" s="7">
        <v>0.70037062927840188</v>
      </c>
      <c r="S87" s="7">
        <v>0.41539230678742672</v>
      </c>
      <c r="T87" s="7">
        <v>-0.12135922330096485</v>
      </c>
      <c r="U87" s="7">
        <v>0.1295892212259426</v>
      </c>
      <c r="V87" s="7">
        <v>0.19923482278206822</v>
      </c>
      <c r="W87" s="7">
        <f>[1]!i_dq_pctchange(W$2,$A89)</f>
        <v>-5.7000416868726568E-2</v>
      </c>
    </row>
    <row r="88" spans="1:23" x14ac:dyDescent="0.35">
      <c r="A88" s="1">
        <v>37805</v>
      </c>
      <c r="B88">
        <v>0</v>
      </c>
      <c r="C88">
        <v>1</v>
      </c>
      <c r="D88">
        <v>1</v>
      </c>
      <c r="E88">
        <f t="shared" ref="E88:F88" si="75">IF(AVERAGE(B72:B88)&gt;0.5,1,0)</f>
        <v>0</v>
      </c>
      <c r="F88">
        <f t="shared" si="75"/>
        <v>0</v>
      </c>
      <c r="G88">
        <f t="shared" si="55"/>
        <v>2</v>
      </c>
      <c r="H88">
        <f t="shared" si="56"/>
        <v>1</v>
      </c>
      <c r="J88" s="7">
        <v>0.15713097328773612</v>
      </c>
      <c r="K88" s="7">
        <v>-0.15827473313724041</v>
      </c>
      <c r="L88" s="7">
        <v>-0.41250872031302543</v>
      </c>
      <c r="M88" s="7">
        <v>0.14766173302759064</v>
      </c>
      <c r="N88" s="7">
        <v>0.93855212384891196</v>
      </c>
      <c r="O88" s="7">
        <v>-0.16566802904646236</v>
      </c>
      <c r="P88" s="7">
        <v>-0.33279138298953415</v>
      </c>
      <c r="Q88" s="7">
        <v>0.20714091032978765</v>
      </c>
      <c r="R88" s="7">
        <v>-0.70859747472101009</v>
      </c>
      <c r="S88" s="7">
        <v>4.6858640660128424E-2</v>
      </c>
      <c r="T88" s="7">
        <v>-3.3695130543108416E-2</v>
      </c>
      <c r="U88" s="7">
        <v>-8.3743326703642054E-2</v>
      </c>
      <c r="V88" s="7">
        <v>-0.10230105326857956</v>
      </c>
      <c r="W88" s="7">
        <f>[1]!i_dq_pctchange(W$2,$A90)</f>
        <v>-0.41370152201299837</v>
      </c>
    </row>
    <row r="89" spans="1:23" x14ac:dyDescent="0.35">
      <c r="A89" s="1">
        <v>37806</v>
      </c>
      <c r="B89">
        <v>0</v>
      </c>
      <c r="C89">
        <v>1</v>
      </c>
      <c r="D89">
        <v>1</v>
      </c>
      <c r="E89">
        <f t="shared" ref="E89:F89" si="76">IF(AVERAGE(B73:B89)&gt;0.5,1,0)</f>
        <v>0</v>
      </c>
      <c r="F89">
        <f t="shared" si="76"/>
        <v>0</v>
      </c>
      <c r="G89">
        <f t="shared" si="55"/>
        <v>2</v>
      </c>
      <c r="H89">
        <f t="shared" si="56"/>
        <v>1</v>
      </c>
      <c r="J89" s="7">
        <v>-0.53179217423403624</v>
      </c>
      <c r="K89" s="7">
        <v>0.12378029359817271</v>
      </c>
      <c r="L89" s="7">
        <v>-0.11269149940608673</v>
      </c>
      <c r="M89" s="7">
        <v>-2.6886849728524814E-2</v>
      </c>
      <c r="N89" s="7">
        <v>0.2581578646765314</v>
      </c>
      <c r="O89" s="7">
        <v>-0.50577819291115911</v>
      </c>
      <c r="P89" s="7">
        <v>-0.63084648127850695</v>
      </c>
      <c r="Q89" s="7">
        <v>6.7090971731129226E-2</v>
      </c>
      <c r="R89" s="7">
        <v>0.30735947867610208</v>
      </c>
      <c r="S89" s="7">
        <v>0.92795199238904191</v>
      </c>
      <c r="T89" s="7">
        <v>0.34115051479000164</v>
      </c>
      <c r="U89" s="7">
        <v>-0.15905519310444047</v>
      </c>
      <c r="V89" s="7">
        <v>0.68510932902555821</v>
      </c>
      <c r="W89" s="7">
        <f>[1]!i_dq_pctchange(W$2,$A91)</f>
        <v>0.50346183434480485</v>
      </c>
    </row>
    <row r="90" spans="1:23" x14ac:dyDescent="0.35">
      <c r="A90" s="1">
        <v>37809</v>
      </c>
      <c r="B90">
        <v>0</v>
      </c>
      <c r="C90">
        <v>0</v>
      </c>
      <c r="D90">
        <v>1</v>
      </c>
      <c r="E90">
        <f t="shared" ref="E90:F90" si="77">IF(AVERAGE(B74:B90)&gt;0.5,1,0)</f>
        <v>0</v>
      </c>
      <c r="F90">
        <f t="shared" si="77"/>
        <v>0</v>
      </c>
      <c r="G90">
        <f t="shared" si="55"/>
        <v>3</v>
      </c>
      <c r="H90">
        <f t="shared" si="56"/>
        <v>1</v>
      </c>
      <c r="J90" s="7">
        <v>1.2733830470734246</v>
      </c>
      <c r="K90" s="7">
        <v>0.61379853816178609</v>
      </c>
      <c r="L90" s="7">
        <v>1.1663007683864026</v>
      </c>
      <c r="M90" s="7">
        <v>0.48669610556359583</v>
      </c>
      <c r="N90" s="7">
        <v>0.52789888647515804</v>
      </c>
      <c r="O90" s="7">
        <v>0.95377916267178686</v>
      </c>
      <c r="P90" s="7">
        <v>0.97215631452718665</v>
      </c>
      <c r="Q90" s="7">
        <v>0.75109629253795918</v>
      </c>
      <c r="R90" s="7">
        <v>0.90873224618621351</v>
      </c>
      <c r="S90" s="7">
        <v>0.22550448471136872</v>
      </c>
      <c r="T90" s="7">
        <v>0.70746554286529095</v>
      </c>
      <c r="U90" s="7">
        <v>0.92246346396001777</v>
      </c>
      <c r="V90" s="7">
        <v>0.65752718208774452</v>
      </c>
      <c r="W90" s="7">
        <f>[1]!i_dq_pctchange(W$2,$A92)</f>
        <v>-0.51114569778616847</v>
      </c>
    </row>
    <row r="91" spans="1:23" x14ac:dyDescent="0.35">
      <c r="A91" s="1">
        <v>37810</v>
      </c>
      <c r="B91">
        <v>0</v>
      </c>
      <c r="C91">
        <v>0</v>
      </c>
      <c r="D91">
        <v>1</v>
      </c>
      <c r="E91">
        <f t="shared" ref="E91:F91" si="78">IF(AVERAGE(B75:B91)&gt;0.5,1,0)</f>
        <v>0</v>
      </c>
      <c r="F91">
        <f t="shared" si="78"/>
        <v>0</v>
      </c>
      <c r="G91">
        <f t="shared" si="55"/>
        <v>3</v>
      </c>
      <c r="H91">
        <f t="shared" si="56"/>
        <v>1</v>
      </c>
      <c r="J91" s="7">
        <v>-0.40652734039507066</v>
      </c>
      <c r="K91" s="7">
        <v>-0.16023798574385045</v>
      </c>
      <c r="L91" s="7">
        <v>-0.32099100320990931</v>
      </c>
      <c r="M91" s="7">
        <v>-0.94795731602030764</v>
      </c>
      <c r="N91" s="7">
        <v>-1.0797210405820945</v>
      </c>
      <c r="O91" s="7">
        <v>-0.29381795158434426</v>
      </c>
      <c r="P91" s="7">
        <v>-0.42296993483975753</v>
      </c>
      <c r="Q91" s="7">
        <v>-0.41096752727043245</v>
      </c>
      <c r="R91" s="7">
        <v>0.28150291277320533</v>
      </c>
      <c r="S91" s="7">
        <v>-0.75529575182313158</v>
      </c>
      <c r="T91" s="7">
        <v>-0.64387009390193406</v>
      </c>
      <c r="U91" s="7">
        <v>-0.52838035824000618</v>
      </c>
      <c r="V91" s="7">
        <v>-0.98340591466711758</v>
      </c>
      <c r="W91" s="7">
        <f>[1]!i_dq_pctchange(W$2,$A93)</f>
        <v>1.926003180085142</v>
      </c>
    </row>
    <row r="92" spans="1:23" x14ac:dyDescent="0.35">
      <c r="A92" s="1">
        <v>37811</v>
      </c>
      <c r="B92">
        <v>0</v>
      </c>
      <c r="C92">
        <v>0</v>
      </c>
      <c r="D92">
        <v>1</v>
      </c>
      <c r="E92">
        <f t="shared" ref="E92:F92" si="79">IF(AVERAGE(B76:B92)&gt;0.5,1,0)</f>
        <v>0</v>
      </c>
      <c r="F92">
        <f t="shared" si="79"/>
        <v>0</v>
      </c>
      <c r="G92">
        <f t="shared" si="55"/>
        <v>3</v>
      </c>
      <c r="H92">
        <f t="shared" si="56"/>
        <v>1</v>
      </c>
      <c r="J92" s="7">
        <v>1.4510750833620794</v>
      </c>
      <c r="K92" s="7">
        <v>1.3559322033898247</v>
      </c>
      <c r="L92" s="7">
        <v>1.260885341074008</v>
      </c>
      <c r="M92" s="7">
        <v>1.6142247014730222</v>
      </c>
      <c r="N92" s="7">
        <v>2.2013443324167383</v>
      </c>
      <c r="O92" s="7">
        <v>1.0824916158990303</v>
      </c>
      <c r="P92" s="7">
        <v>1.2832287361600012</v>
      </c>
      <c r="Q92" s="7">
        <v>1.8140937658022029</v>
      </c>
      <c r="R92" s="7">
        <v>2.5965924597450214</v>
      </c>
      <c r="S92" s="7">
        <v>2.1562910045196206</v>
      </c>
      <c r="T92" s="7">
        <v>1.7742329291120635</v>
      </c>
      <c r="U92" s="7">
        <v>1.371203770572814</v>
      </c>
      <c r="V92" s="7">
        <v>1.8440531800215654</v>
      </c>
      <c r="W92" s="7">
        <f>[1]!i_dq_pctchange(W$2,$A94)</f>
        <v>-9.8967550385372624E-2</v>
      </c>
    </row>
    <row r="93" spans="1:23" x14ac:dyDescent="0.35">
      <c r="A93" s="1">
        <v>37812</v>
      </c>
      <c r="B93">
        <v>1</v>
      </c>
      <c r="C93">
        <v>0</v>
      </c>
      <c r="D93">
        <v>1</v>
      </c>
      <c r="E93">
        <f t="shared" ref="E93:F93" si="80">IF(AVERAGE(B77:B93)&gt;0.5,1,0)</f>
        <v>0</v>
      </c>
      <c r="F93">
        <f t="shared" si="80"/>
        <v>0</v>
      </c>
      <c r="G93">
        <f t="shared" si="55"/>
        <v>4</v>
      </c>
      <c r="H93">
        <f t="shared" si="56"/>
        <v>1</v>
      </c>
      <c r="J93" s="7">
        <v>-0.34454619639134071</v>
      </c>
      <c r="K93" s="7">
        <v>-0.18249082220280882</v>
      </c>
      <c r="L93" s="7">
        <v>0.11197706709665861</v>
      </c>
      <c r="M93" s="7">
        <v>-0.29850234169940626</v>
      </c>
      <c r="N93" s="7">
        <v>0.34379157262222604</v>
      </c>
      <c r="O93" s="7">
        <v>-0.12662328101533846</v>
      </c>
      <c r="P93" s="7">
        <v>-0.34130122666935797</v>
      </c>
      <c r="Q93" s="7">
        <v>-0.43191755430009765</v>
      </c>
      <c r="R93" s="7">
        <v>-0.40661219836595552</v>
      </c>
      <c r="S93" s="7">
        <v>-0.36749489788637563</v>
      </c>
      <c r="T93" s="7">
        <v>1.9992003198702332E-3</v>
      </c>
      <c r="U93" s="7">
        <v>-0.34683489721501376</v>
      </c>
      <c r="V93" s="7">
        <v>0.27519828389171747</v>
      </c>
      <c r="W93" s="7">
        <f>[1]!i_dq_pctchange(W$2,$A95)</f>
        <v>-0.28376415672513572</v>
      </c>
    </row>
    <row r="94" spans="1:23" x14ac:dyDescent="0.35">
      <c r="A94" s="1">
        <v>37813</v>
      </c>
      <c r="B94">
        <v>1</v>
      </c>
      <c r="C94">
        <v>0</v>
      </c>
      <c r="D94">
        <v>1</v>
      </c>
      <c r="E94">
        <f t="shared" ref="E94:F94" si="81">IF(AVERAGE(B78:B94)&gt;0.5,1,0)</f>
        <v>0</v>
      </c>
      <c r="F94">
        <f t="shared" si="81"/>
        <v>0</v>
      </c>
      <c r="G94">
        <f t="shared" si="55"/>
        <v>4</v>
      </c>
      <c r="H94">
        <f t="shared" si="56"/>
        <v>1</v>
      </c>
      <c r="J94" s="7">
        <v>-0.49927213174415275</v>
      </c>
      <c r="K94" s="7">
        <v>-0.1308937768545598</v>
      </c>
      <c r="L94" s="7">
        <v>-0.54285416014197518</v>
      </c>
      <c r="M94" s="7">
        <v>-0.31746304867765263</v>
      </c>
      <c r="N94" s="7">
        <v>-0.60404284160819155</v>
      </c>
      <c r="O94" s="7">
        <v>-0.54153398592601243</v>
      </c>
      <c r="P94" s="7">
        <v>-0.38038189837105446</v>
      </c>
      <c r="Q94" s="7">
        <v>0.51306717973384552</v>
      </c>
      <c r="R94" s="7">
        <v>-0.59523809523810334</v>
      </c>
      <c r="S94" s="7">
        <v>6.5891722710446896E-2</v>
      </c>
      <c r="T94" s="7">
        <v>-1.1055356750164878</v>
      </c>
      <c r="U94" s="7">
        <v>-0.46280183239423245</v>
      </c>
      <c r="V94" s="7">
        <v>-0.72903325686458698</v>
      </c>
      <c r="W94" s="7">
        <f>[1]!i_dq_pctchange(W$2,$A96)</f>
        <v>-0.23910755630392913</v>
      </c>
    </row>
    <row r="95" spans="1:23" x14ac:dyDescent="0.35">
      <c r="A95" s="1">
        <v>37816</v>
      </c>
      <c r="B95">
        <v>0</v>
      </c>
      <c r="C95">
        <v>1</v>
      </c>
      <c r="D95">
        <v>1</v>
      </c>
      <c r="E95">
        <f t="shared" ref="E95:F95" si="82">IF(AVERAGE(B79:B95)&gt;0.5,1,0)</f>
        <v>0</v>
      </c>
      <c r="F95">
        <f t="shared" si="82"/>
        <v>0</v>
      </c>
      <c r="G95">
        <f t="shared" si="55"/>
        <v>2</v>
      </c>
      <c r="H95">
        <f t="shared" si="56"/>
        <v>1</v>
      </c>
      <c r="J95" s="7">
        <v>0.35090125615792273</v>
      </c>
      <c r="K95" s="7">
        <v>-4.9861811550961409E-3</v>
      </c>
      <c r="L95" s="7">
        <v>-0.16494474351092725</v>
      </c>
      <c r="M95" s="7">
        <v>0.22267293833339896</v>
      </c>
      <c r="N95" s="7">
        <v>0.21431087065663801</v>
      </c>
      <c r="O95" s="7">
        <v>-0.17293002756998724</v>
      </c>
      <c r="P95" s="7">
        <v>-0.31713814537612584</v>
      </c>
      <c r="Q95" s="7">
        <v>0.10900196735258308</v>
      </c>
      <c r="R95" s="7">
        <v>-0.59368442601975369</v>
      </c>
      <c r="S95" s="7">
        <v>0.95623233010055464</v>
      </c>
      <c r="T95" s="7">
        <v>0.33354896094444431</v>
      </c>
      <c r="U95" s="7">
        <v>0.20318096336126176</v>
      </c>
      <c r="V95" s="7">
        <v>-0.74714680654993715</v>
      </c>
      <c r="W95" s="7">
        <f>[1]!i_dq_pctchange(W$2,$A97)</f>
        <v>1.0971297398104646E-2</v>
      </c>
    </row>
    <row r="96" spans="1:23" x14ac:dyDescent="0.35">
      <c r="A96" s="1">
        <v>37817</v>
      </c>
      <c r="B96">
        <v>0</v>
      </c>
      <c r="C96">
        <v>1</v>
      </c>
      <c r="D96">
        <v>1</v>
      </c>
      <c r="E96">
        <f t="shared" ref="E96:F96" si="83">IF(AVERAGE(B80:B96)&gt;0.5,1,0)</f>
        <v>0</v>
      </c>
      <c r="F96">
        <f t="shared" si="83"/>
        <v>0</v>
      </c>
      <c r="G96">
        <f t="shared" si="55"/>
        <v>2</v>
      </c>
      <c r="H96">
        <f t="shared" si="56"/>
        <v>1</v>
      </c>
      <c r="J96" s="7">
        <v>0.65037131532187376</v>
      </c>
      <c r="K96" s="7">
        <v>-0.20373127417527304</v>
      </c>
      <c r="L96" s="7">
        <v>8.5612580543422107E-2</v>
      </c>
      <c r="M96" s="7">
        <v>0.10161638951801655</v>
      </c>
      <c r="N96" s="7">
        <v>0.39704793736962646</v>
      </c>
      <c r="O96" s="7">
        <v>0.22866306349111531</v>
      </c>
      <c r="P96" s="7">
        <v>0.18579791295495501</v>
      </c>
      <c r="Q96" s="7">
        <v>0.12747311114060347</v>
      </c>
      <c r="R96" s="7">
        <v>-0.15960459249343681</v>
      </c>
      <c r="S96" s="7">
        <v>0.39560159091391955</v>
      </c>
      <c r="T96" s="7">
        <v>0.16017568956138373</v>
      </c>
      <c r="U96" s="7">
        <v>0.15467028821488796</v>
      </c>
      <c r="V96" s="7">
        <v>0.15141126728373119</v>
      </c>
      <c r="W96" s="7">
        <f>[1]!i_dq_pctchange(W$2,$A98)</f>
        <v>0.74005940727738995</v>
      </c>
    </row>
    <row r="97" spans="1:23" x14ac:dyDescent="0.35">
      <c r="A97" s="1">
        <v>37818</v>
      </c>
      <c r="B97">
        <v>0</v>
      </c>
      <c r="C97">
        <v>1</v>
      </c>
      <c r="D97">
        <v>1</v>
      </c>
      <c r="E97">
        <f t="shared" ref="E97:F97" si="84">IF(AVERAGE(B81:B97)&gt;0.5,1,0)</f>
        <v>0</v>
      </c>
      <c r="F97">
        <f t="shared" si="84"/>
        <v>0</v>
      </c>
      <c r="G97">
        <f t="shared" si="55"/>
        <v>2</v>
      </c>
      <c r="H97">
        <f t="shared" si="56"/>
        <v>1</v>
      </c>
      <c r="J97" s="7">
        <v>0.24669842814626092</v>
      </c>
      <c r="K97" s="7">
        <v>0.39187694064741851</v>
      </c>
      <c r="L97" s="7">
        <v>0.5762650819376961</v>
      </c>
      <c r="M97" s="7">
        <v>0.86974475443259247</v>
      </c>
      <c r="N97" s="7">
        <v>0.72913873745046942</v>
      </c>
      <c r="O97" s="7">
        <v>-8.0985254757877434E-2</v>
      </c>
      <c r="P97" s="7">
        <v>0.18926402967253628</v>
      </c>
      <c r="Q97" s="7">
        <v>0.59588538489421794</v>
      </c>
      <c r="R97" s="7">
        <v>0.72065800330033425</v>
      </c>
      <c r="S97" s="7">
        <v>0.12499205558968582</v>
      </c>
      <c r="T97" s="7">
        <v>0.24339954739753172</v>
      </c>
      <c r="U97" s="7">
        <v>0.18456439037252215</v>
      </c>
      <c r="V97" s="7">
        <v>-0.9712753515702921</v>
      </c>
      <c r="W97" s="7">
        <f>[1]!i_dq_pctchange(W$2,$A99)</f>
        <v>-1.6828473542690978</v>
      </c>
    </row>
    <row r="98" spans="1:23" x14ac:dyDescent="0.35">
      <c r="A98" s="1">
        <v>37819</v>
      </c>
      <c r="B98">
        <v>0</v>
      </c>
      <c r="C98">
        <v>1</v>
      </c>
      <c r="D98">
        <v>1</v>
      </c>
      <c r="E98">
        <f t="shared" ref="E98:F98" si="85">IF(AVERAGE(B82:B98)&gt;0.5,1,0)</f>
        <v>0</v>
      </c>
      <c r="F98">
        <f t="shared" si="85"/>
        <v>0</v>
      </c>
      <c r="G98">
        <f t="shared" si="55"/>
        <v>2</v>
      </c>
      <c r="H98">
        <f t="shared" si="56"/>
        <v>1</v>
      </c>
      <c r="J98" s="7">
        <v>-0.7924592199582301</v>
      </c>
      <c r="K98" s="7">
        <v>-1.5571229487216014</v>
      </c>
      <c r="L98" s="7">
        <v>-0.71918830199941053</v>
      </c>
      <c r="M98" s="7">
        <v>-2.1253368812472346</v>
      </c>
      <c r="N98" s="7">
        <v>-2.6314816594822745</v>
      </c>
      <c r="O98" s="7">
        <v>-1.6931729448162018</v>
      </c>
      <c r="P98" s="7">
        <v>-2.3213946117274098</v>
      </c>
      <c r="Q98" s="7">
        <v>-1.3095102080275494</v>
      </c>
      <c r="R98" s="7">
        <v>-2.7032907957556294</v>
      </c>
      <c r="S98" s="7">
        <v>-2.9354097019451775</v>
      </c>
      <c r="T98" s="7">
        <v>-1.9996588640171724</v>
      </c>
      <c r="U98" s="7">
        <v>-2.0368072787427693</v>
      </c>
      <c r="V98" s="7">
        <v>-2.186280298993283</v>
      </c>
      <c r="W98" s="7">
        <f>[1]!i_dq_pctchange(W$2,$A100)</f>
        <v>-1.4083427052448603</v>
      </c>
    </row>
    <row r="99" spans="1:23" x14ac:dyDescent="0.35">
      <c r="A99" s="1">
        <v>37820</v>
      </c>
      <c r="B99">
        <v>0</v>
      </c>
      <c r="C99">
        <v>1</v>
      </c>
      <c r="D99">
        <v>1</v>
      </c>
      <c r="E99">
        <f t="shared" ref="E99:F99" si="86">IF(AVERAGE(B83:B99)&gt;0.5,1,0)</f>
        <v>0</v>
      </c>
      <c r="F99">
        <f t="shared" si="86"/>
        <v>0</v>
      </c>
      <c r="G99">
        <f t="shared" si="55"/>
        <v>2</v>
      </c>
      <c r="H99">
        <f t="shared" si="56"/>
        <v>1</v>
      </c>
      <c r="J99" s="7">
        <v>-1.5839240808802697</v>
      </c>
      <c r="K99" s="7">
        <v>-0.70276048362633214</v>
      </c>
      <c r="L99" s="7">
        <v>-0.29607141783642837</v>
      </c>
      <c r="M99" s="7">
        <v>-0.65789473684210131</v>
      </c>
      <c r="N99" s="7">
        <v>-0.60142154182614005</v>
      </c>
      <c r="O99" s="7">
        <v>-1.5514086348006257</v>
      </c>
      <c r="P99" s="7">
        <v>-2.0611598567052734</v>
      </c>
      <c r="Q99" s="7">
        <v>-1.2948269259882594</v>
      </c>
      <c r="R99" s="7">
        <v>-0.90245346313227826</v>
      </c>
      <c r="S99" s="7">
        <v>-0.46576178573505217</v>
      </c>
      <c r="T99" s="7">
        <v>-1.055552142842523</v>
      </c>
      <c r="U99" s="7">
        <v>-1.1446390021587971</v>
      </c>
      <c r="V99" s="7">
        <v>-0.62872708532724464</v>
      </c>
      <c r="W99" s="7">
        <f>[1]!i_dq_pctchange(W$2,$A101)</f>
        <v>0.22641052895374922</v>
      </c>
    </row>
    <row r="100" spans="1:23" x14ac:dyDescent="0.35">
      <c r="A100" s="1">
        <v>37823</v>
      </c>
      <c r="B100">
        <v>0</v>
      </c>
      <c r="C100">
        <v>1</v>
      </c>
      <c r="D100">
        <v>1</v>
      </c>
      <c r="E100">
        <f t="shared" ref="E100:F100" si="87">IF(AVERAGE(B84:B100)&gt;0.5,1,0)</f>
        <v>0</v>
      </c>
      <c r="F100">
        <f t="shared" si="87"/>
        <v>1</v>
      </c>
      <c r="G100">
        <f t="shared" si="55"/>
        <v>2</v>
      </c>
      <c r="H100">
        <f t="shared" si="56"/>
        <v>1</v>
      </c>
      <c r="J100" s="7">
        <v>0.44050826097513718</v>
      </c>
      <c r="K100" s="7">
        <v>0.71937213142180378</v>
      </c>
      <c r="L100" s="7">
        <v>1.0446028850936924</v>
      </c>
      <c r="M100" s="7">
        <v>0.21928862769176791</v>
      </c>
      <c r="N100" s="7">
        <v>0.4163610805525032</v>
      </c>
      <c r="O100" s="7">
        <v>0.26757902262166211</v>
      </c>
      <c r="P100" s="7">
        <v>1.0535941475827033</v>
      </c>
      <c r="Q100" s="7">
        <v>0.1281137505751446</v>
      </c>
      <c r="R100" s="7">
        <v>0.39692548686428991</v>
      </c>
      <c r="S100" s="7">
        <v>0.70592701284101478</v>
      </c>
      <c r="T100" s="7">
        <v>0.33215028506979671</v>
      </c>
      <c r="U100" s="7">
        <v>0.38046432176411921</v>
      </c>
      <c r="V100" s="7">
        <v>1.1157539118065394</v>
      </c>
      <c r="W100" s="7">
        <f>[1]!i_dq_pctchange(W$2,$A102)</f>
        <v>0.40351436873281515</v>
      </c>
    </row>
    <row r="101" spans="1:23" x14ac:dyDescent="0.35">
      <c r="A101" s="1">
        <v>37824</v>
      </c>
      <c r="B101">
        <v>0</v>
      </c>
      <c r="C101">
        <v>1</v>
      </c>
      <c r="D101">
        <v>1</v>
      </c>
      <c r="E101">
        <f t="shared" ref="E101:F101" si="88">IF(AVERAGE(B85:B101)&gt;0.5,1,0)</f>
        <v>0</v>
      </c>
      <c r="F101">
        <f t="shared" si="88"/>
        <v>1</v>
      </c>
      <c r="G101">
        <f t="shared" si="55"/>
        <v>2</v>
      </c>
      <c r="H101">
        <f t="shared" si="56"/>
        <v>1</v>
      </c>
      <c r="J101" s="7">
        <v>0.52260797495164879</v>
      </c>
      <c r="K101" s="7">
        <v>0.2867047013793621</v>
      </c>
      <c r="L101" s="7">
        <v>0.98159143121399994</v>
      </c>
      <c r="M101" s="7">
        <v>-1.6629469169844171E-2</v>
      </c>
      <c r="N101" s="7">
        <v>4.4126261973047011E-2</v>
      </c>
      <c r="O101" s="7">
        <v>0.47261578577467089</v>
      </c>
      <c r="P101" s="7">
        <v>0.57310723793786378</v>
      </c>
      <c r="Q101" s="7">
        <v>0.26310809958462017</v>
      </c>
      <c r="R101" s="7">
        <v>0.14677103718199791</v>
      </c>
      <c r="S101" s="7">
        <v>0.92642261689017558</v>
      </c>
      <c r="T101" s="7">
        <v>0.27535992739573029</v>
      </c>
      <c r="U101" s="7">
        <v>0.45830754950495134</v>
      </c>
      <c r="V101" s="7">
        <v>1.5122873345935801</v>
      </c>
      <c r="W101" s="7">
        <f>[1]!i_dq_pctchange(W$2,$A103)</f>
        <v>-0.78661044749204212</v>
      </c>
    </row>
    <row r="102" spans="1:23" x14ac:dyDescent="0.35">
      <c r="A102" s="1">
        <v>37825</v>
      </c>
      <c r="B102">
        <v>0</v>
      </c>
      <c r="C102">
        <v>1</v>
      </c>
      <c r="D102">
        <v>1</v>
      </c>
      <c r="E102">
        <f t="shared" ref="E102:F102" si="89">IF(AVERAGE(B86:B102)&gt;0.5,1,0)</f>
        <v>0</v>
      </c>
      <c r="F102">
        <f t="shared" si="89"/>
        <v>1</v>
      </c>
      <c r="G102">
        <f t="shared" si="55"/>
        <v>2</v>
      </c>
      <c r="H102">
        <f t="shared" si="56"/>
        <v>1</v>
      </c>
      <c r="J102" s="7">
        <v>-1.0661200558825488</v>
      </c>
      <c r="K102" s="7">
        <v>-0.50047887547077741</v>
      </c>
      <c r="L102" s="7">
        <v>-1.1360278910358597</v>
      </c>
      <c r="M102" s="7">
        <v>-0.37903988234881542</v>
      </c>
      <c r="N102" s="7">
        <v>-0.74677373972425165</v>
      </c>
      <c r="O102" s="7">
        <v>-0.57075658194868217</v>
      </c>
      <c r="P102" s="7">
        <v>-0.77847903192155588</v>
      </c>
      <c r="Q102" s="7">
        <v>-0.59043972931438315</v>
      </c>
      <c r="R102" s="7">
        <v>-0.63375539682329507</v>
      </c>
      <c r="S102" s="7">
        <v>-0.37923406211394062</v>
      </c>
      <c r="T102" s="7">
        <v>-0.88037765733150386</v>
      </c>
      <c r="U102" s="7">
        <v>-0.72763672062984319</v>
      </c>
      <c r="V102" s="7">
        <v>-1.1851659376669175</v>
      </c>
      <c r="W102" s="7">
        <f>[1]!i_dq_pctchange(W$2,$A104)</f>
        <v>-0.78592263682237351</v>
      </c>
    </row>
    <row r="103" spans="1:23" x14ac:dyDescent="0.35">
      <c r="A103" s="1">
        <v>37826</v>
      </c>
      <c r="B103">
        <v>0</v>
      </c>
      <c r="C103">
        <v>1</v>
      </c>
      <c r="D103">
        <v>1</v>
      </c>
      <c r="E103">
        <f t="shared" ref="E103:F103" si="90">IF(AVERAGE(B87:B103)&gt;0.5,1,0)</f>
        <v>0</v>
      </c>
      <c r="F103">
        <f t="shared" si="90"/>
        <v>1</v>
      </c>
      <c r="G103">
        <f t="shared" si="55"/>
        <v>2</v>
      </c>
      <c r="H103">
        <f t="shared" si="56"/>
        <v>1</v>
      </c>
      <c r="J103" s="7">
        <v>-0.98964060420163991</v>
      </c>
      <c r="K103" s="7">
        <v>-1.0834322438699613</v>
      </c>
      <c r="L103" s="7">
        <v>-0.76057558686849536</v>
      </c>
      <c r="M103" s="7">
        <v>-1.2987355342126283</v>
      </c>
      <c r="N103" s="7">
        <v>-1.8005317314985787</v>
      </c>
      <c r="O103" s="7">
        <v>-1.0817920430677637</v>
      </c>
      <c r="P103" s="7">
        <v>-1.4416948127899376</v>
      </c>
      <c r="Q103" s="7">
        <v>-1.2475591234541279</v>
      </c>
      <c r="R103" s="7">
        <v>0.21924288125008004</v>
      </c>
      <c r="S103" s="7">
        <v>-1.5522710886806037</v>
      </c>
      <c r="T103" s="7">
        <v>-0.84876783398183664</v>
      </c>
      <c r="U103" s="7">
        <v>-1.3079056058637726</v>
      </c>
      <c r="V103" s="7">
        <v>1.2359025302401736</v>
      </c>
      <c r="W103" s="7">
        <f>[1]!i_dq_pctchange(W$2,$A105)</f>
        <v>-0.77906215921483657</v>
      </c>
    </row>
    <row r="104" spans="1:23" x14ac:dyDescent="0.35">
      <c r="A104" s="1">
        <v>37827</v>
      </c>
      <c r="B104">
        <v>0</v>
      </c>
      <c r="C104">
        <v>1</v>
      </c>
      <c r="D104">
        <v>1</v>
      </c>
      <c r="E104">
        <f t="shared" ref="E104:F104" si="91">IF(AVERAGE(B88:B104)&gt;0.5,1,0)</f>
        <v>0</v>
      </c>
      <c r="F104">
        <f t="shared" si="91"/>
        <v>1</v>
      </c>
      <c r="G104">
        <f t="shared" si="55"/>
        <v>2</v>
      </c>
      <c r="H104">
        <f t="shared" si="56"/>
        <v>1</v>
      </c>
      <c r="J104" s="7">
        <v>-0.4407294832826727</v>
      </c>
      <c r="K104" s="7">
        <v>-0.79458569599413931</v>
      </c>
      <c r="L104" s="7">
        <v>0.52549161321408278</v>
      </c>
      <c r="M104" s="7">
        <v>-0.73091475628756175</v>
      </c>
      <c r="N104" s="7">
        <v>-1.2319863927532018</v>
      </c>
      <c r="O104" s="7">
        <v>-0.61123308286176137</v>
      </c>
      <c r="P104" s="7">
        <v>-0.57204576366110316</v>
      </c>
      <c r="Q104" s="7">
        <v>-0.31308359881356385</v>
      </c>
      <c r="R104" s="7">
        <v>-0.36725710649130006</v>
      </c>
      <c r="S104" s="7">
        <v>-0.43428270119446516</v>
      </c>
      <c r="T104" s="7">
        <v>-0.41964481932250952</v>
      </c>
      <c r="U104" s="7">
        <v>-0.74071890994468814</v>
      </c>
      <c r="V104" s="7">
        <v>0.30448209183526415</v>
      </c>
      <c r="W104" s="7">
        <f>[1]!i_dq_pctchange(W$2,$A106)</f>
        <v>0.8563992543875083</v>
      </c>
    </row>
    <row r="105" spans="1:23" x14ac:dyDescent="0.35">
      <c r="A105" s="1">
        <v>37830</v>
      </c>
      <c r="B105">
        <v>0</v>
      </c>
      <c r="C105">
        <v>1</v>
      </c>
      <c r="D105">
        <v>1</v>
      </c>
      <c r="E105">
        <f t="shared" ref="E105:F105" si="92">IF(AVERAGE(B89:B105)&gt;0.5,1,0)</f>
        <v>0</v>
      </c>
      <c r="F105">
        <f t="shared" si="92"/>
        <v>1</v>
      </c>
      <c r="G105">
        <f t="shared" si="55"/>
        <v>2</v>
      </c>
      <c r="H105">
        <f t="shared" si="56"/>
        <v>1</v>
      </c>
      <c r="J105" s="7">
        <v>0.35461409297464647</v>
      </c>
      <c r="K105" s="7">
        <v>0.66819579759419601</v>
      </c>
      <c r="L105" s="7">
        <v>0.38943726315474481</v>
      </c>
      <c r="M105" s="7">
        <v>0.5856292150954201</v>
      </c>
      <c r="N105" s="7">
        <v>0.73545675735456317</v>
      </c>
      <c r="O105" s="7">
        <v>0.47394839459055171</v>
      </c>
      <c r="P105" s="7">
        <v>0.55790250117346862</v>
      </c>
      <c r="Q105" s="7">
        <v>5.509945451539195E-2</v>
      </c>
      <c r="R105" s="7">
        <v>0.53628222018177341</v>
      </c>
      <c r="S105" s="7">
        <v>0.78482427880018779</v>
      </c>
      <c r="T105" s="7">
        <v>0.39408970532599102</v>
      </c>
      <c r="U105" s="7">
        <v>0.56215916626253859</v>
      </c>
      <c r="V105" s="7">
        <v>0.56827173459551017</v>
      </c>
      <c r="W105" s="7">
        <f>[1]!i_dq_pctchange(W$2,$A107)</f>
        <v>0.32169197775182246</v>
      </c>
    </row>
    <row r="106" spans="1:23" x14ac:dyDescent="0.35">
      <c r="A106" s="1">
        <v>37831</v>
      </c>
      <c r="B106">
        <v>0</v>
      </c>
      <c r="C106">
        <v>1</v>
      </c>
      <c r="D106">
        <v>1</v>
      </c>
      <c r="E106">
        <f t="shared" ref="E106:F106" si="93">IF(AVERAGE(B90:B106)&gt;0.5,1,0)</f>
        <v>0</v>
      </c>
      <c r="F106">
        <f t="shared" si="93"/>
        <v>1</v>
      </c>
      <c r="G106">
        <f t="shared" si="55"/>
        <v>2</v>
      </c>
      <c r="H106">
        <f t="shared" si="56"/>
        <v>1</v>
      </c>
      <c r="J106" s="7">
        <v>-0.20944246182647441</v>
      </c>
      <c r="K106" s="7">
        <v>0.22711454632037137</v>
      </c>
      <c r="L106" s="7">
        <v>-0.30288110051772865</v>
      </c>
      <c r="M106" s="7">
        <v>0.19793682070669039</v>
      </c>
      <c r="N106" s="7">
        <v>1.4115543566043984E-2</v>
      </c>
      <c r="O106" s="7">
        <v>3.5094600592482726E-2</v>
      </c>
      <c r="P106" s="7">
        <v>-0.15737320121096679</v>
      </c>
      <c r="Q106" s="7">
        <v>-0.18631716137085128</v>
      </c>
      <c r="R106" s="7">
        <v>0.23428193249503398</v>
      </c>
      <c r="S106" s="7">
        <v>0.21456565052072707</v>
      </c>
      <c r="T106" s="7">
        <v>-2.3029173776042709E-2</v>
      </c>
      <c r="U106" s="7">
        <v>-8.0703101164294785E-2</v>
      </c>
      <c r="V106" s="7">
        <v>-0.30613412680246999</v>
      </c>
      <c r="W106" s="7">
        <f>[1]!i_dq_pctchange(W$2,$A108)</f>
        <v>0.20942863349989851</v>
      </c>
    </row>
    <row r="107" spans="1:23" x14ac:dyDescent="0.35">
      <c r="A107" s="1">
        <v>37832</v>
      </c>
      <c r="B107">
        <v>0</v>
      </c>
      <c r="C107">
        <v>1</v>
      </c>
      <c r="D107">
        <v>1</v>
      </c>
      <c r="E107">
        <f t="shared" ref="E107:F107" si="94">IF(AVERAGE(B91:B107)&gt;0.5,1,0)</f>
        <v>0</v>
      </c>
      <c r="F107">
        <f t="shared" si="94"/>
        <v>1</v>
      </c>
      <c r="G107">
        <f t="shared" si="55"/>
        <v>2</v>
      </c>
      <c r="H107">
        <f t="shared" si="56"/>
        <v>1</v>
      </c>
      <c r="J107" s="7">
        <v>-0.11490748774711185</v>
      </c>
      <c r="K107" s="7">
        <v>7.3827710975475372E-2</v>
      </c>
      <c r="L107" s="7">
        <v>-5.3876085004491717E-2</v>
      </c>
      <c r="M107" s="7">
        <v>-8.8984596766218827E-3</v>
      </c>
      <c r="N107" s="7">
        <v>-0.26423704493597083</v>
      </c>
      <c r="O107" s="7">
        <v>-0.34875922199865816</v>
      </c>
      <c r="P107" s="7">
        <v>-0.18300094839907624</v>
      </c>
      <c r="Q107" s="7">
        <v>-4.6896120495442888E-2</v>
      </c>
      <c r="R107" s="7">
        <v>0.54405958244747643</v>
      </c>
      <c r="S107" s="7">
        <v>-0.36339802643556851</v>
      </c>
      <c r="T107" s="7">
        <v>4.1880869865629014E-3</v>
      </c>
      <c r="U107" s="7">
        <v>-0.25412459985225716</v>
      </c>
      <c r="V107" s="7">
        <v>0.50939876596356271</v>
      </c>
      <c r="W107" s="7">
        <f>[1]!i_dq_pctchange(W$2,$A109)</f>
        <v>-0.14915536439002627</v>
      </c>
    </row>
    <row r="108" spans="1:23" x14ac:dyDescent="0.35">
      <c r="A108" s="1">
        <v>37833</v>
      </c>
      <c r="B108">
        <v>0</v>
      </c>
      <c r="C108">
        <v>1</v>
      </c>
      <c r="D108">
        <v>1</v>
      </c>
      <c r="E108">
        <f t="shared" ref="E108:F108" si="95">IF(AVERAGE(B92:B108)&gt;0.5,1,0)</f>
        <v>0</v>
      </c>
      <c r="F108">
        <f t="shared" si="95"/>
        <v>1</v>
      </c>
      <c r="G108">
        <f t="shared" si="55"/>
        <v>2</v>
      </c>
      <c r="H108">
        <f t="shared" si="56"/>
        <v>1</v>
      </c>
      <c r="J108" s="7">
        <v>0.70432455275390893</v>
      </c>
      <c r="K108" s="7">
        <v>-0.32284925423282002</v>
      </c>
      <c r="L108" s="7">
        <v>0.59295639674172296</v>
      </c>
      <c r="M108" s="7">
        <v>0.17620518114426739</v>
      </c>
      <c r="N108" s="7">
        <v>-0.34119496855345266</v>
      </c>
      <c r="O108" s="7">
        <v>9.7331662818275003E-2</v>
      </c>
      <c r="P108" s="7">
        <v>0.32251157562293825</v>
      </c>
      <c r="Q108" s="7">
        <v>-9.1996320147194111E-2</v>
      </c>
      <c r="R108" s="7">
        <v>0.94826567199464507</v>
      </c>
      <c r="S108" s="7">
        <v>-0.46631972868671123</v>
      </c>
      <c r="T108" s="7">
        <v>-0.10888570142283917</v>
      </c>
      <c r="U108" s="7">
        <v>-0.10171131760593015</v>
      </c>
      <c r="V108" s="7">
        <v>0.71668213291455229</v>
      </c>
      <c r="W108" s="7">
        <f>[1]!i_dq_pctchange(W$2,$A110)</f>
        <v>1.211526436462173</v>
      </c>
    </row>
    <row r="109" spans="1:23" x14ac:dyDescent="0.35">
      <c r="A109" s="1">
        <v>37834</v>
      </c>
      <c r="B109">
        <v>0</v>
      </c>
      <c r="C109">
        <v>1</v>
      </c>
      <c r="D109">
        <v>1</v>
      </c>
      <c r="E109">
        <f t="shared" ref="E109:F109" si="96">IF(AVERAGE(B93:B109)&gt;0.5,1,0)</f>
        <v>0</v>
      </c>
      <c r="F109">
        <f t="shared" si="96"/>
        <v>1</v>
      </c>
      <c r="G109">
        <f t="shared" si="55"/>
        <v>2</v>
      </c>
      <c r="H109">
        <f t="shared" si="56"/>
        <v>1</v>
      </c>
      <c r="J109" s="7">
        <v>1.3743180864456523</v>
      </c>
      <c r="K109" s="7">
        <v>1.1189764333450565</v>
      </c>
      <c r="L109" s="7">
        <v>1.4796070259005738</v>
      </c>
      <c r="M109" s="7">
        <v>0.98874448106459989</v>
      </c>
      <c r="N109" s="7">
        <v>1.322121073473959</v>
      </c>
      <c r="O109" s="7">
        <v>1.2464958467379001</v>
      </c>
      <c r="P109" s="7">
        <v>1.3966145103845731</v>
      </c>
      <c r="Q109" s="7">
        <v>0.67587476979741423</v>
      </c>
      <c r="R109" s="7">
        <v>1.2451047995732474</v>
      </c>
      <c r="S109" s="7">
        <v>0.89294893448281532</v>
      </c>
      <c r="T109" s="7">
        <v>0.96531773732037052</v>
      </c>
      <c r="U109" s="7">
        <v>1.2336404254477784</v>
      </c>
      <c r="V109" s="7">
        <v>0.6421251080839685</v>
      </c>
      <c r="W109" s="7">
        <f>[1]!i_dq_pctchange(W$2,$A111)</f>
        <v>6.3498056444624473E-2</v>
      </c>
    </row>
    <row r="110" spans="1:23" x14ac:dyDescent="0.35">
      <c r="A110" s="1">
        <v>37837</v>
      </c>
      <c r="B110">
        <v>0</v>
      </c>
      <c r="C110">
        <v>1</v>
      </c>
      <c r="D110">
        <v>1</v>
      </c>
      <c r="E110">
        <f t="shared" ref="E110:F110" si="97">IF(AVERAGE(B94:B110)&gt;0.5,1,0)</f>
        <v>0</v>
      </c>
      <c r="F110">
        <f t="shared" si="97"/>
        <v>1</v>
      </c>
      <c r="G110">
        <f t="shared" si="55"/>
        <v>2</v>
      </c>
      <c r="H110">
        <f t="shared" si="56"/>
        <v>1</v>
      </c>
      <c r="J110" s="7">
        <v>0.54388446192234052</v>
      </c>
      <c r="K110" s="7">
        <v>6.5946329833094508E-2</v>
      </c>
      <c r="L110" s="7">
        <v>-7.6275412914011478E-2</v>
      </c>
      <c r="M110" s="7">
        <v>0.59465165376495355</v>
      </c>
      <c r="N110" s="7">
        <v>0.28962488905498412</v>
      </c>
      <c r="O110" s="7">
        <v>0.45465691282848153</v>
      </c>
      <c r="P110" s="7">
        <v>8.1563922435341454E-2</v>
      </c>
      <c r="Q110" s="7">
        <v>3.5670514204190838E-2</v>
      </c>
      <c r="R110" s="7">
        <v>-0.14778071911382681</v>
      </c>
      <c r="S110" s="7">
        <v>-0.53423002460079372</v>
      </c>
      <c r="T110" s="7">
        <v>-0.20139105159347462</v>
      </c>
      <c r="U110" s="7">
        <v>9.5691911104169261E-2</v>
      </c>
      <c r="V110" s="7">
        <v>-0.63098591549296035</v>
      </c>
      <c r="W110" s="7">
        <f>[1]!i_dq_pctchange(W$2,$A112)</f>
        <v>-0.68002709817945373</v>
      </c>
    </row>
    <row r="111" spans="1:23" x14ac:dyDescent="0.35">
      <c r="A111" s="1">
        <v>37838</v>
      </c>
      <c r="B111">
        <v>0</v>
      </c>
      <c r="C111">
        <v>1</v>
      </c>
      <c r="D111">
        <v>1</v>
      </c>
      <c r="E111">
        <f t="shared" ref="E111:F111" si="98">IF(AVERAGE(B95:B111)&gt;0.5,1,0)</f>
        <v>0</v>
      </c>
      <c r="F111">
        <f t="shared" si="98"/>
        <v>1</v>
      </c>
      <c r="G111">
        <f t="shared" si="55"/>
        <v>2</v>
      </c>
      <c r="H111">
        <f t="shared" si="56"/>
        <v>1</v>
      </c>
      <c r="J111" s="7">
        <v>-7.2049405306495354E-2</v>
      </c>
      <c r="K111" s="7">
        <v>-0.1071826885473862</v>
      </c>
      <c r="L111" s="7">
        <v>-0.39047591086581157</v>
      </c>
      <c r="M111" s="7">
        <v>-0.75553534576234505</v>
      </c>
      <c r="N111" s="7">
        <v>-0.72740540624467198</v>
      </c>
      <c r="O111" s="7">
        <v>-0.22273980126321483</v>
      </c>
      <c r="P111" s="7">
        <v>0.13801987486197415</v>
      </c>
      <c r="Q111" s="7">
        <v>0.18468909145767071</v>
      </c>
      <c r="R111" s="7">
        <v>-0.44657220441939532</v>
      </c>
      <c r="S111" s="7">
        <v>-0.69369237523781779</v>
      </c>
      <c r="T111" s="7">
        <v>-0.35574602646250719</v>
      </c>
      <c r="U111" s="7">
        <v>-0.27314408350404401</v>
      </c>
      <c r="V111" s="7">
        <v>-0.20835695657104367</v>
      </c>
      <c r="W111" s="7">
        <f>[1]!i_dq_pctchange(W$2,$A113)</f>
        <v>-0.24089103781729956</v>
      </c>
    </row>
    <row r="112" spans="1:23" x14ac:dyDescent="0.35">
      <c r="A112" s="1">
        <v>37839</v>
      </c>
      <c r="B112">
        <v>0</v>
      </c>
      <c r="C112">
        <v>1</v>
      </c>
      <c r="D112">
        <v>1</v>
      </c>
      <c r="E112">
        <f t="shared" ref="E112:F112" si="99">IF(AVERAGE(B96:B112)&gt;0.5,1,0)</f>
        <v>0</v>
      </c>
      <c r="F112">
        <f t="shared" si="99"/>
        <v>1</v>
      </c>
      <c r="G112">
        <f t="shared" si="55"/>
        <v>2</v>
      </c>
      <c r="H112">
        <f t="shared" si="56"/>
        <v>1</v>
      </c>
      <c r="J112" s="7">
        <v>9.3846206667664273E-2</v>
      </c>
      <c r="K112" s="7">
        <v>-0.37626691026141684</v>
      </c>
      <c r="L112" s="7">
        <v>-0.30505776939400148</v>
      </c>
      <c r="M112" s="7">
        <v>-0.47932893948472616</v>
      </c>
      <c r="N112" s="7">
        <v>-0.43713881307818597</v>
      </c>
      <c r="O112" s="7">
        <v>-6.7276915863078046E-2</v>
      </c>
      <c r="P112" s="7">
        <v>-2.4940601987364423E-2</v>
      </c>
      <c r="Q112" s="7">
        <v>-5.8407483458827292E-2</v>
      </c>
      <c r="R112" s="7">
        <v>0.12797973007911592</v>
      </c>
      <c r="S112" s="7">
        <v>-1.2526526762544609E-2</v>
      </c>
      <c r="T112" s="7">
        <v>0.11796145896402649</v>
      </c>
      <c r="U112" s="7">
        <v>0.17411718673578919</v>
      </c>
      <c r="V112" s="7">
        <v>-7.3858390739291499E-2</v>
      </c>
      <c r="W112" s="7">
        <f>[1]!i_dq_pctchange(W$2,$A114)</f>
        <v>9.0076696371568357E-2</v>
      </c>
    </row>
    <row r="113" spans="1:23" x14ac:dyDescent="0.35">
      <c r="A113" s="1">
        <v>37840</v>
      </c>
      <c r="B113">
        <v>0</v>
      </c>
      <c r="C113">
        <v>1</v>
      </c>
      <c r="D113">
        <v>1</v>
      </c>
      <c r="E113">
        <f t="shared" ref="E113:F113" si="100">IF(AVERAGE(B97:B113)&gt;0.5,1,0)</f>
        <v>0</v>
      </c>
      <c r="F113">
        <f t="shared" si="100"/>
        <v>1</v>
      </c>
      <c r="G113">
        <f t="shared" si="55"/>
        <v>2</v>
      </c>
      <c r="H113">
        <f t="shared" si="56"/>
        <v>1</v>
      </c>
      <c r="J113" s="7">
        <v>0.23990449734842767</v>
      </c>
      <c r="K113" s="7">
        <v>0.7416327669510917</v>
      </c>
      <c r="L113" s="7">
        <v>1.2736763609246777</v>
      </c>
      <c r="M113" s="7">
        <v>7.1635162119261121E-3</v>
      </c>
      <c r="N113" s="7">
        <v>0.1917331075143473</v>
      </c>
      <c r="O113" s="7">
        <v>0.23409784671232733</v>
      </c>
      <c r="P113" s="7">
        <v>0.51420014047735729</v>
      </c>
      <c r="Q113" s="7">
        <v>-4.1662423271686969E-2</v>
      </c>
      <c r="R113" s="7">
        <v>0.23173302261034756</v>
      </c>
      <c r="S113" s="7">
        <v>0.13385579468465097</v>
      </c>
      <c r="T113" s="7">
        <v>0.19911923976486021</v>
      </c>
      <c r="U113" s="7">
        <v>0.47614822701328291</v>
      </c>
      <c r="V113" s="7">
        <v>-0.129289911077269</v>
      </c>
      <c r="W113" s="7">
        <f>[1]!i_dq_pctchange(W$2,$A115)</f>
        <v>0.12145041502840542</v>
      </c>
    </row>
    <row r="114" spans="1:23" x14ac:dyDescent="0.35">
      <c r="A114" s="1">
        <v>37844</v>
      </c>
      <c r="B114">
        <v>0</v>
      </c>
      <c r="C114">
        <v>1</v>
      </c>
      <c r="D114">
        <v>1</v>
      </c>
      <c r="E114">
        <f t="shared" ref="E114:F114" si="101">IF(AVERAGE(B98:B114)&gt;0.5,1,0)</f>
        <v>0</v>
      </c>
      <c r="F114">
        <f t="shared" si="101"/>
        <v>1</v>
      </c>
      <c r="G114">
        <f t="shared" si="55"/>
        <v>2</v>
      </c>
      <c r="H114">
        <f t="shared" si="56"/>
        <v>1</v>
      </c>
      <c r="J114" s="7">
        <v>0.32406930273569928</v>
      </c>
      <c r="K114" s="7">
        <v>0.1465057290300002</v>
      </c>
      <c r="L114" s="7">
        <v>-4.4180018850101194E-3</v>
      </c>
      <c r="M114" s="7">
        <v>0.45485069615437662</v>
      </c>
      <c r="N114" s="7">
        <v>0.56692235316630513</v>
      </c>
      <c r="O114" s="7">
        <v>0.73974998713925</v>
      </c>
      <c r="P114" s="7">
        <v>0.4403718109301758</v>
      </c>
      <c r="Q114" s="7">
        <v>0.41587166330141051</v>
      </c>
      <c r="R114" s="7">
        <v>0.85817288852895002</v>
      </c>
      <c r="S114" s="7">
        <v>0.30394682797505218</v>
      </c>
      <c r="T114" s="7">
        <v>0.36380077176232267</v>
      </c>
      <c r="U114" s="7">
        <v>0.35713584898255391</v>
      </c>
      <c r="V114" s="7">
        <v>0.47467671638784747</v>
      </c>
      <c r="W114" s="7">
        <f>[1]!i_dq_pctchange(W$2,$A116)</f>
        <v>-1.0908551431638289</v>
      </c>
    </row>
    <row r="115" spans="1:23" x14ac:dyDescent="0.35">
      <c r="A115" s="1">
        <v>37845</v>
      </c>
      <c r="B115">
        <v>0</v>
      </c>
      <c r="C115">
        <v>1</v>
      </c>
      <c r="D115">
        <v>1</v>
      </c>
      <c r="E115">
        <f t="shared" ref="E115:F115" si="102">IF(AVERAGE(B99:B115)&gt;0.5,1,0)</f>
        <v>0</v>
      </c>
      <c r="F115">
        <f t="shared" si="102"/>
        <v>1</v>
      </c>
      <c r="G115">
        <f t="shared" si="55"/>
        <v>2</v>
      </c>
      <c r="H115">
        <f t="shared" si="56"/>
        <v>1</v>
      </c>
      <c r="J115" s="7">
        <v>-1.3149183883118345</v>
      </c>
      <c r="K115" s="7">
        <v>-0.82316207777461992</v>
      </c>
      <c r="L115" s="7">
        <v>-1.3828956863669144</v>
      </c>
      <c r="M115" s="7">
        <v>-0.80575436970220637</v>
      </c>
      <c r="N115" s="7">
        <v>-1.4366699702675831</v>
      </c>
      <c r="O115" s="7">
        <v>-0.59644177543558963</v>
      </c>
      <c r="P115" s="7">
        <v>-1.0029010619724579</v>
      </c>
      <c r="Q115" s="7">
        <v>-0.81907485126597868</v>
      </c>
      <c r="R115" s="7">
        <v>-1.6577089943663736</v>
      </c>
      <c r="S115" s="7">
        <v>-1.3863243790577084</v>
      </c>
      <c r="T115" s="7">
        <v>-0.55943762899017513</v>
      </c>
      <c r="U115" s="7">
        <v>-0.82513735995151383</v>
      </c>
      <c r="V115" s="7">
        <v>-1.4674091995819674</v>
      </c>
      <c r="W115" s="7">
        <f>[1]!i_dq_pctchange(W$2,$A117)</f>
        <v>-0.46674136881392908</v>
      </c>
    </row>
    <row r="116" spans="1:23" x14ac:dyDescent="0.35">
      <c r="A116" s="1">
        <v>37846</v>
      </c>
      <c r="B116">
        <v>0</v>
      </c>
      <c r="C116">
        <v>1</v>
      </c>
      <c r="D116">
        <v>1</v>
      </c>
      <c r="E116">
        <f t="shared" ref="E116:F116" si="103">IF(AVERAGE(B100:B116)&gt;0.5,1,0)</f>
        <v>0</v>
      </c>
      <c r="F116">
        <f t="shared" si="103"/>
        <v>1</v>
      </c>
      <c r="G116">
        <f t="shared" si="55"/>
        <v>2</v>
      </c>
      <c r="H116">
        <f t="shared" si="56"/>
        <v>1</v>
      </c>
      <c r="J116" s="7">
        <v>-0.21744662148094973</v>
      </c>
      <c r="K116" s="7">
        <v>-0.74633437541280079</v>
      </c>
      <c r="L116" s="7">
        <v>5.9735372300653532E-3</v>
      </c>
      <c r="M116" s="7">
        <v>-0.78084985937514517</v>
      </c>
      <c r="N116" s="7">
        <v>-0.9114091044380036</v>
      </c>
      <c r="O116" s="7">
        <v>-0.69968149594163631</v>
      </c>
      <c r="P116" s="7">
        <v>-0.40442882715639517</v>
      </c>
      <c r="Q116" s="7">
        <v>-0.61937931868275697</v>
      </c>
      <c r="R116" s="7">
        <v>-0.16988213603741059</v>
      </c>
      <c r="S116" s="7">
        <v>-0.97923744809362223</v>
      </c>
      <c r="T116" s="7">
        <v>-0.29182776893984291</v>
      </c>
      <c r="U116" s="7">
        <v>-0.49190670530943881</v>
      </c>
      <c r="V116" s="7">
        <v>1.8292505739110267</v>
      </c>
      <c r="W116" s="7">
        <f>[1]!i_dq_pctchange(W$2,$A118)</f>
        <v>0.43167264230034413</v>
      </c>
    </row>
    <row r="117" spans="1:23" x14ac:dyDescent="0.35">
      <c r="A117" s="1">
        <v>37847</v>
      </c>
      <c r="B117">
        <v>0</v>
      </c>
      <c r="C117">
        <v>1</v>
      </c>
      <c r="D117">
        <v>1</v>
      </c>
      <c r="E117">
        <f t="shared" ref="E117:F117" si="104">IF(AVERAGE(B101:B117)&gt;0.5,1,0)</f>
        <v>0</v>
      </c>
      <c r="F117">
        <f t="shared" si="104"/>
        <v>1</v>
      </c>
      <c r="G117">
        <f t="shared" si="55"/>
        <v>2</v>
      </c>
      <c r="H117">
        <f t="shared" si="56"/>
        <v>1</v>
      </c>
      <c r="J117" s="7">
        <v>0.51945929540308233</v>
      </c>
      <c r="K117" s="7">
        <v>0.67951514072492114</v>
      </c>
      <c r="L117" s="7">
        <v>-8.1205982666207183E-2</v>
      </c>
      <c r="M117" s="7">
        <v>0.45171652278659319</v>
      </c>
      <c r="N117" s="7">
        <v>0.30047334842560947</v>
      </c>
      <c r="O117" s="7">
        <v>0.44701934999843318</v>
      </c>
      <c r="P117" s="7">
        <v>0.34285561225173894</v>
      </c>
      <c r="Q117" s="7">
        <v>0.1775097912146622</v>
      </c>
      <c r="R117" s="7">
        <v>0.14429823400143396</v>
      </c>
      <c r="S117" s="7">
        <v>0.37778617302607426</v>
      </c>
      <c r="T117" s="7">
        <v>0.34362438884705632</v>
      </c>
      <c r="U117" s="7">
        <v>0.37624750499001813</v>
      </c>
      <c r="V117" s="7">
        <v>0.36169186689740268</v>
      </c>
      <c r="W117" s="7">
        <f>[1]!i_dq_pctchange(W$2,$A119)</f>
        <v>-0.52039855780330535</v>
      </c>
    </row>
    <row r="118" spans="1:23" x14ac:dyDescent="0.35">
      <c r="A118" s="1">
        <v>37852</v>
      </c>
      <c r="B118">
        <v>0</v>
      </c>
      <c r="C118">
        <v>1</v>
      </c>
      <c r="D118">
        <v>1</v>
      </c>
      <c r="E118">
        <f t="shared" ref="E118:F118" si="105">IF(AVERAGE(B102:B118)&gt;0.5,1,0)</f>
        <v>0</v>
      </c>
      <c r="F118">
        <f t="shared" si="105"/>
        <v>1</v>
      </c>
      <c r="G118">
        <f t="shared" si="55"/>
        <v>2</v>
      </c>
      <c r="H118">
        <f t="shared" si="56"/>
        <v>1</v>
      </c>
      <c r="J118" s="7">
        <v>-0.20322606867879831</v>
      </c>
      <c r="K118" s="7">
        <v>-0.35883228459011468</v>
      </c>
      <c r="L118" s="7">
        <v>-0.27189171616869579</v>
      </c>
      <c r="M118" s="7">
        <v>-0.44332603541156479</v>
      </c>
      <c r="N118" s="7">
        <v>-0.49819435325017752</v>
      </c>
      <c r="O118" s="7">
        <v>-0.25415465051142611</v>
      </c>
      <c r="P118" s="7">
        <v>-0.85954913711411107</v>
      </c>
      <c r="Q118" s="7">
        <v>-0.41158050664715395</v>
      </c>
      <c r="R118" s="7">
        <v>-0.86586381482412622</v>
      </c>
      <c r="S118" s="7">
        <v>-0.76117763627845447</v>
      </c>
      <c r="T118" s="7">
        <v>-0.29805629247566928</v>
      </c>
      <c r="U118" s="7">
        <v>-0.40267655627031573</v>
      </c>
      <c r="V118" s="7">
        <v>-0.11306301849994603</v>
      </c>
      <c r="W118" s="7">
        <f>[1]!i_dq_pctchange(W$2,$A120)</f>
        <v>-0.20799857168364175</v>
      </c>
    </row>
    <row r="119" spans="1:23" x14ac:dyDescent="0.35">
      <c r="A119" s="1">
        <v>37853</v>
      </c>
      <c r="B119">
        <v>0</v>
      </c>
      <c r="C119">
        <v>1</v>
      </c>
      <c r="D119">
        <v>1</v>
      </c>
      <c r="E119">
        <f t="shared" ref="E119:F119" si="106">IF(AVERAGE(B103:B119)&gt;0.5,1,0)</f>
        <v>0</v>
      </c>
      <c r="F119">
        <f t="shared" si="106"/>
        <v>1</v>
      </c>
      <c r="G119">
        <f t="shared" si="55"/>
        <v>2</v>
      </c>
      <c r="H119">
        <f t="shared" si="56"/>
        <v>1</v>
      </c>
      <c r="J119" s="7">
        <v>-0.19083969465648695</v>
      </c>
      <c r="K119" s="7">
        <v>1.4789508322782358E-3</v>
      </c>
      <c r="L119" s="7">
        <v>-0.2029930360053348</v>
      </c>
      <c r="M119" s="7">
        <v>-0.21900008212503908</v>
      </c>
      <c r="N119" s="7">
        <v>-7.5062070558334332E-2</v>
      </c>
      <c r="O119" s="7">
        <v>-0.16536145518079709</v>
      </c>
      <c r="P119" s="7">
        <v>-0.20598015589870255</v>
      </c>
      <c r="Q119" s="7">
        <v>-0.19581446579365366</v>
      </c>
      <c r="R119" s="7">
        <v>0.28136334542351366</v>
      </c>
      <c r="S119" s="7">
        <v>-0.35448367672326492</v>
      </c>
      <c r="T119" s="7">
        <v>-0.12509143335700354</v>
      </c>
      <c r="U119" s="7">
        <v>-3.5938186319531766E-2</v>
      </c>
      <c r="V119" s="7">
        <v>0.53482745447599256</v>
      </c>
      <c r="W119" s="7">
        <f>[1]!i_dq_pctchange(W$2,$A121)</f>
        <v>0.25047635234867938</v>
      </c>
    </row>
    <row r="120" spans="1:23" x14ac:dyDescent="0.35">
      <c r="A120" s="1">
        <v>37854</v>
      </c>
      <c r="B120">
        <v>0</v>
      </c>
      <c r="C120">
        <v>1</v>
      </c>
      <c r="D120">
        <v>1</v>
      </c>
      <c r="E120">
        <f t="shared" ref="E120:F120" si="107">IF(AVERAGE(B104:B120)&gt;0.5,1,0)</f>
        <v>0</v>
      </c>
      <c r="F120">
        <f t="shared" si="107"/>
        <v>1</v>
      </c>
      <c r="G120">
        <f t="shared" si="55"/>
        <v>2</v>
      </c>
      <c r="H120">
        <f t="shared" si="56"/>
        <v>1</v>
      </c>
      <c r="J120" s="7">
        <v>0.12941286200625071</v>
      </c>
      <c r="K120" s="7">
        <v>8.7256808619202694E-2</v>
      </c>
      <c r="L120" s="7">
        <v>-0.44392974329280199</v>
      </c>
      <c r="M120" s="7">
        <v>-0.10516785704488298</v>
      </c>
      <c r="N120" s="7">
        <v>-5.7783427713067066E-3</v>
      </c>
      <c r="O120" s="7">
        <v>-0.1187574223389066</v>
      </c>
      <c r="P120" s="7">
        <v>0.36019750155140695</v>
      </c>
      <c r="Q120" s="7">
        <v>-2.8297882375324327E-3</v>
      </c>
      <c r="R120" s="7">
        <v>-0.12898421605521418</v>
      </c>
      <c r="S120" s="7">
        <v>0.22136953955135064</v>
      </c>
      <c r="T120" s="7">
        <v>-4.6702684342918799E-2</v>
      </c>
      <c r="U120" s="7">
        <v>-9.8865542861708997E-2</v>
      </c>
      <c r="V120" s="7">
        <v>-1.0217437196537882</v>
      </c>
      <c r="W120" s="7">
        <f>[1]!i_dq_pctchange(W$2,$A122)</f>
        <v>-1.2483603558585497</v>
      </c>
    </row>
    <row r="121" spans="1:23" x14ac:dyDescent="0.35">
      <c r="A121" s="1">
        <v>37855</v>
      </c>
      <c r="B121">
        <v>0</v>
      </c>
      <c r="C121">
        <v>1</v>
      </c>
      <c r="D121">
        <v>1</v>
      </c>
      <c r="E121">
        <f t="shared" ref="E121:F121" si="108">IF(AVERAGE(B105:B121)&gt;0.5,1,0)</f>
        <v>0</v>
      </c>
      <c r="F121">
        <f t="shared" si="108"/>
        <v>1</v>
      </c>
      <c r="G121">
        <f t="shared" si="55"/>
        <v>2</v>
      </c>
      <c r="H121">
        <f t="shared" si="56"/>
        <v>1</v>
      </c>
      <c r="J121" s="7">
        <v>-1.2342372762944964</v>
      </c>
      <c r="K121" s="7">
        <v>-1.272247711505643</v>
      </c>
      <c r="L121" s="7">
        <v>-2.1147135144808589</v>
      </c>
      <c r="M121" s="7">
        <v>-1.421718512551035</v>
      </c>
      <c r="N121" s="7">
        <v>-1.6972798943327649</v>
      </c>
      <c r="O121" s="7">
        <v>-0.81143095536086485</v>
      </c>
      <c r="P121" s="7">
        <v>-1.7394109660855108</v>
      </c>
      <c r="Q121" s="7">
        <v>-1.2470286382673472</v>
      </c>
      <c r="R121" s="7">
        <v>-1.678960402630935</v>
      </c>
      <c r="S121" s="7">
        <v>0.26505669268149584</v>
      </c>
      <c r="T121" s="7">
        <v>-1.4240355106245242</v>
      </c>
      <c r="U121" s="7">
        <v>-1.2505373011985557</v>
      </c>
      <c r="V121" s="7">
        <v>-0.88583656812979261</v>
      </c>
      <c r="W121" s="7">
        <f>[1]!i_dq_pctchange(W$2,$A123)</f>
        <v>0.12921531065889291</v>
      </c>
    </row>
    <row r="122" spans="1:23" x14ac:dyDescent="0.35">
      <c r="A122" s="1">
        <v>37858</v>
      </c>
      <c r="B122">
        <v>0</v>
      </c>
      <c r="C122">
        <v>1</v>
      </c>
      <c r="D122">
        <v>1</v>
      </c>
      <c r="E122">
        <f t="shared" ref="E122:F122" si="109">IF(AVERAGE(B106:B122)&gt;0.5,1,0)</f>
        <v>0</v>
      </c>
      <c r="F122">
        <f t="shared" si="109"/>
        <v>1</v>
      </c>
      <c r="G122">
        <f t="shared" si="55"/>
        <v>2</v>
      </c>
      <c r="H122">
        <f t="shared" si="56"/>
        <v>1</v>
      </c>
      <c r="J122" s="7">
        <v>1.0527804958560709</v>
      </c>
      <c r="K122" s="7">
        <v>0.29933622192787496</v>
      </c>
      <c r="L122" s="7">
        <v>0.28490462551039131</v>
      </c>
      <c r="M122" s="7">
        <v>0.30646074980729698</v>
      </c>
      <c r="N122" s="7">
        <v>0.40141418722024647</v>
      </c>
      <c r="O122" s="7">
        <v>0.20399150385902029</v>
      </c>
      <c r="P122" s="7">
        <v>0.22572128209687919</v>
      </c>
      <c r="Q122" s="7">
        <v>-0.12417613907729312</v>
      </c>
      <c r="R122" s="7">
        <v>0.49292436860992433</v>
      </c>
      <c r="S122" s="7">
        <v>-2.1643181238451641E-2</v>
      </c>
      <c r="T122" s="7">
        <v>-0.11418968414701873</v>
      </c>
      <c r="U122" s="7">
        <v>0.10122891907760208</v>
      </c>
      <c r="V122" s="7">
        <v>0.41029466616934174</v>
      </c>
      <c r="W122" s="7">
        <f>[1]!i_dq_pctchange(W$2,$A124)</f>
        <v>3.1585311927528531E-2</v>
      </c>
    </row>
    <row r="123" spans="1:23" x14ac:dyDescent="0.35">
      <c r="A123" s="1">
        <v>37859</v>
      </c>
      <c r="B123">
        <v>0</v>
      </c>
      <c r="C123">
        <v>1</v>
      </c>
      <c r="D123">
        <v>1</v>
      </c>
      <c r="E123">
        <f t="shared" ref="E123:F123" si="110">IF(AVERAGE(B107:B123)&gt;0.5,1,0)</f>
        <v>0</v>
      </c>
      <c r="F123">
        <f t="shared" si="110"/>
        <v>1</v>
      </c>
      <c r="G123">
        <f t="shared" si="55"/>
        <v>2</v>
      </c>
      <c r="H123">
        <f t="shared" si="56"/>
        <v>1</v>
      </c>
      <c r="J123" s="7">
        <v>-0.36282607681179868</v>
      </c>
      <c r="K123" s="7">
        <v>-0.47601638451379047</v>
      </c>
      <c r="L123" s="7">
        <v>0.72922838521488753</v>
      </c>
      <c r="M123" s="7">
        <v>9.073149956948999E-2</v>
      </c>
      <c r="N123" s="7">
        <v>0.56960278360950622</v>
      </c>
      <c r="O123" s="7">
        <v>0.28017965077232609</v>
      </c>
      <c r="P123" s="7">
        <v>-0.12693819611268153</v>
      </c>
      <c r="Q123" s="7">
        <v>-9.6595256312164396E-2</v>
      </c>
      <c r="R123" s="7">
        <v>7.9505181312228723E-2</v>
      </c>
      <c r="S123" s="7">
        <v>6.9582428117475503E-2</v>
      </c>
      <c r="T123" s="7">
        <v>6.2552576519049122E-2</v>
      </c>
      <c r="U123" s="7">
        <v>-2.0225309952856632E-3</v>
      </c>
      <c r="V123" s="7">
        <v>-0.63578694707965655</v>
      </c>
      <c r="W123" s="7">
        <f>[1]!i_dq_pctchange(W$2,$A125)</f>
        <v>-0.19937571044512534</v>
      </c>
    </row>
    <row r="124" spans="1:23" x14ac:dyDescent="0.35">
      <c r="A124" s="1">
        <v>37860</v>
      </c>
      <c r="B124">
        <v>0</v>
      </c>
      <c r="C124">
        <v>1</v>
      </c>
      <c r="D124">
        <v>1</v>
      </c>
      <c r="E124">
        <f t="shared" ref="E124:F124" si="111">IF(AVERAGE(B108:B124)&gt;0.5,1,0)</f>
        <v>0</v>
      </c>
      <c r="F124">
        <f t="shared" si="111"/>
        <v>1</v>
      </c>
      <c r="G124">
        <f t="shared" si="55"/>
        <v>2</v>
      </c>
      <c r="H124">
        <f t="shared" si="56"/>
        <v>1</v>
      </c>
      <c r="J124" s="7">
        <v>-1.383993911363496</v>
      </c>
      <c r="K124" s="7">
        <v>-0.40032685863365181</v>
      </c>
      <c r="L124" s="7">
        <v>-1.6560336636351325</v>
      </c>
      <c r="M124" s="7">
        <v>-0.64934464290669447</v>
      </c>
      <c r="N124" s="7">
        <v>-0.36510920008650338</v>
      </c>
      <c r="O124" s="7">
        <v>-0.23544677333277525</v>
      </c>
      <c r="P124" s="7">
        <v>-0.8459635648002698</v>
      </c>
      <c r="Q124" s="7">
        <v>-0.31208416699374786</v>
      </c>
      <c r="R124" s="7">
        <v>-0.84020035546936711</v>
      </c>
      <c r="S124" s="7">
        <v>-0.94489040661964241</v>
      </c>
      <c r="T124" s="7">
        <v>-0.75662858374649511</v>
      </c>
      <c r="U124" s="7">
        <v>-0.58553456575382035</v>
      </c>
      <c r="V124" s="7">
        <v>-1.0438983708858742</v>
      </c>
      <c r="W124" s="7">
        <f>[1]!i_dq_pctchange(W$2,$A126)</f>
        <v>3.6158192090403704E-2</v>
      </c>
    </row>
    <row r="125" spans="1:23" x14ac:dyDescent="0.35">
      <c r="A125" s="1">
        <v>37861</v>
      </c>
      <c r="B125">
        <v>0</v>
      </c>
      <c r="C125">
        <v>1</v>
      </c>
      <c r="D125">
        <v>1</v>
      </c>
      <c r="E125">
        <f t="shared" ref="E125:F125" si="112">IF(AVERAGE(B109:B125)&gt;0.5,1,0)</f>
        <v>0</v>
      </c>
      <c r="F125">
        <f t="shared" si="112"/>
        <v>1</v>
      </c>
      <c r="G125">
        <f t="shared" si="55"/>
        <v>2</v>
      </c>
      <c r="H125">
        <f t="shared" si="56"/>
        <v>1</v>
      </c>
      <c r="J125" s="7">
        <v>0.89880436460348556</v>
      </c>
      <c r="K125" s="7">
        <v>0.39139827032072422</v>
      </c>
      <c r="L125" s="7">
        <v>0.44321754466683544</v>
      </c>
      <c r="M125" s="7">
        <v>0.61727820346905782</v>
      </c>
      <c r="N125" s="7">
        <v>0.13773069892069975</v>
      </c>
      <c r="O125" s="7">
        <v>0.3608214982483432</v>
      </c>
      <c r="P125" s="7">
        <v>-0.1474804278310641</v>
      </c>
      <c r="Q125" s="7">
        <v>0.3485926651493868</v>
      </c>
      <c r="R125" s="7">
        <v>0.48748031068381914</v>
      </c>
      <c r="S125" s="7">
        <v>0.57327821542782442</v>
      </c>
      <c r="T125" s="7">
        <v>0.26173461630357764</v>
      </c>
      <c r="U125" s="7">
        <v>0.14546564264280187</v>
      </c>
      <c r="V125" s="7">
        <v>0.7279754726028379</v>
      </c>
      <c r="W125" s="7">
        <f>[1]!i_dq_pctchange(W$2,$A127)</f>
        <v>1.6952062531062204</v>
      </c>
    </row>
    <row r="126" spans="1:23" x14ac:dyDescent="0.35">
      <c r="A126" s="1">
        <v>37862</v>
      </c>
      <c r="B126">
        <v>0</v>
      </c>
      <c r="C126">
        <v>1</v>
      </c>
      <c r="D126">
        <v>1</v>
      </c>
      <c r="E126">
        <f t="shared" ref="E126:F126" si="113">IF(AVERAGE(B110:B126)&gt;0.5,1,0)</f>
        <v>0</v>
      </c>
      <c r="F126">
        <f t="shared" si="113"/>
        <v>1</v>
      </c>
      <c r="G126">
        <f t="shared" si="55"/>
        <v>2</v>
      </c>
      <c r="H126">
        <f t="shared" si="56"/>
        <v>1</v>
      </c>
      <c r="J126" s="7">
        <v>1.7427630030595505</v>
      </c>
      <c r="K126" s="7">
        <v>1.69819384151691</v>
      </c>
      <c r="L126" s="7">
        <v>1.9177329220997259</v>
      </c>
      <c r="M126" s="7">
        <v>1.7729249560469931</v>
      </c>
      <c r="N126" s="7">
        <v>2.6683004901470433</v>
      </c>
      <c r="O126" s="7">
        <v>2.4090215505528683</v>
      </c>
      <c r="P126" s="7">
        <v>1.8648629995168735</v>
      </c>
      <c r="Q126" s="7">
        <v>1.5924054509263388</v>
      </c>
      <c r="R126" s="7">
        <v>1.8431685201951253</v>
      </c>
      <c r="S126" s="7">
        <v>1.6301523905541109</v>
      </c>
      <c r="T126" s="7">
        <v>2.3537949934466256</v>
      </c>
      <c r="U126" s="7">
        <v>1.7491467576791837</v>
      </c>
      <c r="V126" s="7">
        <v>2.4220305242203</v>
      </c>
      <c r="W126" s="7">
        <f>[1]!i_dq_pctchange(W$2,$A128)</f>
        <v>-1.1551345731787449E-2</v>
      </c>
    </row>
    <row r="127" spans="1:23" x14ac:dyDescent="0.35">
      <c r="A127" s="1">
        <v>37865</v>
      </c>
      <c r="B127">
        <v>0</v>
      </c>
      <c r="C127">
        <v>1</v>
      </c>
      <c r="D127">
        <v>1</v>
      </c>
      <c r="E127">
        <f t="shared" ref="E127:F127" si="114">IF(AVERAGE(B111:B127)&gt;0.5,1,0)</f>
        <v>0</v>
      </c>
      <c r="F127">
        <f t="shared" si="114"/>
        <v>1</v>
      </c>
      <c r="G127">
        <f t="shared" si="55"/>
        <v>2</v>
      </c>
      <c r="H127">
        <f t="shared" si="56"/>
        <v>1</v>
      </c>
      <c r="J127" s="7">
        <v>-0.37010906651554404</v>
      </c>
      <c r="K127" s="7">
        <v>-0.62886126715913748</v>
      </c>
      <c r="L127" s="7">
        <v>0.47790262172285464</v>
      </c>
      <c r="M127" s="7">
        <v>-0.26094230174748523</v>
      </c>
      <c r="N127" s="7">
        <v>-0.50501359964275783</v>
      </c>
      <c r="O127" s="7">
        <v>0.40005306826415332</v>
      </c>
      <c r="P127" s="7">
        <v>-0.51899831969212973</v>
      </c>
      <c r="Q127" s="7">
        <v>-0.41635267520721986</v>
      </c>
      <c r="R127" s="7">
        <v>0.3927448352727369</v>
      </c>
      <c r="S127" s="7">
        <v>-0.70432745503521776</v>
      </c>
      <c r="T127" s="7">
        <v>-0.33865300766201711</v>
      </c>
      <c r="U127" s="7">
        <v>-0.47619047619048571</v>
      </c>
      <c r="V127" s="7">
        <v>2.5901043647272552</v>
      </c>
      <c r="W127" s="7">
        <f>[1]!i_dq_pctchange(W$2,$A129)</f>
        <v>-6.4872742784019818E-2</v>
      </c>
    </row>
    <row r="128" spans="1:23" x14ac:dyDescent="0.35">
      <c r="A128" s="1">
        <v>37866</v>
      </c>
      <c r="B128">
        <v>0</v>
      </c>
      <c r="C128">
        <v>1</v>
      </c>
      <c r="D128">
        <v>1</v>
      </c>
      <c r="E128">
        <f t="shared" ref="E128:F128" si="115">IF(AVERAGE(B112:B128)&gt;0.5,1,0)</f>
        <v>0</v>
      </c>
      <c r="F128">
        <f t="shared" si="115"/>
        <v>1</v>
      </c>
      <c r="G128">
        <f t="shared" si="55"/>
        <v>2</v>
      </c>
      <c r="H128">
        <f t="shared" si="56"/>
        <v>1</v>
      </c>
      <c r="J128" s="7">
        <v>1.2781370079288599</v>
      </c>
      <c r="K128" s="7">
        <v>0.40952896749734635</v>
      </c>
      <c r="L128" s="7">
        <v>0.27285333015251861</v>
      </c>
      <c r="M128" s="7">
        <v>0.12215243530022317</v>
      </c>
      <c r="N128" s="7">
        <v>-0.21869874248223592</v>
      </c>
      <c r="O128" s="7">
        <v>0.20634485001881359</v>
      </c>
      <c r="P128" s="7">
        <v>0.62250555078801439</v>
      </c>
      <c r="Q128" s="7">
        <v>-0.17972341512326101</v>
      </c>
      <c r="R128" s="7">
        <v>-0.68197137306212652</v>
      </c>
      <c r="S128" s="7">
        <v>-0.11066367464880073</v>
      </c>
      <c r="T128" s="7">
        <v>0.16140678758017052</v>
      </c>
      <c r="U128" s="7">
        <v>0.34505933214970508</v>
      </c>
      <c r="V128" s="7">
        <v>-0.52306425041185423</v>
      </c>
      <c r="W128" s="7">
        <f>[1]!i_dq_pctchange(W$2,$A130)</f>
        <v>0.32813125250100528</v>
      </c>
    </row>
    <row r="129" spans="1:23" x14ac:dyDescent="0.35">
      <c r="A129" s="1">
        <v>37867</v>
      </c>
      <c r="B129">
        <v>0</v>
      </c>
      <c r="C129">
        <v>1</v>
      </c>
      <c r="D129">
        <v>1</v>
      </c>
      <c r="E129">
        <f t="shared" ref="E129:F129" si="116">IF(AVERAGE(B113:B129)&gt;0.5,1,0)</f>
        <v>0</v>
      </c>
      <c r="F129">
        <f t="shared" si="116"/>
        <v>1</v>
      </c>
      <c r="G129">
        <f t="shared" si="55"/>
        <v>2</v>
      </c>
      <c r="H129">
        <f t="shared" si="56"/>
        <v>1</v>
      </c>
      <c r="J129" s="7">
        <v>0.14786456064740347</v>
      </c>
      <c r="K129" s="7">
        <v>-0.20540708284998432</v>
      </c>
      <c r="L129" s="7">
        <v>-0.37619699042407256</v>
      </c>
      <c r="M129" s="7">
        <v>0.10743583440314512</v>
      </c>
      <c r="N129" s="7">
        <v>-0.51277857288897832</v>
      </c>
      <c r="O129" s="7">
        <v>0.10955346817876764</v>
      </c>
      <c r="P129" s="7">
        <v>0.21524299444969786</v>
      </c>
      <c r="Q129" s="7">
        <v>5.6856947919048634E-2</v>
      </c>
      <c r="R129" s="7">
        <v>2.6614502242247608E-3</v>
      </c>
      <c r="S129" s="7">
        <v>0.50084628404369835</v>
      </c>
      <c r="T129" s="7">
        <v>-0.13676264789448747</v>
      </c>
      <c r="U129" s="7">
        <v>-9.3965232863845838E-2</v>
      </c>
      <c r="V129" s="7">
        <v>-0.30914034143446761</v>
      </c>
      <c r="W129" s="7">
        <f>[1]!i_dq_pctchange(W$2,$A131)</f>
        <v>-1.1531234489115783</v>
      </c>
    </row>
    <row r="130" spans="1:23" x14ac:dyDescent="0.35">
      <c r="A130" s="1">
        <v>37868</v>
      </c>
      <c r="B130">
        <v>0</v>
      </c>
      <c r="C130">
        <v>1</v>
      </c>
      <c r="D130">
        <v>1</v>
      </c>
      <c r="E130">
        <f t="shared" ref="E130:F130" si="117">IF(AVERAGE(B114:B130)&gt;0.5,1,0)</f>
        <v>0</v>
      </c>
      <c r="F130">
        <f t="shared" si="117"/>
        <v>1</v>
      </c>
      <c r="G130">
        <f t="shared" si="55"/>
        <v>2</v>
      </c>
      <c r="H130">
        <f t="shared" si="56"/>
        <v>1</v>
      </c>
      <c r="J130" s="7">
        <v>-0.58142862048048438</v>
      </c>
      <c r="K130" s="7">
        <v>-1.2001806564344073</v>
      </c>
      <c r="L130" s="7">
        <v>-1.6418155494858131</v>
      </c>
      <c r="M130" s="7">
        <v>-1.0595628961992243</v>
      </c>
      <c r="N130" s="7">
        <v>-1.3950085492568745</v>
      </c>
      <c r="O130" s="7">
        <v>0.54412807781943506</v>
      </c>
      <c r="P130" s="7">
        <v>-1.4629401991111493</v>
      </c>
      <c r="Q130" s="7">
        <v>-1.0048490358753008</v>
      </c>
      <c r="R130" s="7">
        <v>-1.2308879692344543</v>
      </c>
      <c r="S130" s="7">
        <v>-1.3664444121226897</v>
      </c>
      <c r="T130" s="7">
        <v>-0.9151228833802223</v>
      </c>
      <c r="U130" s="7">
        <v>-1.1666649990494551</v>
      </c>
      <c r="V130" s="7">
        <v>-1.7623035924413399</v>
      </c>
      <c r="W130" s="7">
        <f>[1]!i_dq_pctchange(W$2,$A132)</f>
        <v>-0.65188346798418095</v>
      </c>
    </row>
    <row r="131" spans="1:23" x14ac:dyDescent="0.35">
      <c r="A131" s="1">
        <v>37869</v>
      </c>
      <c r="B131">
        <v>0</v>
      </c>
      <c r="C131">
        <v>1</v>
      </c>
      <c r="D131">
        <v>1</v>
      </c>
      <c r="E131">
        <f t="shared" ref="E131:F131" si="118">IF(AVERAGE(B115:B131)&gt;0.5,1,0)</f>
        <v>0</v>
      </c>
      <c r="F131">
        <f t="shared" si="118"/>
        <v>1</v>
      </c>
      <c r="G131">
        <f t="shared" si="55"/>
        <v>2</v>
      </c>
      <c r="H131">
        <f t="shared" si="56"/>
        <v>1</v>
      </c>
      <c r="J131" s="7">
        <v>-0.39487468772664419</v>
      </c>
      <c r="K131" s="7">
        <v>-0.41591103250851919</v>
      </c>
      <c r="L131" s="7">
        <v>-1.0576791757082851</v>
      </c>
      <c r="M131" s="7">
        <v>-0.74550034011728539</v>
      </c>
      <c r="N131" s="7">
        <v>-0.46769097381429919</v>
      </c>
      <c r="O131" s="7">
        <v>0.18442560996503382</v>
      </c>
      <c r="P131" s="7">
        <v>-0.35231541140022071</v>
      </c>
      <c r="Q131" s="7">
        <v>-0.35110545600658899</v>
      </c>
      <c r="R131" s="7">
        <v>0.24924552705324729</v>
      </c>
      <c r="S131" s="7">
        <v>-0.48895580770842362</v>
      </c>
      <c r="T131" s="7">
        <v>-0.82714581123504294</v>
      </c>
      <c r="U131" s="7">
        <v>-0.40394018850542224</v>
      </c>
      <c r="V131" s="7">
        <v>-0.491812519376569</v>
      </c>
      <c r="W131" s="7">
        <f>[1]!i_dq_pctchange(W$2,$A133)</f>
        <v>2.797934943499273E-2</v>
      </c>
    </row>
    <row r="132" spans="1:23" x14ac:dyDescent="0.35">
      <c r="A132" s="1">
        <v>37872</v>
      </c>
      <c r="B132">
        <v>0</v>
      </c>
      <c r="C132">
        <v>1</v>
      </c>
      <c r="D132">
        <v>1</v>
      </c>
      <c r="E132">
        <f t="shared" ref="E132:F132" si="119">IF(AVERAGE(B116:B132)&gt;0.5,1,0)</f>
        <v>0</v>
      </c>
      <c r="F132">
        <f t="shared" si="119"/>
        <v>1</v>
      </c>
      <c r="G132">
        <f t="shared" si="55"/>
        <v>2</v>
      </c>
      <c r="H132">
        <f t="shared" si="56"/>
        <v>1</v>
      </c>
      <c r="J132" s="7">
        <v>-1.5025427646786344E-2</v>
      </c>
      <c r="K132" s="7">
        <v>-0.1136303776893143</v>
      </c>
      <c r="L132" s="7">
        <v>-0.45550749976994986</v>
      </c>
      <c r="M132" s="7">
        <v>-0.19912016670526428</v>
      </c>
      <c r="N132" s="7">
        <v>-0.32079738671581826</v>
      </c>
      <c r="O132" s="7">
        <v>-0.86108037420783212</v>
      </c>
      <c r="P132" s="7">
        <v>-0.29027775867050221</v>
      </c>
      <c r="Q132" s="7">
        <v>-0.20353302611366081</v>
      </c>
      <c r="R132" s="7">
        <v>-0.51337875794595411</v>
      </c>
      <c r="S132" s="7">
        <v>-0.80177200973357232</v>
      </c>
      <c r="T132" s="7">
        <v>-0.43106708008772687</v>
      </c>
      <c r="U132" s="7">
        <v>-0.29579784098070383</v>
      </c>
      <c r="V132" s="7">
        <v>-0.24924588956707558</v>
      </c>
      <c r="W132" s="7">
        <f>[1]!i_dq_pctchange(W$2,$A134)</f>
        <v>0.7462080539940612</v>
      </c>
    </row>
    <row r="133" spans="1:23" x14ac:dyDescent="0.35">
      <c r="A133" s="1">
        <v>37873</v>
      </c>
      <c r="B133">
        <v>0</v>
      </c>
      <c r="C133">
        <v>1</v>
      </c>
      <c r="D133">
        <v>1</v>
      </c>
      <c r="E133">
        <f t="shared" ref="E133:F133" si="120">IF(AVERAGE(B117:B133)&gt;0.5,1,0)</f>
        <v>0</v>
      </c>
      <c r="F133">
        <f t="shared" si="120"/>
        <v>1</v>
      </c>
      <c r="G133">
        <f t="shared" ref="G133:G196" si="121">IF(AND(B133=1,C133=1),1,IF(AND(C133=1,B133=0),2,IF(AND(C133=0,B133=0),3,4)))</f>
        <v>2</v>
      </c>
      <c r="H133">
        <f t="shared" ref="H133:H196" si="122">H132*(1+D133*P133/100*IF(G133=1,1,0))</f>
        <v>1</v>
      </c>
      <c r="J133" s="7">
        <v>-0.14449697712323858</v>
      </c>
      <c r="K133" s="7">
        <v>-5.2736258437787648E-2</v>
      </c>
      <c r="L133" s="7">
        <v>0.23881056929359346</v>
      </c>
      <c r="M133" s="7">
        <v>-1.7631774313272754E-2</v>
      </c>
      <c r="N133" s="7">
        <v>0.22855798398413768</v>
      </c>
      <c r="O133" s="7">
        <v>-0.41297156888608649</v>
      </c>
      <c r="P133" s="7">
        <v>0.16004856646155824</v>
      </c>
      <c r="Q133" s="7">
        <v>9.139184977104374E-2</v>
      </c>
      <c r="R133" s="7">
        <v>2.836802788172375E-2</v>
      </c>
      <c r="S133" s="7">
        <v>4.9532974808934947E-2</v>
      </c>
      <c r="T133" s="7">
        <v>0.2235194548729352</v>
      </c>
      <c r="U133" s="7">
        <v>0.27832434471438805</v>
      </c>
      <c r="V133" s="7">
        <v>1.3756974317475108</v>
      </c>
      <c r="W133" s="7">
        <f>[1]!i_dq_pctchange(W$2,$A135)</f>
        <v>-0.80516595912372235</v>
      </c>
    </row>
    <row r="134" spans="1:23" x14ac:dyDescent="0.35">
      <c r="A134" s="1">
        <v>37874</v>
      </c>
      <c r="B134">
        <v>0</v>
      </c>
      <c r="C134">
        <v>1</v>
      </c>
      <c r="D134">
        <v>1</v>
      </c>
      <c r="E134">
        <f t="shared" ref="E134:F134" si="123">IF(AVERAGE(B118:B134)&gt;0.5,1,0)</f>
        <v>0</v>
      </c>
      <c r="F134">
        <f t="shared" si="123"/>
        <v>1</v>
      </c>
      <c r="G134">
        <f t="shared" si="121"/>
        <v>2</v>
      </c>
      <c r="H134">
        <f t="shared" si="122"/>
        <v>1</v>
      </c>
      <c r="J134" s="7">
        <v>-0.42369938181566547</v>
      </c>
      <c r="K134" s="7">
        <v>-0.28869491806492653</v>
      </c>
      <c r="L134" s="7">
        <v>-0.48570550261296774</v>
      </c>
      <c r="M134" s="7">
        <v>0.18284589896140069</v>
      </c>
      <c r="N134" s="7">
        <v>0.43176082965149704</v>
      </c>
      <c r="O134" s="7">
        <v>-0.65106421999653441</v>
      </c>
      <c r="P134" s="7">
        <v>-0.17219053916301622</v>
      </c>
      <c r="Q134" s="7">
        <v>-1.5378257066797558E-2</v>
      </c>
      <c r="R134" s="7">
        <v>0.27549697493517222</v>
      </c>
      <c r="S134" s="7">
        <v>0.44871945996495399</v>
      </c>
      <c r="T134" s="7">
        <v>-0.13857613026155952</v>
      </c>
      <c r="U134" s="7">
        <v>2.5416836112240746E-2</v>
      </c>
      <c r="V134" s="7">
        <v>-0.3347057670223772</v>
      </c>
      <c r="W134" s="7">
        <f>[1]!i_dq_pctchange(W$2,$A136)</f>
        <v>-1.5439483544760877</v>
      </c>
    </row>
    <row r="135" spans="1:23" x14ac:dyDescent="0.35">
      <c r="A135" s="1">
        <v>37875</v>
      </c>
      <c r="B135">
        <v>0</v>
      </c>
      <c r="C135">
        <v>1</v>
      </c>
      <c r="D135">
        <v>1</v>
      </c>
      <c r="E135">
        <f t="shared" ref="E135:F135" si="124">IF(AVERAGE(B119:B135)&gt;0.5,1,0)</f>
        <v>0</v>
      </c>
      <c r="F135">
        <f t="shared" si="124"/>
        <v>1</v>
      </c>
      <c r="G135">
        <f t="shared" si="121"/>
        <v>2</v>
      </c>
      <c r="H135">
        <f t="shared" si="122"/>
        <v>1</v>
      </c>
      <c r="J135" s="7">
        <v>-1.3567243303571381</v>
      </c>
      <c r="K135" s="7">
        <v>-1.7281132118261531</v>
      </c>
      <c r="L135" s="7">
        <v>-1.6001482762881523</v>
      </c>
      <c r="M135" s="7">
        <v>-0.85141470103207895</v>
      </c>
      <c r="N135" s="7">
        <v>-1.2880444763510746</v>
      </c>
      <c r="O135" s="7">
        <v>-1.5434631004635586</v>
      </c>
      <c r="P135" s="7">
        <v>-1.4875326001462812</v>
      </c>
      <c r="Q135" s="7">
        <v>-0.95071471829427678</v>
      </c>
      <c r="R135" s="7">
        <v>-1.4787480471906504</v>
      </c>
      <c r="S135" s="7">
        <v>-0.63447606828246528</v>
      </c>
      <c r="T135" s="7">
        <v>-1.1654379878577623</v>
      </c>
      <c r="U135" s="7">
        <v>-1.1394013315037899</v>
      </c>
      <c r="V135" s="7">
        <v>-1.0510489412227444</v>
      </c>
      <c r="W135" s="7">
        <f>[1]!i_dq_pctchange(W$2,$A137)</f>
        <v>-0.98858269521756825</v>
      </c>
    </row>
    <row r="136" spans="1:23" x14ac:dyDescent="0.35">
      <c r="A136" s="1">
        <v>37876</v>
      </c>
      <c r="B136">
        <v>0</v>
      </c>
      <c r="C136">
        <v>1</v>
      </c>
      <c r="D136">
        <v>1</v>
      </c>
      <c r="E136">
        <f t="shared" ref="E136:F136" si="125">IF(AVERAGE(B120:B136)&gt;0.5,1,0)</f>
        <v>0</v>
      </c>
      <c r="F136">
        <f t="shared" si="125"/>
        <v>1</v>
      </c>
      <c r="G136">
        <f t="shared" si="121"/>
        <v>2</v>
      </c>
      <c r="H136">
        <f t="shared" si="122"/>
        <v>1</v>
      </c>
      <c r="J136" s="7">
        <v>-1.1974213013706665</v>
      </c>
      <c r="K136" s="7">
        <v>-1.0669476987930582</v>
      </c>
      <c r="L136" s="7">
        <v>-1.1474226156840677</v>
      </c>
      <c r="M136" s="7">
        <v>-0.94282323699531345</v>
      </c>
      <c r="N136" s="7">
        <v>1.8274686894825329</v>
      </c>
      <c r="O136" s="7">
        <v>-1.2249617199462508</v>
      </c>
      <c r="P136" s="7">
        <v>-1.3250970010225271</v>
      </c>
      <c r="Q136" s="7">
        <v>-1.2383780741085915</v>
      </c>
      <c r="R136" s="7">
        <v>-1.3150340377833072</v>
      </c>
      <c r="S136" s="7">
        <v>-0.19210934485988043</v>
      </c>
      <c r="T136" s="7">
        <v>-0.92689080239126109</v>
      </c>
      <c r="U136" s="7">
        <v>-0.91709162691231694</v>
      </c>
      <c r="V136" s="7">
        <v>-0.73985714082847465</v>
      </c>
      <c r="W136" s="7">
        <f>[1]!i_dq_pctchange(W$2,$A138)</f>
        <v>0.61592894125055464</v>
      </c>
    </row>
    <row r="137" spans="1:23" x14ac:dyDescent="0.35">
      <c r="A137" s="1">
        <v>37879</v>
      </c>
      <c r="B137">
        <v>0</v>
      </c>
      <c r="C137">
        <v>1</v>
      </c>
      <c r="D137">
        <v>1</v>
      </c>
      <c r="E137">
        <f t="shared" ref="E137:F137" si="126">IF(AVERAGE(B121:B137)&gt;0.5,1,0)</f>
        <v>0</v>
      </c>
      <c r="F137">
        <f t="shared" si="126"/>
        <v>1</v>
      </c>
      <c r="G137">
        <f t="shared" si="121"/>
        <v>2</v>
      </c>
      <c r="H137">
        <f t="shared" si="122"/>
        <v>1</v>
      </c>
      <c r="J137" s="7">
        <v>0.67992318060905987</v>
      </c>
      <c r="K137" s="7">
        <v>0.69434725138014652</v>
      </c>
      <c r="L137" s="7">
        <v>1.2972990139257305</v>
      </c>
      <c r="M137" s="7">
        <v>0.55466465427790856</v>
      </c>
      <c r="N137" s="7">
        <v>0.40195329369167077</v>
      </c>
      <c r="O137" s="7">
        <v>0.89215096966054364</v>
      </c>
      <c r="P137" s="7">
        <v>0.85030875150827012</v>
      </c>
      <c r="Q137" s="7">
        <v>0.32035533892808621</v>
      </c>
      <c r="R137" s="7">
        <v>0.83804299645391012</v>
      </c>
      <c r="S137" s="7">
        <v>0.1088611389399356</v>
      </c>
      <c r="T137" s="7">
        <v>0.76284322409211536</v>
      </c>
      <c r="U137" s="7">
        <v>0.74918025982650849</v>
      </c>
      <c r="V137" s="7">
        <v>2.3233855045924074</v>
      </c>
      <c r="W137" s="7">
        <f>[1]!i_dq_pctchange(W$2,$A139)</f>
        <v>-0.67751675381102261</v>
      </c>
    </row>
    <row r="138" spans="1:23" x14ac:dyDescent="0.35">
      <c r="A138" s="1">
        <v>37880</v>
      </c>
      <c r="B138">
        <v>0</v>
      </c>
      <c r="C138">
        <v>1</v>
      </c>
      <c r="D138">
        <v>1</v>
      </c>
      <c r="E138">
        <f t="shared" ref="E138:F138" si="127">IF(AVERAGE(B122:B138)&gt;0.5,1,0)</f>
        <v>0</v>
      </c>
      <c r="F138">
        <f t="shared" si="127"/>
        <v>1</v>
      </c>
      <c r="G138">
        <f t="shared" si="121"/>
        <v>2</v>
      </c>
      <c r="H138">
        <f t="shared" si="122"/>
        <v>1</v>
      </c>
      <c r="J138" s="7">
        <v>-0.58410246081299844</v>
      </c>
      <c r="K138" s="7">
        <v>-0.86793356138467914</v>
      </c>
      <c r="L138" s="7">
        <v>-1.8293256419099087</v>
      </c>
      <c r="M138" s="7">
        <v>-1.1238484774573649</v>
      </c>
      <c r="N138" s="7">
        <v>-1.3805254102699887</v>
      </c>
      <c r="O138" s="7">
        <v>-0.86440270504739913</v>
      </c>
      <c r="P138" s="7">
        <v>-1.1373233489105401</v>
      </c>
      <c r="Q138" s="7">
        <v>-0.86591959877752833</v>
      </c>
      <c r="R138" s="7">
        <v>-1.6566616756185089</v>
      </c>
      <c r="S138" s="7">
        <v>-1.1725306331507728</v>
      </c>
      <c r="T138" s="7">
        <v>-1.5547912843784655</v>
      </c>
      <c r="U138" s="7">
        <v>-1.1329227346694954</v>
      </c>
      <c r="V138" s="7">
        <v>-1.3142809205559096</v>
      </c>
      <c r="W138" s="7">
        <f>[1]!i_dq_pctchange(W$2,$A140)</f>
        <v>-1.9463186772450913E-2</v>
      </c>
    </row>
    <row r="139" spans="1:23" x14ac:dyDescent="0.35">
      <c r="A139" s="1">
        <v>37881</v>
      </c>
      <c r="B139">
        <v>0</v>
      </c>
      <c r="C139">
        <v>1</v>
      </c>
      <c r="D139">
        <v>1</v>
      </c>
      <c r="E139">
        <f t="shared" ref="E139:F139" si="128">IF(AVERAGE(B123:B139)&gt;0.5,1,0)</f>
        <v>0</v>
      </c>
      <c r="F139">
        <f t="shared" si="128"/>
        <v>1</v>
      </c>
      <c r="G139">
        <f t="shared" si="121"/>
        <v>2</v>
      </c>
      <c r="H139">
        <f t="shared" si="122"/>
        <v>1</v>
      </c>
      <c r="J139" s="7">
        <v>-0.30270527946610387</v>
      </c>
      <c r="K139" s="7">
        <v>5.6862882558675346E-2</v>
      </c>
      <c r="L139" s="7">
        <v>0.19001389177192818</v>
      </c>
      <c r="M139" s="7">
        <v>-0.24478178368120751</v>
      </c>
      <c r="N139" s="7">
        <v>-9.2260981153590133E-2</v>
      </c>
      <c r="O139" s="7">
        <v>0.40275815532546821</v>
      </c>
      <c r="P139" s="7">
        <v>-0.26482145908081517</v>
      </c>
      <c r="Q139" s="7">
        <v>-0.15216789850203191</v>
      </c>
      <c r="R139" s="7">
        <v>0.27098378287774366</v>
      </c>
      <c r="S139" s="7">
        <v>-0.68332044300215788</v>
      </c>
      <c r="T139" s="7">
        <v>-0.38172199031185933</v>
      </c>
      <c r="U139" s="7">
        <v>-0.10834010458987825</v>
      </c>
      <c r="V139" s="7">
        <v>-0.35986512141906962</v>
      </c>
      <c r="W139" s="7">
        <f>[1]!i_dq_pctchange(W$2,$A141)</f>
        <v>0.14831981460022331</v>
      </c>
    </row>
    <row r="140" spans="1:23" x14ac:dyDescent="0.35">
      <c r="A140" s="1">
        <v>37882</v>
      </c>
      <c r="B140">
        <v>0</v>
      </c>
      <c r="C140">
        <v>0</v>
      </c>
      <c r="D140">
        <v>1</v>
      </c>
      <c r="E140">
        <f t="shared" ref="E140:F140" si="129">IF(AVERAGE(B124:B140)&gt;0.5,1,0)</f>
        <v>0</v>
      </c>
      <c r="F140">
        <f t="shared" si="129"/>
        <v>1</v>
      </c>
      <c r="G140">
        <f t="shared" si="121"/>
        <v>3</v>
      </c>
      <c r="H140">
        <f t="shared" si="122"/>
        <v>1</v>
      </c>
      <c r="J140" s="7">
        <v>-0.20201778712823243</v>
      </c>
      <c r="K140" s="7">
        <v>-0.19851773425092287</v>
      </c>
      <c r="L140" s="7">
        <v>0.33946387020686503</v>
      </c>
      <c r="M140" s="7">
        <v>-0.12364231230147626</v>
      </c>
      <c r="N140" s="7">
        <v>-8.7309116247048166E-2</v>
      </c>
      <c r="O140" s="7">
        <v>0.42109463603141839</v>
      </c>
      <c r="P140" s="7">
        <v>-0.35546038543897346</v>
      </c>
      <c r="Q140" s="7">
        <v>0.13953488372092709</v>
      </c>
      <c r="R140" s="7">
        <v>0.38308838893919339</v>
      </c>
      <c r="S140" s="7">
        <v>-0.12925497752086545</v>
      </c>
      <c r="T140" s="7">
        <v>8.9633845740159118E-2</v>
      </c>
      <c r="U140" s="7">
        <v>-5.2143080613155212E-3</v>
      </c>
      <c r="V140" s="7">
        <v>0.42372881355932462</v>
      </c>
      <c r="W140" s="7">
        <f>[1]!i_dq_pctchange(W$2,$A142)</f>
        <v>-0.30267968713842569</v>
      </c>
    </row>
    <row r="141" spans="1:23" x14ac:dyDescent="0.35">
      <c r="A141" s="1">
        <v>37883</v>
      </c>
      <c r="B141">
        <v>0</v>
      </c>
      <c r="C141">
        <v>0</v>
      </c>
      <c r="D141">
        <v>1</v>
      </c>
      <c r="E141">
        <f t="shared" ref="E141:F141" si="130">IF(AVERAGE(B125:B141)&gt;0.5,1,0)</f>
        <v>0</v>
      </c>
      <c r="F141">
        <f t="shared" si="130"/>
        <v>1</v>
      </c>
      <c r="G141">
        <f t="shared" si="121"/>
        <v>3</v>
      </c>
      <c r="H141">
        <f t="shared" si="122"/>
        <v>1</v>
      </c>
      <c r="J141" s="7">
        <v>0.53661049025597019</v>
      </c>
      <c r="K141" s="7">
        <v>-0.23479488599577142</v>
      </c>
      <c r="L141" s="7">
        <v>-0.75604758652456217</v>
      </c>
      <c r="M141" s="7">
        <v>-0.67801775035233036</v>
      </c>
      <c r="N141" s="7">
        <v>-0.89401998101048608</v>
      </c>
      <c r="O141" s="7">
        <v>-0.28966108607221469</v>
      </c>
      <c r="P141" s="7">
        <v>-0.22205985587598381</v>
      </c>
      <c r="Q141" s="7">
        <v>-0.18875196410747677</v>
      </c>
      <c r="R141" s="7">
        <v>-0.37191229530947317</v>
      </c>
      <c r="S141" s="7">
        <v>-0.90193651074365766</v>
      </c>
      <c r="T141" s="7">
        <v>-9.9628352661991229E-2</v>
      </c>
      <c r="U141" s="7">
        <v>-0.51624341659279815</v>
      </c>
      <c r="V141" s="7">
        <v>-1.064763684761983</v>
      </c>
      <c r="W141" s="7">
        <f>[1]!i_dq_pctchange(W$2,$A143)</f>
        <v>0.38622943513945873</v>
      </c>
    </row>
    <row r="142" spans="1:23" x14ac:dyDescent="0.35">
      <c r="A142" s="1">
        <v>37886</v>
      </c>
      <c r="B142">
        <v>0</v>
      </c>
      <c r="C142">
        <v>0</v>
      </c>
      <c r="D142">
        <v>1</v>
      </c>
      <c r="E142">
        <f t="shared" ref="E142:F142" si="131">IF(AVERAGE(B126:B142)&gt;0.5,1,0)</f>
        <v>0</v>
      </c>
      <c r="F142">
        <f t="shared" si="131"/>
        <v>1</v>
      </c>
      <c r="G142">
        <f t="shared" si="121"/>
        <v>3</v>
      </c>
      <c r="H142">
        <f t="shared" si="122"/>
        <v>1</v>
      </c>
      <c r="J142" s="7">
        <v>0.89712277357478676</v>
      </c>
      <c r="K142" s="7">
        <v>0.55513855007192636</v>
      </c>
      <c r="L142" s="7">
        <v>0.65137717459147859</v>
      </c>
      <c r="M142" s="7">
        <v>0.1581975071908045</v>
      </c>
      <c r="N142" s="7">
        <v>1.1615189615850956</v>
      </c>
      <c r="O142" s="7">
        <v>0.76977934390469327</v>
      </c>
      <c r="P142" s="7">
        <v>1.0180053412974066</v>
      </c>
      <c r="Q142" s="7">
        <v>0.24752475247524752</v>
      </c>
      <c r="R142" s="7">
        <v>0.94996657009138208</v>
      </c>
      <c r="S142" s="7">
        <v>0.41613601888431001</v>
      </c>
      <c r="T142" s="7">
        <v>0.62525912396490946</v>
      </c>
      <c r="U142" s="7">
        <v>0.51368067931648786</v>
      </c>
      <c r="V142" s="7">
        <v>0.42075736325384849</v>
      </c>
      <c r="W142" s="7">
        <f>[1]!i_dq_pctchange(W$2,$A144)</f>
        <v>0.52717250564167484</v>
      </c>
    </row>
    <row r="143" spans="1:23" x14ac:dyDescent="0.35">
      <c r="A143" s="1">
        <v>37887</v>
      </c>
      <c r="B143">
        <v>0</v>
      </c>
      <c r="C143">
        <v>0</v>
      </c>
      <c r="D143">
        <v>1</v>
      </c>
      <c r="E143">
        <f t="shared" ref="E143:F143" si="132">IF(AVERAGE(B127:B143)&gt;0.5,1,0)</f>
        <v>0</v>
      </c>
      <c r="F143">
        <f t="shared" si="132"/>
        <v>1</v>
      </c>
      <c r="G143">
        <f t="shared" si="121"/>
        <v>3</v>
      </c>
      <c r="H143">
        <f t="shared" si="122"/>
        <v>1</v>
      </c>
      <c r="J143" s="7">
        <v>0.47114112979406875</v>
      </c>
      <c r="K143" s="7">
        <v>0.81566956440601601</v>
      </c>
      <c r="L143" s="7">
        <v>0.58991890602640107</v>
      </c>
      <c r="M143" s="7">
        <v>0.28909204039630321</v>
      </c>
      <c r="N143" s="7">
        <v>0.30338839581289573</v>
      </c>
      <c r="O143" s="7">
        <v>0.40900859646566101</v>
      </c>
      <c r="P143" s="7">
        <v>0.78032833487314468</v>
      </c>
      <c r="Q143" s="7">
        <v>0.71111111111111558</v>
      </c>
      <c r="R143" s="7">
        <v>0.64160940475204586</v>
      </c>
      <c r="S143" s="7">
        <v>0.35463284594877392</v>
      </c>
      <c r="T143" s="7">
        <v>0.33741272368904274</v>
      </c>
      <c r="U143" s="7">
        <v>0.39945765540259082</v>
      </c>
      <c r="V143" s="7">
        <v>-0.25367688975030966</v>
      </c>
      <c r="W143" s="7">
        <f>[1]!i_dq_pctchange(W$2,$A145)</f>
        <v>-1.4232616335768329</v>
      </c>
    </row>
    <row r="144" spans="1:23" x14ac:dyDescent="0.35">
      <c r="A144" s="1">
        <v>37888</v>
      </c>
      <c r="B144">
        <v>1</v>
      </c>
      <c r="C144">
        <v>0</v>
      </c>
      <c r="D144">
        <v>1</v>
      </c>
      <c r="E144">
        <f t="shared" ref="E144:F144" si="133">IF(AVERAGE(B128:B144)&gt;0.5,1,0)</f>
        <v>0</v>
      </c>
      <c r="F144">
        <f t="shared" si="133"/>
        <v>1</v>
      </c>
      <c r="G144">
        <f t="shared" si="121"/>
        <v>4</v>
      </c>
      <c r="H144">
        <f t="shared" si="122"/>
        <v>1</v>
      </c>
      <c r="J144" s="7">
        <v>-1.2551858685815636</v>
      </c>
      <c r="K144" s="7">
        <v>-1.4746828120781992</v>
      </c>
      <c r="L144" s="7">
        <v>-1.4922306002118295</v>
      </c>
      <c r="M144" s="7">
        <v>-1.0604484236448619</v>
      </c>
      <c r="N144" s="7">
        <v>-0.78458569029335268</v>
      </c>
      <c r="O144" s="7">
        <v>-1.6304066169840088</v>
      </c>
      <c r="P144" s="7">
        <v>-1.8602617623829321</v>
      </c>
      <c r="Q144" s="7">
        <v>-0.64921055212317391</v>
      </c>
      <c r="R144" s="7">
        <v>-1.0639027132261192</v>
      </c>
      <c r="S144" s="7">
        <v>-1.1510999847056609</v>
      </c>
      <c r="T144" s="7">
        <v>-1.435008434697677</v>
      </c>
      <c r="U144" s="7">
        <v>-1.3566998743026859</v>
      </c>
      <c r="V144" s="7">
        <v>-1.8645520788684034</v>
      </c>
      <c r="W144" s="7">
        <f>[1]!i_dq_pctchange(W$2,$A146)</f>
        <v>-0.61784277674597687</v>
      </c>
    </row>
    <row r="145" spans="1:23" x14ac:dyDescent="0.35">
      <c r="A145" s="1">
        <v>37889</v>
      </c>
      <c r="B145">
        <v>1</v>
      </c>
      <c r="C145">
        <v>0</v>
      </c>
      <c r="D145">
        <v>1</v>
      </c>
      <c r="E145">
        <f t="shared" ref="E145:F145" si="134">IF(AVERAGE(B129:B145)&gt;0.5,1,0)</f>
        <v>0</v>
      </c>
      <c r="F145">
        <f t="shared" si="134"/>
        <v>1</v>
      </c>
      <c r="G145">
        <f t="shared" si="121"/>
        <v>4</v>
      </c>
      <c r="H145">
        <f t="shared" si="122"/>
        <v>1</v>
      </c>
      <c r="J145" s="7">
        <v>-1.0092955164903197</v>
      </c>
      <c r="K145" s="7">
        <v>-0.23328088427546073</v>
      </c>
      <c r="L145" s="7">
        <v>-1.3254810083925721</v>
      </c>
      <c r="M145" s="7">
        <v>-0.34633788685651756</v>
      </c>
      <c r="N145" s="7">
        <v>-3.9581613919255805E-2</v>
      </c>
      <c r="O145" s="7">
        <v>-0.69542494678944533</v>
      </c>
      <c r="P145" s="7">
        <v>-0.29747790472085217</v>
      </c>
      <c r="Q145" s="7">
        <v>-0.40075808425791237</v>
      </c>
      <c r="R145" s="7">
        <v>-0.49887061236367986</v>
      </c>
      <c r="S145" s="7">
        <v>-0.17019682570704306</v>
      </c>
      <c r="T145" s="7">
        <v>0.50331603067187924</v>
      </c>
      <c r="U145" s="7">
        <v>-0.70031698558295763</v>
      </c>
      <c r="V145" s="7">
        <v>-1.7019727742593076</v>
      </c>
      <c r="W145" s="7">
        <f>[1]!i_dq_pctchange(W$2,$A147)</f>
        <v>0</v>
      </c>
    </row>
    <row r="146" spans="1:23" x14ac:dyDescent="0.35">
      <c r="A146" s="1">
        <v>37890</v>
      </c>
      <c r="B146">
        <v>1</v>
      </c>
      <c r="C146">
        <v>0</v>
      </c>
      <c r="D146">
        <v>1</v>
      </c>
      <c r="E146">
        <f t="shared" ref="E146:F146" si="135">IF(AVERAGE(B130:B146)&gt;0.5,1,0)</f>
        <v>0</v>
      </c>
      <c r="F146">
        <f t="shared" si="135"/>
        <v>1</v>
      </c>
      <c r="G146">
        <f t="shared" si="121"/>
        <v>4</v>
      </c>
      <c r="H146">
        <f t="shared" si="122"/>
        <v>1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f>[1]!i_dq_pctchange(W$2,$A148)</f>
        <v>0</v>
      </c>
    </row>
    <row r="147" spans="1:23" x14ac:dyDescent="0.35">
      <c r="A147" s="1">
        <v>37891</v>
      </c>
      <c r="B147">
        <v>1</v>
      </c>
      <c r="C147">
        <v>0</v>
      </c>
      <c r="D147">
        <v>1</v>
      </c>
      <c r="E147">
        <f t="shared" ref="E147:F147" si="136">IF(AVERAGE(B131:B147)&gt;0.5,1,0)</f>
        <v>0</v>
      </c>
      <c r="F147">
        <f t="shared" si="136"/>
        <v>1</v>
      </c>
      <c r="G147">
        <f t="shared" si="121"/>
        <v>4</v>
      </c>
      <c r="H147">
        <f t="shared" si="122"/>
        <v>1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f>[1]!i_dq_pctchange(W$2,$A149)</f>
        <v>-1.1982908390853164</v>
      </c>
    </row>
    <row r="148" spans="1:23" x14ac:dyDescent="0.35">
      <c r="A148" s="1">
        <v>37892</v>
      </c>
      <c r="B148">
        <v>1</v>
      </c>
      <c r="C148">
        <v>0</v>
      </c>
      <c r="D148">
        <v>1</v>
      </c>
      <c r="E148">
        <f t="shared" ref="E148:F148" si="137">IF(AVERAGE(B132:B148)&gt;0.5,1,0)</f>
        <v>0</v>
      </c>
      <c r="F148">
        <f t="shared" si="137"/>
        <v>0</v>
      </c>
      <c r="G148">
        <f t="shared" si="121"/>
        <v>4</v>
      </c>
      <c r="H148">
        <f t="shared" si="122"/>
        <v>1</v>
      </c>
      <c r="J148" s="7">
        <v>-1.8431905351625013</v>
      </c>
      <c r="K148" s="7">
        <v>-0.94864451331948241</v>
      </c>
      <c r="L148" s="7">
        <v>-1.7270820120017571</v>
      </c>
      <c r="M148" s="7">
        <v>-0.72799790894217464</v>
      </c>
      <c r="N148" s="7">
        <v>-1.5459791903618632</v>
      </c>
      <c r="O148" s="7">
        <v>-1.2902404346073129</v>
      </c>
      <c r="P148" s="7">
        <v>-1.4557929026492582</v>
      </c>
      <c r="Q148" s="7">
        <v>-0.76113456621275599</v>
      </c>
      <c r="R148" s="7">
        <v>-1.8731807863181109</v>
      </c>
      <c r="S148" s="7">
        <v>-0.96582102944776438</v>
      </c>
      <c r="T148" s="7">
        <v>-1.3298527863048695</v>
      </c>
      <c r="U148" s="7">
        <v>-1.3055190260043212</v>
      </c>
      <c r="V148" s="7">
        <v>-3.3592037442976403</v>
      </c>
      <c r="W148" s="7">
        <f>[1]!i_dq_pctchange(W$2,$A150)</f>
        <v>0.61876835631932547</v>
      </c>
    </row>
    <row r="149" spans="1:23" x14ac:dyDescent="0.35">
      <c r="A149" s="1">
        <v>37893</v>
      </c>
      <c r="B149">
        <v>1</v>
      </c>
      <c r="C149">
        <v>0</v>
      </c>
      <c r="D149">
        <v>1</v>
      </c>
      <c r="E149">
        <f t="shared" ref="E149:F149" si="138">IF(AVERAGE(B133:B149)&gt;0.5,1,0)</f>
        <v>0</v>
      </c>
      <c r="F149">
        <f t="shared" si="138"/>
        <v>0</v>
      </c>
      <c r="G149">
        <f t="shared" si="121"/>
        <v>4</v>
      </c>
      <c r="H149">
        <f t="shared" si="122"/>
        <v>1</v>
      </c>
      <c r="J149" s="7">
        <v>0.82682084323476812</v>
      </c>
      <c r="K149" s="7">
        <v>0.43410754459900652</v>
      </c>
      <c r="L149" s="7">
        <v>1.0177232785583232</v>
      </c>
      <c r="M149" s="7">
        <v>1.4159637232434523</v>
      </c>
      <c r="N149" s="7">
        <v>1.0901933938045532</v>
      </c>
      <c r="O149" s="7">
        <v>0.50091368375793632</v>
      </c>
      <c r="P149" s="7">
        <v>9.3611046103454845E-2</v>
      </c>
      <c r="Q149" s="7">
        <v>0.55425729522439482</v>
      </c>
      <c r="R149" s="7">
        <v>0.57339124017144449</v>
      </c>
      <c r="S149" s="7">
        <v>1.1852791460059717</v>
      </c>
      <c r="T149" s="7">
        <v>0.35653052650702116</v>
      </c>
      <c r="U149" s="7">
        <v>1.1218448114677406</v>
      </c>
      <c r="V149" s="7">
        <v>1.4942986758214811</v>
      </c>
      <c r="W149" s="7">
        <f>[1]!i_dq_pctchange(W$2,$A151)</f>
        <v>8.4073304364264134E-2</v>
      </c>
    </row>
    <row r="150" spans="1:23" x14ac:dyDescent="0.35">
      <c r="A150" s="1">
        <v>37894</v>
      </c>
      <c r="B150">
        <v>1</v>
      </c>
      <c r="C150">
        <v>0</v>
      </c>
      <c r="D150">
        <v>1</v>
      </c>
      <c r="E150">
        <f t="shared" ref="E150:F150" si="139">IF(AVERAGE(B134:B150)&gt;0.5,1,0)</f>
        <v>0</v>
      </c>
      <c r="F150">
        <f t="shared" si="139"/>
        <v>0</v>
      </c>
      <c r="G150">
        <f t="shared" si="121"/>
        <v>4</v>
      </c>
      <c r="H150">
        <f t="shared" si="122"/>
        <v>1</v>
      </c>
      <c r="J150" s="7">
        <v>1.0132056904741695</v>
      </c>
      <c r="K150" s="7">
        <v>0.50952801615346077</v>
      </c>
      <c r="L150" s="7">
        <v>-8.6822619749702901E-2</v>
      </c>
      <c r="M150" s="7">
        <v>0.63944152235159324</v>
      </c>
      <c r="N150" s="7">
        <v>0.98024277515365232</v>
      </c>
      <c r="O150" s="7">
        <v>-1.6043467100206526E-2</v>
      </c>
      <c r="P150" s="7">
        <v>0.62251578209024883</v>
      </c>
      <c r="Q150" s="7">
        <v>0.33469395862507367</v>
      </c>
      <c r="R150" s="7">
        <v>0.95396686517456342</v>
      </c>
      <c r="S150" s="7">
        <v>0.61866579836378444</v>
      </c>
      <c r="T150" s="7">
        <v>1.4561294337274429</v>
      </c>
      <c r="U150" s="7">
        <v>0.4558737580362443</v>
      </c>
      <c r="V150" s="7">
        <v>-0.5058665418359215</v>
      </c>
      <c r="W150" s="7">
        <f>[1]!i_dq_pctchange(W$2,$A152)</f>
        <v>-8.4002680534983817E-2</v>
      </c>
    </row>
    <row r="151" spans="1:23" x14ac:dyDescent="0.35">
      <c r="A151" s="1">
        <v>37902</v>
      </c>
      <c r="B151">
        <v>1</v>
      </c>
      <c r="C151">
        <v>0</v>
      </c>
      <c r="D151">
        <v>1</v>
      </c>
      <c r="E151">
        <f t="shared" ref="E151:F151" si="140">IF(AVERAGE(B135:B151)&gt;0.5,1,0)</f>
        <v>0</v>
      </c>
      <c r="F151">
        <f t="shared" si="140"/>
        <v>0</v>
      </c>
      <c r="G151">
        <f t="shared" si="121"/>
        <v>4</v>
      </c>
      <c r="H151">
        <f t="shared" si="122"/>
        <v>1</v>
      </c>
      <c r="J151" s="7">
        <v>-0.58931771440941672</v>
      </c>
      <c r="K151" s="7">
        <v>-0.22051322294592682</v>
      </c>
      <c r="L151" s="7">
        <v>-9.1816825433251703E-2</v>
      </c>
      <c r="M151" s="7">
        <v>-0.31243431235787411</v>
      </c>
      <c r="N151" s="7">
        <v>-0.24058612480301428</v>
      </c>
      <c r="O151" s="7">
        <v>-0.38082605021340654</v>
      </c>
      <c r="P151" s="7">
        <v>-0.28028696738215803</v>
      </c>
      <c r="Q151" s="7">
        <v>-1.1878130382278279E-2</v>
      </c>
      <c r="R151" s="7">
        <v>0.18172160250495606</v>
      </c>
      <c r="S151" s="7">
        <v>-7.6048703531414963E-2</v>
      </c>
      <c r="T151" s="7">
        <v>-0.83080560264074022</v>
      </c>
      <c r="U151" s="7">
        <v>-0.41889690481731823</v>
      </c>
      <c r="V151" s="7">
        <v>-0.33997085964060358</v>
      </c>
      <c r="W151" s="7">
        <f>[1]!i_dq_pctchange(W$2,$A153)</f>
        <v>1.9676931796712789</v>
      </c>
    </row>
    <row r="152" spans="1:23" x14ac:dyDescent="0.35">
      <c r="A152" s="1">
        <v>37903</v>
      </c>
      <c r="B152">
        <v>1</v>
      </c>
      <c r="C152">
        <v>0</v>
      </c>
      <c r="D152">
        <v>1</v>
      </c>
      <c r="E152">
        <f t="shared" ref="E152:F152" si="141">IF(AVERAGE(B136:B152)&gt;0.5,1,0)</f>
        <v>1</v>
      </c>
      <c r="F152">
        <f t="shared" si="141"/>
        <v>0</v>
      </c>
      <c r="G152">
        <f t="shared" si="121"/>
        <v>4</v>
      </c>
      <c r="H152">
        <f t="shared" si="122"/>
        <v>1</v>
      </c>
      <c r="J152" s="7">
        <v>2.5563473148069726</v>
      </c>
      <c r="K152" s="7">
        <v>2.055069249463219</v>
      </c>
      <c r="L152" s="7">
        <v>2.9359153196028531</v>
      </c>
      <c r="M152" s="7">
        <v>2.0098720467724185</v>
      </c>
      <c r="N152" s="7">
        <v>2.7570270156716061</v>
      </c>
      <c r="O152" s="7">
        <v>2.1605369127516783</v>
      </c>
      <c r="P152" s="7">
        <v>2.5544309327896424</v>
      </c>
      <c r="Q152" s="7">
        <v>1.6067079810719211</v>
      </c>
      <c r="R152" s="7">
        <v>2.8073896299603733</v>
      </c>
      <c r="S152" s="7">
        <v>3.0321185967241822</v>
      </c>
      <c r="T152" s="7">
        <v>2.9676026403679407</v>
      </c>
      <c r="U152" s="7">
        <v>2.2477639210520692</v>
      </c>
      <c r="V152" s="7">
        <v>2.8752436647173485</v>
      </c>
      <c r="W152" s="7">
        <f>[1]!i_dq_pctchange(W$2,$A154)</f>
        <v>-6.9481115032934054E-2</v>
      </c>
    </row>
    <row r="153" spans="1:23" x14ac:dyDescent="0.35">
      <c r="A153" s="1">
        <v>37904</v>
      </c>
      <c r="B153">
        <v>0</v>
      </c>
      <c r="C153">
        <v>0</v>
      </c>
      <c r="D153">
        <v>1</v>
      </c>
      <c r="E153">
        <f t="shared" ref="E153:F153" si="142">IF(AVERAGE(B137:B153)&gt;0.5,1,0)</f>
        <v>1</v>
      </c>
      <c r="F153">
        <f t="shared" si="142"/>
        <v>0</v>
      </c>
      <c r="G153">
        <f t="shared" si="121"/>
        <v>3</v>
      </c>
      <c r="H153">
        <f t="shared" si="122"/>
        <v>1</v>
      </c>
      <c r="J153" s="7">
        <v>-0.56269906806654413</v>
      </c>
      <c r="K153" s="7">
        <v>-0.48319230591390255</v>
      </c>
      <c r="L153" s="7">
        <v>-0.64090300363496933</v>
      </c>
      <c r="M153" s="7">
        <v>-0.19167167769091661</v>
      </c>
      <c r="N153" s="7">
        <v>-0.17908836661595173</v>
      </c>
      <c r="O153" s="7">
        <v>-0.15241178510989895</v>
      </c>
      <c r="P153" s="7">
        <v>-0.55666794473083581</v>
      </c>
      <c r="Q153" s="7">
        <v>-0.40141469450586931</v>
      </c>
      <c r="R153" s="7">
        <v>-0.66096634093376827</v>
      </c>
      <c r="S153" s="7">
        <v>-3.0646885019163943E-2</v>
      </c>
      <c r="T153" s="7">
        <v>-0.3320009610554096</v>
      </c>
      <c r="U153" s="7">
        <v>-0.19323872254659688</v>
      </c>
      <c r="V153" s="7">
        <v>-0.57733301752723487</v>
      </c>
      <c r="W153" s="7">
        <f>[1]!i_dq_pctchange(W$2,$A155)</f>
        <v>-0.69714836652204371</v>
      </c>
    </row>
    <row r="154" spans="1:23" x14ac:dyDescent="0.35">
      <c r="A154" s="1">
        <v>37907</v>
      </c>
      <c r="B154">
        <v>0</v>
      </c>
      <c r="C154">
        <v>0</v>
      </c>
      <c r="D154">
        <v>1</v>
      </c>
      <c r="E154">
        <f t="shared" ref="E154:F154" si="143">IF(AVERAGE(B138:B154)&gt;0.5,1,0)</f>
        <v>1</v>
      </c>
      <c r="F154">
        <f t="shared" si="143"/>
        <v>0</v>
      </c>
      <c r="G154">
        <f t="shared" si="121"/>
        <v>3</v>
      </c>
      <c r="H154">
        <f t="shared" si="122"/>
        <v>1</v>
      </c>
      <c r="J154" s="7">
        <v>-0.80908260472399085</v>
      </c>
      <c r="K154" s="7">
        <v>-8.4407790296969695E-2</v>
      </c>
      <c r="L154" s="7">
        <v>-1.0156926927890699</v>
      </c>
      <c r="M154" s="7">
        <v>-0.50928192190383714</v>
      </c>
      <c r="N154" s="7">
        <v>-0.82167989710568556</v>
      </c>
      <c r="O154" s="7">
        <v>-0.2716018191005482</v>
      </c>
      <c r="P154" s="7">
        <v>-0.4955231553543672</v>
      </c>
      <c r="Q154" s="7">
        <v>-0.14380044020543187</v>
      </c>
      <c r="R154" s="7">
        <v>-0.88806306614020469</v>
      </c>
      <c r="S154" s="7">
        <v>-0.7019502110567033</v>
      </c>
      <c r="T154" s="7">
        <v>-0.61690517411408852</v>
      </c>
      <c r="U154" s="7">
        <v>-0.97535079318815887</v>
      </c>
      <c r="V154" s="7">
        <v>-1.0988356511122355</v>
      </c>
      <c r="W154" s="7">
        <f>[1]!i_dq_pctchange(W$2,$A156)</f>
        <v>-0.40143395944585142</v>
      </c>
    </row>
    <row r="155" spans="1:23" x14ac:dyDescent="0.35">
      <c r="A155" s="1">
        <v>37908</v>
      </c>
      <c r="B155">
        <v>0</v>
      </c>
      <c r="C155">
        <v>0</v>
      </c>
      <c r="D155">
        <v>1</v>
      </c>
      <c r="E155">
        <f t="shared" ref="E155:F155" si="144">IF(AVERAGE(B139:B155)&gt;0.5,1,0)</f>
        <v>1</v>
      </c>
      <c r="F155">
        <f t="shared" si="144"/>
        <v>0</v>
      </c>
      <c r="G155">
        <f t="shared" si="121"/>
        <v>3</v>
      </c>
      <c r="H155">
        <f t="shared" si="122"/>
        <v>1</v>
      </c>
      <c r="J155" s="7">
        <v>-0.76903756682733893</v>
      </c>
      <c r="K155" s="7">
        <v>-0.26118766760187023</v>
      </c>
      <c r="L155" s="7">
        <v>-8.7535865389285553E-2</v>
      </c>
      <c r="M155" s="7">
        <v>-0.43903223669891972</v>
      </c>
      <c r="N155" s="7">
        <v>-0.65089539417168674</v>
      </c>
      <c r="O155" s="7">
        <v>-0.43806869761648165</v>
      </c>
      <c r="P155" s="7">
        <v>-0.48220436280136342</v>
      </c>
      <c r="Q155" s="7">
        <v>-3.0368933560605167E-2</v>
      </c>
      <c r="R155" s="7">
        <v>-0.4107908412941158</v>
      </c>
      <c r="S155" s="7">
        <v>-6.1745986510874637E-2</v>
      </c>
      <c r="T155" s="7">
        <v>-0.23484272152945407</v>
      </c>
      <c r="U155" s="7">
        <v>-0.20287813646444902</v>
      </c>
      <c r="V155" s="7">
        <v>-0.13850415512464759</v>
      </c>
      <c r="W155" s="7">
        <f>[1]!i_dq_pctchange(W$2,$A157)</f>
        <v>-1.2635209868211192</v>
      </c>
    </row>
    <row r="156" spans="1:23" x14ac:dyDescent="0.35">
      <c r="A156" s="1">
        <v>37909</v>
      </c>
      <c r="B156">
        <v>1</v>
      </c>
      <c r="C156">
        <v>0</v>
      </c>
      <c r="D156">
        <v>1</v>
      </c>
      <c r="E156">
        <f t="shared" ref="E156:F156" si="145">IF(AVERAGE(B140:B156)&gt;0.5,1,0)</f>
        <v>1</v>
      </c>
      <c r="F156">
        <f t="shared" si="145"/>
        <v>0</v>
      </c>
      <c r="G156">
        <f t="shared" si="121"/>
        <v>4</v>
      </c>
      <c r="H156">
        <f t="shared" si="122"/>
        <v>1</v>
      </c>
      <c r="J156" s="7">
        <v>-1.748867033072991</v>
      </c>
      <c r="K156" s="7">
        <v>-0.43826589685210854</v>
      </c>
      <c r="L156" s="7">
        <v>-1.6127200454287425</v>
      </c>
      <c r="M156" s="7">
        <v>-1.2079108179770617</v>
      </c>
      <c r="N156" s="7">
        <v>-1.0708703315707109</v>
      </c>
      <c r="O156" s="7">
        <v>-1.7462017196959283</v>
      </c>
      <c r="P156" s="7">
        <v>-1.656956622058146</v>
      </c>
      <c r="Q156" s="7">
        <v>-1.0651954491557816</v>
      </c>
      <c r="R156" s="7">
        <v>-1.0547442729600671</v>
      </c>
      <c r="S156" s="7">
        <v>-0.81824374633651176</v>
      </c>
      <c r="T156" s="7">
        <v>-5.3046880180361404E-2</v>
      </c>
      <c r="U156" s="7">
        <v>-1.196570393309319</v>
      </c>
      <c r="V156" s="7">
        <v>-1.493999879394573</v>
      </c>
      <c r="W156" s="7">
        <f>[1]!i_dq_pctchange(W$2,$A158)</f>
        <v>0.15473997987429813</v>
      </c>
    </row>
    <row r="157" spans="1:23" x14ac:dyDescent="0.35">
      <c r="A157" s="1">
        <v>37910</v>
      </c>
      <c r="B157">
        <v>1</v>
      </c>
      <c r="C157">
        <v>0</v>
      </c>
      <c r="D157">
        <v>1</v>
      </c>
      <c r="E157">
        <f t="shared" ref="E157:F157" si="146">IF(AVERAGE(B141:B157)&gt;0.5,1,0)</f>
        <v>1</v>
      </c>
      <c r="F157">
        <f t="shared" si="146"/>
        <v>0</v>
      </c>
      <c r="G157">
        <f t="shared" si="121"/>
        <v>4</v>
      </c>
      <c r="H157">
        <f t="shared" si="122"/>
        <v>1</v>
      </c>
      <c r="J157" s="7">
        <v>2.4534759620809766E-3</v>
      </c>
      <c r="K157" s="7">
        <v>0.23102439024390528</v>
      </c>
      <c r="L157" s="7">
        <v>0.33310796325917807</v>
      </c>
      <c r="M157" s="7">
        <v>0.32995998152994305</v>
      </c>
      <c r="N157" s="7">
        <v>0.23027532188117975</v>
      </c>
      <c r="O157" s="7">
        <v>-2.2660566298346466E-2</v>
      </c>
      <c r="P157" s="7">
        <v>7.3319158296062753E-2</v>
      </c>
      <c r="Q157" s="7">
        <v>0.10796354992076386</v>
      </c>
      <c r="R157" s="7">
        <v>0.75682330064490411</v>
      </c>
      <c r="S157" s="7">
        <v>0.70599698114412379</v>
      </c>
      <c r="T157" s="7">
        <v>-3.5383356553666603E-2</v>
      </c>
      <c r="U157" s="7">
        <v>0.39977825632715719</v>
      </c>
      <c r="V157" s="7">
        <v>-0.31679955923538611</v>
      </c>
      <c r="W157" s="7">
        <f>[1]!i_dq_pctchange(W$2,$A159)</f>
        <v>-1.098567786087328</v>
      </c>
    </row>
    <row r="158" spans="1:23" x14ac:dyDescent="0.35">
      <c r="A158" s="1">
        <v>37911</v>
      </c>
      <c r="B158">
        <v>1</v>
      </c>
      <c r="C158">
        <v>0</v>
      </c>
      <c r="D158">
        <v>1</v>
      </c>
      <c r="E158">
        <f t="shared" ref="E158:F158" si="147">IF(AVERAGE(B142:B158)&gt;0.5,1,0)</f>
        <v>1</v>
      </c>
      <c r="F158">
        <f t="shared" si="147"/>
        <v>0</v>
      </c>
      <c r="G158">
        <f t="shared" si="121"/>
        <v>4</v>
      </c>
      <c r="H158">
        <f t="shared" si="122"/>
        <v>1</v>
      </c>
      <c r="J158" s="7">
        <v>-0.9776861835891052</v>
      </c>
      <c r="K158" s="7">
        <v>-0.26086076264786418</v>
      </c>
      <c r="L158" s="7">
        <v>-1.5038706178196306</v>
      </c>
      <c r="M158" s="7">
        <v>-0.66446138357544116</v>
      </c>
      <c r="N158" s="7">
        <v>0.39073636195939043</v>
      </c>
      <c r="O158" s="7">
        <v>-1.4937777250110664</v>
      </c>
      <c r="P158" s="7">
        <v>-0.7517034214960796</v>
      </c>
      <c r="Q158" s="7">
        <v>-0.27110192047017473</v>
      </c>
      <c r="R158" s="7">
        <v>-0.79973342219260124</v>
      </c>
      <c r="S158" s="7">
        <v>0.47582416710944753</v>
      </c>
      <c r="T158" s="7">
        <v>-0.46788929938277374</v>
      </c>
      <c r="U158" s="7">
        <v>-0.74328126825020968</v>
      </c>
      <c r="V158" s="7">
        <v>-1.4078668590905015</v>
      </c>
      <c r="W158" s="7">
        <f>[1]!i_dq_pctchange(W$2,$A160)</f>
        <v>-0.34118571620250454</v>
      </c>
    </row>
    <row r="159" spans="1:23" x14ac:dyDescent="0.35">
      <c r="A159" s="1">
        <v>37914</v>
      </c>
      <c r="B159">
        <v>1</v>
      </c>
      <c r="C159">
        <v>0</v>
      </c>
      <c r="D159">
        <v>1</v>
      </c>
      <c r="E159">
        <f t="shared" ref="E159:F159" si="148">IF(AVERAGE(B143:B159)&gt;0.5,1,0)</f>
        <v>1</v>
      </c>
      <c r="F159">
        <f t="shared" si="148"/>
        <v>0</v>
      </c>
      <c r="G159">
        <f t="shared" si="121"/>
        <v>4</v>
      </c>
      <c r="H159">
        <f t="shared" si="122"/>
        <v>1</v>
      </c>
      <c r="J159" s="7">
        <v>-0.28864497906395292</v>
      </c>
      <c r="K159" s="7">
        <v>0.39816997954500394</v>
      </c>
      <c r="L159" s="7">
        <v>0.40882392203978868</v>
      </c>
      <c r="M159" s="7">
        <v>0.2953610934151798</v>
      </c>
      <c r="N159" s="7">
        <v>0.66149939863691642</v>
      </c>
      <c r="O159" s="7">
        <v>-0.30350510041964585</v>
      </c>
      <c r="P159" s="7">
        <v>0.50493119943305365</v>
      </c>
      <c r="Q159" s="7">
        <v>0.10814028473633792</v>
      </c>
      <c r="R159" s="7">
        <v>0.42828350688611933</v>
      </c>
      <c r="S159" s="7">
        <v>1.1791912989257878</v>
      </c>
      <c r="T159" s="7">
        <v>0.83904737561538889</v>
      </c>
      <c r="U159" s="7">
        <v>0.26423612225467519</v>
      </c>
      <c r="V159" s="7">
        <v>0.68984848248907049</v>
      </c>
      <c r="W159" s="7">
        <f>[1]!i_dq_pctchange(W$2,$A161)</f>
        <v>1.8396707249052864</v>
      </c>
    </row>
    <row r="160" spans="1:23" x14ac:dyDescent="0.35">
      <c r="A160" s="1">
        <v>37915</v>
      </c>
      <c r="B160">
        <v>1</v>
      </c>
      <c r="C160">
        <v>0</v>
      </c>
      <c r="D160">
        <v>1</v>
      </c>
      <c r="E160">
        <f t="shared" ref="E160:F160" si="149">IF(AVERAGE(B144:B160)&gt;0.5,1,0)</f>
        <v>1</v>
      </c>
      <c r="F160">
        <f t="shared" si="149"/>
        <v>0</v>
      </c>
      <c r="G160">
        <f t="shared" si="121"/>
        <v>4</v>
      </c>
      <c r="H160">
        <f t="shared" si="122"/>
        <v>1</v>
      </c>
      <c r="J160" s="7">
        <v>1.6859446632459154</v>
      </c>
      <c r="K160" s="7">
        <v>1.9207440355843139</v>
      </c>
      <c r="L160" s="7">
        <v>2.298373024446168</v>
      </c>
      <c r="M160" s="7">
        <v>2.522423682488359</v>
      </c>
      <c r="N160" s="7">
        <v>2.8252572187188809</v>
      </c>
      <c r="O160" s="7">
        <v>1.7419496647983319</v>
      </c>
      <c r="P160" s="7">
        <v>1.9552251961101073</v>
      </c>
      <c r="Q160" s="7">
        <v>1.776936494093402</v>
      </c>
      <c r="R160" s="7">
        <v>1.8995456699278084</v>
      </c>
      <c r="S160" s="7">
        <v>3.6648438657940119</v>
      </c>
      <c r="T160" s="7">
        <v>2.4432982873768387</v>
      </c>
      <c r="U160" s="7">
        <v>2.3174427041099426</v>
      </c>
      <c r="V160" s="7">
        <v>2.0244355088153467</v>
      </c>
      <c r="W160" s="7">
        <f>[1]!i_dq_pctchange(W$2,$A162)</f>
        <v>-1.1539296877213219</v>
      </c>
    </row>
    <row r="161" spans="1:23" x14ac:dyDescent="0.35">
      <c r="A161" s="1">
        <v>37916</v>
      </c>
      <c r="B161">
        <v>1</v>
      </c>
      <c r="C161">
        <v>1</v>
      </c>
      <c r="D161">
        <v>1</v>
      </c>
      <c r="E161">
        <f t="shared" ref="E161:F161" si="150">IF(AVERAGE(B145:B161)&gt;0.5,1,0)</f>
        <v>1</v>
      </c>
      <c r="F161">
        <f t="shared" si="150"/>
        <v>0</v>
      </c>
      <c r="G161">
        <f t="shared" si="121"/>
        <v>1</v>
      </c>
      <c r="H161">
        <f t="shared" si="122"/>
        <v>0.99515885022692907</v>
      </c>
      <c r="J161" s="7">
        <v>-1.3256603865796768</v>
      </c>
      <c r="K161" s="7">
        <v>-0.73245540414753918</v>
      </c>
      <c r="L161" s="7">
        <v>-0.88699720579633545</v>
      </c>
      <c r="M161" s="7">
        <v>-0.47123318532981456</v>
      </c>
      <c r="N161" s="7">
        <v>-1.2265483155134191</v>
      </c>
      <c r="O161" s="7">
        <v>-1.248717256278687</v>
      </c>
      <c r="P161" s="7">
        <v>-0.48411497730709607</v>
      </c>
      <c r="Q161" s="7">
        <v>-0.65629959979356833</v>
      </c>
      <c r="R161" s="7">
        <v>-0.93685463025013471</v>
      </c>
      <c r="S161" s="7">
        <v>-0.90978184800849915</v>
      </c>
      <c r="T161" s="7">
        <v>-0.62180625033618131</v>
      </c>
      <c r="U161" s="7">
        <v>-0.64340535580212654</v>
      </c>
      <c r="V161" s="7">
        <v>-0.60634540465976439</v>
      </c>
      <c r="W161" s="7">
        <f>[1]!i_dq_pctchange(W$2,$A163)</f>
        <v>-0.34964700937169407</v>
      </c>
    </row>
    <row r="162" spans="1:23" x14ac:dyDescent="0.35">
      <c r="A162" s="1">
        <v>37917</v>
      </c>
      <c r="B162">
        <v>1</v>
      </c>
      <c r="C162">
        <v>1</v>
      </c>
      <c r="D162">
        <v>1</v>
      </c>
      <c r="E162">
        <f t="shared" ref="E162:F162" si="151">IF(AVERAGE(B146:B162)&gt;0.5,1,0)</f>
        <v>1</v>
      </c>
      <c r="F162">
        <f t="shared" si="151"/>
        <v>0</v>
      </c>
      <c r="G162">
        <f t="shared" si="121"/>
        <v>1</v>
      </c>
      <c r="H162">
        <f t="shared" si="122"/>
        <v>0.98374756861897572</v>
      </c>
      <c r="J162" s="7">
        <v>-2.148314161538369</v>
      </c>
      <c r="K162" s="7">
        <v>4.995926398475789E-2</v>
      </c>
      <c r="L162" s="7">
        <v>-0.73922307818390276</v>
      </c>
      <c r="M162" s="7">
        <v>-0.17165438991954279</v>
      </c>
      <c r="N162" s="7">
        <v>0.78673256811405656</v>
      </c>
      <c r="O162" s="7">
        <v>-1.2874785329089244</v>
      </c>
      <c r="P162" s="7">
        <v>-1.1466794075489832</v>
      </c>
      <c r="Q162" s="7">
        <v>-1.0095762720171009</v>
      </c>
      <c r="R162" s="7">
        <v>-0.65440689198144586</v>
      </c>
      <c r="S162" s="7">
        <v>1.2135479951397341</v>
      </c>
      <c r="T162" s="7">
        <v>-1.0825205408275083E-2</v>
      </c>
      <c r="U162" s="7">
        <v>-0.40722509682091496</v>
      </c>
      <c r="V162" s="7">
        <v>-0.78238191828457171</v>
      </c>
      <c r="W162" s="7">
        <f>[1]!i_dq_pctchange(W$2,$A164)</f>
        <v>-1.4801890500522312</v>
      </c>
    </row>
    <row r="163" spans="1:23" x14ac:dyDescent="0.35">
      <c r="A163" s="1">
        <v>37918</v>
      </c>
      <c r="B163">
        <v>1</v>
      </c>
      <c r="C163">
        <v>1</v>
      </c>
      <c r="D163">
        <v>1</v>
      </c>
      <c r="E163">
        <f t="shared" ref="E163:F163" si="152">IF(AVERAGE(B147:B163)&gt;0.5,1,0)</f>
        <v>1</v>
      </c>
      <c r="F163">
        <f t="shared" si="152"/>
        <v>0</v>
      </c>
      <c r="G163">
        <f t="shared" si="121"/>
        <v>1</v>
      </c>
      <c r="H163">
        <f t="shared" si="122"/>
        <v>0.97990058353144605</v>
      </c>
      <c r="J163" s="7">
        <v>-2.3663098220838767</v>
      </c>
      <c r="K163" s="7">
        <v>-0.85733381475137183</v>
      </c>
      <c r="L163" s="7">
        <v>-1.3012103898677316</v>
      </c>
      <c r="M163" s="7">
        <v>-0.99579573905238439</v>
      </c>
      <c r="N163" s="7">
        <v>-0.68575319369690968</v>
      </c>
      <c r="O163" s="7">
        <v>-1.7331176170740883</v>
      </c>
      <c r="P163" s="7">
        <v>-0.39105408849245854</v>
      </c>
      <c r="Q163" s="7">
        <v>-0.77728159377381689</v>
      </c>
      <c r="R163" s="7">
        <v>-2.362489229828511</v>
      </c>
      <c r="S163" s="7">
        <v>-0.36915319857741508</v>
      </c>
      <c r="T163" s="7">
        <v>-1.208223716262298</v>
      </c>
      <c r="U163" s="7">
        <v>-0.99587948277496618</v>
      </c>
      <c r="V163" s="7">
        <v>-2.8452410231185428</v>
      </c>
      <c r="W163" s="7">
        <f>[1]!i_dq_pctchange(W$2,$A165)</f>
        <v>-1.2163437679410816</v>
      </c>
    </row>
    <row r="164" spans="1:23" x14ac:dyDescent="0.35">
      <c r="A164" s="1">
        <v>37921</v>
      </c>
      <c r="B164">
        <v>0</v>
      </c>
      <c r="C164">
        <v>1</v>
      </c>
      <c r="D164">
        <v>1</v>
      </c>
      <c r="E164">
        <f t="shared" ref="E164:F164" si="153">IF(AVERAGE(B148:B164)&gt;0.5,1,0)</f>
        <v>1</v>
      </c>
      <c r="F164">
        <f t="shared" si="153"/>
        <v>0</v>
      </c>
      <c r="G164">
        <f t="shared" si="121"/>
        <v>2</v>
      </c>
      <c r="H164">
        <f t="shared" si="122"/>
        <v>0.97990058353144605</v>
      </c>
      <c r="J164" s="7">
        <v>-1.311628389237375</v>
      </c>
      <c r="K164" s="7">
        <v>-0.25338034171477136</v>
      </c>
      <c r="L164" s="7">
        <v>-1.3618644493148828</v>
      </c>
      <c r="M164" s="7">
        <v>-0.22330161941389484</v>
      </c>
      <c r="N164" s="7">
        <v>1.0332838184162911</v>
      </c>
      <c r="O164" s="7">
        <v>-0.74877647218024612</v>
      </c>
      <c r="P164" s="7">
        <v>-0.46169680929274903</v>
      </c>
      <c r="Q164" s="7">
        <v>-0.10777582628133889</v>
      </c>
      <c r="R164" s="7">
        <v>0.46115744826212091</v>
      </c>
      <c r="S164" s="7">
        <v>1.2169957676261114</v>
      </c>
      <c r="T164" s="7">
        <v>0.18849108502920817</v>
      </c>
      <c r="U164" s="7">
        <v>-0.17243948651352953</v>
      </c>
      <c r="V164" s="7">
        <v>-2.4017087255755007</v>
      </c>
      <c r="W164" s="7">
        <f>[1]!i_dq_pctchange(W$2,$A166)</f>
        <v>-2.4715072352413801</v>
      </c>
    </row>
    <row r="165" spans="1:23" x14ac:dyDescent="0.35">
      <c r="A165" s="1">
        <v>37922</v>
      </c>
      <c r="B165">
        <v>0</v>
      </c>
      <c r="C165">
        <v>1</v>
      </c>
      <c r="D165">
        <v>1</v>
      </c>
      <c r="E165">
        <f t="shared" ref="E165:F165" si="154">IF(AVERAGE(B149:B165)&gt;0.5,1,0)</f>
        <v>1</v>
      </c>
      <c r="F165">
        <f t="shared" si="154"/>
        <v>0</v>
      </c>
      <c r="G165">
        <f t="shared" si="121"/>
        <v>2</v>
      </c>
      <c r="H165">
        <f t="shared" si="122"/>
        <v>0.97990058353144605</v>
      </c>
      <c r="J165" s="7">
        <v>-1.9108531204034547</v>
      </c>
      <c r="K165" s="7">
        <v>-1.2639052886706841</v>
      </c>
      <c r="L165" s="7">
        <v>-1.9929779330698643</v>
      </c>
      <c r="M165" s="7">
        <v>-0.86268733800701836</v>
      </c>
      <c r="N165" s="7">
        <v>-0.75290011955925962</v>
      </c>
      <c r="O165" s="7">
        <v>-2.0121798804735653</v>
      </c>
      <c r="P165" s="7">
        <v>-2.4358898605530621</v>
      </c>
      <c r="Q165" s="7">
        <v>-0.95904095904096132</v>
      </c>
      <c r="R165" s="7">
        <v>-0.16151426709360742</v>
      </c>
      <c r="S165" s="7">
        <v>-0.85489799258939669</v>
      </c>
      <c r="T165" s="7">
        <v>-1.4438379838771476</v>
      </c>
      <c r="U165" s="7">
        <v>-1.4160197901561125</v>
      </c>
      <c r="V165" s="7">
        <v>-2.3473341222623922</v>
      </c>
      <c r="W165" s="7">
        <f>[1]!i_dq_pctchange(W$2,$A167)</f>
        <v>-1.531189398836466</v>
      </c>
    </row>
    <row r="166" spans="1:23" x14ac:dyDescent="0.35">
      <c r="A166" s="1">
        <v>37923</v>
      </c>
      <c r="B166">
        <v>0</v>
      </c>
      <c r="C166">
        <v>1</v>
      </c>
      <c r="D166">
        <v>1</v>
      </c>
      <c r="E166">
        <f t="shared" ref="E166:F166" si="155">IF(AVERAGE(B150:B166)&gt;0.5,1,0)</f>
        <v>1</v>
      </c>
      <c r="F166">
        <f t="shared" si="155"/>
        <v>0</v>
      </c>
      <c r="G166">
        <f t="shared" si="121"/>
        <v>2</v>
      </c>
      <c r="H166">
        <f t="shared" si="122"/>
        <v>0.97990058353144605</v>
      </c>
      <c r="J166" s="7">
        <v>-1.8744393418040139</v>
      </c>
      <c r="K166" s="7">
        <v>-1.0464119086395822</v>
      </c>
      <c r="L166" s="7">
        <v>-0.28209476999757632</v>
      </c>
      <c r="M166" s="7">
        <v>-0.93097293907673184</v>
      </c>
      <c r="N166" s="7">
        <v>-0.81070521586247613</v>
      </c>
      <c r="O166" s="7">
        <v>-1.1316860498823083</v>
      </c>
      <c r="P166" s="7">
        <v>-1.6488258361469843</v>
      </c>
      <c r="Q166" s="7">
        <v>-0.75953197498486713</v>
      </c>
      <c r="R166" s="7">
        <v>-0.93801441789179496</v>
      </c>
      <c r="S166" s="7">
        <v>-0.91330026340870929</v>
      </c>
      <c r="T166" s="7">
        <v>-1.1165000055491987</v>
      </c>
      <c r="U166" s="7">
        <v>-1.5358657090940482</v>
      </c>
      <c r="V166" s="7">
        <v>-0.50299639768255999</v>
      </c>
      <c r="W166" s="7">
        <f>[1]!i_dq_pctchange(W$2,$A168)</f>
        <v>0.63697534156649127</v>
      </c>
    </row>
    <row r="167" spans="1:23" x14ac:dyDescent="0.35">
      <c r="A167" s="1">
        <v>37924</v>
      </c>
      <c r="B167">
        <v>1</v>
      </c>
      <c r="C167">
        <v>1</v>
      </c>
      <c r="D167">
        <v>1</v>
      </c>
      <c r="E167">
        <f t="shared" ref="E167:F167" si="156">IF(AVERAGE(B151:B167)&gt;0.5,1,0)</f>
        <v>1</v>
      </c>
      <c r="F167">
        <f t="shared" si="156"/>
        <v>0</v>
      </c>
      <c r="G167">
        <f t="shared" si="121"/>
        <v>1</v>
      </c>
      <c r="H167">
        <f t="shared" si="122"/>
        <v>0.99803292291081103</v>
      </c>
      <c r="J167" s="7">
        <v>1.0438128504959785</v>
      </c>
      <c r="K167" s="7">
        <v>0.50329567229328909</v>
      </c>
      <c r="L167" s="7">
        <v>0.5276037418212679</v>
      </c>
      <c r="M167" s="7">
        <v>0.31064368487679683</v>
      </c>
      <c r="N167" s="7">
        <v>0.35860823896275384</v>
      </c>
      <c r="O167" s="7">
        <v>0.46911466335158969</v>
      </c>
      <c r="P167" s="7">
        <v>1.8504264293851385</v>
      </c>
      <c r="Q167" s="7">
        <v>0.37911512699848743</v>
      </c>
      <c r="R167" s="7">
        <v>0.34094002034179888</v>
      </c>
      <c r="S167" s="7">
        <v>-0.62482959192947385</v>
      </c>
      <c r="T167" s="7">
        <v>0.20314937652221124</v>
      </c>
      <c r="U167" s="7">
        <v>0.5766949338723143</v>
      </c>
      <c r="V167" s="7">
        <v>7.6748531767224432E-2</v>
      </c>
      <c r="W167" s="7">
        <f>[1]!i_dq_pctchange(W$2,$A169)</f>
        <v>-0.12332718396135441</v>
      </c>
    </row>
    <row r="168" spans="1:23" x14ac:dyDescent="0.35">
      <c r="A168" s="1">
        <v>37925</v>
      </c>
      <c r="B168">
        <v>1</v>
      </c>
      <c r="C168">
        <v>1</v>
      </c>
      <c r="D168">
        <v>1</v>
      </c>
      <c r="E168">
        <f t="shared" ref="E168:F168" si="157">IF(AVERAGE(B152:B168)&gt;0.5,1,0)</f>
        <v>1</v>
      </c>
      <c r="F168">
        <f t="shared" si="157"/>
        <v>0</v>
      </c>
      <c r="G168">
        <f t="shared" si="121"/>
        <v>1</v>
      </c>
      <c r="H168">
        <f t="shared" si="122"/>
        <v>1.0018343784212935</v>
      </c>
      <c r="J168" s="7">
        <v>0.96281092175979632</v>
      </c>
      <c r="K168" s="7">
        <v>1.7309578810797213</v>
      </c>
      <c r="L168" s="7">
        <v>0.74409129361392634</v>
      </c>
      <c r="M168" s="7">
        <v>1.7561572289800063</v>
      </c>
      <c r="N168" s="7">
        <v>2.0409331381800073</v>
      </c>
      <c r="O168" s="7">
        <v>0.21945439901012004</v>
      </c>
      <c r="P168" s="7">
        <v>0.38089480048367319</v>
      </c>
      <c r="Q168" s="7">
        <v>-0.30072904009720813</v>
      </c>
      <c r="R168" s="7">
        <v>1.1064315796987649</v>
      </c>
      <c r="S168" s="7">
        <v>2.0714726661636651</v>
      </c>
      <c r="T168" s="7">
        <v>1.3698783574900892</v>
      </c>
      <c r="U168" s="7">
        <v>1.2417950874280539</v>
      </c>
      <c r="V168" s="7">
        <v>0.42346037144476067</v>
      </c>
      <c r="W168" s="7">
        <f>[1]!i_dq_pctchange(W$2,$A170)</f>
        <v>1.3031676055188277</v>
      </c>
    </row>
    <row r="169" spans="1:23" x14ac:dyDescent="0.35">
      <c r="A169" s="1">
        <v>37928</v>
      </c>
      <c r="B169">
        <v>0</v>
      </c>
      <c r="C169">
        <v>1</v>
      </c>
      <c r="D169">
        <v>1</v>
      </c>
      <c r="E169">
        <f t="shared" ref="E169:F169" si="158">IF(AVERAGE(B153:B169)&gt;0.5,1,0)</f>
        <v>1</v>
      </c>
      <c r="F169">
        <f t="shared" si="158"/>
        <v>1</v>
      </c>
      <c r="G169">
        <f t="shared" si="121"/>
        <v>2</v>
      </c>
      <c r="H169">
        <f t="shared" si="122"/>
        <v>1.0018343784212935</v>
      </c>
      <c r="J169" s="7">
        <v>1.3334759987695142</v>
      </c>
      <c r="K169" s="7">
        <v>1.0381672265770738</v>
      </c>
      <c r="L169" s="7">
        <v>1.4052164376049707</v>
      </c>
      <c r="M169" s="7">
        <v>1.8479650441717919</v>
      </c>
      <c r="N169" s="7">
        <v>0.99124149591723021</v>
      </c>
      <c r="O169" s="7">
        <v>1.0284782482091948</v>
      </c>
      <c r="P169" s="7">
        <v>1.6307293862555021</v>
      </c>
      <c r="Q169" s="7">
        <v>6.8045864944188086E-2</v>
      </c>
      <c r="R169" s="7">
        <v>2.0756848347924217</v>
      </c>
      <c r="S169" s="7">
        <v>3.5899618454554227</v>
      </c>
      <c r="T169" s="7">
        <v>1.3800952475663262</v>
      </c>
      <c r="U169" s="7">
        <v>1.9784677123562571</v>
      </c>
      <c r="V169" s="7">
        <v>1.686698983996276</v>
      </c>
      <c r="W169" s="7">
        <f>[1]!i_dq_pctchange(W$2,$A171)</f>
        <v>-1.3045361593246678</v>
      </c>
    </row>
    <row r="170" spans="1:23" x14ac:dyDescent="0.35">
      <c r="A170" s="1">
        <v>37929</v>
      </c>
      <c r="B170">
        <v>0</v>
      </c>
      <c r="C170">
        <v>1</v>
      </c>
      <c r="D170">
        <v>1</v>
      </c>
      <c r="E170">
        <f t="shared" ref="E170:F170" si="159">IF(AVERAGE(B154:B170)&gt;0.5,1,0)</f>
        <v>1</v>
      </c>
      <c r="F170">
        <f t="shared" si="159"/>
        <v>1</v>
      </c>
      <c r="G170">
        <f t="shared" si="121"/>
        <v>2</v>
      </c>
      <c r="H170">
        <f t="shared" si="122"/>
        <v>1.0018343784212935</v>
      </c>
      <c r="J170" s="7">
        <v>-2.057705506573047</v>
      </c>
      <c r="K170" s="7">
        <v>-0.90820229821360876</v>
      </c>
      <c r="L170" s="7">
        <v>-1.2995572379761475</v>
      </c>
      <c r="M170" s="7">
        <v>-0.4337033394220301</v>
      </c>
      <c r="N170" s="7">
        <v>0.5062286757121407</v>
      </c>
      <c r="O170" s="7">
        <v>-1.887292766722775</v>
      </c>
      <c r="P170" s="7">
        <v>-1.9794058819171809</v>
      </c>
      <c r="Q170" s="7">
        <v>-0.98244189586927344</v>
      </c>
      <c r="R170" s="7">
        <v>-0.15493152579886632</v>
      </c>
      <c r="S170" s="7">
        <v>0.68546962958693203</v>
      </c>
      <c r="T170" s="7">
        <v>-0.57983651226158583</v>
      </c>
      <c r="U170" s="7">
        <v>-0.20522151229213967</v>
      </c>
      <c r="V170" s="7">
        <v>-1.9591197022138054</v>
      </c>
      <c r="W170" s="7">
        <f>[1]!i_dq_pctchange(W$2,$A172)</f>
        <v>-2.3128585134831656</v>
      </c>
    </row>
    <row r="171" spans="1:23" x14ac:dyDescent="0.35">
      <c r="A171" s="1">
        <v>37930</v>
      </c>
      <c r="B171">
        <v>0</v>
      </c>
      <c r="C171">
        <v>1</v>
      </c>
      <c r="D171">
        <v>1</v>
      </c>
      <c r="E171">
        <f t="shared" ref="E171:F171" si="160">IF(AVERAGE(B155:B171)&gt;0.5,1,0)</f>
        <v>1</v>
      </c>
      <c r="F171">
        <f t="shared" si="160"/>
        <v>1</v>
      </c>
      <c r="G171">
        <f t="shared" si="121"/>
        <v>2</v>
      </c>
      <c r="H171">
        <f t="shared" si="122"/>
        <v>1.0018343784212935</v>
      </c>
      <c r="J171" s="7">
        <v>-4.7166632976214551</v>
      </c>
      <c r="K171" s="7">
        <v>-1.8089741896898541</v>
      </c>
      <c r="L171" s="7">
        <v>-3.05282082013525</v>
      </c>
      <c r="M171" s="7">
        <v>-1.1195574455274235</v>
      </c>
      <c r="N171" s="7">
        <v>-0.3268386648561673</v>
      </c>
      <c r="O171" s="7">
        <v>-3.3266354096896564</v>
      </c>
      <c r="P171" s="7">
        <v>-3.2437007814507526</v>
      </c>
      <c r="Q171" s="7">
        <v>-1.8337057460896649</v>
      </c>
      <c r="R171" s="7">
        <v>-3.2655379755604113</v>
      </c>
      <c r="S171" s="7">
        <v>-0.63641830364813723</v>
      </c>
      <c r="T171" s="7">
        <v>-0.74108180402990542</v>
      </c>
      <c r="U171" s="7">
        <v>-2.0606754436176238</v>
      </c>
      <c r="V171" s="7">
        <v>-3.8483314460800666</v>
      </c>
      <c r="W171" s="7">
        <f>[1]!i_dq_pctchange(W$2,$A173)</f>
        <v>-1.2611275964391744</v>
      </c>
    </row>
    <row r="172" spans="1:23" x14ac:dyDescent="0.35">
      <c r="A172" s="1">
        <v>37931</v>
      </c>
      <c r="B172">
        <v>0</v>
      </c>
      <c r="C172">
        <v>1</v>
      </c>
      <c r="D172">
        <v>1</v>
      </c>
      <c r="E172">
        <f t="shared" ref="E172:F172" si="161">IF(AVERAGE(B156:B172)&gt;0.5,1,0)</f>
        <v>1</v>
      </c>
      <c r="F172">
        <f t="shared" si="161"/>
        <v>1</v>
      </c>
      <c r="G172">
        <f t="shared" si="121"/>
        <v>2</v>
      </c>
      <c r="H172">
        <f t="shared" si="122"/>
        <v>1.0018343784212935</v>
      </c>
      <c r="J172" s="7">
        <v>-0.20366310727670478</v>
      </c>
      <c r="K172" s="7">
        <v>-1.4009080985302755</v>
      </c>
      <c r="L172" s="7">
        <v>0.31083324502843257</v>
      </c>
      <c r="M172" s="7">
        <v>-1.6793210405130341</v>
      </c>
      <c r="N172" s="7">
        <v>-2.5131877009837327</v>
      </c>
      <c r="O172" s="7">
        <v>-1.2993800899477397</v>
      </c>
      <c r="P172" s="7">
        <v>-1.9246090637839268</v>
      </c>
      <c r="Q172" s="7">
        <v>-1.7437064725966658</v>
      </c>
      <c r="R172" s="7">
        <v>-2.4347975537456174E-2</v>
      </c>
      <c r="S172" s="7">
        <v>-2.3732159453598407</v>
      </c>
      <c r="T172" s="7">
        <v>-2.6065251485498342</v>
      </c>
      <c r="U172" s="7">
        <v>-1.8983916704547996</v>
      </c>
      <c r="V172" s="7">
        <v>2.4298159020453554</v>
      </c>
      <c r="W172" s="7">
        <f>[1]!i_dq_pctchange(W$2,$A174)</f>
        <v>-0.67724151067184235</v>
      </c>
    </row>
    <row r="173" spans="1:23" x14ac:dyDescent="0.35">
      <c r="A173" s="1">
        <v>37932</v>
      </c>
      <c r="B173">
        <v>0</v>
      </c>
      <c r="C173">
        <v>1</v>
      </c>
      <c r="D173">
        <v>1</v>
      </c>
      <c r="E173">
        <f t="shared" ref="E173:F173" si="162">IF(AVERAGE(B157:B173)&gt;0.5,1,0)</f>
        <v>1</v>
      </c>
      <c r="F173">
        <f t="shared" si="162"/>
        <v>1</v>
      </c>
      <c r="G173">
        <f t="shared" si="121"/>
        <v>2</v>
      </c>
      <c r="H173">
        <f t="shared" si="122"/>
        <v>1.0018343784212935</v>
      </c>
      <c r="J173" s="7">
        <v>-0.49744192967786605</v>
      </c>
      <c r="K173" s="7">
        <v>0.25913178816979299</v>
      </c>
      <c r="L173" s="7">
        <v>-0.38557695693511296</v>
      </c>
      <c r="M173" s="7">
        <v>0.55739957614409341</v>
      </c>
      <c r="N173" s="7">
        <v>1.4884506950707392</v>
      </c>
      <c r="O173" s="7">
        <v>-0.24014482580264349</v>
      </c>
      <c r="P173" s="7">
        <v>-9.5570315859879434E-2</v>
      </c>
      <c r="Q173" s="7">
        <v>-0.77680839080581343</v>
      </c>
      <c r="R173" s="7">
        <v>2.8651653200396178E-2</v>
      </c>
      <c r="S173" s="7">
        <v>2.1061953433452616</v>
      </c>
      <c r="T173" s="7">
        <v>0.33793744755164368</v>
      </c>
      <c r="U173" s="7">
        <v>0.44682259488085485</v>
      </c>
      <c r="V173" s="7">
        <v>-1.168334911402692</v>
      </c>
      <c r="W173" s="7">
        <f>[1]!i_dq_pctchange(W$2,$A175)</f>
        <v>-6.392431361268501E-2</v>
      </c>
    </row>
    <row r="174" spans="1:23" x14ac:dyDescent="0.35">
      <c r="A174" s="1">
        <v>37935</v>
      </c>
      <c r="B174">
        <v>1</v>
      </c>
      <c r="C174">
        <v>1</v>
      </c>
      <c r="D174">
        <v>1</v>
      </c>
      <c r="E174">
        <f t="shared" ref="E174:F174" si="163">IF(AVERAGE(B158:B174)&gt;0.5,1,0)</f>
        <v>1</v>
      </c>
      <c r="F174">
        <f t="shared" si="163"/>
        <v>1</v>
      </c>
      <c r="G174">
        <f t="shared" si="121"/>
        <v>1</v>
      </c>
      <c r="H174">
        <f t="shared" si="122"/>
        <v>1.0091978714850556</v>
      </c>
      <c r="J174" s="7">
        <v>0.20082609314911953</v>
      </c>
      <c r="K174" s="7">
        <v>0.22965511722812601</v>
      </c>
      <c r="L174" s="7">
        <v>0.80772017886495873</v>
      </c>
      <c r="M174" s="7">
        <v>0.45133910097868668</v>
      </c>
      <c r="N174" s="7">
        <v>0.28259668729435466</v>
      </c>
      <c r="O174" s="7">
        <v>0.80858208033973644</v>
      </c>
      <c r="P174" s="7">
        <v>0.73500103633551972</v>
      </c>
      <c r="Q174" s="7">
        <v>-0.2088420511502426</v>
      </c>
      <c r="R174" s="7">
        <v>-1.4522227314390448</v>
      </c>
      <c r="S174" s="7">
        <v>0.31295398203226066</v>
      </c>
      <c r="T174" s="7">
        <v>0.29498191681736141</v>
      </c>
      <c r="U174" s="7">
        <v>0.6216706024493347</v>
      </c>
      <c r="V174" s="7">
        <v>0.58850700562846303</v>
      </c>
      <c r="W174" s="7">
        <f>[1]!i_dq_pctchange(W$2,$A176)</f>
        <v>-1.3379388279442601</v>
      </c>
    </row>
    <row r="175" spans="1:23" x14ac:dyDescent="0.35">
      <c r="A175" s="1">
        <v>37936</v>
      </c>
      <c r="B175">
        <v>1</v>
      </c>
      <c r="C175">
        <v>1</v>
      </c>
      <c r="D175">
        <v>1</v>
      </c>
      <c r="E175">
        <f t="shared" ref="E175:F175" si="164">IF(AVERAGE(B159:B175)&gt;0.5,1,0)</f>
        <v>1</v>
      </c>
      <c r="F175">
        <f t="shared" si="164"/>
        <v>1</v>
      </c>
      <c r="G175">
        <f t="shared" si="121"/>
        <v>1</v>
      </c>
      <c r="H175">
        <f t="shared" si="122"/>
        <v>0.99328889297853284</v>
      </c>
      <c r="J175" s="7">
        <v>-1.8151838637688138</v>
      </c>
      <c r="K175" s="7">
        <v>-1.9144638622991146</v>
      </c>
      <c r="L175" s="7">
        <v>-1.6024966687705988</v>
      </c>
      <c r="M175" s="7">
        <v>-1.8681381847444962</v>
      </c>
      <c r="N175" s="7">
        <v>-2.1793623169894607</v>
      </c>
      <c r="O175" s="7">
        <v>-1.3739728879146751</v>
      </c>
      <c r="P175" s="7">
        <v>-1.5763983412997431</v>
      </c>
      <c r="Q175" s="7">
        <v>-1.7665303669360504</v>
      </c>
      <c r="R175" s="7">
        <v>-1.9517511989536496</v>
      </c>
      <c r="S175" s="7">
        <v>-1.7724364516686939</v>
      </c>
      <c r="T175" s="7">
        <v>-2.6740739906018658</v>
      </c>
      <c r="U175" s="7">
        <v>-1.6930281298097378</v>
      </c>
      <c r="V175" s="7">
        <v>-0.7466367331666558</v>
      </c>
      <c r="W175" s="7">
        <f>[1]!i_dq_pctchange(W$2,$A177)</f>
        <v>0.45815054135240946</v>
      </c>
    </row>
    <row r="176" spans="1:23" x14ac:dyDescent="0.35">
      <c r="A176" s="1">
        <v>37937</v>
      </c>
      <c r="B176">
        <v>0</v>
      </c>
      <c r="C176">
        <v>1</v>
      </c>
      <c r="D176">
        <v>1</v>
      </c>
      <c r="E176">
        <f t="shared" ref="E176:F176" si="165">IF(AVERAGE(B160:B176)&gt;0.5,1,0)</f>
        <v>0</v>
      </c>
      <c r="F176">
        <f t="shared" si="165"/>
        <v>1</v>
      </c>
      <c r="G176">
        <f t="shared" si="121"/>
        <v>2</v>
      </c>
      <c r="H176">
        <f t="shared" si="122"/>
        <v>0.99328889297853284</v>
      </c>
      <c r="J176" s="7">
        <v>0.58777542924978221</v>
      </c>
      <c r="K176" s="7">
        <v>0.16360217810660929</v>
      </c>
      <c r="L176" s="7">
        <v>0.84993407219984707</v>
      </c>
      <c r="M176" s="7">
        <v>-3.9050296782253323E-2</v>
      </c>
      <c r="N176" s="7">
        <v>3.7539988248354479E-2</v>
      </c>
      <c r="O176" s="7">
        <v>0.42960553272328145</v>
      </c>
      <c r="P176" s="7">
        <v>0.43578940597562738</v>
      </c>
      <c r="Q176" s="7">
        <v>-0.22615288809255188</v>
      </c>
      <c r="R176" s="7">
        <v>1.2198556331243451</v>
      </c>
      <c r="S176" s="7">
        <v>0.6088079101018069</v>
      </c>
      <c r="T176" s="7">
        <v>-0.12388847721377552</v>
      </c>
      <c r="U176" s="7">
        <v>-0.21763268931823632</v>
      </c>
      <c r="V176" s="7">
        <v>1.6158881387298998</v>
      </c>
      <c r="W176" s="7">
        <f>[1]!i_dq_pctchange(W$2,$A178)</f>
        <v>1.059481553189191</v>
      </c>
    </row>
    <row r="177" spans="1:23" x14ac:dyDescent="0.35">
      <c r="A177" s="1">
        <v>37938</v>
      </c>
      <c r="B177">
        <v>0</v>
      </c>
      <c r="C177">
        <v>1</v>
      </c>
      <c r="D177">
        <v>1</v>
      </c>
      <c r="E177">
        <f t="shared" ref="E177:F177" si="166">IF(AVERAGE(B161:B177)&gt;0.5,1,0)</f>
        <v>0</v>
      </c>
      <c r="F177">
        <f t="shared" si="166"/>
        <v>1</v>
      </c>
      <c r="G177">
        <f t="shared" si="121"/>
        <v>2</v>
      </c>
      <c r="H177">
        <f t="shared" si="122"/>
        <v>0.99328889297853284</v>
      </c>
      <c r="J177" s="7">
        <v>1.1830742659758244</v>
      </c>
      <c r="K177" s="7">
        <v>0.36892572728751755</v>
      </c>
      <c r="L177" s="7">
        <v>0.53181151610452315</v>
      </c>
      <c r="M177" s="7">
        <v>1.2276349714821519</v>
      </c>
      <c r="N177" s="7">
        <v>0.89164803967956663</v>
      </c>
      <c r="O177" s="7">
        <v>1.200469802806444</v>
      </c>
      <c r="P177" s="7">
        <v>0.91262788798692396</v>
      </c>
      <c r="Q177" s="7">
        <v>0.42267092987604726</v>
      </c>
      <c r="R177" s="7">
        <v>1.0352906721335553</v>
      </c>
      <c r="S177" s="7">
        <v>0.53513363759642951</v>
      </c>
      <c r="T177" s="7">
        <v>0.94132922178041123</v>
      </c>
      <c r="U177" s="7">
        <v>0.87131665628060639</v>
      </c>
      <c r="V177" s="7">
        <v>0.3827928702719991</v>
      </c>
      <c r="W177" s="7">
        <f>[1]!i_dq_pctchange(W$2,$A179)</f>
        <v>-0.52897663775210613</v>
      </c>
    </row>
    <row r="178" spans="1:23" x14ac:dyDescent="0.35">
      <c r="A178" s="1">
        <v>37939</v>
      </c>
      <c r="B178">
        <v>0</v>
      </c>
      <c r="C178">
        <v>1</v>
      </c>
      <c r="D178">
        <v>1</v>
      </c>
      <c r="E178">
        <f t="shared" ref="E178:F178" si="167">IF(AVERAGE(B162:B178)&gt;0.5,1,0)</f>
        <v>0</v>
      </c>
      <c r="F178">
        <f t="shared" si="167"/>
        <v>1</v>
      </c>
      <c r="G178">
        <f t="shared" si="121"/>
        <v>2</v>
      </c>
      <c r="H178">
        <f t="shared" si="122"/>
        <v>0.99328889297853284</v>
      </c>
      <c r="J178" s="7">
        <v>-0.72259679667718235</v>
      </c>
      <c r="K178" s="7">
        <v>-0.33923279952070651</v>
      </c>
      <c r="L178" s="7">
        <v>0.88224956063268578</v>
      </c>
      <c r="M178" s="7">
        <v>-0.11963453578905817</v>
      </c>
      <c r="N178" s="7">
        <v>3.8811400849000866E-2</v>
      </c>
      <c r="O178" s="7">
        <v>-2.4433150899117735E-3</v>
      </c>
      <c r="P178" s="7">
        <v>5.8704999444683159E-2</v>
      </c>
      <c r="Q178" s="7">
        <v>-0.47541162359611966</v>
      </c>
      <c r="R178" s="7">
        <v>-0.29856370566837098</v>
      </c>
      <c r="S178" s="7">
        <v>-0.26324186343331996</v>
      </c>
      <c r="T178" s="7">
        <v>-0.54092543038600205</v>
      </c>
      <c r="U178" s="7">
        <v>-0.17761205555616993</v>
      </c>
      <c r="V178" s="7">
        <v>-0.48044617658917044</v>
      </c>
      <c r="W178" s="7">
        <f>[1]!i_dq_pctchange(W$2,$A180)</f>
        <v>-0.971559417064354</v>
      </c>
    </row>
    <row r="179" spans="1:23" x14ac:dyDescent="0.35">
      <c r="A179" s="1">
        <v>37942</v>
      </c>
      <c r="B179">
        <v>1</v>
      </c>
      <c r="C179">
        <v>1</v>
      </c>
      <c r="D179">
        <v>1</v>
      </c>
      <c r="E179">
        <f t="shared" ref="E179:F179" si="168">IF(AVERAGE(B163:B179)&gt;0.5,1,0)</f>
        <v>0</v>
      </c>
      <c r="F179">
        <f t="shared" si="168"/>
        <v>1</v>
      </c>
      <c r="G179">
        <f t="shared" si="121"/>
        <v>1</v>
      </c>
      <c r="H179">
        <f t="shared" si="122"/>
        <v>0.98503563628817459</v>
      </c>
      <c r="J179" s="7">
        <v>-0.67627589764163498</v>
      </c>
      <c r="K179" s="7">
        <v>-1.2624395791868039</v>
      </c>
      <c r="L179" s="7">
        <v>-1.884951743841667</v>
      </c>
      <c r="M179" s="7">
        <v>-2.2139579811639662</v>
      </c>
      <c r="N179" s="7">
        <v>-2.1329906322995806</v>
      </c>
      <c r="O179" s="7">
        <v>-0.75988955945951497</v>
      </c>
      <c r="P179" s="7">
        <v>-0.83090194088545122</v>
      </c>
      <c r="Q179" s="7">
        <v>-0.59272081863399961</v>
      </c>
      <c r="R179" s="7">
        <v>-0.92308586879097898</v>
      </c>
      <c r="S179" s="7">
        <v>-1.8620985508932331</v>
      </c>
      <c r="T179" s="7">
        <v>-1.5646289924020178</v>
      </c>
      <c r="U179" s="7">
        <v>-1.3316977211944465</v>
      </c>
      <c r="V179" s="7">
        <v>-0.82880388913270464</v>
      </c>
      <c r="W179" s="7">
        <f>[1]!i_dq_pctchange(W$2,$A181)</f>
        <v>1.8725013506212904</v>
      </c>
    </row>
    <row r="180" spans="1:23" x14ac:dyDescent="0.35">
      <c r="A180" s="1">
        <v>37943</v>
      </c>
      <c r="B180">
        <v>1</v>
      </c>
      <c r="C180">
        <v>1</v>
      </c>
      <c r="D180">
        <v>1</v>
      </c>
      <c r="E180">
        <f t="shared" ref="E180:F180" si="169">IF(AVERAGE(B164:B180)&gt;0.5,1,0)</f>
        <v>0</v>
      </c>
      <c r="F180">
        <f t="shared" si="169"/>
        <v>1</v>
      </c>
      <c r="G180">
        <f t="shared" si="121"/>
        <v>1</v>
      </c>
      <c r="H180">
        <f t="shared" si="122"/>
        <v>1.0019516624054354</v>
      </c>
      <c r="J180" s="7">
        <v>2.6369695046305606</v>
      </c>
      <c r="K180" s="7">
        <v>1.1181412033799225</v>
      </c>
      <c r="L180" s="7">
        <v>2.6811079545454382</v>
      </c>
      <c r="M180" s="7">
        <v>0.91570930427824737</v>
      </c>
      <c r="N180" s="7">
        <v>1.4229790888969658</v>
      </c>
      <c r="O180" s="7">
        <v>1.8748768958045972</v>
      </c>
      <c r="P180" s="7">
        <v>1.7173009274064615</v>
      </c>
      <c r="Q180" s="7">
        <v>1.3776685439696692</v>
      </c>
      <c r="R180" s="7">
        <v>1.7430600387346835</v>
      </c>
      <c r="S180" s="7">
        <v>0.95056752511631504</v>
      </c>
      <c r="T180" s="7">
        <v>1.5507877110044959</v>
      </c>
      <c r="U180" s="7">
        <v>1.6397665796754182</v>
      </c>
      <c r="V180" s="7">
        <v>2.6961243212881536</v>
      </c>
      <c r="W180" s="7">
        <f>[1]!i_dq_pctchange(W$2,$A182)</f>
        <v>3.1172109500121956</v>
      </c>
    </row>
    <row r="181" spans="1:23" x14ac:dyDescent="0.35">
      <c r="A181" s="1">
        <v>37944</v>
      </c>
      <c r="B181">
        <v>1</v>
      </c>
      <c r="C181">
        <v>1</v>
      </c>
      <c r="D181">
        <v>1</v>
      </c>
      <c r="E181">
        <f t="shared" ref="E181:F181" si="170">IF(AVERAGE(B165:B181)&gt;0.5,1,0)</f>
        <v>0</v>
      </c>
      <c r="F181">
        <f t="shared" si="170"/>
        <v>1</v>
      </c>
      <c r="G181">
        <f t="shared" si="121"/>
        <v>1</v>
      </c>
      <c r="H181">
        <f t="shared" si="122"/>
        <v>1.0363822332549069</v>
      </c>
      <c r="J181" s="7">
        <v>5.286015460295153</v>
      </c>
      <c r="K181" s="7">
        <v>3.0716029292107403</v>
      </c>
      <c r="L181" s="7">
        <v>4.0307798720387451</v>
      </c>
      <c r="M181" s="7">
        <v>2.0037196554424348</v>
      </c>
      <c r="N181" s="7">
        <v>2.1293574470510714</v>
      </c>
      <c r="O181" s="7">
        <v>3.5599057458763865</v>
      </c>
      <c r="P181" s="7">
        <v>3.4363504888860965</v>
      </c>
      <c r="Q181" s="7">
        <v>2.642879662546334</v>
      </c>
      <c r="R181" s="7">
        <v>3.2071988924780652</v>
      </c>
      <c r="S181" s="7">
        <v>1.5463652709992246</v>
      </c>
      <c r="T181" s="7">
        <v>3.4250135729880187</v>
      </c>
      <c r="U181" s="7">
        <v>3.1395669182875099</v>
      </c>
      <c r="V181" s="7">
        <v>5.5440457445926796</v>
      </c>
      <c r="W181" s="7">
        <f>[1]!i_dq_pctchange(W$2,$A183)</f>
        <v>-1.0985167966098273</v>
      </c>
    </row>
    <row r="182" spans="1:23" x14ac:dyDescent="0.35">
      <c r="A182" s="1">
        <v>37945</v>
      </c>
      <c r="B182">
        <v>1</v>
      </c>
      <c r="C182">
        <v>1</v>
      </c>
      <c r="D182">
        <v>1</v>
      </c>
      <c r="E182">
        <f t="shared" ref="E182:F182" si="171">IF(AVERAGE(B166:B182)&gt;0.5,1,0)</f>
        <v>0</v>
      </c>
      <c r="F182">
        <f t="shared" si="171"/>
        <v>1</v>
      </c>
      <c r="G182">
        <f t="shared" si="121"/>
        <v>1</v>
      </c>
      <c r="H182">
        <f t="shared" si="122"/>
        <v>1.0191039458707027</v>
      </c>
      <c r="J182" s="7">
        <v>-1.4884329404226317</v>
      </c>
      <c r="K182" s="7">
        <v>-0.40102624827313416</v>
      </c>
      <c r="L182" s="7">
        <v>-2.4883229999501384</v>
      </c>
      <c r="M182" s="7">
        <v>-1.2887809840029785</v>
      </c>
      <c r="N182" s="7">
        <v>1.4351549170007149E-2</v>
      </c>
      <c r="O182" s="7">
        <v>-1.732768579129768</v>
      </c>
      <c r="P182" s="7">
        <v>-1.6671732522796394</v>
      </c>
      <c r="Q182" s="7">
        <v>-1.4542334823225389</v>
      </c>
      <c r="R182" s="7">
        <v>-1.7130561144645642</v>
      </c>
      <c r="S182" s="7">
        <v>0.62733987655570633</v>
      </c>
      <c r="T182" s="7">
        <v>-1.7423548596064091</v>
      </c>
      <c r="U182" s="7">
        <v>-0.94771032331132377</v>
      </c>
      <c r="V182" s="7">
        <v>-3.4736180904522622</v>
      </c>
      <c r="W182" s="7">
        <f>[1]!i_dq_pctchange(W$2,$A184)</f>
        <v>3.9187137300580384</v>
      </c>
    </row>
    <row r="183" spans="1:23" x14ac:dyDescent="0.35">
      <c r="A183" s="1">
        <v>37946</v>
      </c>
      <c r="B183">
        <v>1</v>
      </c>
      <c r="C183">
        <v>1</v>
      </c>
      <c r="D183">
        <v>1</v>
      </c>
      <c r="E183">
        <f t="shared" ref="E183:F183" si="172">IF(AVERAGE(B167:B183)&gt;0.5,1,0)</f>
        <v>1</v>
      </c>
      <c r="F183">
        <f t="shared" si="172"/>
        <v>1</v>
      </c>
      <c r="G183">
        <f t="shared" si="121"/>
        <v>1</v>
      </c>
      <c r="H183">
        <f t="shared" si="122"/>
        <v>1.0470925663645319</v>
      </c>
      <c r="J183" s="7">
        <v>2.7521816900644946</v>
      </c>
      <c r="K183" s="7">
        <v>1.6858608035381659</v>
      </c>
      <c r="L183" s="7">
        <v>4.4507704895677094</v>
      </c>
      <c r="M183" s="7">
        <v>2.8299502255405096</v>
      </c>
      <c r="N183" s="7">
        <v>2.7861926020408019</v>
      </c>
      <c r="O183" s="7">
        <v>2.9305595136316214</v>
      </c>
      <c r="P183" s="7">
        <v>2.7463950666893315</v>
      </c>
      <c r="Q183" s="7">
        <v>2.2957620833825967</v>
      </c>
      <c r="R183" s="7">
        <v>3.1545875863637738</v>
      </c>
      <c r="S183" s="7">
        <v>2.7012856424621221</v>
      </c>
      <c r="T183" s="7">
        <v>2.3677450155727873</v>
      </c>
      <c r="U183" s="7">
        <v>2.6470493058776534</v>
      </c>
      <c r="V183" s="7">
        <v>2.5362790395002333</v>
      </c>
      <c r="W183" s="7">
        <f>[1]!i_dq_pctchange(W$2,$A185)</f>
        <v>0.51340045235283471</v>
      </c>
    </row>
    <row r="184" spans="1:23" x14ac:dyDescent="0.35">
      <c r="A184" s="1">
        <v>37949</v>
      </c>
      <c r="B184">
        <v>1</v>
      </c>
      <c r="C184">
        <v>1</v>
      </c>
      <c r="D184">
        <v>1</v>
      </c>
      <c r="E184">
        <f t="shared" ref="E184:F184" si="173">IF(AVERAGE(B168:B184)&gt;0.5,1,0)</f>
        <v>1</v>
      </c>
      <c r="F184">
        <f t="shared" si="173"/>
        <v>1</v>
      </c>
      <c r="G184">
        <f t="shared" si="121"/>
        <v>1</v>
      </c>
      <c r="H184">
        <f t="shared" si="122"/>
        <v>1.0631423155391027</v>
      </c>
      <c r="J184" s="7">
        <v>1.1592176929062159</v>
      </c>
      <c r="K184" s="7">
        <v>0.33049090370555201</v>
      </c>
      <c r="L184" s="7">
        <v>-0.36230110159119172</v>
      </c>
      <c r="M184" s="7">
        <v>0.29874734105413203</v>
      </c>
      <c r="N184" s="7">
        <v>8.2211967270343411E-2</v>
      </c>
      <c r="O184" s="7">
        <v>1.3081998984818326</v>
      </c>
      <c r="P184" s="7">
        <v>1.5327918170878543</v>
      </c>
      <c r="Q184" s="7">
        <v>0.91198503840214173</v>
      </c>
      <c r="R184" s="7">
        <v>-0.55401662049861244</v>
      </c>
      <c r="S184" s="7">
        <v>-0.54688756635034119</v>
      </c>
      <c r="T184" s="7">
        <v>0.6873424608858768</v>
      </c>
      <c r="U184" s="7">
        <v>0.42454366809932254</v>
      </c>
      <c r="V184" s="7">
        <v>3.4905675345491181E-2</v>
      </c>
      <c r="W184" s="7">
        <f>[1]!i_dq_pctchange(W$2,$A186)</f>
        <v>-9.0605864489467641E-2</v>
      </c>
    </row>
    <row r="185" spans="1:23" x14ac:dyDescent="0.35">
      <c r="A185" s="1">
        <v>37950</v>
      </c>
      <c r="B185">
        <v>1</v>
      </c>
      <c r="C185">
        <v>1</v>
      </c>
      <c r="D185">
        <v>1</v>
      </c>
      <c r="E185">
        <f t="shared" ref="E185:F185" si="174">IF(AVERAGE(B169:B185)&gt;0.5,1,0)</f>
        <v>1</v>
      </c>
      <c r="F185">
        <f t="shared" si="174"/>
        <v>1</v>
      </c>
      <c r="G185">
        <f t="shared" si="121"/>
        <v>1</v>
      </c>
      <c r="H185">
        <f t="shared" si="122"/>
        <v>1.0743094128548736</v>
      </c>
      <c r="J185" s="7">
        <v>0</v>
      </c>
      <c r="K185" s="7">
        <v>0.50808744697710984</v>
      </c>
      <c r="L185" s="7">
        <v>-1.0941313285178369</v>
      </c>
      <c r="M185" s="7">
        <v>9.3316115410356115E-2</v>
      </c>
      <c r="N185" s="7">
        <v>1.2096930432963089</v>
      </c>
      <c r="O185" s="7">
        <v>-0.12867521464847703</v>
      </c>
      <c r="P185" s="7">
        <v>1.0503859316434363</v>
      </c>
      <c r="Q185" s="7">
        <v>0.37274194388046511</v>
      </c>
      <c r="R185" s="7">
        <v>0.82456796795963516</v>
      </c>
      <c r="S185" s="7">
        <v>1.4654487409376444</v>
      </c>
      <c r="T185" s="7">
        <v>0.35952181393091787</v>
      </c>
      <c r="U185" s="7">
        <v>0.70423272118453595</v>
      </c>
      <c r="V185" s="7">
        <v>0.95957112721850535</v>
      </c>
      <c r="W185" s="7">
        <f>[1]!i_dq_pctchange(W$2,$A187)</f>
        <v>-0.78087264530671296</v>
      </c>
    </row>
    <row r="186" spans="1:23" x14ac:dyDescent="0.35">
      <c r="A186" s="1">
        <v>37951</v>
      </c>
      <c r="B186">
        <v>1</v>
      </c>
      <c r="C186">
        <v>1</v>
      </c>
      <c r="D186">
        <v>1</v>
      </c>
      <c r="E186">
        <f t="shared" ref="E186:F186" si="175">IF(AVERAGE(B170:B186)&gt;0.5,1,0)</f>
        <v>1</v>
      </c>
      <c r="F186">
        <f t="shared" si="175"/>
        <v>1</v>
      </c>
      <c r="G186">
        <f t="shared" si="121"/>
        <v>1</v>
      </c>
      <c r="H186">
        <f t="shared" si="122"/>
        <v>1.0746491691524243</v>
      </c>
      <c r="J186" s="7">
        <v>0.52662453670373655</v>
      </c>
      <c r="K186" s="7">
        <v>0.78407292822898988</v>
      </c>
      <c r="L186" s="7">
        <v>0.64767058425635027</v>
      </c>
      <c r="M186" s="7">
        <v>1.3459349321293097</v>
      </c>
      <c r="N186" s="7">
        <v>1.5260212127771429</v>
      </c>
      <c r="O186" s="7">
        <v>0.35246492799479873</v>
      </c>
      <c r="P186" s="7">
        <v>3.1625553447190806E-2</v>
      </c>
      <c r="Q186" s="7">
        <v>0.70033018570316596</v>
      </c>
      <c r="R186" s="7">
        <v>0.20209959018694978</v>
      </c>
      <c r="S186" s="7">
        <v>0.85634332283652592</v>
      </c>
      <c r="T186" s="7">
        <v>1.176220901657653</v>
      </c>
      <c r="U186" s="7">
        <v>0.37665782493368216</v>
      </c>
      <c r="V186" s="7">
        <v>0.68880254327092316</v>
      </c>
      <c r="W186" s="7">
        <f>[1]!i_dq_pctchange(W$2,$A188)</f>
        <v>1.4634888438133824</v>
      </c>
    </row>
    <row r="187" spans="1:23" x14ac:dyDescent="0.35">
      <c r="A187" s="1">
        <v>37953</v>
      </c>
      <c r="B187">
        <v>1</v>
      </c>
      <c r="C187">
        <v>0</v>
      </c>
      <c r="D187">
        <v>1</v>
      </c>
      <c r="E187">
        <f t="shared" ref="E187:F187" si="176">IF(AVERAGE(B171:B187)&gt;0.5,1,0)</f>
        <v>1</v>
      </c>
      <c r="F187">
        <f t="shared" si="176"/>
        <v>1</v>
      </c>
      <c r="G187">
        <f t="shared" si="121"/>
        <v>4</v>
      </c>
      <c r="H187">
        <f t="shared" si="122"/>
        <v>1.0746491691524243</v>
      </c>
      <c r="J187" s="7">
        <v>2.2227821912176218</v>
      </c>
      <c r="K187" s="7">
        <v>2.2526850224565451</v>
      </c>
      <c r="L187" s="7">
        <v>2.0682818643099665</v>
      </c>
      <c r="M187" s="7">
        <v>2.2511893075587013</v>
      </c>
      <c r="N187" s="7">
        <v>2.250818548694125</v>
      </c>
      <c r="O187" s="7">
        <v>2.1618426085847728</v>
      </c>
      <c r="P187" s="7">
        <v>2.523222377790824</v>
      </c>
      <c r="Q187" s="7">
        <v>1.3794327722317403</v>
      </c>
      <c r="R187" s="7">
        <v>2.8166844080900906</v>
      </c>
      <c r="S187" s="7">
        <v>3.1410809156908068</v>
      </c>
      <c r="T187" s="7">
        <v>2.2709959481987756</v>
      </c>
      <c r="U187" s="7">
        <v>2.5030389514296352</v>
      </c>
      <c r="V187" s="7">
        <v>2.0745961633525205</v>
      </c>
      <c r="W187" s="7">
        <f>[1]!i_dq_pctchange(W$2,$A189)</f>
        <v>0.27088352008636651</v>
      </c>
    </row>
    <row r="188" spans="1:23" x14ac:dyDescent="0.35">
      <c r="A188" s="1">
        <v>37956</v>
      </c>
      <c r="B188">
        <v>1</v>
      </c>
      <c r="C188">
        <v>0</v>
      </c>
      <c r="D188">
        <v>1</v>
      </c>
      <c r="E188">
        <f t="shared" ref="E188:F188" si="177">IF(AVERAGE(B172:B188)&gt;0.5,1,0)</f>
        <v>1</v>
      </c>
      <c r="F188">
        <f t="shared" si="177"/>
        <v>1</v>
      </c>
      <c r="G188">
        <f t="shared" si="121"/>
        <v>4</v>
      </c>
      <c r="H188">
        <f t="shared" si="122"/>
        <v>1.0746491691524243</v>
      </c>
      <c r="J188" s="7">
        <v>-1.2974038948067873E-2</v>
      </c>
      <c r="K188" s="7">
        <v>7.3333384259297404E-2</v>
      </c>
      <c r="L188" s="7">
        <v>-0.47408187789099332</v>
      </c>
      <c r="M188" s="7">
        <v>-5.9079286248361257E-2</v>
      </c>
      <c r="N188" s="7">
        <v>-0.2762760079233732</v>
      </c>
      <c r="O188" s="7">
        <v>0.30975559942814557</v>
      </c>
      <c r="P188" s="7">
        <v>-0.10132307376026881</v>
      </c>
      <c r="Q188" s="7">
        <v>-7.0041716022049103E-2</v>
      </c>
      <c r="R188" s="7">
        <v>0.36100099445556649</v>
      </c>
      <c r="S188" s="7">
        <v>-4.1801228416752732E-2</v>
      </c>
      <c r="T188" s="7">
        <v>0.353002137444133</v>
      </c>
      <c r="U188" s="7">
        <v>8.9715694059171583E-2</v>
      </c>
      <c r="V188" s="7">
        <v>0.50303068174717669</v>
      </c>
      <c r="W188" s="7">
        <f>[1]!i_dq_pctchange(W$2,$A190)</f>
        <v>0.46952568933549022</v>
      </c>
    </row>
    <row r="189" spans="1:23" x14ac:dyDescent="0.35">
      <c r="A189" s="1">
        <v>37957</v>
      </c>
      <c r="B189">
        <v>1</v>
      </c>
      <c r="C189">
        <v>0</v>
      </c>
      <c r="D189">
        <v>1</v>
      </c>
      <c r="E189">
        <f t="shared" ref="E189:F189" si="178">IF(AVERAGE(B173:B189)&gt;0.5,1,0)</f>
        <v>1</v>
      </c>
      <c r="F189">
        <f t="shared" si="178"/>
        <v>1</v>
      </c>
      <c r="G189">
        <f t="shared" si="121"/>
        <v>4</v>
      </c>
      <c r="H189">
        <f t="shared" si="122"/>
        <v>1.0746491691524243</v>
      </c>
      <c r="J189" s="7">
        <v>-0.6241322485629317</v>
      </c>
      <c r="K189" s="7">
        <v>0.17480248845463636</v>
      </c>
      <c r="L189" s="7">
        <v>-0.31921403880188282</v>
      </c>
      <c r="M189" s="7">
        <v>1.8288458874058979</v>
      </c>
      <c r="N189" s="7">
        <v>2.0834111189933813</v>
      </c>
      <c r="O189" s="7">
        <v>8.7097175563018964E-2</v>
      </c>
      <c r="P189" s="7">
        <v>8.8196383948261459E-2</v>
      </c>
      <c r="Q189" s="7">
        <v>2.2676438150017759E-2</v>
      </c>
      <c r="R189" s="7">
        <v>0.73026387229883738</v>
      </c>
      <c r="S189" s="7">
        <v>0.81006886597103667</v>
      </c>
      <c r="T189" s="7">
        <v>0.60778175794149991</v>
      </c>
      <c r="U189" s="7">
        <v>0.86132289305584309</v>
      </c>
      <c r="V189" s="7">
        <v>-0.40414088973171614</v>
      </c>
      <c r="W189" s="7">
        <f>[1]!i_dq_pctchange(W$2,$A191)</f>
        <v>0.21233318450166058</v>
      </c>
    </row>
    <row r="190" spans="1:23" x14ac:dyDescent="0.35">
      <c r="A190" s="1">
        <v>37958</v>
      </c>
      <c r="B190">
        <v>1</v>
      </c>
      <c r="C190">
        <v>0</v>
      </c>
      <c r="D190">
        <v>1</v>
      </c>
      <c r="E190">
        <f t="shared" ref="E190:F190" si="179">IF(AVERAGE(B174:B190)&gt;0.5,1,0)</f>
        <v>1</v>
      </c>
      <c r="F190">
        <f t="shared" si="179"/>
        <v>1</v>
      </c>
      <c r="G190">
        <f t="shared" si="121"/>
        <v>4</v>
      </c>
      <c r="H190">
        <f t="shared" si="122"/>
        <v>1.0746491691524243</v>
      </c>
      <c r="J190" s="7">
        <v>0.30292742798944144</v>
      </c>
      <c r="K190" s="7">
        <v>0.43738665284910994</v>
      </c>
      <c r="L190" s="7">
        <v>0.10785159620363891</v>
      </c>
      <c r="M190" s="7">
        <v>-8.7078779082954902E-2</v>
      </c>
      <c r="N190" s="7">
        <v>0.97216634358655241</v>
      </c>
      <c r="O190" s="7">
        <v>0.14804936485691711</v>
      </c>
      <c r="P190" s="7">
        <v>0.78572477603172597</v>
      </c>
      <c r="Q190" s="7">
        <v>9.3776728944029539E-2</v>
      </c>
      <c r="R190" s="7">
        <v>0.49049993262363378</v>
      </c>
      <c r="S190" s="7">
        <v>0.40412150408137237</v>
      </c>
      <c r="T190" s="7">
        <v>1.7513846417039107</v>
      </c>
      <c r="U190" s="7">
        <v>0.46886491787201912</v>
      </c>
      <c r="V190" s="7">
        <v>0.16075163092673669</v>
      </c>
      <c r="W190" s="7">
        <f>[1]!i_dq_pctchange(W$2,$A192)</f>
        <v>0.25940850899513901</v>
      </c>
    </row>
    <row r="191" spans="1:23" x14ac:dyDescent="0.35">
      <c r="A191" s="1">
        <v>37959</v>
      </c>
      <c r="B191">
        <v>1</v>
      </c>
      <c r="C191">
        <v>0</v>
      </c>
      <c r="D191">
        <v>1</v>
      </c>
      <c r="E191">
        <f t="shared" ref="E191:F191" si="180">IF(AVERAGE(B175:B191)&gt;0.5,1,0)</f>
        <v>1</v>
      </c>
      <c r="F191">
        <f t="shared" si="180"/>
        <v>1</v>
      </c>
      <c r="G191">
        <f t="shared" si="121"/>
        <v>4</v>
      </c>
      <c r="H191">
        <f t="shared" si="122"/>
        <v>1.0746491691524243</v>
      </c>
      <c r="J191" s="7">
        <v>0.22130229894035844</v>
      </c>
      <c r="K191" s="7">
        <v>0.2920915270696875</v>
      </c>
      <c r="L191" s="7">
        <v>0.46077602638688153</v>
      </c>
      <c r="M191" s="7">
        <v>-0.19155870684254056</v>
      </c>
      <c r="N191" s="7">
        <v>-0.58898532245677748</v>
      </c>
      <c r="O191" s="7">
        <v>0.93099362410427133</v>
      </c>
      <c r="P191" s="7">
        <v>0.67613843351548075</v>
      </c>
      <c r="Q191" s="7">
        <v>0.8483475754143941</v>
      </c>
      <c r="R191" s="7">
        <v>0.419717327754981</v>
      </c>
      <c r="S191" s="7">
        <v>-1.0115683974837444</v>
      </c>
      <c r="T191" s="7">
        <v>-0.29422891009204682</v>
      </c>
      <c r="U191" s="7">
        <v>-4.7786081032983943E-2</v>
      </c>
      <c r="V191" s="7">
        <v>-0.27112516945323234</v>
      </c>
      <c r="W191" s="7">
        <f>[1]!i_dq_pctchange(W$2,$A193)</f>
        <v>-1.3568896218682422</v>
      </c>
    </row>
    <row r="192" spans="1:23" x14ac:dyDescent="0.35">
      <c r="A192" s="1">
        <v>37960</v>
      </c>
      <c r="B192">
        <v>1</v>
      </c>
      <c r="C192">
        <v>1</v>
      </c>
      <c r="D192">
        <v>1</v>
      </c>
      <c r="E192">
        <f t="shared" ref="E192:F192" si="181">IF(AVERAGE(B176:B192)&gt;0.5,1,0)</f>
        <v>1</v>
      </c>
      <c r="F192">
        <f t="shared" si="181"/>
        <v>1</v>
      </c>
      <c r="G192">
        <f t="shared" si="121"/>
        <v>1</v>
      </c>
      <c r="H192">
        <f t="shared" si="122"/>
        <v>1.061676664020303</v>
      </c>
      <c r="J192" s="7">
        <v>-1.0053514833480555</v>
      </c>
      <c r="K192" s="7">
        <v>-0.94104831572020109</v>
      </c>
      <c r="L192" s="7">
        <v>-1.4056854366369111</v>
      </c>
      <c r="M192" s="7">
        <v>-0.43842893267115679</v>
      </c>
      <c r="N192" s="7">
        <v>0.47368842961354307</v>
      </c>
      <c r="O192" s="7">
        <v>-1.5921288014311279</v>
      </c>
      <c r="P192" s="7">
        <v>-1.2071386183039314</v>
      </c>
      <c r="Q192" s="7">
        <v>-1.2720256446903571</v>
      </c>
      <c r="R192" s="7">
        <v>-0.5648510422369728</v>
      </c>
      <c r="S192" s="7">
        <v>-1.3766779314151876</v>
      </c>
      <c r="T192" s="7">
        <v>-1.352177395556684</v>
      </c>
      <c r="U192" s="7">
        <v>-0.66627334499736213</v>
      </c>
      <c r="V192" s="7">
        <v>-1.3405621611486849</v>
      </c>
      <c r="W192" s="7">
        <f>[1]!i_dq_pctchange(W$2,$A194)</f>
        <v>-0.10311652166948379</v>
      </c>
    </row>
    <row r="193" spans="1:23" x14ac:dyDescent="0.35">
      <c r="A193" s="1">
        <v>37963</v>
      </c>
      <c r="B193">
        <v>1</v>
      </c>
      <c r="C193">
        <v>1</v>
      </c>
      <c r="D193">
        <v>1</v>
      </c>
      <c r="E193">
        <f t="shared" ref="E193:F193" si="182">IF(AVERAGE(B177:B193)&gt;0.5,1,0)</f>
        <v>1</v>
      </c>
      <c r="F193">
        <f t="shared" si="182"/>
        <v>1</v>
      </c>
      <c r="G193">
        <f t="shared" si="121"/>
        <v>1</v>
      </c>
      <c r="H193">
        <f t="shared" si="122"/>
        <v>1.062485501270747</v>
      </c>
      <c r="J193" s="7">
        <v>0.11808854016322162</v>
      </c>
      <c r="K193" s="7">
        <v>-0.13440347005322614</v>
      </c>
      <c r="L193" s="7">
        <v>1.1563111832527264</v>
      </c>
      <c r="M193" s="7">
        <v>0.76286361643035894</v>
      </c>
      <c r="N193" s="7">
        <v>0.74634984877167521</v>
      </c>
      <c r="O193" s="7">
        <v>6.8169423741140558E-2</v>
      </c>
      <c r="P193" s="7">
        <v>7.6184894879510009E-2</v>
      </c>
      <c r="Q193" s="7">
        <v>4.2395665301729758E-2</v>
      </c>
      <c r="R193" s="7">
        <v>0.91453588311131018</v>
      </c>
      <c r="S193" s="7">
        <v>1.1665449382598014</v>
      </c>
      <c r="T193" s="7">
        <v>0.7200777769468284</v>
      </c>
      <c r="U193" s="7">
        <v>0.490512324250159</v>
      </c>
      <c r="V193" s="7">
        <v>1.1323145142133149</v>
      </c>
      <c r="W193" s="7">
        <f>[1]!i_dq_pctchange(W$2,$A195)</f>
        <v>0.67445682674577268</v>
      </c>
    </row>
    <row r="194" spans="1:23" x14ac:dyDescent="0.35">
      <c r="A194" s="1">
        <v>37964</v>
      </c>
      <c r="B194">
        <v>1</v>
      </c>
      <c r="C194">
        <v>1</v>
      </c>
      <c r="D194">
        <v>1</v>
      </c>
      <c r="E194">
        <f t="shared" ref="E194:F194" si="183">IF(AVERAGE(B178:B194)&gt;0.5,1,0)</f>
        <v>1</v>
      </c>
      <c r="F194">
        <f t="shared" si="183"/>
        <v>1</v>
      </c>
      <c r="G194">
        <f t="shared" si="121"/>
        <v>1</v>
      </c>
      <c r="H194">
        <f t="shared" si="122"/>
        <v>1.0732959222141811</v>
      </c>
      <c r="J194" s="7">
        <v>1.3380687775214977</v>
      </c>
      <c r="K194" s="7">
        <v>0.77538941524625671</v>
      </c>
      <c r="L194" s="7">
        <v>0.8221670802316009</v>
      </c>
      <c r="M194" s="7">
        <v>1.566764287203849</v>
      </c>
      <c r="N194" s="7">
        <v>1.8480921526277949</v>
      </c>
      <c r="O194" s="7">
        <v>0.47345474363049633</v>
      </c>
      <c r="P194" s="7">
        <v>1.0174652671029223</v>
      </c>
      <c r="Q194" s="7">
        <v>1.0046615468893765</v>
      </c>
      <c r="R194" s="7">
        <v>3.0035265154035446</v>
      </c>
      <c r="S194" s="7">
        <v>1.2961338641117359</v>
      </c>
      <c r="T194" s="7">
        <v>1.3174224343675374</v>
      </c>
      <c r="U194" s="7">
        <v>1.4317449965352744</v>
      </c>
      <c r="V194" s="7">
        <v>0.90197306608205308</v>
      </c>
      <c r="W194" s="7">
        <f>[1]!i_dq_pctchange(W$2,$A196)</f>
        <v>0.33048966224354065</v>
      </c>
    </row>
    <row r="195" spans="1:23" x14ac:dyDescent="0.35">
      <c r="A195" s="1">
        <v>37965</v>
      </c>
      <c r="B195">
        <v>1</v>
      </c>
      <c r="C195">
        <v>1</v>
      </c>
      <c r="D195">
        <v>1</v>
      </c>
      <c r="E195">
        <f t="shared" ref="E195:F195" si="184">IF(AVERAGE(B179:B195)&gt;0.5,1,0)</f>
        <v>1</v>
      </c>
      <c r="F195">
        <f t="shared" si="184"/>
        <v>1</v>
      </c>
      <c r="G195">
        <f t="shared" si="121"/>
        <v>1</v>
      </c>
      <c r="H195">
        <f t="shared" si="122"/>
        <v>1.0755046700903936</v>
      </c>
      <c r="J195" s="7">
        <v>0.58195926285160038</v>
      </c>
      <c r="K195" s="7">
        <v>4.476921092369851E-2</v>
      </c>
      <c r="L195" s="7">
        <v>-0.38065860501748239</v>
      </c>
      <c r="M195" s="7">
        <v>-0.17050678902686883</v>
      </c>
      <c r="N195" s="7">
        <v>0.2049948044420157</v>
      </c>
      <c r="O195" s="7">
        <v>0.25990756331010006</v>
      </c>
      <c r="P195" s="7">
        <v>0.20579113648880798</v>
      </c>
      <c r="Q195" s="7">
        <v>0.58840986072594426</v>
      </c>
      <c r="R195" s="7">
        <v>-0.64727009637993738</v>
      </c>
      <c r="S195" s="7">
        <v>-1.2335893319833999</v>
      </c>
      <c r="T195" s="7">
        <v>0.13714836102474526</v>
      </c>
      <c r="U195" s="7">
        <v>9.1423289831918608E-2</v>
      </c>
      <c r="V195" s="7">
        <v>-0.32590477372897492</v>
      </c>
      <c r="W195" s="7">
        <f>[1]!i_dq_pctchange(W$2,$A197)</f>
        <v>-0.4107591106172287</v>
      </c>
    </row>
    <row r="196" spans="1:23" x14ac:dyDescent="0.35">
      <c r="A196" s="1">
        <v>37966</v>
      </c>
      <c r="B196">
        <v>1</v>
      </c>
      <c r="C196">
        <v>1</v>
      </c>
      <c r="D196">
        <v>1</v>
      </c>
      <c r="E196">
        <f t="shared" ref="E196:F196" si="185">IF(AVERAGE(B180:B196)&gt;0.5,1,0)</f>
        <v>1</v>
      </c>
      <c r="F196">
        <f t="shared" si="185"/>
        <v>1</v>
      </c>
      <c r="G196">
        <f t="shared" si="121"/>
        <v>1</v>
      </c>
      <c r="H196">
        <f t="shared" si="122"/>
        <v>1.0724093121511944</v>
      </c>
      <c r="J196" s="7">
        <v>-0.38572806171648988</v>
      </c>
      <c r="K196" s="7">
        <v>-0.13652291309557776</v>
      </c>
      <c r="L196" s="7">
        <v>-0.14493947130033688</v>
      </c>
      <c r="M196" s="7">
        <v>-0.32192295310654839</v>
      </c>
      <c r="N196" s="7">
        <v>-0.94810132832945304</v>
      </c>
      <c r="O196" s="7">
        <v>-0.40237593408699546</v>
      </c>
      <c r="P196" s="7">
        <v>-0.28780516024528646</v>
      </c>
      <c r="Q196" s="7">
        <v>-0.14140961992349499</v>
      </c>
      <c r="R196" s="7">
        <v>-2.2106344520872168E-2</v>
      </c>
      <c r="S196" s="7">
        <v>-0.57122046952029804</v>
      </c>
      <c r="T196" s="7">
        <v>0.14114252258280599</v>
      </c>
      <c r="U196" s="7">
        <v>-0.27602681976954269</v>
      </c>
      <c r="V196" s="7">
        <v>-0.41727649238625325</v>
      </c>
      <c r="W196" s="7">
        <f>[1]!i_dq_pctchange(W$2,$A198)</f>
        <v>1.1955168119552134E-2</v>
      </c>
    </row>
    <row r="197" spans="1:23" x14ac:dyDescent="0.35">
      <c r="A197" s="1">
        <v>37967</v>
      </c>
      <c r="B197">
        <v>1</v>
      </c>
      <c r="C197">
        <v>1</v>
      </c>
      <c r="D197">
        <v>1</v>
      </c>
      <c r="E197">
        <f t="shared" ref="E197:F197" si="186">IF(AVERAGE(B181:B197)&gt;0.5,1,0)</f>
        <v>1</v>
      </c>
      <c r="F197">
        <f t="shared" si="186"/>
        <v>1</v>
      </c>
      <c r="G197">
        <f t="shared" ref="G197:G260" si="187">IF(AND(B197=1,C197=1),1,IF(AND(C197=1,B197=0),2,IF(AND(C197=0,B197=0),3,4)))</f>
        <v>1</v>
      </c>
      <c r="H197">
        <f t="shared" ref="H197:H260" si="188">H196*(1+D197*P197/100*IF(G197=1,1,0))</f>
        <v>1.0728448399014334</v>
      </c>
      <c r="J197" s="7">
        <v>-9.1642465311395457E-2</v>
      </c>
      <c r="K197" s="7">
        <v>0.39417921103396675</v>
      </c>
      <c r="L197" s="7">
        <v>4.4534613291104926E-2</v>
      </c>
      <c r="M197" s="7">
        <v>-0.14174471597231086</v>
      </c>
      <c r="N197" s="7">
        <v>-0.88453348336692983</v>
      </c>
      <c r="O197" s="7">
        <v>-0.42437136455197699</v>
      </c>
      <c r="P197" s="7">
        <v>4.0612082094419133E-2</v>
      </c>
      <c r="Q197" s="7">
        <v>-8.9652291736707052E-2</v>
      </c>
      <c r="R197" s="7">
        <v>-7.413766193226809E-2</v>
      </c>
      <c r="S197" s="7">
        <v>0.3778012914428458</v>
      </c>
      <c r="T197" s="7">
        <v>1.4981781735798534</v>
      </c>
      <c r="U197" s="7">
        <v>-8.9579579881834098E-2</v>
      </c>
      <c r="V197" s="7">
        <v>4.6905781919377484E-2</v>
      </c>
      <c r="W197" s="7">
        <f>[1]!i_dq_pctchange(W$2,$A199)</f>
        <v>-1.4623407413310439</v>
      </c>
    </row>
    <row r="198" spans="1:23" x14ac:dyDescent="0.35">
      <c r="A198" s="1">
        <v>37970</v>
      </c>
      <c r="B198">
        <v>1</v>
      </c>
      <c r="C198">
        <v>1</v>
      </c>
      <c r="D198">
        <v>1</v>
      </c>
      <c r="E198">
        <f t="shared" ref="E198:F198" si="189">IF(AVERAGE(B182:B198)&gt;0.5,1,0)</f>
        <v>1</v>
      </c>
      <c r="F198">
        <f t="shared" si="189"/>
        <v>1</v>
      </c>
      <c r="G198">
        <f t="shared" si="187"/>
        <v>1</v>
      </c>
      <c r="H198">
        <f t="shared" si="188"/>
        <v>1.0595456889566328</v>
      </c>
      <c r="J198" s="7">
        <v>0.32685649320449678</v>
      </c>
      <c r="K198" s="7">
        <v>-1.3019631576956394</v>
      </c>
      <c r="L198" s="7">
        <v>-1.2546575658654029</v>
      </c>
      <c r="M198" s="7">
        <v>0.77710897493487485</v>
      </c>
      <c r="N198" s="7">
        <v>-0.18538344913810542</v>
      </c>
      <c r="O198" s="7">
        <v>-1.0103306019933842</v>
      </c>
      <c r="P198" s="7">
        <v>-1.2396155017180734</v>
      </c>
      <c r="Q198" s="7">
        <v>-0.65668050046396453</v>
      </c>
      <c r="R198" s="7">
        <v>-1.3289598708787325</v>
      </c>
      <c r="S198" s="7">
        <v>-0.34124157876600164</v>
      </c>
      <c r="T198" s="7">
        <v>0.69945894793146013</v>
      </c>
      <c r="U198" s="7">
        <v>-0.65884912959380681</v>
      </c>
      <c r="V198" s="7">
        <v>-1.4658998562230412</v>
      </c>
      <c r="W198" s="7">
        <f>[1]!i_dq_pctchange(W$2,$A200)</f>
        <v>0.49434385709519774</v>
      </c>
    </row>
    <row r="199" spans="1:23" x14ac:dyDescent="0.35">
      <c r="A199" s="1">
        <v>37971</v>
      </c>
      <c r="B199">
        <v>1</v>
      </c>
      <c r="C199">
        <v>1</v>
      </c>
      <c r="D199">
        <v>1</v>
      </c>
      <c r="E199">
        <f t="shared" ref="E199:F199" si="190">IF(AVERAGE(B183:B199)&gt;0.5,1,0)</f>
        <v>1</v>
      </c>
      <c r="F199">
        <f t="shared" si="190"/>
        <v>1</v>
      </c>
      <c r="G199">
        <f t="shared" si="187"/>
        <v>1</v>
      </c>
      <c r="H199">
        <f t="shared" si="188"/>
        <v>1.0466509566370543</v>
      </c>
      <c r="J199" s="7">
        <v>-1.098419975018361</v>
      </c>
      <c r="K199" s="7">
        <v>-1.0976207996075671</v>
      </c>
      <c r="L199" s="7">
        <v>-0.72629522648722045</v>
      </c>
      <c r="M199" s="7">
        <v>-0.90216180075773489</v>
      </c>
      <c r="N199" s="7">
        <v>-0.50751189593487878</v>
      </c>
      <c r="O199" s="7">
        <v>-1.2261486533030184</v>
      </c>
      <c r="P199" s="7">
        <v>-1.2170057840805608</v>
      </c>
      <c r="Q199" s="7">
        <v>9.4431614062094854E-2</v>
      </c>
      <c r="R199" s="7">
        <v>-1.3494974012611014</v>
      </c>
      <c r="S199" s="7">
        <v>-0.57429958503973499</v>
      </c>
      <c r="T199" s="7">
        <v>-0.79470469263927479</v>
      </c>
      <c r="U199" s="7">
        <v>-0.72710678430180231</v>
      </c>
      <c r="V199" s="7">
        <v>-1.2942109436954747</v>
      </c>
      <c r="W199" s="7">
        <f>[1]!i_dq_pctchange(W$2,$A201)</f>
        <v>-1.8368742958313204</v>
      </c>
    </row>
    <row r="200" spans="1:23" x14ac:dyDescent="0.35">
      <c r="A200" s="1">
        <v>37972</v>
      </c>
      <c r="B200">
        <v>1</v>
      </c>
      <c r="C200">
        <v>1</v>
      </c>
      <c r="D200">
        <v>1</v>
      </c>
      <c r="E200">
        <f t="shared" ref="E200:F200" si="191">IF(AVERAGE(B184:B200)&gt;0.5,1,0)</f>
        <v>1</v>
      </c>
      <c r="F200">
        <f t="shared" si="191"/>
        <v>1</v>
      </c>
      <c r="G200">
        <f t="shared" si="187"/>
        <v>1</v>
      </c>
      <c r="H200">
        <f t="shared" si="188"/>
        <v>1.0290587464398973</v>
      </c>
      <c r="J200" s="7">
        <v>-1.3423780011457667</v>
      </c>
      <c r="K200" s="7">
        <v>-0.26117552235103625</v>
      </c>
      <c r="L200" s="7">
        <v>-1.2328029869824146</v>
      </c>
      <c r="M200" s="7">
        <v>1.2899975711342728</v>
      </c>
      <c r="N200" s="7">
        <v>2.289303079416539</v>
      </c>
      <c r="O200" s="7">
        <v>-1.6261013087849001</v>
      </c>
      <c r="P200" s="7">
        <v>-1.6808096419919965</v>
      </c>
      <c r="Q200" s="7">
        <v>0.14459017402094834</v>
      </c>
      <c r="R200" s="7">
        <v>0.72342644718719074</v>
      </c>
      <c r="S200" s="7">
        <v>1.9715351514283628</v>
      </c>
      <c r="T200" s="7">
        <v>2.1684514003294835</v>
      </c>
      <c r="U200" s="7">
        <v>-0.17978813602606836</v>
      </c>
      <c r="V200" s="7">
        <v>-2.146736510589069</v>
      </c>
      <c r="W200" s="7">
        <f>[1]!i_dq_pctchange(W$2,$A202)</f>
        <v>-3.4514562111864953</v>
      </c>
    </row>
    <row r="201" spans="1:23" x14ac:dyDescent="0.35">
      <c r="A201" s="1">
        <v>37973</v>
      </c>
      <c r="B201">
        <v>1</v>
      </c>
      <c r="C201">
        <v>1</v>
      </c>
      <c r="D201">
        <v>1</v>
      </c>
      <c r="E201">
        <f t="shared" ref="E201:F201" si="192">IF(AVERAGE(B185:B201)&gt;0.5,1,0)</f>
        <v>1</v>
      </c>
      <c r="F201">
        <f t="shared" si="192"/>
        <v>1</v>
      </c>
      <c r="G201">
        <f t="shared" si="187"/>
        <v>1</v>
      </c>
      <c r="H201">
        <f t="shared" si="188"/>
        <v>0.98343721460235345</v>
      </c>
      <c r="J201" s="7">
        <v>-4.6692093489765476</v>
      </c>
      <c r="K201" s="7">
        <v>-1.9487936594273403</v>
      </c>
      <c r="L201" s="7">
        <v>-3.0021285653469554</v>
      </c>
      <c r="M201" s="7">
        <v>1.4938231036350824</v>
      </c>
      <c r="N201" s="7">
        <v>2.3547802959567639</v>
      </c>
      <c r="O201" s="7">
        <v>-3.6604241743959376</v>
      </c>
      <c r="P201" s="7">
        <v>-4.4333262795126878</v>
      </c>
      <c r="Q201" s="7">
        <v>-2.4974912449568887</v>
      </c>
      <c r="R201" s="7">
        <v>-0.72486856778716424</v>
      </c>
      <c r="S201" s="7">
        <v>1.7508426515435278</v>
      </c>
      <c r="T201" s="7">
        <v>1.5630983814725972</v>
      </c>
      <c r="U201" s="7">
        <v>-1.4787600929213887</v>
      </c>
      <c r="V201" s="7">
        <v>-3.8014384708857394</v>
      </c>
      <c r="W201" s="7">
        <f>[1]!i_dq_pctchange(W$2,$A203)</f>
        <v>1.4435221941537375</v>
      </c>
    </row>
    <row r="202" spans="1:23" x14ac:dyDescent="0.35">
      <c r="A202" s="1">
        <v>37974</v>
      </c>
      <c r="B202">
        <v>1</v>
      </c>
      <c r="C202">
        <v>1</v>
      </c>
      <c r="D202">
        <v>1</v>
      </c>
      <c r="E202">
        <f t="shared" ref="E202:F202" si="193">IF(AVERAGE(B186:B202)&gt;0.5,1,0)</f>
        <v>1</v>
      </c>
      <c r="F202">
        <f t="shared" si="193"/>
        <v>1</v>
      </c>
      <c r="G202">
        <f t="shared" si="187"/>
        <v>1</v>
      </c>
      <c r="H202">
        <f t="shared" si="188"/>
        <v>0.99938064117360548</v>
      </c>
      <c r="J202" s="7">
        <v>2.6123070533674819</v>
      </c>
      <c r="K202" s="7">
        <v>1.8115970741835634</v>
      </c>
      <c r="L202" s="7">
        <v>2.9984902215512168</v>
      </c>
      <c r="M202" s="7">
        <v>4.0348620481453397</v>
      </c>
      <c r="N202" s="7">
        <v>3.6475214407640566</v>
      </c>
      <c r="O202" s="7">
        <v>2.1057924623177158</v>
      </c>
      <c r="P202" s="7">
        <v>1.6211941478845395</v>
      </c>
      <c r="Q202" s="7">
        <v>1.1226750963568133</v>
      </c>
      <c r="R202" s="7">
        <v>1.2731017144079786</v>
      </c>
      <c r="S202" s="7">
        <v>2.8617249221142824</v>
      </c>
      <c r="T202" s="7">
        <v>2.1155620826180512</v>
      </c>
      <c r="U202" s="7">
        <v>3.4682981552268557</v>
      </c>
      <c r="V202" s="7">
        <v>4.7863714729528981</v>
      </c>
      <c r="W202" s="7">
        <f>[1]!i_dq_pctchange(W$2,$A204)</f>
        <v>-9.1028940925356738E-2</v>
      </c>
    </row>
    <row r="203" spans="1:23" x14ac:dyDescent="0.35">
      <c r="A203" s="1">
        <v>37977</v>
      </c>
      <c r="B203">
        <v>1</v>
      </c>
      <c r="C203">
        <v>0</v>
      </c>
      <c r="D203">
        <v>1</v>
      </c>
      <c r="E203">
        <f t="shared" ref="E203:F203" si="194">IF(AVERAGE(B187:B203)&gt;0.5,1,0)</f>
        <v>1</v>
      </c>
      <c r="F203">
        <f t="shared" si="194"/>
        <v>1</v>
      </c>
      <c r="G203">
        <f t="shared" si="187"/>
        <v>4</v>
      </c>
      <c r="H203">
        <f t="shared" si="188"/>
        <v>0.99938064117360548</v>
      </c>
      <c r="J203" s="7">
        <v>-0.32244138042686199</v>
      </c>
      <c r="K203" s="7">
        <v>1.87821565620791</v>
      </c>
      <c r="L203" s="7">
        <v>0.17726265553092954</v>
      </c>
      <c r="M203" s="7">
        <v>0.67457313483051407</v>
      </c>
      <c r="N203" s="7">
        <v>0.46473172910874372</v>
      </c>
      <c r="O203" s="7">
        <v>0.57174430057414549</v>
      </c>
      <c r="P203" s="7">
        <v>0.30194552529183727</v>
      </c>
      <c r="Q203" s="7">
        <v>0.71244599534729292</v>
      </c>
      <c r="R203" s="7">
        <v>2.2038822131255849</v>
      </c>
      <c r="S203" s="7">
        <v>-0.37699680511182693</v>
      </c>
      <c r="T203" s="7">
        <v>0.28860449523365572</v>
      </c>
      <c r="U203" s="7">
        <v>0.62342512373131842</v>
      </c>
      <c r="V203" s="7">
        <v>-0.44309055663251617</v>
      </c>
      <c r="W203" s="7">
        <f>[1]!i_dq_pctchange(W$2,$A205)</f>
        <v>-7.0166619539828362E-2</v>
      </c>
    </row>
    <row r="204" spans="1:23" x14ac:dyDescent="0.35">
      <c r="A204" s="1">
        <v>37978</v>
      </c>
      <c r="B204">
        <v>0</v>
      </c>
      <c r="C204">
        <v>0</v>
      </c>
      <c r="D204">
        <v>1</v>
      </c>
      <c r="E204">
        <f t="shared" ref="E204:F204" si="195">IF(AVERAGE(B188:B204)&gt;0.5,1,0)</f>
        <v>1</v>
      </c>
      <c r="F204">
        <f t="shared" si="195"/>
        <v>1</v>
      </c>
      <c r="G204">
        <f t="shared" si="187"/>
        <v>3</v>
      </c>
      <c r="H204">
        <f t="shared" si="188"/>
        <v>0.99938064117360548</v>
      </c>
      <c r="J204" s="7">
        <v>1.0692581514015371</v>
      </c>
      <c r="K204" s="7">
        <v>0.8427180905520989</v>
      </c>
      <c r="L204" s="7">
        <v>1.61465954333549</v>
      </c>
      <c r="M204" s="7">
        <v>0.76780403034453648</v>
      </c>
      <c r="N204" s="7">
        <v>2.0315113223074608</v>
      </c>
      <c r="O204" s="7">
        <v>1.219395676579486</v>
      </c>
      <c r="P204" s="7">
        <v>0.47948606542112815</v>
      </c>
      <c r="Q204" s="7">
        <v>0.58778641697775136</v>
      </c>
      <c r="R204" s="7">
        <v>0.73256760423260758</v>
      </c>
      <c r="S204" s="7">
        <v>1.0743377589635046</v>
      </c>
      <c r="T204" s="7">
        <v>0.79646532178361995</v>
      </c>
      <c r="U204" s="7">
        <v>0.35318062095937058</v>
      </c>
      <c r="V204" s="7">
        <v>-0.49251411273827883</v>
      </c>
      <c r="W204" s="7">
        <f>[1]!i_dq_pctchange(W$2,$A206)</f>
        <v>9.8511842381045989E-2</v>
      </c>
    </row>
    <row r="205" spans="1:23" x14ac:dyDescent="0.35">
      <c r="A205" s="1">
        <v>37979</v>
      </c>
      <c r="B205">
        <v>0</v>
      </c>
      <c r="C205">
        <v>0</v>
      </c>
      <c r="D205">
        <v>1</v>
      </c>
      <c r="E205">
        <f t="shared" ref="E205:F205" si="196">IF(AVERAGE(B189:B205)&gt;0.5,1,0)</f>
        <v>1</v>
      </c>
      <c r="F205">
        <f t="shared" si="196"/>
        <v>1</v>
      </c>
      <c r="G205">
        <f t="shared" si="187"/>
        <v>3</v>
      </c>
      <c r="H205">
        <f t="shared" si="188"/>
        <v>0.99938064117360548</v>
      </c>
      <c r="J205" s="7">
        <v>-1.1543663707096279</v>
      </c>
      <c r="K205" s="7">
        <v>-0.1568312510891183</v>
      </c>
      <c r="L205" s="7">
        <v>-7.3673459136355271E-2</v>
      </c>
      <c r="M205" s="7">
        <v>-0.45103680427156956</v>
      </c>
      <c r="N205" s="7">
        <v>-0.80462087851329822</v>
      </c>
      <c r="O205" s="7">
        <v>-0.5498460195159901</v>
      </c>
      <c r="P205" s="7">
        <v>-0.13898969931894697</v>
      </c>
      <c r="Q205" s="7">
        <v>9.7391946198631563E-2</v>
      </c>
      <c r="R205" s="7">
        <v>1.2390016160890751</v>
      </c>
      <c r="S205" s="7">
        <v>-1.1930069486308947</v>
      </c>
      <c r="T205" s="7">
        <v>0.74018533471758041</v>
      </c>
      <c r="U205" s="7">
        <v>2.2866005209474297E-2</v>
      </c>
      <c r="V205" s="7">
        <v>-0.1085276416614543</v>
      </c>
      <c r="W205" s="7">
        <f>[1]!i_dq_pctchange(W$2,$A207)</f>
        <v>0.51196683208744131</v>
      </c>
    </row>
    <row r="206" spans="1:23" x14ac:dyDescent="0.35">
      <c r="A206" s="1">
        <v>37980</v>
      </c>
      <c r="B206">
        <v>0</v>
      </c>
      <c r="C206">
        <v>0</v>
      </c>
      <c r="D206">
        <v>1</v>
      </c>
      <c r="E206">
        <f t="shared" ref="E206:F206" si="197">IF(AVERAGE(B190:B206)&gt;0.5,1,0)</f>
        <v>1</v>
      </c>
      <c r="F206">
        <f t="shared" si="197"/>
        <v>1</v>
      </c>
      <c r="G206">
        <f t="shared" si="187"/>
        <v>3</v>
      </c>
      <c r="H206">
        <f t="shared" si="188"/>
        <v>0.99938064117360548</v>
      </c>
      <c r="J206" s="7">
        <v>3.3870290336128761E-2</v>
      </c>
      <c r="K206" s="7">
        <v>0.10244191164196449</v>
      </c>
      <c r="L206" s="7">
        <v>0.17091439199718189</v>
      </c>
      <c r="M206" s="7">
        <v>-0.68961496497788499</v>
      </c>
      <c r="N206" s="7">
        <v>-0.51278688524589744</v>
      </c>
      <c r="O206" s="7">
        <v>0.26339206264460191</v>
      </c>
      <c r="P206" s="7">
        <v>0.49951285897654274</v>
      </c>
      <c r="Q206" s="7">
        <v>0.2509243232724675</v>
      </c>
      <c r="R206" s="7">
        <v>0.30785993006637991</v>
      </c>
      <c r="S206" s="7">
        <v>-0.59599884396775782</v>
      </c>
      <c r="T206" s="7">
        <v>-0.3225252390312896</v>
      </c>
      <c r="U206" s="7">
        <v>0.42839109821188415</v>
      </c>
      <c r="V206" s="7">
        <v>0.9662869559491678</v>
      </c>
      <c r="W206" s="7">
        <f>[1]!i_dq_pctchange(W$2,$A208)</f>
        <v>0.35519723341979748</v>
      </c>
    </row>
    <row r="207" spans="1:23" x14ac:dyDescent="0.35">
      <c r="A207" s="1">
        <v>37981</v>
      </c>
      <c r="B207">
        <v>1</v>
      </c>
      <c r="C207">
        <v>0</v>
      </c>
      <c r="D207">
        <v>1</v>
      </c>
      <c r="E207">
        <f t="shared" ref="E207:F207" si="198">IF(AVERAGE(B191:B207)&gt;0.5,1,0)</f>
        <v>1</v>
      </c>
      <c r="F207">
        <f t="shared" si="198"/>
        <v>1</v>
      </c>
      <c r="G207">
        <f t="shared" si="187"/>
        <v>4</v>
      </c>
      <c r="H207">
        <f t="shared" si="188"/>
        <v>0.99938064117360548</v>
      </c>
      <c r="J207" s="7">
        <v>-0.26545316647706219</v>
      </c>
      <c r="K207" s="7">
        <v>-0.95135577673841742</v>
      </c>
      <c r="L207" s="7">
        <v>-0.91835198474429935</v>
      </c>
      <c r="M207" s="7">
        <v>-0.48893398971814206</v>
      </c>
      <c r="N207" s="7">
        <v>-1.6702039309772172</v>
      </c>
      <c r="O207" s="7">
        <v>-0.69580034790017342</v>
      </c>
      <c r="P207" s="7">
        <v>-0.96174560674606824</v>
      </c>
      <c r="Q207" s="7">
        <v>-0.36267418577091948</v>
      </c>
      <c r="R207" s="7">
        <v>-1.990527312914429</v>
      </c>
      <c r="S207" s="7">
        <v>-1.3025191081362271</v>
      </c>
      <c r="T207" s="7">
        <v>-1.692513880911338</v>
      </c>
      <c r="U207" s="7">
        <v>-1.2460411718131466</v>
      </c>
      <c r="V207" s="7">
        <v>-0.42553191489361919</v>
      </c>
      <c r="W207" s="7">
        <f>[1]!i_dq_pctchange(W$2,$A209)</f>
        <v>-0.87083783110521662</v>
      </c>
    </row>
    <row r="208" spans="1:23" x14ac:dyDescent="0.35">
      <c r="A208" s="1">
        <v>37984</v>
      </c>
      <c r="B208">
        <v>1</v>
      </c>
      <c r="C208">
        <v>0</v>
      </c>
      <c r="D208">
        <v>1</v>
      </c>
      <c r="E208">
        <f t="shared" ref="E208:F208" si="199">IF(AVERAGE(B192:B208)&gt;0.5,1,0)</f>
        <v>1</v>
      </c>
      <c r="F208">
        <f t="shared" si="199"/>
        <v>1</v>
      </c>
      <c r="G208">
        <f t="shared" si="187"/>
        <v>4</v>
      </c>
      <c r="H208">
        <f t="shared" si="188"/>
        <v>0.99938064117360548</v>
      </c>
      <c r="J208" s="7">
        <v>0.41010320478000845</v>
      </c>
      <c r="K208" s="7">
        <v>-3.0613338231439608E-3</v>
      </c>
      <c r="L208" s="7">
        <v>0.24986493787140471</v>
      </c>
      <c r="M208" s="7">
        <v>1.4259708737864139</v>
      </c>
      <c r="N208" s="7">
        <v>1.6596954096954091</v>
      </c>
      <c r="O208" s="7">
        <v>8.2222142780531318E-2</v>
      </c>
      <c r="P208" s="7">
        <v>-6.2149438324447609E-2</v>
      </c>
      <c r="Q208" s="7">
        <v>0.41833710998780266</v>
      </c>
      <c r="R208" s="7">
        <v>-0.19845616567223334</v>
      </c>
      <c r="S208" s="7">
        <v>1.3629133090252201</v>
      </c>
      <c r="T208" s="7">
        <v>1.5278697464261894</v>
      </c>
      <c r="U208" s="7">
        <v>0.47504033834096765</v>
      </c>
      <c r="V208" s="7">
        <v>-0.2063071028588255</v>
      </c>
      <c r="W208" s="7">
        <f>[1]!i_dq_pctchange(W$2,$A210)</f>
        <v>-0.22511910371184515</v>
      </c>
    </row>
    <row r="209" spans="1:23" x14ac:dyDescent="0.35">
      <c r="A209" s="1">
        <v>37985</v>
      </c>
      <c r="B209">
        <v>1</v>
      </c>
      <c r="C209">
        <v>0</v>
      </c>
      <c r="D209">
        <v>1</v>
      </c>
      <c r="E209">
        <f t="shared" ref="E209:F209" si="200">IF(AVERAGE(B193:B209)&gt;0.5,1,0)</f>
        <v>1</v>
      </c>
      <c r="F209">
        <f t="shared" si="200"/>
        <v>1</v>
      </c>
      <c r="G209">
        <f t="shared" si="187"/>
        <v>4</v>
      </c>
      <c r="H209">
        <f t="shared" si="188"/>
        <v>0.99938064117360548</v>
      </c>
      <c r="J209" s="7">
        <v>-0.8317329799031643</v>
      </c>
      <c r="K209" s="7">
        <v>-1.1893646007133098</v>
      </c>
      <c r="L209" s="7">
        <v>-0.75109464466148923</v>
      </c>
      <c r="M209" s="7">
        <v>-0.99378469106258827</v>
      </c>
      <c r="N209" s="7">
        <v>-2.3664776473691069</v>
      </c>
      <c r="O209" s="7">
        <v>-0.70486259941895968</v>
      </c>
      <c r="P209" s="7">
        <v>-0.89550846535345996</v>
      </c>
      <c r="Q209" s="7">
        <v>-0.82093590777744507</v>
      </c>
      <c r="R209" s="7">
        <v>-1.0678546064949441</v>
      </c>
      <c r="S209" s="7">
        <v>-1.4660010462210138</v>
      </c>
      <c r="T209" s="7">
        <v>-1.1097150420579063</v>
      </c>
      <c r="U209" s="7">
        <v>-0.90768540222431882</v>
      </c>
      <c r="V209" s="7">
        <v>-0.50206733608979115</v>
      </c>
      <c r="W209" s="7">
        <f>[1]!i_dq_pctchange(W$2,$A211)</f>
        <v>-1.852240528911741</v>
      </c>
    </row>
    <row r="210" spans="1:23" x14ac:dyDescent="0.35">
      <c r="A210" s="1">
        <v>37986</v>
      </c>
      <c r="B210">
        <v>1</v>
      </c>
      <c r="C210">
        <v>0</v>
      </c>
      <c r="D210">
        <v>1</v>
      </c>
      <c r="E210">
        <f t="shared" ref="E210:F210" si="201">IF(AVERAGE(B194:B210)&gt;0.5,1,0)</f>
        <v>1</v>
      </c>
      <c r="F210">
        <f t="shared" si="201"/>
        <v>1</v>
      </c>
      <c r="G210">
        <f t="shared" si="187"/>
        <v>4</v>
      </c>
      <c r="H210">
        <f t="shared" si="188"/>
        <v>0.99938064117360548</v>
      </c>
      <c r="J210" s="7">
        <v>0.69278710434083501</v>
      </c>
      <c r="K210" s="7">
        <v>0.25793159003593441</v>
      </c>
      <c r="L210" s="7">
        <v>0.92815692130178051</v>
      </c>
      <c r="M210" s="7">
        <v>0.63616221297166042</v>
      </c>
      <c r="N210" s="7">
        <v>0.78678471814196316</v>
      </c>
      <c r="O210" s="7">
        <v>0.21463859177897784</v>
      </c>
      <c r="P210" s="7">
        <v>0.58357518236723094</v>
      </c>
      <c r="Q210" s="7">
        <v>-0.38606858637126412</v>
      </c>
      <c r="R210" s="7">
        <v>3.16244224594743</v>
      </c>
      <c r="S210" s="7">
        <v>1.8083147083691031</v>
      </c>
      <c r="T210" s="7">
        <v>0.47621818746121219</v>
      </c>
      <c r="U210" s="7">
        <v>1.764557853943326</v>
      </c>
      <c r="V210" s="7">
        <v>0.91520728208173674</v>
      </c>
      <c r="W210" s="7">
        <f>[1]!i_dq_pctchange(W$2,$A212)</f>
        <v>-1.2467254744720631</v>
      </c>
    </row>
    <row r="211" spans="1:23" x14ac:dyDescent="0.35">
      <c r="A211" s="1">
        <v>37988</v>
      </c>
      <c r="B211">
        <v>0</v>
      </c>
      <c r="C211">
        <v>0</v>
      </c>
      <c r="D211">
        <v>1</v>
      </c>
      <c r="E211">
        <f t="shared" ref="E211:F211" si="202">IF(AVERAGE(B195:B211)&gt;0.5,1,0)</f>
        <v>1</v>
      </c>
      <c r="F211">
        <f t="shared" si="202"/>
        <v>0</v>
      </c>
      <c r="G211">
        <f t="shared" si="187"/>
        <v>3</v>
      </c>
      <c r="H211">
        <f t="shared" si="188"/>
        <v>0.99938064117360548</v>
      </c>
      <c r="J211" s="7">
        <v>0.67718561657750387</v>
      </c>
      <c r="K211" s="7">
        <v>2.04732804375874</v>
      </c>
      <c r="L211" s="7">
        <v>1.9317092853180025</v>
      </c>
      <c r="M211" s="7">
        <v>1.9848219497956954</v>
      </c>
      <c r="N211" s="7">
        <v>4.5592216355303137</v>
      </c>
      <c r="O211" s="7">
        <v>0.10290158540233486</v>
      </c>
      <c r="P211" s="7">
        <v>0.35871921643247007</v>
      </c>
      <c r="Q211" s="7">
        <v>1.2422745406064595</v>
      </c>
      <c r="R211" s="7">
        <v>6.6788122619906227</v>
      </c>
      <c r="S211" s="7">
        <v>3.4513171786882375</v>
      </c>
      <c r="T211" s="7">
        <v>2.347603648824744</v>
      </c>
      <c r="U211" s="7">
        <v>2.3630536706957481</v>
      </c>
      <c r="V211" s="7">
        <v>2.2206970929947412</v>
      </c>
      <c r="W211" s="7">
        <f>[1]!i_dq_pctchange(W$2,$A213)</f>
        <v>-0.54569668359337764</v>
      </c>
    </row>
    <row r="212" spans="1:23" x14ac:dyDescent="0.35">
      <c r="A212" s="1">
        <v>37991</v>
      </c>
      <c r="B212">
        <v>0</v>
      </c>
      <c r="C212">
        <v>0</v>
      </c>
      <c r="D212">
        <v>1</v>
      </c>
      <c r="E212">
        <f t="shared" ref="E212:F212" si="203">IF(AVERAGE(B196:B212)&gt;0.5,1,0)</f>
        <v>1</v>
      </c>
      <c r="F212">
        <f t="shared" si="203"/>
        <v>0</v>
      </c>
      <c r="G212">
        <f t="shared" si="187"/>
        <v>3</v>
      </c>
      <c r="H212">
        <f t="shared" si="188"/>
        <v>0.99938064117360548</v>
      </c>
      <c r="J212" s="7">
        <v>0.13049034775005411</v>
      </c>
      <c r="K212" s="7">
        <v>0.96224458122298462</v>
      </c>
      <c r="L212" s="7">
        <v>-0.67623288800922143</v>
      </c>
      <c r="M212" s="7">
        <v>-0.74985689753864349</v>
      </c>
      <c r="N212" s="7">
        <v>-0.49025890797232063</v>
      </c>
      <c r="O212" s="7">
        <v>-0.79009335293625627</v>
      </c>
      <c r="P212" s="7">
        <v>6.3717034205163905E-2</v>
      </c>
      <c r="Q212" s="7">
        <v>0.13576970191914325</v>
      </c>
      <c r="R212" s="7">
        <v>5.6202561669829203</v>
      </c>
      <c r="S212" s="7">
        <v>0.6857797166024644</v>
      </c>
      <c r="T212" s="7">
        <v>1.6854197515727236</v>
      </c>
      <c r="U212" s="7">
        <v>-0.41551112700145476</v>
      </c>
      <c r="V212" s="7">
        <v>1.9022955431933135</v>
      </c>
      <c r="W212" s="7">
        <f>[1]!i_dq_pctchange(W$2,$A214)</f>
        <v>1.1409286375265384</v>
      </c>
    </row>
    <row r="213" spans="1:23" x14ac:dyDescent="0.35">
      <c r="A213" s="1">
        <v>37992</v>
      </c>
      <c r="B213">
        <v>0</v>
      </c>
      <c r="C213">
        <v>0</v>
      </c>
      <c r="D213">
        <v>1</v>
      </c>
      <c r="E213">
        <f t="shared" ref="E213:F213" si="204">IF(AVERAGE(B197:B213)&gt;0.5,1,0)</f>
        <v>1</v>
      </c>
      <c r="F213">
        <f t="shared" si="204"/>
        <v>0</v>
      </c>
      <c r="G213">
        <f t="shared" si="187"/>
        <v>3</v>
      </c>
      <c r="H213">
        <f t="shared" si="188"/>
        <v>0.99938064117360548</v>
      </c>
      <c r="J213" s="7">
        <v>1.0774935511607886</v>
      </c>
      <c r="K213" s="7">
        <v>1.9346420912131395</v>
      </c>
      <c r="L213" s="7">
        <v>1.9113251411491183</v>
      </c>
      <c r="M213" s="7">
        <v>0.63852751435657018</v>
      </c>
      <c r="N213" s="7">
        <v>1.3054258573498618</v>
      </c>
      <c r="O213" s="7">
        <v>0.72891566265059693</v>
      </c>
      <c r="P213" s="7">
        <v>0.74237435546995911</v>
      </c>
      <c r="Q213" s="7">
        <v>0.61370332235736447</v>
      </c>
      <c r="R213" s="7">
        <v>-1.0745685444480682</v>
      </c>
      <c r="S213" s="7">
        <v>2.6502673135758137</v>
      </c>
      <c r="T213" s="7">
        <v>0.57784703285285677</v>
      </c>
      <c r="U213" s="7">
        <v>0.86942177629855677</v>
      </c>
      <c r="V213" s="7">
        <v>0.54277915477048322</v>
      </c>
      <c r="W213" s="7">
        <f>[1]!i_dq_pctchange(W$2,$A215)</f>
        <v>3.0020559077747744</v>
      </c>
    </row>
    <row r="214" spans="1:23" x14ac:dyDescent="0.35">
      <c r="A214" s="1">
        <v>37993</v>
      </c>
      <c r="B214">
        <v>0</v>
      </c>
      <c r="C214">
        <v>0</v>
      </c>
      <c r="D214">
        <v>1</v>
      </c>
      <c r="E214">
        <f t="shared" ref="E214:F214" si="205">IF(AVERAGE(B198:B214)&gt;0.5,1,0)</f>
        <v>1</v>
      </c>
      <c r="F214">
        <f t="shared" si="205"/>
        <v>0</v>
      </c>
      <c r="G214">
        <f t="shared" si="187"/>
        <v>3</v>
      </c>
      <c r="H214">
        <f t="shared" si="188"/>
        <v>0.99938064117360548</v>
      </c>
      <c r="J214" s="7">
        <v>2.9069303772230644</v>
      </c>
      <c r="K214" s="7">
        <v>1.6139710750489065</v>
      </c>
      <c r="L214" s="7">
        <v>1.4192370989555201</v>
      </c>
      <c r="M214" s="7">
        <v>0.83914595408848291</v>
      </c>
      <c r="N214" s="7">
        <v>0.19453026662089137</v>
      </c>
      <c r="O214" s="7">
        <v>1.6410501764248582</v>
      </c>
      <c r="P214" s="7">
        <v>2.1567539234730071</v>
      </c>
      <c r="Q214" s="7">
        <v>1.5127412736207455</v>
      </c>
      <c r="R214" s="7">
        <v>4.2291888946902443</v>
      </c>
      <c r="S214" s="7">
        <v>4.8770795325239355E-2</v>
      </c>
      <c r="T214" s="7">
        <v>0.23700397465811152</v>
      </c>
      <c r="U214" s="7">
        <v>1.1101170721383666</v>
      </c>
      <c r="V214" s="7">
        <v>3.2983835736129294</v>
      </c>
      <c r="W214" s="7">
        <f>[1]!i_dq_pctchange(W$2,$A216)</f>
        <v>0.73673870333988922</v>
      </c>
    </row>
    <row r="215" spans="1:23" x14ac:dyDescent="0.35">
      <c r="A215" s="1">
        <v>37994</v>
      </c>
      <c r="B215">
        <v>0</v>
      </c>
      <c r="C215">
        <v>0</v>
      </c>
      <c r="D215">
        <v>1</v>
      </c>
      <c r="E215">
        <f t="shared" ref="E215:F215" si="206">IF(AVERAGE(B199:B215)&gt;0.5,1,0)</f>
        <v>1</v>
      </c>
      <c r="F215">
        <f t="shared" si="206"/>
        <v>0</v>
      </c>
      <c r="G215">
        <f t="shared" si="187"/>
        <v>3</v>
      </c>
      <c r="H215">
        <f t="shared" si="188"/>
        <v>0.99938064117360548</v>
      </c>
      <c r="J215" s="7">
        <v>-0.2299117810413307</v>
      </c>
      <c r="K215" s="7">
        <v>-0.84267222656588436</v>
      </c>
      <c r="L215" s="7">
        <v>-1.7431959127277254</v>
      </c>
      <c r="M215" s="7">
        <v>-2.4023121950427382</v>
      </c>
      <c r="N215" s="7">
        <v>-2.2435409370082673</v>
      </c>
      <c r="O215" s="7">
        <v>0.55073725831696385</v>
      </c>
      <c r="P215" s="7">
        <v>-1.112201011091829</v>
      </c>
      <c r="Q215" s="7">
        <v>-1.2446600391264451</v>
      </c>
      <c r="R215" s="7">
        <v>-0.61419174979308999</v>
      </c>
      <c r="S215" s="7">
        <v>-2.1689415276473958</v>
      </c>
      <c r="T215" s="7">
        <v>-1.1444973963604297</v>
      </c>
      <c r="U215" s="7">
        <v>-1.779139353230522</v>
      </c>
      <c r="V215" s="7">
        <v>-1.7309609400960522</v>
      </c>
      <c r="W215" s="7">
        <f>[1]!i_dq_pctchange(W$2,$A217)</f>
        <v>0.60894011224415745</v>
      </c>
    </row>
    <row r="216" spans="1:23" x14ac:dyDescent="0.35">
      <c r="A216" s="1">
        <v>37995</v>
      </c>
      <c r="B216">
        <v>0</v>
      </c>
      <c r="C216">
        <v>0</v>
      </c>
      <c r="D216">
        <v>1</v>
      </c>
      <c r="E216">
        <f t="shared" ref="E216:F216" si="207">IF(AVERAGE(B200:B216)&gt;0.5,1,0)</f>
        <v>0</v>
      </c>
      <c r="F216">
        <f t="shared" si="207"/>
        <v>0</v>
      </c>
      <c r="G216">
        <f t="shared" si="187"/>
        <v>3</v>
      </c>
      <c r="H216">
        <f t="shared" si="188"/>
        <v>0.99938064117360548</v>
      </c>
      <c r="J216" s="7">
        <v>1.3709980192379936</v>
      </c>
      <c r="K216" s="7">
        <v>1.7237602943753212</v>
      </c>
      <c r="L216" s="7">
        <v>1.1200680216491832</v>
      </c>
      <c r="M216" s="7">
        <v>1.116342522501526</v>
      </c>
      <c r="N216" s="7">
        <v>1.6407913183446681</v>
      </c>
      <c r="O216" s="7">
        <v>1.3236584937679143</v>
      </c>
      <c r="P216" s="7">
        <v>0.64094738127213491</v>
      </c>
      <c r="Q216" s="7">
        <v>0.9520825542495096</v>
      </c>
      <c r="R216" s="7">
        <v>2.0106504207573659</v>
      </c>
      <c r="S216" s="7">
        <v>3.5845226377952746</v>
      </c>
      <c r="T216" s="7">
        <v>1.7254536993950642</v>
      </c>
      <c r="U216" s="7">
        <v>2.1736392959888469</v>
      </c>
      <c r="V216" s="7">
        <v>2.0273593605902152</v>
      </c>
      <c r="W216" s="7">
        <f>[1]!i_dq_pctchange(W$2,$A218)</f>
        <v>0.69702218922708803</v>
      </c>
    </row>
    <row r="217" spans="1:23" x14ac:dyDescent="0.35">
      <c r="A217" s="1">
        <v>37998</v>
      </c>
      <c r="B217">
        <v>0</v>
      </c>
      <c r="C217">
        <v>1</v>
      </c>
      <c r="D217">
        <v>1</v>
      </c>
      <c r="E217">
        <f t="shared" ref="E217:F217" si="208">IF(AVERAGE(B201:B217)&gt;0.5,1,0)</f>
        <v>0</v>
      </c>
      <c r="F217">
        <f t="shared" si="208"/>
        <v>0</v>
      </c>
      <c r="G217">
        <f t="shared" si="187"/>
        <v>2</v>
      </c>
      <c r="H217">
        <f t="shared" si="188"/>
        <v>0.99938064117360548</v>
      </c>
      <c r="J217" s="7">
        <v>1.9705754642282529</v>
      </c>
      <c r="K217" s="7">
        <v>-0.34379059635825732</v>
      </c>
      <c r="L217" s="7">
        <v>0.5999159147504991</v>
      </c>
      <c r="M217" s="7">
        <v>-5.5941294547355642E-2</v>
      </c>
      <c r="N217" s="7">
        <v>-0.97126436781609427</v>
      </c>
      <c r="O217" s="7">
        <v>1.1897061541304699</v>
      </c>
      <c r="P217" s="7">
        <v>1.3662279371626114</v>
      </c>
      <c r="Q217" s="7">
        <v>0.44752360261505092</v>
      </c>
      <c r="R217" s="7">
        <v>-1.4715517889558476</v>
      </c>
      <c r="S217" s="7">
        <v>-0.61643713588340443</v>
      </c>
      <c r="T217" s="7">
        <v>-0.93134743467760228</v>
      </c>
      <c r="U217" s="7">
        <v>0.44557787658441289</v>
      </c>
      <c r="V217" s="7">
        <v>-0.12353304508955189</v>
      </c>
      <c r="W217" s="7">
        <f>[1]!i_dq_pctchange(W$2,$A219)</f>
        <v>-2.7646938357565209E-2</v>
      </c>
    </row>
    <row r="218" spans="1:23" x14ac:dyDescent="0.35">
      <c r="A218" s="1">
        <v>37999</v>
      </c>
      <c r="B218">
        <v>0</v>
      </c>
      <c r="C218">
        <v>1</v>
      </c>
      <c r="D218">
        <v>1</v>
      </c>
      <c r="E218">
        <f t="shared" ref="E218:F218" si="209">IF(AVERAGE(B202:B218)&gt;0.5,1,0)</f>
        <v>0</v>
      </c>
      <c r="F218">
        <f t="shared" si="209"/>
        <v>0</v>
      </c>
      <c r="G218">
        <f t="shared" si="187"/>
        <v>2</v>
      </c>
      <c r="H218">
        <f t="shared" si="188"/>
        <v>0.99938064117360548</v>
      </c>
      <c r="J218" s="7">
        <v>-0.80531028868433374</v>
      </c>
      <c r="K218" s="7">
        <v>-0.46525027007562381</v>
      </c>
      <c r="L218" s="7">
        <v>0.74421744651439337</v>
      </c>
      <c r="M218" s="7">
        <v>-1.0478401158962216</v>
      </c>
      <c r="N218" s="7">
        <v>-2.3123698244120674</v>
      </c>
      <c r="O218" s="7">
        <v>-0.13469397073259251</v>
      </c>
      <c r="P218" s="7">
        <v>0.94691020060136133</v>
      </c>
      <c r="Q218" s="7">
        <v>-0.11761188079337685</v>
      </c>
      <c r="R218" s="7">
        <v>-1.7726128051107057</v>
      </c>
      <c r="S218" s="7">
        <v>-1.7884779711859686</v>
      </c>
      <c r="T218" s="7">
        <v>-1.4073841493821926</v>
      </c>
      <c r="U218" s="7">
        <v>-0.62198563486894121</v>
      </c>
      <c r="V218" s="7">
        <v>-0.63351282863478675</v>
      </c>
      <c r="W218" s="7">
        <f>[1]!i_dq_pctchange(W$2,$A220)</f>
        <v>-0.89518912662726824</v>
      </c>
    </row>
    <row r="219" spans="1:23" x14ac:dyDescent="0.35">
      <c r="A219" s="1">
        <v>38000</v>
      </c>
      <c r="B219">
        <v>0</v>
      </c>
      <c r="C219">
        <v>0</v>
      </c>
      <c r="D219">
        <v>1</v>
      </c>
      <c r="E219">
        <f t="shared" ref="E219:F219" si="210">IF(AVERAGE(B203:B219)&gt;0.5,1,0)</f>
        <v>0</v>
      </c>
      <c r="F219">
        <f t="shared" si="210"/>
        <v>0</v>
      </c>
      <c r="G219">
        <f t="shared" si="187"/>
        <v>3</v>
      </c>
      <c r="H219">
        <f t="shared" si="188"/>
        <v>0.99938064117360548</v>
      </c>
      <c r="J219" s="7">
        <v>-0.9646221055023847</v>
      </c>
      <c r="K219" s="7">
        <v>0.49057914387427082</v>
      </c>
      <c r="L219" s="7">
        <v>-0.48662965090304977</v>
      </c>
      <c r="M219" s="7">
        <v>-0.30362267603877141</v>
      </c>
      <c r="N219" s="7">
        <v>-0.40991993029381135</v>
      </c>
      <c r="O219" s="7">
        <v>-0.73381492318946129</v>
      </c>
      <c r="P219" s="7">
        <v>0.13485077502148249</v>
      </c>
      <c r="Q219" s="7">
        <v>0.2634415040114943</v>
      </c>
      <c r="R219" s="7">
        <v>-0.27302087610844505</v>
      </c>
      <c r="S219" s="7">
        <v>-1.1852320572415986</v>
      </c>
      <c r="T219" s="7">
        <v>-1.1895618291152112</v>
      </c>
      <c r="U219" s="7">
        <v>-0.5024123390191052</v>
      </c>
      <c r="V219" s="7">
        <v>-0.90775232630508651</v>
      </c>
      <c r="W219" s="7">
        <f>[1]!i_dq_pctchange(W$2,$A221)</f>
        <v>0.97665333457352099</v>
      </c>
    </row>
    <row r="220" spans="1:23" x14ac:dyDescent="0.35">
      <c r="A220" s="1">
        <v>38001</v>
      </c>
      <c r="B220">
        <v>0</v>
      </c>
      <c r="C220">
        <v>0</v>
      </c>
      <c r="D220">
        <v>1</v>
      </c>
      <c r="E220">
        <f t="shared" ref="E220:F220" si="211">IF(AVERAGE(B204:B220)&gt;0.5,1,0)</f>
        <v>0</v>
      </c>
      <c r="F220">
        <f t="shared" si="211"/>
        <v>0</v>
      </c>
      <c r="G220">
        <f t="shared" si="187"/>
        <v>3</v>
      </c>
      <c r="H220">
        <f t="shared" si="188"/>
        <v>0.99938064117360548</v>
      </c>
      <c r="J220" s="7">
        <v>1.2226216884673287</v>
      </c>
      <c r="K220" s="7">
        <v>1.0476519635373882</v>
      </c>
      <c r="L220" s="7">
        <v>2.0778887624055926</v>
      </c>
      <c r="M220" s="7">
        <v>1.057154776804345</v>
      </c>
      <c r="N220" s="7">
        <v>1.0293493822578061</v>
      </c>
      <c r="O220" s="7">
        <v>0.6275476130161356</v>
      </c>
      <c r="P220" s="7">
        <v>0.56679442972783911</v>
      </c>
      <c r="Q220" s="7">
        <v>0.56331860344758633</v>
      </c>
      <c r="R220" s="7">
        <v>0.85580422226425767</v>
      </c>
      <c r="S220" s="7">
        <v>-1.1200187182897288</v>
      </c>
      <c r="T220" s="7">
        <v>3.8751753687483301</v>
      </c>
      <c r="U220" s="7">
        <v>0.75694663192155964</v>
      </c>
      <c r="V220" s="7">
        <v>3.8649489115948494</v>
      </c>
      <c r="W220" s="7">
        <f>[1]!i_dq_pctchange(W$2,$A222)</f>
        <v>0</v>
      </c>
    </row>
    <row r="221" spans="1:23" x14ac:dyDescent="0.35">
      <c r="A221" s="1">
        <v>38002</v>
      </c>
      <c r="B221">
        <v>0</v>
      </c>
      <c r="C221">
        <v>0</v>
      </c>
      <c r="D221">
        <v>1</v>
      </c>
      <c r="E221">
        <f t="shared" ref="E221:F221" si="212">IF(AVERAGE(B205:B221)&gt;0.5,1,0)</f>
        <v>0</v>
      </c>
      <c r="F221">
        <f t="shared" si="212"/>
        <v>0</v>
      </c>
      <c r="G221">
        <f t="shared" si="187"/>
        <v>3</v>
      </c>
      <c r="H221">
        <f t="shared" si="188"/>
        <v>0.99938064117360548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f>[1]!i_dq_pctchange(W$2,$A223)</f>
        <v>0</v>
      </c>
    </row>
    <row r="222" spans="1:23" x14ac:dyDescent="0.35">
      <c r="A222" s="1">
        <v>38003</v>
      </c>
      <c r="B222">
        <v>0</v>
      </c>
      <c r="C222">
        <v>0</v>
      </c>
      <c r="D222">
        <v>1</v>
      </c>
      <c r="E222">
        <f t="shared" ref="E222:F222" si="213">IF(AVERAGE(B206:B222)&gt;0.5,1,0)</f>
        <v>0</v>
      </c>
      <c r="F222">
        <f t="shared" si="213"/>
        <v>0</v>
      </c>
      <c r="G222">
        <f t="shared" si="187"/>
        <v>3</v>
      </c>
      <c r="H222">
        <f t="shared" si="188"/>
        <v>0.99938064117360548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f>[1]!i_dq_pctchange(W$2,$A224)</f>
        <v>0</v>
      </c>
    </row>
    <row r="223" spans="1:23" x14ac:dyDescent="0.35">
      <c r="A223" s="1">
        <v>38004</v>
      </c>
      <c r="B223">
        <v>0</v>
      </c>
      <c r="C223">
        <v>0</v>
      </c>
      <c r="D223">
        <v>1</v>
      </c>
      <c r="E223">
        <f t="shared" ref="E223:F223" si="214">IF(AVERAGE(B207:B223)&gt;0.5,1,0)</f>
        <v>0</v>
      </c>
      <c r="F223">
        <f t="shared" si="214"/>
        <v>0</v>
      </c>
      <c r="G223">
        <f t="shared" si="187"/>
        <v>3</v>
      </c>
      <c r="H223">
        <f t="shared" si="188"/>
        <v>0.99938064117360548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f>[1]!i_dq_pctchange(W$2,$A225)</f>
        <v>0</v>
      </c>
    </row>
    <row r="224" spans="1:23" x14ac:dyDescent="0.35">
      <c r="A224" s="1">
        <v>38005</v>
      </c>
      <c r="B224">
        <v>0</v>
      </c>
      <c r="C224">
        <v>0</v>
      </c>
      <c r="D224">
        <v>1</v>
      </c>
      <c r="E224">
        <f t="shared" ref="E224:F224" si="215">IF(AVERAGE(B208:B224)&gt;0.5,1,0)</f>
        <v>0</v>
      </c>
      <c r="F224">
        <f t="shared" si="215"/>
        <v>0</v>
      </c>
      <c r="G224">
        <f t="shared" si="187"/>
        <v>3</v>
      </c>
      <c r="H224">
        <f t="shared" si="188"/>
        <v>0.99938064117360548</v>
      </c>
      <c r="J224" s="7">
        <v>0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f>[1]!i_dq_pctchange(W$2,$A226)</f>
        <v>0</v>
      </c>
    </row>
    <row r="225" spans="1:23" x14ac:dyDescent="0.35">
      <c r="A225" s="1">
        <v>38006</v>
      </c>
      <c r="B225">
        <v>0</v>
      </c>
      <c r="C225">
        <v>0</v>
      </c>
      <c r="D225">
        <v>1</v>
      </c>
      <c r="E225">
        <f t="shared" ref="E225:F225" si="216">IF(AVERAGE(B209:B225)&gt;0.5,1,0)</f>
        <v>0</v>
      </c>
      <c r="F225">
        <f t="shared" si="216"/>
        <v>0</v>
      </c>
      <c r="G225">
        <f t="shared" si="187"/>
        <v>3</v>
      </c>
      <c r="H225">
        <f t="shared" si="188"/>
        <v>0.99938064117360548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f>[1]!i_dq_pctchange(W$2,$A227)</f>
        <v>3.5126504544338051</v>
      </c>
    </row>
    <row r="226" spans="1:23" x14ac:dyDescent="0.35">
      <c r="A226" s="1">
        <v>38007</v>
      </c>
      <c r="B226">
        <v>0</v>
      </c>
      <c r="C226">
        <v>0</v>
      </c>
      <c r="D226">
        <v>1</v>
      </c>
      <c r="E226">
        <f t="shared" ref="E226:F226" si="217">IF(AVERAGE(B210:B226)&gt;0.5,1,0)</f>
        <v>0</v>
      </c>
      <c r="F226">
        <f t="shared" si="217"/>
        <v>0</v>
      </c>
      <c r="G226">
        <f t="shared" si="187"/>
        <v>3</v>
      </c>
      <c r="H226">
        <f t="shared" si="188"/>
        <v>0.99938064117360548</v>
      </c>
      <c r="J226" s="7">
        <v>3.4547904832676233</v>
      </c>
      <c r="K226" s="7">
        <v>1.9275030818672327</v>
      </c>
      <c r="L226" s="7">
        <v>3.1444861545227667</v>
      </c>
      <c r="M226" s="7">
        <v>1.3458061213537285</v>
      </c>
      <c r="N226" s="7">
        <v>0.26308020337871024</v>
      </c>
      <c r="O226" s="7">
        <v>2.6169742879701579</v>
      </c>
      <c r="P226" s="7">
        <v>2.6325857908058303</v>
      </c>
      <c r="Q226" s="7">
        <v>2.1129827200570084</v>
      </c>
      <c r="R226" s="7">
        <v>4.5439498598636225</v>
      </c>
      <c r="S226" s="7">
        <v>0.70428236056018445</v>
      </c>
      <c r="T226" s="7">
        <v>1.5705420697207553</v>
      </c>
      <c r="U226" s="7">
        <v>1.965781196710751</v>
      </c>
      <c r="V226" s="7">
        <v>4.8494144715495109</v>
      </c>
      <c r="W226" s="7">
        <f>[1]!i_dq_pctchange(W$2,$A228)</f>
        <v>8.3056478405318768E-2</v>
      </c>
    </row>
    <row r="227" spans="1:23" x14ac:dyDescent="0.35">
      <c r="A227" s="1">
        <v>38015</v>
      </c>
      <c r="B227">
        <v>0</v>
      </c>
      <c r="C227">
        <v>0</v>
      </c>
      <c r="D227">
        <v>1</v>
      </c>
      <c r="E227">
        <f t="shared" ref="E227:F227" si="218">IF(AVERAGE(B211:B227)&gt;0.5,1,0)</f>
        <v>0</v>
      </c>
      <c r="F227">
        <f t="shared" si="218"/>
        <v>0</v>
      </c>
      <c r="G227">
        <f t="shared" si="187"/>
        <v>3</v>
      </c>
      <c r="H227">
        <f t="shared" si="188"/>
        <v>0.99938064117360548</v>
      </c>
      <c r="J227" s="7">
        <v>-1.2235208181154071</v>
      </c>
      <c r="K227" s="7">
        <v>-1.4422337495281181</v>
      </c>
      <c r="L227" s="7">
        <v>-2.1410406736816547</v>
      </c>
      <c r="M227" s="7">
        <v>-2.2574889814007704</v>
      </c>
      <c r="N227" s="7">
        <v>-2.2025048093910775</v>
      </c>
      <c r="O227" s="7">
        <v>-9.4783558955376213E-2</v>
      </c>
      <c r="P227" s="7">
        <v>-0.55201089683848625</v>
      </c>
      <c r="Q227" s="7">
        <v>-0.9478856721943818</v>
      </c>
      <c r="R227" s="7">
        <v>0.1256016212108356</v>
      </c>
      <c r="S227" s="7">
        <v>-2.6867425179322315</v>
      </c>
      <c r="T227" s="7">
        <v>-2.4528081508701587</v>
      </c>
      <c r="U227" s="7">
        <v>-2.3515529912385791</v>
      </c>
      <c r="V227" s="7">
        <v>-3.2508088338725578</v>
      </c>
      <c r="W227" s="7">
        <f>[1]!i_dq_pctchange(W$2,$A229)</f>
        <v>2.173483501284331</v>
      </c>
    </row>
    <row r="228" spans="1:23" x14ac:dyDescent="0.35">
      <c r="A228" s="1">
        <v>38016</v>
      </c>
      <c r="B228">
        <v>0</v>
      </c>
      <c r="C228">
        <v>0</v>
      </c>
      <c r="D228">
        <v>1</v>
      </c>
      <c r="E228">
        <f t="shared" ref="E228:F228" si="219">IF(AVERAGE(B212:B228)&gt;0.5,1,0)</f>
        <v>0</v>
      </c>
      <c r="F228">
        <f t="shared" si="219"/>
        <v>0</v>
      </c>
      <c r="G228">
        <f t="shared" si="187"/>
        <v>3</v>
      </c>
      <c r="H228">
        <f t="shared" si="188"/>
        <v>0.99938064117360548</v>
      </c>
      <c r="J228" s="7">
        <v>2.3380785111234395</v>
      </c>
      <c r="K228" s="7">
        <v>2.1187552756084327</v>
      </c>
      <c r="L228" s="7">
        <v>3.1402206557427994</v>
      </c>
      <c r="M228" s="7">
        <v>1.7086750683470029</v>
      </c>
      <c r="N228" s="7">
        <v>1.6539542352468906</v>
      </c>
      <c r="O228" s="7">
        <v>2.5615840523255216</v>
      </c>
      <c r="P228" s="7">
        <v>2.439446366782001</v>
      </c>
      <c r="Q228" s="7">
        <v>2.3092202467734428</v>
      </c>
      <c r="R228" s="7">
        <v>5.5595964706998524</v>
      </c>
      <c r="S228" s="7">
        <v>0.67990468625893863</v>
      </c>
      <c r="T228" s="7">
        <v>1.6450064934466755</v>
      </c>
      <c r="U228" s="7">
        <v>1.9067554709800156</v>
      </c>
      <c r="V228" s="7">
        <v>2.0965701740356901</v>
      </c>
      <c r="W228" s="7">
        <f>[1]!i_dq_pctchange(W$2,$A230)</f>
        <v>0.56081995745503332</v>
      </c>
    </row>
    <row r="229" spans="1:23" x14ac:dyDescent="0.35">
      <c r="A229" s="1">
        <v>38019</v>
      </c>
      <c r="B229">
        <v>0</v>
      </c>
      <c r="C229">
        <v>0</v>
      </c>
      <c r="D229">
        <v>1</v>
      </c>
      <c r="E229">
        <f t="shared" ref="E229:F229" si="220">IF(AVERAGE(B213:B229)&gt;0.5,1,0)</f>
        <v>0</v>
      </c>
      <c r="F229">
        <f t="shared" si="220"/>
        <v>0</v>
      </c>
      <c r="G229">
        <f t="shared" si="187"/>
        <v>3</v>
      </c>
      <c r="H229">
        <f t="shared" si="188"/>
        <v>0.99938064117360548</v>
      </c>
      <c r="J229" s="7">
        <v>1.2428943058098005</v>
      </c>
      <c r="K229" s="7">
        <v>0.73142269702568474</v>
      </c>
      <c r="L229" s="7">
        <v>0.70759342798087754</v>
      </c>
      <c r="M229" s="7">
        <v>1.0415813023454048</v>
      </c>
      <c r="N229" s="7">
        <v>1.1011505147039478</v>
      </c>
      <c r="O229" s="7">
        <v>1.4931220616402607</v>
      </c>
      <c r="P229" s="7">
        <v>1.1920846703822592</v>
      </c>
      <c r="Q229" s="7">
        <v>0.98317696228923135</v>
      </c>
      <c r="R229" s="7">
        <v>-0.6840628339175352</v>
      </c>
      <c r="S229" s="7">
        <v>2.0909463851809704</v>
      </c>
      <c r="T229" s="7">
        <v>4.1764455358518395</v>
      </c>
      <c r="U229" s="7">
        <v>2.2697564983567324</v>
      </c>
      <c r="V229" s="7">
        <v>2.1247205251990087</v>
      </c>
      <c r="W229" s="7">
        <f>[1]!i_dq_pctchange(W$2,$A231)</f>
        <v>2.3567307692307682</v>
      </c>
    </row>
    <row r="230" spans="1:23" x14ac:dyDescent="0.35">
      <c r="A230" s="1">
        <v>38020</v>
      </c>
      <c r="B230">
        <v>0</v>
      </c>
      <c r="C230">
        <v>0</v>
      </c>
      <c r="D230">
        <v>1</v>
      </c>
      <c r="E230">
        <f t="shared" ref="E230:F230" si="221">IF(AVERAGE(B214:B230)&gt;0.5,1,0)</f>
        <v>0</v>
      </c>
      <c r="F230">
        <f t="shared" si="221"/>
        <v>0</v>
      </c>
      <c r="G230">
        <f t="shared" si="187"/>
        <v>3</v>
      </c>
      <c r="H230">
        <f t="shared" si="188"/>
        <v>0.99938064117360548</v>
      </c>
      <c r="J230" s="7">
        <v>2.3720022839741213</v>
      </c>
      <c r="K230" s="7">
        <v>1.1391610754452852</v>
      </c>
      <c r="L230" s="7">
        <v>1.7243445692883881</v>
      </c>
      <c r="M230" s="7">
        <v>3.4956243866436254</v>
      </c>
      <c r="N230" s="7">
        <v>3.2310146154096615</v>
      </c>
      <c r="O230" s="7">
        <v>1.8475230538280096</v>
      </c>
      <c r="P230" s="7">
        <v>2.0097636962961998</v>
      </c>
      <c r="Q230" s="7">
        <v>1.4916609052250751</v>
      </c>
      <c r="R230" s="7">
        <v>2.4494228371475701</v>
      </c>
      <c r="S230" s="7">
        <v>1.0861904820781763</v>
      </c>
      <c r="T230" s="7">
        <v>1.5978637162291365</v>
      </c>
      <c r="U230" s="7">
        <v>1.7592550326379681</v>
      </c>
      <c r="V230" s="7">
        <v>2.2060156456988342</v>
      </c>
      <c r="W230" s="7">
        <f>[1]!i_dq_pctchange(W$2,$A232)</f>
        <v>2.0074964067975047</v>
      </c>
    </row>
    <row r="231" spans="1:23" x14ac:dyDescent="0.35">
      <c r="A231" s="1">
        <v>38021</v>
      </c>
      <c r="B231">
        <v>0</v>
      </c>
      <c r="C231">
        <v>0</v>
      </c>
      <c r="D231">
        <v>1</v>
      </c>
      <c r="E231">
        <f t="shared" ref="E231:F231" si="222">IF(AVERAGE(B215:B231)&gt;0.5,1,0)</f>
        <v>0</v>
      </c>
      <c r="F231">
        <f t="shared" si="222"/>
        <v>0</v>
      </c>
      <c r="G231">
        <f t="shared" si="187"/>
        <v>3</v>
      </c>
      <c r="H231">
        <f t="shared" si="188"/>
        <v>0.99938064117360548</v>
      </c>
      <c r="J231" s="7">
        <v>1.6058936995979383</v>
      </c>
      <c r="K231" s="7">
        <v>1.4474572342180811</v>
      </c>
      <c r="L231" s="7">
        <v>1.0603672994506774</v>
      </c>
      <c r="M231" s="7">
        <v>-3.8399147382197615E-2</v>
      </c>
      <c r="N231" s="7">
        <v>-0.93146158115130306</v>
      </c>
      <c r="O231" s="7">
        <v>1.6781950454291756</v>
      </c>
      <c r="P231" s="7">
        <v>2.0724258289703221</v>
      </c>
      <c r="Q231" s="7">
        <v>0.85198111270787313</v>
      </c>
      <c r="R231" s="7">
        <v>-0.25125628140702982</v>
      </c>
      <c r="S231" s="7">
        <v>-0.89777696235819726</v>
      </c>
      <c r="T231" s="7">
        <v>5.3080828403390179E-2</v>
      </c>
      <c r="U231" s="7">
        <v>1.6041341443720829</v>
      </c>
      <c r="V231" s="7">
        <v>0.39156831980353429</v>
      </c>
      <c r="W231" s="7">
        <f>[1]!i_dq_pctchange(W$2,$A233)</f>
        <v>-1.5489741039525695</v>
      </c>
    </row>
    <row r="232" spans="1:23" x14ac:dyDescent="0.35">
      <c r="A232" s="1">
        <v>38022</v>
      </c>
      <c r="B232">
        <v>0</v>
      </c>
      <c r="C232">
        <v>0</v>
      </c>
      <c r="D232">
        <v>1</v>
      </c>
      <c r="E232">
        <f t="shared" ref="E232:F232" si="223">IF(AVERAGE(B216:B232)&gt;0.5,1,0)</f>
        <v>0</v>
      </c>
      <c r="F232">
        <f t="shared" si="223"/>
        <v>0</v>
      </c>
      <c r="G232">
        <f t="shared" si="187"/>
        <v>3</v>
      </c>
      <c r="H232">
        <f t="shared" si="188"/>
        <v>0.99938064117360548</v>
      </c>
      <c r="J232" s="7">
        <v>-1.8412625800548972</v>
      </c>
      <c r="K232" s="7">
        <v>-0.14180679328468399</v>
      </c>
      <c r="L232" s="7">
        <v>2.9597353579807852</v>
      </c>
      <c r="M232" s="7">
        <v>-0.91409398077736059</v>
      </c>
      <c r="N232" s="7">
        <v>6.6203665391395022E-2</v>
      </c>
      <c r="O232" s="7">
        <v>-0.91947358066620366</v>
      </c>
      <c r="P232" s="7">
        <v>-2.1519021158367191</v>
      </c>
      <c r="Q232" s="7">
        <v>-0.92528336803145961</v>
      </c>
      <c r="R232" s="7">
        <v>-2.3555573047858993</v>
      </c>
      <c r="S232" s="7">
        <v>0.85962714521096129</v>
      </c>
      <c r="T232" s="7">
        <v>-0.84798699353956108</v>
      </c>
      <c r="U232" s="7">
        <v>-1.1011037527593843</v>
      </c>
      <c r="V232" s="7">
        <v>-2.0140795303199219</v>
      </c>
      <c r="W232" s="7">
        <f>[1]!i_dq_pctchange(W$2,$A234)</f>
        <v>1.1888949170299175</v>
      </c>
    </row>
    <row r="233" spans="1:23" x14ac:dyDescent="0.35">
      <c r="A233" s="1">
        <v>38023</v>
      </c>
      <c r="B233">
        <v>0</v>
      </c>
      <c r="C233">
        <v>0</v>
      </c>
      <c r="D233">
        <v>1</v>
      </c>
      <c r="E233">
        <f t="shared" ref="E233:F233" si="224">IF(AVERAGE(B217:B233)&gt;0.5,1,0)</f>
        <v>0</v>
      </c>
      <c r="F233">
        <f t="shared" si="224"/>
        <v>0</v>
      </c>
      <c r="G233">
        <f t="shared" si="187"/>
        <v>3</v>
      </c>
      <c r="H233">
        <f t="shared" si="188"/>
        <v>0.99938064117360548</v>
      </c>
      <c r="J233" s="7">
        <v>1.5355936152860379</v>
      </c>
      <c r="K233" s="7">
        <v>0.76320978846840792</v>
      </c>
      <c r="L233" s="7">
        <v>1.8088659910547433</v>
      </c>
      <c r="M233" s="7">
        <v>1.6353883157161722</v>
      </c>
      <c r="N233" s="7">
        <v>2.4027481790133263</v>
      </c>
      <c r="O233" s="7">
        <v>2.8414969327717978</v>
      </c>
      <c r="P233" s="7">
        <v>3.1261518299591797</v>
      </c>
      <c r="Q233" s="7">
        <v>1.3868783562923099</v>
      </c>
      <c r="R233" s="7">
        <v>0.66204478123300048</v>
      </c>
      <c r="S233" s="7">
        <v>2.1383994126284764</v>
      </c>
      <c r="T233" s="7">
        <v>2.0858863938415926</v>
      </c>
      <c r="U233" s="7">
        <v>1.8901279430015332</v>
      </c>
      <c r="V233" s="7">
        <v>2.363384188626902</v>
      </c>
      <c r="W233" s="7">
        <f>[1]!i_dq_pctchange(W$2,$A235)</f>
        <v>0.89390535881010491</v>
      </c>
    </row>
    <row r="234" spans="1:23" x14ac:dyDescent="0.35">
      <c r="A234" s="1">
        <v>38026</v>
      </c>
      <c r="B234">
        <v>0</v>
      </c>
      <c r="C234">
        <v>1</v>
      </c>
      <c r="D234">
        <v>1</v>
      </c>
      <c r="E234">
        <f t="shared" ref="E234:F234" si="225">IF(AVERAGE(B218:B234)&gt;0.5,1,0)</f>
        <v>0</v>
      </c>
      <c r="F234">
        <f t="shared" si="225"/>
        <v>0</v>
      </c>
      <c r="G234">
        <f t="shared" si="187"/>
        <v>2</v>
      </c>
      <c r="H234">
        <f t="shared" si="188"/>
        <v>0.99938064117360548</v>
      </c>
      <c r="J234" s="7">
        <v>-0.34997934548125809</v>
      </c>
      <c r="K234" s="7">
        <v>0.36068048384618068</v>
      </c>
      <c r="L234" s="7">
        <v>0.6784373696649515</v>
      </c>
      <c r="M234" s="7">
        <v>-0.65234822005463866</v>
      </c>
      <c r="N234" s="7">
        <v>-1.2921501876102648</v>
      </c>
      <c r="O234" s="7">
        <v>0.1138118852125848</v>
      </c>
      <c r="P234" s="7">
        <v>6.0892471837236596E-2</v>
      </c>
      <c r="Q234" s="7">
        <v>-4.9742078113482274E-2</v>
      </c>
      <c r="R234" s="7">
        <v>-0.71875469242705481</v>
      </c>
      <c r="S234" s="7">
        <v>-1.4742264953424926</v>
      </c>
      <c r="T234" s="7">
        <v>-1.2697500232477519</v>
      </c>
      <c r="U234" s="7">
        <v>-9.0255871012966407E-2</v>
      </c>
      <c r="V234" s="7">
        <v>-0.67882499593517842</v>
      </c>
      <c r="W234" s="7">
        <f>[1]!i_dq_pctchange(W$2,$A236)</f>
        <v>-0.23730118009236836</v>
      </c>
    </row>
    <row r="235" spans="1:23" x14ac:dyDescent="0.35">
      <c r="A235" s="1">
        <v>38027</v>
      </c>
      <c r="B235">
        <v>0</v>
      </c>
      <c r="C235">
        <v>1</v>
      </c>
      <c r="D235">
        <v>1</v>
      </c>
      <c r="E235">
        <f t="shared" ref="E235:F235" si="226">IF(AVERAGE(B219:B235)&gt;0.5,1,0)</f>
        <v>0</v>
      </c>
      <c r="F235">
        <f t="shared" si="226"/>
        <v>0</v>
      </c>
      <c r="G235">
        <f t="shared" si="187"/>
        <v>2</v>
      </c>
      <c r="H235">
        <f t="shared" si="188"/>
        <v>0.99938064117360548</v>
      </c>
      <c r="J235" s="7">
        <v>0.22914915422083637</v>
      </c>
      <c r="K235" s="7">
        <v>-0.81859746966863145</v>
      </c>
      <c r="L235" s="7">
        <v>1.6915683945980282</v>
      </c>
      <c r="M235" s="7">
        <v>-0.30402519961449204</v>
      </c>
      <c r="N235" s="7">
        <v>-0.49467562872895593</v>
      </c>
      <c r="O235" s="7">
        <v>0.35728786033292542</v>
      </c>
      <c r="P235" s="7">
        <v>0.4206961330352384</v>
      </c>
      <c r="Q235" s="7">
        <v>0.17971356422686724</v>
      </c>
      <c r="R235" s="7">
        <v>-0.70278391159240827</v>
      </c>
      <c r="S235" s="7">
        <v>-1.6026849228449422</v>
      </c>
      <c r="T235" s="7">
        <v>-2.0113195592050626</v>
      </c>
      <c r="U235" s="7">
        <v>-0.53763912399029168</v>
      </c>
      <c r="V235" s="7">
        <v>0.14187686724964563</v>
      </c>
      <c r="W235" s="7">
        <f>[1]!i_dq_pctchange(W$2,$A237)</f>
        <v>0.23327363732379955</v>
      </c>
    </row>
    <row r="236" spans="1:23" x14ac:dyDescent="0.35">
      <c r="A236" s="1">
        <v>38028</v>
      </c>
      <c r="B236">
        <v>0</v>
      </c>
      <c r="C236">
        <v>1</v>
      </c>
      <c r="D236">
        <v>1</v>
      </c>
      <c r="E236">
        <f t="shared" ref="E236:F236" si="227">IF(AVERAGE(B220:B236)&gt;0.5,1,0)</f>
        <v>0</v>
      </c>
      <c r="F236">
        <f t="shared" si="227"/>
        <v>0</v>
      </c>
      <c r="G236">
        <f t="shared" si="187"/>
        <v>2</v>
      </c>
      <c r="H236">
        <f t="shared" si="188"/>
        <v>0.99938064117360548</v>
      </c>
      <c r="J236" s="7">
        <v>1.106362445715861</v>
      </c>
      <c r="K236" s="7">
        <v>0.41938709092983151</v>
      </c>
      <c r="L236" s="7">
        <v>-1.1324905286313591</v>
      </c>
      <c r="M236" s="7">
        <v>-0.85512406372559646</v>
      </c>
      <c r="N236" s="7">
        <v>-0.85385753861333535</v>
      </c>
      <c r="O236" s="7">
        <v>1.0265798203738143</v>
      </c>
      <c r="P236" s="7">
        <v>0.93535510558972279</v>
      </c>
      <c r="Q236" s="7">
        <v>0.19963017819523951</v>
      </c>
      <c r="R236" s="7">
        <v>-0.79102355808285585</v>
      </c>
      <c r="S236" s="7">
        <v>-1.502737305206451</v>
      </c>
      <c r="T236" s="7">
        <v>-0.197483397413491</v>
      </c>
      <c r="U236" s="7">
        <v>-0.2125145497513187</v>
      </c>
      <c r="V236" s="7">
        <v>0.80782486683830557</v>
      </c>
      <c r="W236" s="7">
        <f>[1]!i_dq_pctchange(W$2,$A238)</f>
        <v>-1.0802737793089721</v>
      </c>
    </row>
    <row r="237" spans="1:23" x14ac:dyDescent="0.35">
      <c r="A237" s="1">
        <v>38029</v>
      </c>
      <c r="B237">
        <v>0</v>
      </c>
      <c r="C237">
        <v>1</v>
      </c>
      <c r="D237">
        <v>1</v>
      </c>
      <c r="E237">
        <f t="shared" ref="E237:F237" si="228">IF(AVERAGE(B221:B237)&gt;0.5,1,0)</f>
        <v>0</v>
      </c>
      <c r="F237">
        <f t="shared" si="228"/>
        <v>0</v>
      </c>
      <c r="G237">
        <f t="shared" si="187"/>
        <v>2</v>
      </c>
      <c r="H237">
        <f t="shared" si="188"/>
        <v>0.99938064117360548</v>
      </c>
      <c r="J237" s="7">
        <v>-1.7839895460485125</v>
      </c>
      <c r="K237" s="7">
        <v>-0.61609600940849618</v>
      </c>
      <c r="L237" s="7">
        <v>-1.8006015739812402</v>
      </c>
      <c r="M237" s="7">
        <v>-0.6135796107653898</v>
      </c>
      <c r="N237" s="7">
        <v>-0.59710633085814269</v>
      </c>
      <c r="O237" s="7">
        <v>-1.9562105178852065</v>
      </c>
      <c r="P237" s="7">
        <v>-2.1861988853648668</v>
      </c>
      <c r="Q237" s="7">
        <v>-1.1357167777594261</v>
      </c>
      <c r="R237" s="7">
        <v>0.83213068443516391</v>
      </c>
      <c r="S237" s="7">
        <v>0.17878875324643592</v>
      </c>
      <c r="T237" s="7">
        <v>-0.25040713047438379</v>
      </c>
      <c r="U237" s="7">
        <v>-0.88986682926399641</v>
      </c>
      <c r="V237" s="7">
        <v>1.2837837837837838</v>
      </c>
      <c r="W237" s="7">
        <f>[1]!i_dq_pctchange(W$2,$A239)</f>
        <v>2.2971470915153933</v>
      </c>
    </row>
    <row r="238" spans="1:23" x14ac:dyDescent="0.35">
      <c r="A238" s="1">
        <v>38030</v>
      </c>
      <c r="B238">
        <v>0</v>
      </c>
      <c r="C238">
        <v>1</v>
      </c>
      <c r="D238">
        <v>1</v>
      </c>
      <c r="E238">
        <f t="shared" ref="E238:F238" si="229">IF(AVERAGE(B222:B238)&gt;0.5,1,0)</f>
        <v>0</v>
      </c>
      <c r="F238">
        <f t="shared" si="229"/>
        <v>0</v>
      </c>
      <c r="G238">
        <f t="shared" si="187"/>
        <v>2</v>
      </c>
      <c r="H238">
        <f t="shared" si="188"/>
        <v>0.99938064117360548</v>
      </c>
      <c r="J238" s="7">
        <v>2.9559784809394292</v>
      </c>
      <c r="K238" s="7">
        <v>2.2302158273381343</v>
      </c>
      <c r="L238" s="7">
        <v>2.569302637836024</v>
      </c>
      <c r="M238" s="7">
        <v>1.7723396957829183</v>
      </c>
      <c r="N238" s="7">
        <v>2.2737774355025069</v>
      </c>
      <c r="O238" s="7">
        <v>2.076930146120298</v>
      </c>
      <c r="P238" s="7">
        <v>2.0295695337727895</v>
      </c>
      <c r="Q238" s="7">
        <v>1.4877276399736243</v>
      </c>
      <c r="R238" s="7">
        <v>3.9913108796719299</v>
      </c>
      <c r="S238" s="7">
        <v>2.2931787013670082</v>
      </c>
      <c r="T238" s="7">
        <v>2.3146197598483358</v>
      </c>
      <c r="U238" s="7">
        <v>2.5812261492920618</v>
      </c>
      <c r="V238" s="7">
        <v>3.250166777851903</v>
      </c>
      <c r="W238" s="7">
        <f>[1]!i_dq_pctchange(W$2,$A240)</f>
        <v>2.0001810938065843</v>
      </c>
    </row>
    <row r="239" spans="1:23" x14ac:dyDescent="0.35">
      <c r="A239" s="1">
        <v>38033</v>
      </c>
      <c r="B239">
        <v>0</v>
      </c>
      <c r="C239">
        <v>1</v>
      </c>
      <c r="D239">
        <v>1</v>
      </c>
      <c r="E239">
        <f t="shared" ref="E239:F239" si="230">IF(AVERAGE(B223:B239)&gt;0.5,1,0)</f>
        <v>0</v>
      </c>
      <c r="F239">
        <f t="shared" si="230"/>
        <v>0</v>
      </c>
      <c r="G239">
        <f t="shared" si="187"/>
        <v>2</v>
      </c>
      <c r="H239">
        <f t="shared" si="188"/>
        <v>0.99938064117360548</v>
      </c>
      <c r="J239" s="7">
        <v>1.0596696258006588</v>
      </c>
      <c r="K239" s="7">
        <v>0.7655527567133763</v>
      </c>
      <c r="L239" s="7">
        <v>1.4181495875093717</v>
      </c>
      <c r="M239" s="7">
        <v>0.26882352480150451</v>
      </c>
      <c r="N239" s="7">
        <v>-0.84210262106010003</v>
      </c>
      <c r="O239" s="7">
        <v>1.3704522492422546</v>
      </c>
      <c r="P239" s="7">
        <v>1.5118423289695748</v>
      </c>
      <c r="Q239" s="7">
        <v>1.4659187613810001</v>
      </c>
      <c r="R239" s="7">
        <v>0.17667844522967663</v>
      </c>
      <c r="S239" s="7">
        <v>0.86989525750981234</v>
      </c>
      <c r="T239" s="7">
        <v>0.60309698451507499</v>
      </c>
      <c r="U239" s="7">
        <v>0.50412425793778015</v>
      </c>
      <c r="V239" s="7">
        <v>0.52981159382834397</v>
      </c>
      <c r="W239" s="7">
        <f>[1]!i_dq_pctchange(W$2,$A241)</f>
        <v>-0.22991770898986391</v>
      </c>
    </row>
    <row r="240" spans="1:23" x14ac:dyDescent="0.35">
      <c r="A240" s="1">
        <v>38034</v>
      </c>
      <c r="B240">
        <v>0</v>
      </c>
      <c r="C240">
        <v>1</v>
      </c>
      <c r="D240">
        <v>1</v>
      </c>
      <c r="E240">
        <f t="shared" ref="E240:F240" si="231">IF(AVERAGE(B224:B240)&gt;0.5,1,0)</f>
        <v>0</v>
      </c>
      <c r="F240">
        <f t="shared" si="231"/>
        <v>0</v>
      </c>
      <c r="G240">
        <f t="shared" si="187"/>
        <v>2</v>
      </c>
      <c r="H240">
        <f t="shared" si="188"/>
        <v>0.99938064117360548</v>
      </c>
      <c r="J240" s="7">
        <v>0.75723038261816522</v>
      </c>
      <c r="K240" s="7">
        <v>0.45297008700420038</v>
      </c>
      <c r="L240" s="7">
        <v>0.58621848739495974</v>
      </c>
      <c r="M240" s="7">
        <v>0.94031390695349248</v>
      </c>
      <c r="N240" s="7">
        <v>2.8363318799400039</v>
      </c>
      <c r="O240" s="7">
        <v>0.38485449539654587</v>
      </c>
      <c r="P240" s="7">
        <v>0.3414112523995384</v>
      </c>
      <c r="Q240" s="7">
        <v>0.74491590386436324</v>
      </c>
      <c r="R240" s="7">
        <v>0.85747415397507043</v>
      </c>
      <c r="S240" s="7">
        <v>2.1156250379307355</v>
      </c>
      <c r="T240" s="7">
        <v>2.2069106661663778</v>
      </c>
      <c r="U240" s="7">
        <v>0.93400558673711676</v>
      </c>
      <c r="V240" s="7">
        <v>0.71854594066531929</v>
      </c>
      <c r="W240" s="7">
        <f>[1]!i_dq_pctchange(W$2,$A242)</f>
        <v>0.49826497019306953</v>
      </c>
    </row>
    <row r="241" spans="1:23" x14ac:dyDescent="0.35">
      <c r="A241" s="1">
        <v>38035</v>
      </c>
      <c r="B241">
        <v>0</v>
      </c>
      <c r="C241">
        <v>1</v>
      </c>
      <c r="D241">
        <v>1</v>
      </c>
      <c r="E241">
        <f t="shared" ref="E241:F241" si="232">IF(AVERAGE(B225:B241)&gt;0.5,1,0)</f>
        <v>0</v>
      </c>
      <c r="F241">
        <f t="shared" si="232"/>
        <v>0</v>
      </c>
      <c r="G241">
        <f t="shared" si="187"/>
        <v>2</v>
      </c>
      <c r="H241">
        <f t="shared" si="188"/>
        <v>0.99938064117360548</v>
      </c>
      <c r="J241" s="7">
        <v>0.20416271216368584</v>
      </c>
      <c r="K241" s="7">
        <v>0.58802508040674151</v>
      </c>
      <c r="L241" s="7">
        <v>-0.39700044111160482</v>
      </c>
      <c r="M241" s="7">
        <v>0.97724157690549629</v>
      </c>
      <c r="N241" s="7">
        <v>-0.27076423204493844</v>
      </c>
      <c r="O241" s="7">
        <v>0.35880346417371761</v>
      </c>
      <c r="P241" s="7">
        <v>0.50844846181499703</v>
      </c>
      <c r="Q241" s="7">
        <v>0.10831520620172019</v>
      </c>
      <c r="R241" s="7">
        <v>-0.34587032761068603</v>
      </c>
      <c r="S241" s="7">
        <v>-0.36788303815522572</v>
      </c>
      <c r="T241" s="7">
        <v>-7.675877719929293E-2</v>
      </c>
      <c r="U241" s="7">
        <v>0.20135205764667741</v>
      </c>
      <c r="V241" s="7">
        <v>-0.49901091187543473</v>
      </c>
      <c r="W241" s="7">
        <f>[1]!i_dq_pctchange(W$2,$A243)</f>
        <v>3.1872509960150508E-2</v>
      </c>
    </row>
    <row r="242" spans="1:23" x14ac:dyDescent="0.35">
      <c r="A242" s="1">
        <v>38036</v>
      </c>
      <c r="B242">
        <v>0</v>
      </c>
      <c r="C242">
        <v>1</v>
      </c>
      <c r="D242">
        <v>1</v>
      </c>
      <c r="E242">
        <f t="shared" ref="E242:F242" si="233">IF(AVERAGE(B226:B242)&gt;0.5,1,0)</f>
        <v>0</v>
      </c>
      <c r="F242">
        <f t="shared" si="233"/>
        <v>1</v>
      </c>
      <c r="G242">
        <f t="shared" si="187"/>
        <v>2</v>
      </c>
      <c r="H242">
        <f t="shared" si="188"/>
        <v>0.99938064117360548</v>
      </c>
      <c r="J242" s="7">
        <v>0.64538155706560796</v>
      </c>
      <c r="K242" s="7">
        <v>0.42891286092630321</v>
      </c>
      <c r="L242" s="7">
        <v>0.1301768795125785</v>
      </c>
      <c r="M242" s="7">
        <v>-9.9692487020714392E-3</v>
      </c>
      <c r="N242" s="7">
        <v>-0.16043143715716335</v>
      </c>
      <c r="O242" s="7">
        <v>1.7131606786036244</v>
      </c>
      <c r="P242" s="7">
        <v>1.0705160960654057</v>
      </c>
      <c r="Q242" s="7">
        <v>0.31922884326491202</v>
      </c>
      <c r="R242" s="7">
        <v>-0.8298674732668333</v>
      </c>
      <c r="S242" s="7">
        <v>1.1095137824279209</v>
      </c>
      <c r="T242" s="7">
        <v>0.14027587588923518</v>
      </c>
      <c r="U242" s="7">
        <v>0.29329776135994934</v>
      </c>
      <c r="V242" s="7">
        <v>-0.68621415012057141</v>
      </c>
      <c r="W242" s="7">
        <f>[1]!i_dq_pctchange(W$2,$A244)</f>
        <v>-1.8781087922397288</v>
      </c>
    </row>
    <row r="243" spans="1:23" x14ac:dyDescent="0.35">
      <c r="A243" s="1">
        <v>38037</v>
      </c>
      <c r="B243">
        <v>0</v>
      </c>
      <c r="C243">
        <v>1</v>
      </c>
      <c r="D243">
        <v>1</v>
      </c>
      <c r="E243">
        <f t="shared" ref="E243:F243" si="234">IF(AVERAGE(B227:B243)&gt;0.5,1,0)</f>
        <v>0</v>
      </c>
      <c r="F243">
        <f t="shared" si="234"/>
        <v>1</v>
      </c>
      <c r="G243">
        <f t="shared" si="187"/>
        <v>2</v>
      </c>
      <c r="H243">
        <f t="shared" si="188"/>
        <v>0.99938064117360548</v>
      </c>
      <c r="J243" s="7">
        <v>-2.2191825791978959</v>
      </c>
      <c r="K243" s="7">
        <v>-2.0755882012426503</v>
      </c>
      <c r="L243" s="7">
        <v>-2.3240540939003673</v>
      </c>
      <c r="M243" s="7">
        <v>-2.19268644353776</v>
      </c>
      <c r="N243" s="7">
        <v>-3.1458007577115294</v>
      </c>
      <c r="O243" s="7">
        <v>-1.7199372116986669</v>
      </c>
      <c r="P243" s="7">
        <v>-2.2510680249753467</v>
      </c>
      <c r="Q243" s="7">
        <v>-1.7729010865592971</v>
      </c>
      <c r="R243" s="7">
        <v>-3.3843958042094773</v>
      </c>
      <c r="S243" s="7">
        <v>-1.3492545766691577</v>
      </c>
      <c r="T243" s="7">
        <v>-2.5130907514257972</v>
      </c>
      <c r="U243" s="7">
        <v>-1.8757087194877609</v>
      </c>
      <c r="V243" s="7">
        <v>-2.2368879877048569</v>
      </c>
      <c r="W243" s="7">
        <f>[1]!i_dq_pctchange(W$2,$A245)</f>
        <v>-1.0950353586376189</v>
      </c>
    </row>
    <row r="244" spans="1:23" x14ac:dyDescent="0.35">
      <c r="A244" s="1">
        <v>38040</v>
      </c>
      <c r="B244">
        <v>0</v>
      </c>
      <c r="C244">
        <v>1</v>
      </c>
      <c r="D244">
        <v>1</v>
      </c>
      <c r="E244">
        <f t="shared" ref="E244:F244" si="235">IF(AVERAGE(B228:B244)&gt;0.5,1,0)</f>
        <v>0</v>
      </c>
      <c r="F244">
        <f t="shared" si="235"/>
        <v>1</v>
      </c>
      <c r="G244">
        <f t="shared" si="187"/>
        <v>2</v>
      </c>
      <c r="H244">
        <f t="shared" si="188"/>
        <v>0.99938064117360548</v>
      </c>
      <c r="J244" s="7">
        <v>-1.4615530960081538</v>
      </c>
      <c r="K244" s="7">
        <v>0.14581568109716625</v>
      </c>
      <c r="L244" s="7">
        <v>-2.5508733894095572</v>
      </c>
      <c r="M244" s="7">
        <v>-0.40618212328176839</v>
      </c>
      <c r="N244" s="7">
        <v>1.1530632429983432</v>
      </c>
      <c r="O244" s="7">
        <v>-0.44093870951937686</v>
      </c>
      <c r="P244" s="7">
        <v>-1.9550797160479465</v>
      </c>
      <c r="Q244" s="7">
        <v>-0.22867513611615078</v>
      </c>
      <c r="R244" s="7">
        <v>6.0709696350395234E-3</v>
      </c>
      <c r="S244" s="7">
        <v>0.34626287272596573</v>
      </c>
      <c r="T244" s="7">
        <v>-0.43278194974256934</v>
      </c>
      <c r="U244" s="7">
        <v>-0.32931035980851259</v>
      </c>
      <c r="V244" s="7">
        <v>-1.1598874460018194</v>
      </c>
      <c r="W244" s="7">
        <f>[1]!i_dq_pctchange(W$2,$A246)</f>
        <v>-1.5786593707250292</v>
      </c>
    </row>
    <row r="245" spans="1:23" x14ac:dyDescent="0.35">
      <c r="A245" s="1">
        <v>38041</v>
      </c>
      <c r="B245">
        <v>0</v>
      </c>
      <c r="C245">
        <v>1</v>
      </c>
      <c r="D245">
        <v>1</v>
      </c>
      <c r="E245">
        <f t="shared" ref="E245:F245" si="236">IF(AVERAGE(B229:B245)&gt;0.5,1,0)</f>
        <v>0</v>
      </c>
      <c r="F245">
        <f t="shared" si="236"/>
        <v>1</v>
      </c>
      <c r="G245">
        <f t="shared" si="187"/>
        <v>2</v>
      </c>
      <c r="H245">
        <f t="shared" si="188"/>
        <v>0.99938064117360548</v>
      </c>
      <c r="J245" s="7">
        <v>-1.6104303187925124</v>
      </c>
      <c r="K245" s="7">
        <v>-1.5209649174586344</v>
      </c>
      <c r="L245" s="7">
        <v>-2.879551662958677</v>
      </c>
      <c r="M245" s="7">
        <v>-1.7990567746100663</v>
      </c>
      <c r="N245" s="7">
        <v>-3.0191773908655137</v>
      </c>
      <c r="O245" s="7">
        <v>-2.6957334776831838</v>
      </c>
      <c r="P245" s="7">
        <v>-1.8199802176063244</v>
      </c>
      <c r="Q245" s="7">
        <v>-0.94499217812057512</v>
      </c>
      <c r="R245" s="7">
        <v>-3.3995366107834135</v>
      </c>
      <c r="S245" s="7">
        <v>-1.7521589100856465</v>
      </c>
      <c r="T245" s="7">
        <v>-1.8039377383774873</v>
      </c>
      <c r="U245" s="7">
        <v>-1.6424025804201832</v>
      </c>
      <c r="V245" s="7">
        <v>-2.3282855959047928</v>
      </c>
      <c r="W245" s="7">
        <f>[1]!i_dq_pctchange(W$2,$A247)</f>
        <v>-1.4371890028632577</v>
      </c>
    </row>
    <row r="246" spans="1:23" x14ac:dyDescent="0.35">
      <c r="A246" s="1">
        <v>38042</v>
      </c>
      <c r="B246">
        <v>0</v>
      </c>
      <c r="C246">
        <v>1</v>
      </c>
      <c r="D246">
        <v>1</v>
      </c>
      <c r="E246">
        <f t="shared" ref="E246:F246" si="237">IF(AVERAGE(B230:B246)&gt;0.5,1,0)</f>
        <v>0</v>
      </c>
      <c r="F246">
        <f t="shared" si="237"/>
        <v>1</v>
      </c>
      <c r="G246">
        <f t="shared" si="187"/>
        <v>2</v>
      </c>
      <c r="H246">
        <f t="shared" si="188"/>
        <v>0.99938064117360548</v>
      </c>
      <c r="J246" s="7">
        <v>-1.4186280054944509</v>
      </c>
      <c r="K246" s="7">
        <v>-1.2560772560772493</v>
      </c>
      <c r="L246" s="7">
        <v>-0.28996853841358211</v>
      </c>
      <c r="M246" s="7">
        <v>-0.19883584817921027</v>
      </c>
      <c r="N246" s="7">
        <v>0.16001665213941199</v>
      </c>
      <c r="O246" s="7">
        <v>-1.3432322537576087</v>
      </c>
      <c r="P246" s="7">
        <v>-0.84357579421050244</v>
      </c>
      <c r="Q246" s="7">
        <v>0.93472532113967299</v>
      </c>
      <c r="R246" s="7">
        <v>0.80019271657048152</v>
      </c>
      <c r="S246" s="7">
        <v>3.1882950264781313</v>
      </c>
      <c r="T246" s="7">
        <v>0.72783259850235882</v>
      </c>
      <c r="U246" s="7">
        <v>0.80034743764734839</v>
      </c>
      <c r="V246" s="7">
        <v>-0.66094667268770302</v>
      </c>
      <c r="W246" s="7">
        <f>[1]!i_dq_pctchange(W$2,$A248)</f>
        <v>1.7138613116726851</v>
      </c>
    </row>
    <row r="247" spans="1:23" x14ac:dyDescent="0.35">
      <c r="A247" s="1">
        <v>38043</v>
      </c>
      <c r="B247">
        <v>0</v>
      </c>
      <c r="C247">
        <v>1</v>
      </c>
      <c r="D247">
        <v>1</v>
      </c>
      <c r="E247">
        <f t="shared" ref="E247:F247" si="238">IF(AVERAGE(B231:B247)&gt;0.5,1,0)</f>
        <v>0</v>
      </c>
      <c r="F247">
        <f t="shared" si="238"/>
        <v>1</v>
      </c>
      <c r="G247">
        <f t="shared" si="187"/>
        <v>2</v>
      </c>
      <c r="H247">
        <f t="shared" si="188"/>
        <v>0.99938064117360548</v>
      </c>
      <c r="J247" s="7">
        <v>1.2271088005245678</v>
      </c>
      <c r="K247" s="7">
        <v>1.6747153725786383</v>
      </c>
      <c r="L247" s="7">
        <v>1.9382606546173538</v>
      </c>
      <c r="M247" s="7">
        <v>1.461302398817466</v>
      </c>
      <c r="N247" s="7">
        <v>2.7691908040005262</v>
      </c>
      <c r="O247" s="7">
        <v>2.0115237138346087</v>
      </c>
      <c r="P247" s="7">
        <v>1.9196120134928367</v>
      </c>
      <c r="Q247" s="7">
        <v>0.50306112238121414</v>
      </c>
      <c r="R247" s="7">
        <v>0.67019253748402929</v>
      </c>
      <c r="S247" s="7">
        <v>0.5431811368005226</v>
      </c>
      <c r="T247" s="7">
        <v>1.330507885777803</v>
      </c>
      <c r="U247" s="7">
        <v>1.4068531333257128</v>
      </c>
      <c r="V247" s="7">
        <v>1.7535884508361441</v>
      </c>
      <c r="W247" s="7">
        <f>[1]!i_dq_pctchange(W$2,$A249)</f>
        <v>1.2098973112366016</v>
      </c>
    </row>
    <row r="248" spans="1:23" x14ac:dyDescent="0.35">
      <c r="A248" s="1">
        <v>38044</v>
      </c>
      <c r="B248">
        <v>0</v>
      </c>
      <c r="C248">
        <v>1</v>
      </c>
      <c r="D248">
        <v>1</v>
      </c>
      <c r="E248">
        <f t="shared" ref="E248:F248" si="239">IF(AVERAGE(B232:B248)&gt;0.5,1,0)</f>
        <v>0</v>
      </c>
      <c r="F248">
        <f t="shared" si="239"/>
        <v>1</v>
      </c>
      <c r="G248">
        <f t="shared" si="187"/>
        <v>2</v>
      </c>
      <c r="H248">
        <f t="shared" si="188"/>
        <v>0.99938064117360548</v>
      </c>
      <c r="J248" s="7">
        <v>0.9970850876787124</v>
      </c>
      <c r="K248" s="7">
        <v>1.5814576741162292</v>
      </c>
      <c r="L248" s="7">
        <v>1.5248338230679337</v>
      </c>
      <c r="M248" s="7">
        <v>0.41885397119487905</v>
      </c>
      <c r="N248" s="7">
        <v>0.70018452516366669</v>
      </c>
      <c r="O248" s="7">
        <v>1.7407035175879448</v>
      </c>
      <c r="P248" s="7">
        <v>2.110747800196719</v>
      </c>
      <c r="Q248" s="7">
        <v>0.87708182476466823</v>
      </c>
      <c r="R248" s="7">
        <v>1.1890262783064613</v>
      </c>
      <c r="S248" s="7">
        <v>2.1159659247045925</v>
      </c>
      <c r="T248" s="7">
        <v>1.4990229353080333</v>
      </c>
      <c r="U248" s="7">
        <v>1.5789610592305523</v>
      </c>
      <c r="V248" s="7">
        <v>1.8343780037093791</v>
      </c>
      <c r="W248" s="7">
        <f>[1]!i_dq_pctchange(W$2,$A250)</f>
        <v>0.44748858447489415</v>
      </c>
    </row>
    <row r="249" spans="1:23" x14ac:dyDescent="0.35">
      <c r="A249" s="1">
        <v>38047</v>
      </c>
      <c r="B249">
        <v>0</v>
      </c>
      <c r="C249">
        <v>1</v>
      </c>
      <c r="D249">
        <v>1</v>
      </c>
      <c r="E249">
        <f t="shared" ref="E249:F249" si="240">IF(AVERAGE(B233:B249)&gt;0.5,1,0)</f>
        <v>0</v>
      </c>
      <c r="F249">
        <f t="shared" si="240"/>
        <v>1</v>
      </c>
      <c r="G249">
        <f t="shared" si="187"/>
        <v>2</v>
      </c>
      <c r="H249">
        <f t="shared" si="188"/>
        <v>0.99938064117360548</v>
      </c>
      <c r="J249" s="7">
        <v>5.7264585289873327E-2</v>
      </c>
      <c r="K249" s="7">
        <v>0.20048194029949284</v>
      </c>
      <c r="L249" s="7">
        <v>0.79803301721109232</v>
      </c>
      <c r="M249" s="7">
        <v>-7.8059703846215217E-2</v>
      </c>
      <c r="N249" s="7">
        <v>-0.51458406546513669</v>
      </c>
      <c r="O249" s="7">
        <v>1.3829619092775639E-2</v>
      </c>
      <c r="P249" s="7">
        <v>2.1595376324490276</v>
      </c>
      <c r="Q249" s="7">
        <v>0.85240782779567337</v>
      </c>
      <c r="R249" s="7">
        <v>-1.0210326608049931</v>
      </c>
      <c r="S249" s="7">
        <v>-1.0100084739939923</v>
      </c>
      <c r="T249" s="7">
        <v>-0.68566603335443455</v>
      </c>
      <c r="U249" s="7">
        <v>2.9022620571909359E-2</v>
      </c>
      <c r="V249" s="7">
        <v>-0.2751854510648547</v>
      </c>
      <c r="W249" s="7">
        <f>[1]!i_dq_pctchange(W$2,$A251)</f>
        <v>-1.6619692699336484</v>
      </c>
    </row>
    <row r="250" spans="1:23" x14ac:dyDescent="0.35">
      <c r="A250" s="1">
        <v>38048</v>
      </c>
      <c r="B250">
        <v>0</v>
      </c>
      <c r="C250">
        <v>1</v>
      </c>
      <c r="D250">
        <v>1</v>
      </c>
      <c r="E250">
        <f t="shared" ref="E250:F250" si="241">IF(AVERAGE(B234:B250)&gt;0.5,1,0)</f>
        <v>0</v>
      </c>
      <c r="F250">
        <f t="shared" si="241"/>
        <v>1</v>
      </c>
      <c r="G250">
        <f t="shared" si="187"/>
        <v>2</v>
      </c>
      <c r="H250">
        <f t="shared" si="188"/>
        <v>0.99938064117360548</v>
      </c>
      <c r="J250" s="7">
        <v>-2.4529554507577433</v>
      </c>
      <c r="K250" s="7">
        <v>-1.1783260991410311</v>
      </c>
      <c r="L250" s="7">
        <v>-2.3361164155387968</v>
      </c>
      <c r="M250" s="7">
        <v>-1.2333598996267474</v>
      </c>
      <c r="N250" s="7">
        <v>-0.23086821588069631</v>
      </c>
      <c r="O250" s="7">
        <v>-1.1052288485471085</v>
      </c>
      <c r="P250" s="7">
        <v>-1.7991615805099184</v>
      </c>
      <c r="Q250" s="7">
        <v>-1.6788405590797177</v>
      </c>
      <c r="R250" s="7">
        <v>-1.9518328060430614</v>
      </c>
      <c r="S250" s="7">
        <v>-2.3894081717643889</v>
      </c>
      <c r="T250" s="7">
        <v>-1.1223249130623354</v>
      </c>
      <c r="U250" s="7">
        <v>-1.5761537411250706</v>
      </c>
      <c r="V250" s="7">
        <v>-2.0129307471838995</v>
      </c>
      <c r="W250" s="7">
        <f>[1]!i_dq_pctchange(W$2,$A252)</f>
        <v>0.27273903958876927</v>
      </c>
    </row>
    <row r="251" spans="1:23" x14ac:dyDescent="0.35">
      <c r="A251" s="1">
        <v>38049</v>
      </c>
      <c r="B251">
        <v>0</v>
      </c>
      <c r="C251">
        <v>1</v>
      </c>
      <c r="D251">
        <v>1</v>
      </c>
      <c r="E251">
        <f t="shared" ref="E251:F251" si="242">IF(AVERAGE(B235:B251)&gt;0.5,1,0)</f>
        <v>0</v>
      </c>
      <c r="F251">
        <f t="shared" si="242"/>
        <v>1</v>
      </c>
      <c r="G251">
        <f t="shared" si="187"/>
        <v>2</v>
      </c>
      <c r="H251">
        <f t="shared" si="188"/>
        <v>0.99938064117360548</v>
      </c>
      <c r="J251" s="7">
        <v>0.72282653336618541</v>
      </c>
      <c r="K251" s="7">
        <v>0.72676910901536518</v>
      </c>
      <c r="L251" s="7">
        <v>0.90627542209599721</v>
      </c>
      <c r="M251" s="7">
        <v>0.70387651401360973</v>
      </c>
      <c r="N251" s="7">
        <v>1.0729233842924539</v>
      </c>
      <c r="O251" s="7">
        <v>0.99573541602165516</v>
      </c>
      <c r="P251" s="7">
        <v>1.9229521597529404</v>
      </c>
      <c r="Q251" s="7">
        <v>0.52392500361953376</v>
      </c>
      <c r="R251" s="7">
        <v>0.69999894895053572</v>
      </c>
      <c r="S251" s="7">
        <v>0.70397079824837538</v>
      </c>
      <c r="T251" s="7">
        <v>-7.3951140653360684E-2</v>
      </c>
      <c r="U251" s="7">
        <v>0.25143709304040257</v>
      </c>
      <c r="V251" s="7">
        <v>1.7304945241820322</v>
      </c>
      <c r="W251" s="7">
        <f>[1]!i_dq_pctchange(W$2,$A253)</f>
        <v>-0.35129129516766511</v>
      </c>
    </row>
    <row r="252" spans="1:23" x14ac:dyDescent="0.35">
      <c r="A252" s="1">
        <v>38050</v>
      </c>
      <c r="B252">
        <v>0</v>
      </c>
      <c r="C252">
        <v>1</v>
      </c>
      <c r="D252">
        <v>1</v>
      </c>
      <c r="E252">
        <f t="shared" ref="E252:F252" si="243">IF(AVERAGE(B236:B252)&gt;0.5,1,0)</f>
        <v>0</v>
      </c>
      <c r="F252">
        <f t="shared" si="243"/>
        <v>1</v>
      </c>
      <c r="G252">
        <f t="shared" si="187"/>
        <v>2</v>
      </c>
      <c r="H252">
        <f t="shared" si="188"/>
        <v>0.99938064117360548</v>
      </c>
      <c r="J252" s="7">
        <v>-0.47065950580751464</v>
      </c>
      <c r="K252" s="7">
        <v>-0.87866327946991107</v>
      </c>
      <c r="L252" s="7">
        <v>-1.1399960397159834</v>
      </c>
      <c r="M252" s="7">
        <v>-0.50378832956484876</v>
      </c>
      <c r="N252" s="7">
        <v>-0.39721511544260624</v>
      </c>
      <c r="O252" s="7">
        <v>-0.90384082908112673</v>
      </c>
      <c r="P252" s="7">
        <v>-0.26734223625415626</v>
      </c>
      <c r="Q252" s="7">
        <v>-6.9312545570746661E-2</v>
      </c>
      <c r="R252" s="7">
        <v>-0.37887881096765391</v>
      </c>
      <c r="S252" s="7">
        <v>-0.55429697843420356</v>
      </c>
      <c r="T252" s="7">
        <v>-1.1918387016272609</v>
      </c>
      <c r="U252" s="7">
        <v>-0.47220804829322183</v>
      </c>
      <c r="V252" s="7">
        <v>-0.38648247455768303</v>
      </c>
      <c r="W252" s="7">
        <f>[1]!i_dq_pctchange(W$2,$A254)</f>
        <v>-2.3067100928975965</v>
      </c>
    </row>
    <row r="253" spans="1:23" x14ac:dyDescent="0.35">
      <c r="A253" s="1">
        <v>38051</v>
      </c>
      <c r="B253">
        <v>0</v>
      </c>
      <c r="C253">
        <v>1</v>
      </c>
      <c r="D253">
        <v>1</v>
      </c>
      <c r="E253">
        <f t="shared" ref="E253:F253" si="244">IF(AVERAGE(B237:B253)&gt;0.5,1,0)</f>
        <v>0</v>
      </c>
      <c r="F253">
        <f t="shared" si="244"/>
        <v>1</v>
      </c>
      <c r="G253">
        <f t="shared" si="187"/>
        <v>2</v>
      </c>
      <c r="H253">
        <f t="shared" si="188"/>
        <v>0.99938064117360548</v>
      </c>
      <c r="J253" s="7">
        <v>-2.3363337352077109</v>
      </c>
      <c r="K253" s="7">
        <v>-1.7530880507299154</v>
      </c>
      <c r="L253" s="7">
        <v>-3.5195147075655289</v>
      </c>
      <c r="M253" s="7">
        <v>-1.6250697711506168</v>
      </c>
      <c r="N253" s="7">
        <v>-1.3439847263044102</v>
      </c>
      <c r="O253" s="7">
        <v>-2.7861490869174803</v>
      </c>
      <c r="P253" s="7">
        <v>-3.1822417380426535</v>
      </c>
      <c r="Q253" s="7">
        <v>-2.3843839515736773</v>
      </c>
      <c r="R253" s="7">
        <v>-1.159818117050484</v>
      </c>
      <c r="S253" s="7">
        <v>-1.0987970627740298</v>
      </c>
      <c r="T253" s="7">
        <v>-0.48858232742855268</v>
      </c>
      <c r="U253" s="7">
        <v>-1.72226518712906</v>
      </c>
      <c r="V253" s="7">
        <v>-2.7346686714638606</v>
      </c>
      <c r="W253" s="7">
        <f>[1]!i_dq_pctchange(W$2,$A255)</f>
        <v>-0.82778477595825184</v>
      </c>
    </row>
    <row r="254" spans="1:23" x14ac:dyDescent="0.35">
      <c r="A254" s="1">
        <v>38054</v>
      </c>
      <c r="B254">
        <v>0</v>
      </c>
      <c r="C254">
        <v>1</v>
      </c>
      <c r="D254">
        <v>1</v>
      </c>
      <c r="E254">
        <f t="shared" ref="E254:F254" si="245">IF(AVERAGE(B238:B254)&gt;0.5,1,0)</f>
        <v>0</v>
      </c>
      <c r="F254">
        <f t="shared" si="245"/>
        <v>1</v>
      </c>
      <c r="G254">
        <f t="shared" si="187"/>
        <v>2</v>
      </c>
      <c r="H254">
        <f t="shared" si="188"/>
        <v>0.99938064117360548</v>
      </c>
      <c r="J254" s="7">
        <v>-0.9216534630919202</v>
      </c>
      <c r="K254" s="7">
        <v>-1.3762639845094531</v>
      </c>
      <c r="L254" s="7">
        <v>-0.66729936532415923</v>
      </c>
      <c r="M254" s="7">
        <v>-0.36718218072171749</v>
      </c>
      <c r="N254" s="7">
        <v>-0.46025157873294065</v>
      </c>
      <c r="O254" s="7">
        <v>-0.87252869079636219</v>
      </c>
      <c r="P254" s="7">
        <v>-1.5425588018141605</v>
      </c>
      <c r="Q254" s="7">
        <v>-1.0916607454298959</v>
      </c>
      <c r="R254" s="7">
        <v>-0.11236074158088864</v>
      </c>
      <c r="S254" s="7">
        <v>0.57614301269548063</v>
      </c>
      <c r="T254" s="7">
        <v>-0.32119445830159421</v>
      </c>
      <c r="U254" s="7">
        <v>-1.945198454451651E-2</v>
      </c>
      <c r="V254" s="7">
        <v>-1.4478751155953693</v>
      </c>
      <c r="W254" s="7">
        <f>[1]!i_dq_pctchange(W$2,$A256)</f>
        <v>1.5528751110219745</v>
      </c>
    </row>
    <row r="255" spans="1:23" x14ac:dyDescent="0.35">
      <c r="A255" s="1">
        <v>38055</v>
      </c>
      <c r="B255">
        <v>0</v>
      </c>
      <c r="C255">
        <v>1</v>
      </c>
      <c r="D255">
        <v>1</v>
      </c>
      <c r="E255">
        <f t="shared" ref="E255:F255" si="246">IF(AVERAGE(B239:B255)&gt;0.5,1,0)</f>
        <v>0</v>
      </c>
      <c r="F255">
        <f t="shared" si="246"/>
        <v>1</v>
      </c>
      <c r="G255">
        <f t="shared" si="187"/>
        <v>2</v>
      </c>
      <c r="H255">
        <f t="shared" si="188"/>
        <v>0.99938064117360548</v>
      </c>
      <c r="J255" s="7">
        <v>2.155610393380758</v>
      </c>
      <c r="K255" s="7">
        <v>2.5434763342854572</v>
      </c>
      <c r="L255" s="7">
        <v>2.3960230495924453</v>
      </c>
      <c r="M255" s="7">
        <v>2.647271780603484</v>
      </c>
      <c r="N255" s="7">
        <v>1.9409714450164619</v>
      </c>
      <c r="O255" s="7">
        <v>2.349639632176296</v>
      </c>
      <c r="P255" s="7">
        <v>2.1532445968022769</v>
      </c>
      <c r="Q255" s="7">
        <v>1.5869905956112844</v>
      </c>
      <c r="R255" s="7">
        <v>2.715609181496919</v>
      </c>
      <c r="S255" s="7">
        <v>2.6090215276992978</v>
      </c>
      <c r="T255" s="7">
        <v>1.5013960349096447</v>
      </c>
      <c r="U255" s="7">
        <v>1.9473456140506009</v>
      </c>
      <c r="V255" s="7">
        <v>2.7842357356936773</v>
      </c>
      <c r="W255" s="7">
        <f>[1]!i_dq_pctchange(W$2,$A257)</f>
        <v>0.81440729769126663</v>
      </c>
    </row>
    <row r="256" spans="1:23" x14ac:dyDescent="0.35">
      <c r="A256" s="1">
        <v>38056</v>
      </c>
      <c r="B256">
        <v>0</v>
      </c>
      <c r="C256">
        <v>1</v>
      </c>
      <c r="D256">
        <v>1</v>
      </c>
      <c r="E256">
        <f t="shared" ref="E256:F256" si="247">IF(AVERAGE(B240:B256)&gt;0.5,1,0)</f>
        <v>0</v>
      </c>
      <c r="F256">
        <f t="shared" si="247"/>
        <v>1</v>
      </c>
      <c r="G256">
        <f t="shared" si="187"/>
        <v>2</v>
      </c>
      <c r="H256">
        <f t="shared" si="188"/>
        <v>0.99938064117360548</v>
      </c>
      <c r="J256" s="7">
        <v>1.0621669626998256</v>
      </c>
      <c r="K256" s="7">
        <v>1.4665602978327312</v>
      </c>
      <c r="L256" s="7">
        <v>0.73770611304690992</v>
      </c>
      <c r="M256" s="7">
        <v>1.3695481600659392</v>
      </c>
      <c r="N256" s="7">
        <v>1.4836888331242215</v>
      </c>
      <c r="O256" s="7">
        <v>1.2292967208636418</v>
      </c>
      <c r="P256" s="7">
        <v>0.63969797865925537</v>
      </c>
      <c r="Q256" s="7">
        <v>0.87799054047850245</v>
      </c>
      <c r="R256" s="7">
        <v>0.30477725431854341</v>
      </c>
      <c r="S256" s="7">
        <v>0.81161772805008836</v>
      </c>
      <c r="T256" s="7">
        <v>2.6703228261997958</v>
      </c>
      <c r="U256" s="7">
        <v>1.0539647290486638</v>
      </c>
      <c r="V256" s="7">
        <v>0.35154653222510435</v>
      </c>
      <c r="W256" s="7">
        <f>[1]!i_dq_pctchange(W$2,$A258)</f>
        <v>-2.7984813574495993E-2</v>
      </c>
    </row>
    <row r="257" spans="1:23" x14ac:dyDescent="0.35">
      <c r="A257" s="1">
        <v>38057</v>
      </c>
      <c r="B257">
        <v>1</v>
      </c>
      <c r="C257">
        <v>1</v>
      </c>
      <c r="D257">
        <v>1</v>
      </c>
      <c r="E257">
        <f t="shared" ref="E257:F257" si="248">IF(AVERAGE(B241:B257)&gt;0.5,1,0)</f>
        <v>0</v>
      </c>
      <c r="F257">
        <f t="shared" si="248"/>
        <v>1</v>
      </c>
      <c r="G257">
        <f t="shared" si="187"/>
        <v>1</v>
      </c>
      <c r="H257">
        <f t="shared" si="188"/>
        <v>0.99253360679663782</v>
      </c>
      <c r="J257" s="7">
        <v>-0.70184072082205695</v>
      </c>
      <c r="K257" s="7">
        <v>0.49860443174818841</v>
      </c>
      <c r="L257" s="7">
        <v>-0.78729901442899897</v>
      </c>
      <c r="M257" s="7">
        <v>-1.4073384883625903E-2</v>
      </c>
      <c r="N257" s="7">
        <v>-0.18669056965350858</v>
      </c>
      <c r="O257" s="7">
        <v>0.22788150161915532</v>
      </c>
      <c r="P257" s="7">
        <v>-0.68512777763305166</v>
      </c>
      <c r="Q257" s="7">
        <v>-9.104068608252751E-4</v>
      </c>
      <c r="R257" s="7">
        <v>2.6780104442406388E-2</v>
      </c>
      <c r="S257" s="7">
        <v>0.16849248109491727</v>
      </c>
      <c r="T257" s="7">
        <v>-0.10952810238351533</v>
      </c>
      <c r="U257" s="7">
        <v>0.66097824780675785</v>
      </c>
      <c r="V257" s="7">
        <v>-0.14257006300239899</v>
      </c>
      <c r="W257" s="7">
        <f>[1]!i_dq_pctchange(W$2,$A259)</f>
        <v>1.4472198635824982</v>
      </c>
    </row>
    <row r="258" spans="1:23" x14ac:dyDescent="0.35">
      <c r="A258" s="1">
        <v>38058</v>
      </c>
      <c r="B258">
        <v>1</v>
      </c>
      <c r="C258">
        <v>1</v>
      </c>
      <c r="D258">
        <v>1</v>
      </c>
      <c r="E258">
        <f t="shared" ref="E258:F258" si="249">IF(AVERAGE(B242:B258)&gt;0.5,1,0)</f>
        <v>0</v>
      </c>
      <c r="F258">
        <f t="shared" si="249"/>
        <v>1</v>
      </c>
      <c r="G258">
        <f t="shared" si="187"/>
        <v>1</v>
      </c>
      <c r="H258">
        <f t="shared" si="188"/>
        <v>1.0071649121953292</v>
      </c>
      <c r="J258" s="7">
        <v>2.089724831264459</v>
      </c>
      <c r="K258" s="7">
        <v>1.5751008886020383</v>
      </c>
      <c r="L258" s="7">
        <v>1.9605268916021261</v>
      </c>
      <c r="M258" s="7">
        <v>2.2293815440676235</v>
      </c>
      <c r="N258" s="7">
        <v>2.592544421941863</v>
      </c>
      <c r="O258" s="7">
        <v>1.4489429597128127</v>
      </c>
      <c r="P258" s="7">
        <v>1.4741370265449596</v>
      </c>
      <c r="Q258" s="7">
        <v>1.8572469045884796</v>
      </c>
      <c r="R258" s="7">
        <v>3.0994820466878812</v>
      </c>
      <c r="S258" s="7">
        <v>2.175235951959944</v>
      </c>
      <c r="T258" s="7">
        <v>1.702077411627775</v>
      </c>
      <c r="U258" s="7">
        <v>2.5208077500341064</v>
      </c>
      <c r="V258" s="7">
        <v>2.7847653753586363</v>
      </c>
      <c r="W258" s="7">
        <f>[1]!i_dq_pctchange(W$2,$A260)</f>
        <v>0.58589797833004276</v>
      </c>
    </row>
    <row r="259" spans="1:23" x14ac:dyDescent="0.35">
      <c r="A259" s="1">
        <v>38061</v>
      </c>
      <c r="B259">
        <v>0</v>
      </c>
      <c r="C259">
        <v>1</v>
      </c>
      <c r="D259">
        <v>1</v>
      </c>
      <c r="E259">
        <f t="shared" ref="E259:F259" si="250">IF(AVERAGE(B243:B259)&gt;0.5,1,0)</f>
        <v>0</v>
      </c>
      <c r="F259">
        <f t="shared" si="250"/>
        <v>1</v>
      </c>
      <c r="G259">
        <f t="shared" si="187"/>
        <v>2</v>
      </c>
      <c r="H259">
        <f t="shared" si="188"/>
        <v>1.0071649121953292</v>
      </c>
      <c r="J259" s="7">
        <v>0.96857337694610368</v>
      </c>
      <c r="K259" s="7">
        <v>0.55390461030917948</v>
      </c>
      <c r="L259" s="7">
        <v>0.93280112165042584</v>
      </c>
      <c r="M259" s="7">
        <v>0.78785931739258208</v>
      </c>
      <c r="N259" s="7">
        <v>1.016003718706417</v>
      </c>
      <c r="O259" s="7">
        <v>0.60550657112244488</v>
      </c>
      <c r="P259" s="7">
        <v>0.81424804838959242</v>
      </c>
      <c r="Q259" s="7">
        <v>1.1565963532356145</v>
      </c>
      <c r="R259" s="7">
        <v>5.9926290662430642E-3</v>
      </c>
      <c r="S259" s="7">
        <v>0.54726172482961333</v>
      </c>
      <c r="T259" s="7">
        <v>0.28446080992544837</v>
      </c>
      <c r="U259" s="7">
        <v>0.51156213608383494</v>
      </c>
      <c r="V259" s="7">
        <v>-0.42729954624227995</v>
      </c>
      <c r="W259" s="7">
        <f>[1]!i_dq_pctchange(W$2,$A261)</f>
        <v>0.14356385848445613</v>
      </c>
    </row>
    <row r="260" spans="1:23" x14ac:dyDescent="0.35">
      <c r="A260" s="1">
        <v>38062</v>
      </c>
      <c r="B260">
        <v>0</v>
      </c>
      <c r="C260">
        <v>1</v>
      </c>
      <c r="D260">
        <v>1</v>
      </c>
      <c r="E260">
        <f t="shared" ref="E260:F260" si="251">IF(AVERAGE(B244:B260)&gt;0.5,1,0)</f>
        <v>0</v>
      </c>
      <c r="F260">
        <f t="shared" si="251"/>
        <v>1</v>
      </c>
      <c r="G260">
        <f t="shared" si="187"/>
        <v>2</v>
      </c>
      <c r="H260">
        <f t="shared" si="188"/>
        <v>1.0071649121953292</v>
      </c>
      <c r="J260" s="7">
        <v>-9.1578236432119708E-2</v>
      </c>
      <c r="K260" s="7">
        <v>0.31468219013696885</v>
      </c>
      <c r="L260" s="7">
        <v>0.56839926859345857</v>
      </c>
      <c r="M260" s="7">
        <v>0.14647399896783919</v>
      </c>
      <c r="N260" s="7">
        <v>0.87072406951450798</v>
      </c>
      <c r="O260" s="7">
        <v>0.64289831849846379</v>
      </c>
      <c r="P260" s="7">
        <v>0.10640752801210751</v>
      </c>
      <c r="Q260" s="7">
        <v>5.5666495838256287E-2</v>
      </c>
      <c r="R260" s="7">
        <v>-0.2626611670944477</v>
      </c>
      <c r="S260" s="7">
        <v>-0.56272387413313896</v>
      </c>
      <c r="T260" s="7">
        <v>0.76743686012470624</v>
      </c>
      <c r="U260" s="7">
        <v>1.4068771465227193E-2</v>
      </c>
      <c r="V260" s="7">
        <v>-0.30956050379974587</v>
      </c>
      <c r="W260" s="7">
        <f>[1]!i_dq_pctchange(W$2,$A262)</f>
        <v>-1.128602213375226</v>
      </c>
    </row>
    <row r="261" spans="1:23" x14ac:dyDescent="0.35">
      <c r="A261" s="1">
        <v>38063</v>
      </c>
      <c r="B261">
        <v>0</v>
      </c>
      <c r="C261">
        <v>0</v>
      </c>
      <c r="D261">
        <v>1</v>
      </c>
      <c r="E261">
        <f t="shared" ref="E261:F261" si="252">IF(AVERAGE(B245:B261)&gt;0.5,1,0)</f>
        <v>0</v>
      </c>
      <c r="F261">
        <f t="shared" si="252"/>
        <v>1</v>
      </c>
      <c r="G261">
        <f t="shared" ref="G261:G324" si="253">IF(AND(B261=1,C261=1),1,IF(AND(C261=1,B261=0),2,IF(AND(C261=0,B261=0),3,4)))</f>
        <v>3</v>
      </c>
      <c r="H261">
        <f t="shared" ref="H261:H324" si="254">H260*(1+D261*P261/100*IF(G261=1,1,0))</f>
        <v>1.0071649121953292</v>
      </c>
      <c r="J261" s="7">
        <v>-1.7186658569840851</v>
      </c>
      <c r="K261" s="7">
        <v>-1.3947658104212832</v>
      </c>
      <c r="L261" s="7">
        <v>-1.950669485553211</v>
      </c>
      <c r="M261" s="7">
        <v>-2.0339959229142766</v>
      </c>
      <c r="N261" s="7">
        <v>-3.2810194977160894</v>
      </c>
      <c r="O261" s="7">
        <v>-1.3639849718951096</v>
      </c>
      <c r="P261" s="7">
        <v>-1.0027534097457951</v>
      </c>
      <c r="Q261" s="7">
        <v>-1.3237722652489718</v>
      </c>
      <c r="R261" s="7">
        <v>-2.0737788636773202</v>
      </c>
      <c r="S261" s="7">
        <v>-1.6949152542372927</v>
      </c>
      <c r="T261" s="7">
        <v>-2.4735330324169142</v>
      </c>
      <c r="U261" s="7">
        <v>-1.7045642604176934</v>
      </c>
      <c r="V261" s="7">
        <v>-1.4539881388685238</v>
      </c>
      <c r="W261" s="7">
        <f>[1]!i_dq_pctchange(W$2,$A263)</f>
        <v>0.94569634281492509</v>
      </c>
    </row>
    <row r="262" spans="1:23" x14ac:dyDescent="0.35">
      <c r="A262" s="1">
        <v>38064</v>
      </c>
      <c r="B262">
        <v>0</v>
      </c>
      <c r="C262">
        <v>0</v>
      </c>
      <c r="D262">
        <v>1</v>
      </c>
      <c r="E262">
        <f t="shared" ref="E262:F262" si="255">IF(AVERAGE(B246:B262)&gt;0.5,1,0)</f>
        <v>0</v>
      </c>
      <c r="F262">
        <f t="shared" si="255"/>
        <v>1</v>
      </c>
      <c r="G262">
        <f t="shared" si="253"/>
        <v>3</v>
      </c>
      <c r="H262">
        <f t="shared" si="254"/>
        <v>1.0071649121953292</v>
      </c>
      <c r="J262" s="7">
        <v>1.7067512270188963</v>
      </c>
      <c r="K262" s="7">
        <v>1.6222808727019218</v>
      </c>
      <c r="L262" s="7">
        <v>1.0292384210677747</v>
      </c>
      <c r="M262" s="7">
        <v>1.4465510972902342</v>
      </c>
      <c r="N262" s="7">
        <v>1.6385810806671934</v>
      </c>
      <c r="O262" s="7">
        <v>1.9487805358162198</v>
      </c>
      <c r="P262" s="7">
        <v>1.4501565289384539</v>
      </c>
      <c r="Q262" s="7">
        <v>2.2982333673414446</v>
      </c>
      <c r="R262" s="7">
        <v>1.4816708420675913</v>
      </c>
      <c r="S262" s="7">
        <v>1.746432818073719</v>
      </c>
      <c r="T262" s="7">
        <v>1.8807432091285585</v>
      </c>
      <c r="U262" s="7">
        <v>2.0220216849619486</v>
      </c>
      <c r="V262" s="7">
        <v>2.2435897435897325</v>
      </c>
      <c r="W262" s="7">
        <f>[1]!i_dq_pctchange(W$2,$A264)</f>
        <v>1.3220010246651581</v>
      </c>
    </row>
    <row r="263" spans="1:23" x14ac:dyDescent="0.35">
      <c r="A263" s="1">
        <v>38065</v>
      </c>
      <c r="B263">
        <v>1</v>
      </c>
      <c r="C263">
        <v>0</v>
      </c>
      <c r="D263">
        <v>1</v>
      </c>
      <c r="E263">
        <f t="shared" ref="E263:F263" si="256">IF(AVERAGE(B247:B263)&gt;0.5,1,0)</f>
        <v>0</v>
      </c>
      <c r="F263">
        <f t="shared" si="256"/>
        <v>1</v>
      </c>
      <c r="G263">
        <f t="shared" si="253"/>
        <v>4</v>
      </c>
      <c r="H263">
        <f t="shared" si="254"/>
        <v>1.0071649121953292</v>
      </c>
      <c r="J263" s="7">
        <v>0.82071503077682306</v>
      </c>
      <c r="K263" s="7">
        <v>0.44449806643341105</v>
      </c>
      <c r="L263" s="7">
        <v>1.3901141117213485</v>
      </c>
      <c r="M263" s="7">
        <v>2.2875792074279764E-3</v>
      </c>
      <c r="N263" s="7">
        <v>1.2891288887817522</v>
      </c>
      <c r="O263" s="7">
        <v>0.93838697843254892</v>
      </c>
      <c r="P263" s="7">
        <v>0.88876987618428605</v>
      </c>
      <c r="Q263" s="7">
        <v>0.35693664374574868</v>
      </c>
      <c r="R263" s="7">
        <v>0.12192172826568082</v>
      </c>
      <c r="S263" s="7">
        <v>-0.18203985773922279</v>
      </c>
      <c r="T263" s="7">
        <v>0.48483947435801228</v>
      </c>
      <c r="U263" s="7">
        <v>0.50910111061602437</v>
      </c>
      <c r="V263" s="7">
        <v>1.3319577265452496</v>
      </c>
      <c r="W263" s="7">
        <f>[1]!i_dq_pctchange(W$2,$A265)</f>
        <v>-0.40993598136325959</v>
      </c>
    </row>
    <row r="264" spans="1:23" x14ac:dyDescent="0.35">
      <c r="A264" s="1">
        <v>38068</v>
      </c>
      <c r="B264">
        <v>0</v>
      </c>
      <c r="C264">
        <v>0</v>
      </c>
      <c r="D264">
        <v>1</v>
      </c>
      <c r="E264">
        <f t="shared" ref="E264:F264" si="257">IF(AVERAGE(B248:B264)&gt;0.5,1,0)</f>
        <v>0</v>
      </c>
      <c r="F264">
        <f t="shared" si="257"/>
        <v>1</v>
      </c>
      <c r="G264">
        <f t="shared" si="253"/>
        <v>3</v>
      </c>
      <c r="H264">
        <f t="shared" si="254"/>
        <v>1.0071649121953292</v>
      </c>
      <c r="J264" s="7">
        <v>-0.23534226951806564</v>
      </c>
      <c r="K264" s="7">
        <v>0.23896675327630834</v>
      </c>
      <c r="L264" s="7">
        <v>0.74937902580725502</v>
      </c>
      <c r="M264" s="7">
        <v>-0.88298537507815156</v>
      </c>
      <c r="N264" s="7">
        <v>-0.39508523487936809</v>
      </c>
      <c r="O264" s="7">
        <v>0.37492587562408641</v>
      </c>
      <c r="P264" s="7">
        <v>-0.58139534883721211</v>
      </c>
      <c r="Q264" s="7">
        <v>0.13250344334605904</v>
      </c>
      <c r="R264" s="7">
        <v>-1.512605042016804</v>
      </c>
      <c r="S264" s="7">
        <v>-1.5479091968321335</v>
      </c>
      <c r="T264" s="7">
        <v>-0.17343701195152805</v>
      </c>
      <c r="U264" s="7">
        <v>-0.87184244444261128</v>
      </c>
      <c r="V264" s="7">
        <v>0.14488970108341126</v>
      </c>
      <c r="W264" s="7">
        <f>[1]!i_dq_pctchange(W$2,$A266)</f>
        <v>-0.36719706242349648</v>
      </c>
    </row>
    <row r="265" spans="1:23" x14ac:dyDescent="0.35">
      <c r="A265" s="1">
        <v>38069</v>
      </c>
      <c r="B265">
        <v>0</v>
      </c>
      <c r="C265">
        <v>0</v>
      </c>
      <c r="D265">
        <v>1</v>
      </c>
      <c r="E265">
        <f t="shared" ref="E265:F265" si="258">IF(AVERAGE(B249:B265)&gt;0.5,1,0)</f>
        <v>0</v>
      </c>
      <c r="F265">
        <f t="shared" si="258"/>
        <v>1</v>
      </c>
      <c r="G265">
        <f t="shared" si="253"/>
        <v>3</v>
      </c>
      <c r="H265">
        <f t="shared" si="254"/>
        <v>1.0071649121953292</v>
      </c>
      <c r="J265" s="7">
        <v>-0.17435897435897124</v>
      </c>
      <c r="K265" s="7">
        <v>-0.57518021682779852</v>
      </c>
      <c r="L265" s="7">
        <v>-0.16296853453678758</v>
      </c>
      <c r="M265" s="7">
        <v>-0.11308736191033228</v>
      </c>
      <c r="N265" s="7">
        <v>-0.51493121307518419</v>
      </c>
      <c r="O265" s="7">
        <v>-0.83662073828444838</v>
      </c>
      <c r="P265" s="7">
        <v>-0.49834731756929473</v>
      </c>
      <c r="Q265" s="7">
        <v>0.50754792540873073</v>
      </c>
      <c r="R265" s="7">
        <v>-0.21969712452228415</v>
      </c>
      <c r="S265" s="7">
        <v>-0.36704800782120106</v>
      </c>
      <c r="T265" s="7">
        <v>-0.10868938714006408</v>
      </c>
      <c r="U265" s="7">
        <v>6.2940479838341584E-2</v>
      </c>
      <c r="V265" s="7">
        <v>-0.55395524041657429</v>
      </c>
      <c r="W265" s="7">
        <f>[1]!i_dq_pctchange(W$2,$A267)</f>
        <v>-1.2740012740021843E-2</v>
      </c>
    </row>
    <row r="266" spans="1:23" x14ac:dyDescent="0.35">
      <c r="A266" s="1">
        <v>38070</v>
      </c>
      <c r="B266">
        <v>0</v>
      </c>
      <c r="C266">
        <v>0</v>
      </c>
      <c r="D266">
        <v>1</v>
      </c>
      <c r="E266">
        <f t="shared" ref="E266:F266" si="259">IF(AVERAGE(B250:B266)&gt;0.5,1,0)</f>
        <v>0</v>
      </c>
      <c r="F266">
        <f t="shared" si="259"/>
        <v>1</v>
      </c>
      <c r="G266">
        <f t="shared" si="253"/>
        <v>3</v>
      </c>
      <c r="H266">
        <f t="shared" si="254"/>
        <v>1.0071649121953292</v>
      </c>
      <c r="J266" s="7">
        <v>-0.1141591607018505</v>
      </c>
      <c r="K266" s="7">
        <v>-6.1529873705178484E-2</v>
      </c>
      <c r="L266" s="7">
        <v>0.46180032367878499</v>
      </c>
      <c r="M266" s="7">
        <v>0.27572184440969544</v>
      </c>
      <c r="N266" s="7">
        <v>1.1204582710356044</v>
      </c>
      <c r="O266" s="7">
        <v>-0.111465580197571</v>
      </c>
      <c r="P266" s="7">
        <v>-0.45740276996983797</v>
      </c>
      <c r="Q266" s="7">
        <v>-1.8189850063667627E-2</v>
      </c>
      <c r="R266" s="7">
        <v>-0.25909654162441986</v>
      </c>
      <c r="S266" s="7">
        <v>0.10730660423372704</v>
      </c>
      <c r="T266" s="7">
        <v>0.45006800478092646</v>
      </c>
      <c r="U266" s="7">
        <v>-0.45023794744465584</v>
      </c>
      <c r="V266" s="7">
        <v>0.12320436195867945</v>
      </c>
      <c r="W266" s="7">
        <f>[1]!i_dq_pctchange(W$2,$A268)</f>
        <v>9.1011685900386846E-4</v>
      </c>
    </row>
    <row r="267" spans="1:23" x14ac:dyDescent="0.35">
      <c r="A267" s="1">
        <v>38071</v>
      </c>
      <c r="B267">
        <v>0</v>
      </c>
      <c r="C267">
        <v>0</v>
      </c>
      <c r="D267">
        <v>1</v>
      </c>
      <c r="E267">
        <f t="shared" ref="E267:F267" si="260">IF(AVERAGE(B251:B267)&gt;0.5,1,0)</f>
        <v>0</v>
      </c>
      <c r="F267">
        <f t="shared" si="260"/>
        <v>1</v>
      </c>
      <c r="G267">
        <f t="shared" si="253"/>
        <v>3</v>
      </c>
      <c r="H267">
        <f t="shared" si="254"/>
        <v>1.0071649121953292</v>
      </c>
      <c r="J267" s="7">
        <v>3.6572682491963875E-2</v>
      </c>
      <c r="K267" s="7">
        <v>-0.45890193589336836</v>
      </c>
      <c r="L267" s="7">
        <v>-5.6938908717219419E-2</v>
      </c>
      <c r="M267" s="7">
        <v>0.6605273466001973</v>
      </c>
      <c r="N267" s="7">
        <v>0.78976277426441932</v>
      </c>
      <c r="O267" s="7">
        <v>-0.1616130521779344</v>
      </c>
      <c r="P267" s="7">
        <v>0.16814272878962205</v>
      </c>
      <c r="Q267" s="7">
        <v>0.37859098312368911</v>
      </c>
      <c r="R267" s="7">
        <v>0.43226482124154697</v>
      </c>
      <c r="S267" s="7">
        <v>-0.41443589714194101</v>
      </c>
      <c r="T267" s="7">
        <v>1.0109879288697914</v>
      </c>
      <c r="U267" s="7">
        <v>-0.47056476085166027</v>
      </c>
      <c r="V267" s="7">
        <v>2.192695378976306</v>
      </c>
      <c r="W267" s="7">
        <f>[1]!i_dq_pctchange(W$2,$A269)</f>
        <v>-0.36586364753314904</v>
      </c>
    </row>
    <row r="268" spans="1:23" x14ac:dyDescent="0.35">
      <c r="A268" s="1">
        <v>38072</v>
      </c>
      <c r="B268">
        <v>0</v>
      </c>
      <c r="C268">
        <v>1</v>
      </c>
      <c r="D268">
        <v>1</v>
      </c>
      <c r="E268">
        <f t="shared" ref="E268:F268" si="261">IF(AVERAGE(B252:B268)&gt;0.5,1,0)</f>
        <v>0</v>
      </c>
      <c r="F268">
        <f t="shared" si="261"/>
        <v>1</v>
      </c>
      <c r="G268">
        <f t="shared" si="253"/>
        <v>2</v>
      </c>
      <c r="H268">
        <f t="shared" si="254"/>
        <v>1.0071649121953292</v>
      </c>
      <c r="J268" s="7">
        <v>-0.80201990197534323</v>
      </c>
      <c r="K268" s="7">
        <v>-0.45655403725124383</v>
      </c>
      <c r="L268" s="7">
        <v>-1.7563849595642369</v>
      </c>
      <c r="M268" s="7">
        <v>9.7665936715522997E-2</v>
      </c>
      <c r="N268" s="7">
        <v>-0.25451439007864829</v>
      </c>
      <c r="O268" s="7">
        <v>-0.91728975564634074</v>
      </c>
      <c r="P268" s="7">
        <v>-0.81880037416229756</v>
      </c>
      <c r="Q268" s="7">
        <v>-0.85357959694472874</v>
      </c>
      <c r="R268" s="7">
        <v>-1.6735674487553038</v>
      </c>
      <c r="S268" s="7">
        <v>-1.6243502886646615</v>
      </c>
      <c r="T268" s="7">
        <v>-0.77989812580732742</v>
      </c>
      <c r="U268" s="7">
        <v>-0.79939857160758154</v>
      </c>
      <c r="V268" s="7">
        <v>-1.3514379043105047</v>
      </c>
      <c r="W268" s="7">
        <f>[1]!i_dq_pctchange(W$2,$A270)</f>
        <v>0.38821648778259876</v>
      </c>
    </row>
    <row r="269" spans="1:23" x14ac:dyDescent="0.35">
      <c r="A269" s="1">
        <v>38075</v>
      </c>
      <c r="B269">
        <v>0</v>
      </c>
      <c r="C269">
        <v>0</v>
      </c>
      <c r="D269">
        <v>1</v>
      </c>
      <c r="E269">
        <f t="shared" ref="E269:F269" si="262">IF(AVERAGE(B253:B269)&gt;0.5,1,0)</f>
        <v>0</v>
      </c>
      <c r="F269">
        <f t="shared" si="262"/>
        <v>1</v>
      </c>
      <c r="G269">
        <f t="shared" si="253"/>
        <v>3</v>
      </c>
      <c r="H269">
        <f t="shared" si="254"/>
        <v>1.0071649121953292</v>
      </c>
      <c r="J269" s="7">
        <v>0.88797263524019454</v>
      </c>
      <c r="K269" s="7">
        <v>-0.38818532966927033</v>
      </c>
      <c r="L269" s="7">
        <v>3.6774065797288744E-2</v>
      </c>
      <c r="M269" s="7">
        <v>0.13568417602355418</v>
      </c>
      <c r="N269" s="7">
        <v>-0.517415521284324</v>
      </c>
      <c r="O269" s="7">
        <v>0.13322701104715637</v>
      </c>
      <c r="P269" s="7">
        <v>0.72866334203250382</v>
      </c>
      <c r="Q269" s="7">
        <v>-0.13231658483930342</v>
      </c>
      <c r="R269" s="7">
        <v>1.2331302376842952</v>
      </c>
      <c r="S269" s="7">
        <v>0.41425553949763649</v>
      </c>
      <c r="T269" s="7">
        <v>-1.3100472435775303E-2</v>
      </c>
      <c r="U269" s="7">
        <v>0.50859731554926524</v>
      </c>
      <c r="V269" s="7">
        <v>0.66355018828723722</v>
      </c>
      <c r="W269" s="7">
        <f>[1]!i_dq_pctchange(W$2,$A271)</f>
        <v>1.4731574158325802</v>
      </c>
    </row>
    <row r="270" spans="1:23" x14ac:dyDescent="0.35">
      <c r="A270" s="1">
        <v>38076</v>
      </c>
      <c r="B270">
        <v>0</v>
      </c>
      <c r="C270">
        <v>0</v>
      </c>
      <c r="D270">
        <v>1</v>
      </c>
      <c r="E270">
        <f t="shared" ref="E270:F270" si="263">IF(AVERAGE(B254:B270)&gt;0.5,1,0)</f>
        <v>0</v>
      </c>
      <c r="F270">
        <f t="shared" si="263"/>
        <v>0</v>
      </c>
      <c r="G270">
        <f t="shared" si="253"/>
        <v>3</v>
      </c>
      <c r="H270">
        <f t="shared" si="254"/>
        <v>1.0071649121953292</v>
      </c>
      <c r="J270" s="7">
        <v>1.5262905545788721</v>
      </c>
      <c r="K270" s="7">
        <v>0.69193916594321669</v>
      </c>
      <c r="L270" s="7">
        <v>1.5057685782151309</v>
      </c>
      <c r="M270" s="7">
        <v>0.69044265976477259</v>
      </c>
      <c r="N270" s="7">
        <v>1.3418276167122793</v>
      </c>
      <c r="O270" s="7">
        <v>1.4742301080907687</v>
      </c>
      <c r="P270" s="7">
        <v>1.0325013467408959</v>
      </c>
      <c r="Q270" s="7">
        <v>1.2830793905372919</v>
      </c>
      <c r="R270" s="7">
        <v>0.12427591306848902</v>
      </c>
      <c r="S270" s="7">
        <v>2.3150387199403331</v>
      </c>
      <c r="T270" s="7">
        <v>0.83035122055077282</v>
      </c>
      <c r="U270" s="7">
        <v>1.1955228632228188</v>
      </c>
      <c r="V270" s="7">
        <v>0.48889978199455159</v>
      </c>
      <c r="W270" s="7">
        <f>[1]!i_dq_pctchange(W$2,$A272)</f>
        <v>0.19637909235198078</v>
      </c>
    </row>
    <row r="271" spans="1:23" x14ac:dyDescent="0.35">
      <c r="A271" s="1">
        <v>38077</v>
      </c>
      <c r="B271">
        <v>0</v>
      </c>
      <c r="C271">
        <v>0</v>
      </c>
      <c r="D271">
        <v>1</v>
      </c>
      <c r="E271">
        <f t="shared" ref="E271:F271" si="264">IF(AVERAGE(B255:B271)&gt;0.5,1,0)</f>
        <v>0</v>
      </c>
      <c r="F271">
        <f t="shared" si="264"/>
        <v>0</v>
      </c>
      <c r="G271">
        <f t="shared" si="253"/>
        <v>3</v>
      </c>
      <c r="H271">
        <f t="shared" si="254"/>
        <v>1.0071649121953292</v>
      </c>
      <c r="J271" s="7">
        <v>0.49699218530386902</v>
      </c>
      <c r="K271" s="7">
        <v>0.5402954381438384</v>
      </c>
      <c r="L271" s="7">
        <v>0.62262337553800895</v>
      </c>
      <c r="M271" s="7">
        <v>1.6118301681383767</v>
      </c>
      <c r="N271" s="7">
        <v>1.0147228552848293</v>
      </c>
      <c r="O271" s="7">
        <v>0.45843023534029986</v>
      </c>
      <c r="P271" s="7">
        <v>0.59539678308006005</v>
      </c>
      <c r="Q271" s="7">
        <v>0.41998003373609094</v>
      </c>
      <c r="R271" s="7">
        <v>0.65343386161973682</v>
      </c>
      <c r="S271" s="7">
        <v>0.27222506976479144</v>
      </c>
      <c r="T271" s="7">
        <v>0.71955884383300117</v>
      </c>
      <c r="U271" s="7">
        <v>0.95538501022443789</v>
      </c>
      <c r="V271" s="7">
        <v>0.36456996148909265</v>
      </c>
      <c r="W271" s="7">
        <f>[1]!i_dq_pctchange(W$2,$A273)</f>
        <v>0.58098216189325236</v>
      </c>
    </row>
    <row r="272" spans="1:23" x14ac:dyDescent="0.35">
      <c r="A272" s="1">
        <v>38078</v>
      </c>
      <c r="B272">
        <v>1</v>
      </c>
      <c r="C272">
        <v>0</v>
      </c>
      <c r="D272">
        <v>1</v>
      </c>
      <c r="E272">
        <f t="shared" ref="E272:F272" si="265">IF(AVERAGE(B256:B272)&gt;0.5,1,0)</f>
        <v>0</v>
      </c>
      <c r="F272">
        <f t="shared" si="265"/>
        <v>0</v>
      </c>
      <c r="G272">
        <f t="shared" si="253"/>
        <v>4</v>
      </c>
      <c r="H272">
        <f t="shared" si="254"/>
        <v>1.0071649121953292</v>
      </c>
      <c r="J272" s="7">
        <v>1.0617792880619561</v>
      </c>
      <c r="K272" s="7">
        <v>0.70591646235007444</v>
      </c>
      <c r="L272" s="7">
        <v>0.8556573003807445</v>
      </c>
      <c r="M272" s="7">
        <v>0.3657073899382659</v>
      </c>
      <c r="N272" s="7">
        <v>1.8827716887350501</v>
      </c>
      <c r="O272" s="7">
        <v>0.87653772327127111</v>
      </c>
      <c r="P272" s="7">
        <v>0.42902886876469082</v>
      </c>
      <c r="Q272" s="7">
        <v>0.7218131947452</v>
      </c>
      <c r="R272" s="7">
        <v>-1.7108578773936178</v>
      </c>
      <c r="S272" s="7">
        <v>-1.3020715545705353</v>
      </c>
      <c r="T272" s="7">
        <v>1.8346428428987354</v>
      </c>
      <c r="U272" s="7">
        <v>0.15914859581970059</v>
      </c>
      <c r="V272" s="7">
        <v>1.1503467582872002</v>
      </c>
      <c r="W272" s="7">
        <f>[1]!i_dq_pctchange(W$2,$A274)</f>
        <v>0.98567416226529136</v>
      </c>
    </row>
    <row r="273" spans="1:23" x14ac:dyDescent="0.35">
      <c r="A273" s="1">
        <v>38082</v>
      </c>
      <c r="B273">
        <v>1</v>
      </c>
      <c r="C273">
        <v>1</v>
      </c>
      <c r="D273">
        <v>1</v>
      </c>
      <c r="E273">
        <f t="shared" ref="E273:F273" si="266">IF(AVERAGE(B257:B273)&gt;0.5,1,0)</f>
        <v>0</v>
      </c>
      <c r="F273">
        <f t="shared" si="266"/>
        <v>0</v>
      </c>
      <c r="G273">
        <f t="shared" si="253"/>
        <v>1</v>
      </c>
      <c r="H273">
        <f t="shared" si="254"/>
        <v>1.021063589789486</v>
      </c>
      <c r="J273" s="7">
        <v>0.83564845438108293</v>
      </c>
      <c r="K273" s="7">
        <v>0.26474067305465787</v>
      </c>
      <c r="L273" s="7">
        <v>0.38022299198961618</v>
      </c>
      <c r="M273" s="7">
        <v>0.78593527764336912</v>
      </c>
      <c r="N273" s="7">
        <v>1.3098091534008725</v>
      </c>
      <c r="O273" s="7">
        <v>1.3413445315136452</v>
      </c>
      <c r="P273" s="7">
        <v>1.3799803215802569</v>
      </c>
      <c r="Q273" s="7">
        <v>0.54464669628780593</v>
      </c>
      <c r="R273" s="7">
        <v>0.54388441418250177</v>
      </c>
      <c r="S273" s="7">
        <v>0.11456787860387582</v>
      </c>
      <c r="T273" s="7">
        <v>0.57415893157873543</v>
      </c>
      <c r="U273" s="7">
        <v>0.8368507684033818</v>
      </c>
      <c r="V273" s="7">
        <v>0.68562945816402843</v>
      </c>
      <c r="W273" s="7">
        <f>[1]!i_dq_pctchange(W$2,$A275)</f>
        <v>0.12856618097218769</v>
      </c>
    </row>
    <row r="274" spans="1:23" x14ac:dyDescent="0.35">
      <c r="A274" s="1">
        <v>38083</v>
      </c>
      <c r="B274">
        <v>1</v>
      </c>
      <c r="C274">
        <v>1</v>
      </c>
      <c r="D274">
        <v>1</v>
      </c>
      <c r="E274">
        <f t="shared" ref="E274:F274" si="267">IF(AVERAGE(B258:B274)&gt;0.5,1,0)</f>
        <v>0</v>
      </c>
      <c r="F274">
        <f t="shared" si="267"/>
        <v>0</v>
      </c>
      <c r="G274">
        <f t="shared" si="253"/>
        <v>1</v>
      </c>
      <c r="H274">
        <f t="shared" si="254"/>
        <v>1.0139762677310939</v>
      </c>
      <c r="J274" s="7">
        <v>-0.96866595237574771</v>
      </c>
      <c r="K274" s="7">
        <v>0.88513252019325994</v>
      </c>
      <c r="L274" s="7">
        <v>-0.5796320010783943</v>
      </c>
      <c r="M274" s="7">
        <v>-0.21531970611770104</v>
      </c>
      <c r="N274" s="7">
        <v>0.15679666095651237</v>
      </c>
      <c r="O274" s="7">
        <v>0.85279563427829619</v>
      </c>
      <c r="P274" s="7">
        <v>-0.69411172127421439</v>
      </c>
      <c r="Q274" s="7">
        <v>0.34380109848644808</v>
      </c>
      <c r="R274" s="7">
        <v>-1.1851178923896337</v>
      </c>
      <c r="S274" s="7">
        <v>0.23516756404167216</v>
      </c>
      <c r="T274" s="7">
        <v>-0.34424212215144101</v>
      </c>
      <c r="U274" s="7">
        <v>0.3248511099079574</v>
      </c>
      <c r="V274" s="7">
        <v>0.41857210685458962</v>
      </c>
      <c r="W274" s="7">
        <f>[1]!i_dq_pctchange(W$2,$A276)</f>
        <v>-0.15809931432064861</v>
      </c>
    </row>
    <row r="275" spans="1:23" x14ac:dyDescent="0.35">
      <c r="A275" s="1">
        <v>38084</v>
      </c>
      <c r="B275">
        <v>0</v>
      </c>
      <c r="C275">
        <v>1</v>
      </c>
      <c r="D275">
        <v>1</v>
      </c>
      <c r="E275">
        <f t="shared" ref="E275:F275" si="268">IF(AVERAGE(B259:B275)&gt;0.5,1,0)</f>
        <v>0</v>
      </c>
      <c r="F275">
        <f t="shared" si="268"/>
        <v>0</v>
      </c>
      <c r="G275">
        <f t="shared" si="253"/>
        <v>2</v>
      </c>
      <c r="H275">
        <f t="shared" si="254"/>
        <v>1.0139762677310939</v>
      </c>
      <c r="J275" s="7">
        <v>-0.59395009935968157</v>
      </c>
      <c r="K275" s="7">
        <v>6.6823412943938079E-2</v>
      </c>
      <c r="L275" s="7">
        <v>0.42708968883466764</v>
      </c>
      <c r="M275" s="7">
        <v>-0.68671905754735385</v>
      </c>
      <c r="N275" s="7">
        <v>-0.32201633480784719</v>
      </c>
      <c r="O275" s="7">
        <v>-7.8872309399552448E-2</v>
      </c>
      <c r="P275" s="7">
        <v>-0.50721231165104075</v>
      </c>
      <c r="Q275" s="7">
        <v>0.17966824050473099</v>
      </c>
      <c r="R275" s="7">
        <v>0.309235269536139</v>
      </c>
      <c r="S275" s="7">
        <v>5.2517410663321884E-2</v>
      </c>
      <c r="T275" s="7">
        <v>-0.1141017224671009</v>
      </c>
      <c r="U275" s="7">
        <v>-0.29077494341567128</v>
      </c>
      <c r="V275" s="7">
        <v>0.19908173549501784</v>
      </c>
      <c r="W275" s="7">
        <f>[1]!i_dq_pctchange(W$2,$A277)</f>
        <v>-2.4539823628219448</v>
      </c>
    </row>
    <row r="276" spans="1:23" x14ac:dyDescent="0.35">
      <c r="A276" s="1">
        <v>38085</v>
      </c>
      <c r="B276">
        <v>0</v>
      </c>
      <c r="C276">
        <v>1</v>
      </c>
      <c r="D276">
        <v>1</v>
      </c>
      <c r="E276">
        <f t="shared" ref="E276:F276" si="269">IF(AVERAGE(B260:B276)&gt;0.5,1,0)</f>
        <v>0</v>
      </c>
      <c r="F276">
        <f t="shared" si="269"/>
        <v>0</v>
      </c>
      <c r="G276">
        <f t="shared" si="253"/>
        <v>2</v>
      </c>
      <c r="H276">
        <f t="shared" si="254"/>
        <v>1.0139762677310939</v>
      </c>
      <c r="J276" s="7">
        <v>-3.1696319495346579</v>
      </c>
      <c r="K276" s="7">
        <v>-2.0732340720221587</v>
      </c>
      <c r="L276" s="7">
        <v>-2.4827865532604427</v>
      </c>
      <c r="M276" s="7">
        <v>-2.2674555170591253</v>
      </c>
      <c r="N276" s="7">
        <v>-2.9561358402825961</v>
      </c>
      <c r="O276" s="7">
        <v>-2.3753797578727944</v>
      </c>
      <c r="P276" s="7">
        <v>-2.555207400775882</v>
      </c>
      <c r="Q276" s="7">
        <v>-3.2173840507173792</v>
      </c>
      <c r="R276" s="7">
        <v>-2.4485502416263945</v>
      </c>
      <c r="S276" s="7">
        <v>-2.3837235839152844</v>
      </c>
      <c r="T276" s="7">
        <v>-2.492762694624826</v>
      </c>
      <c r="U276" s="7">
        <v>-2.3943775749252842</v>
      </c>
      <c r="V276" s="7">
        <v>-1.6143252741248493</v>
      </c>
      <c r="W276" s="7">
        <f>[1]!i_dq_pctchange(W$2,$A278)</f>
        <v>0.46099068153078504</v>
      </c>
    </row>
    <row r="277" spans="1:23" x14ac:dyDescent="0.35">
      <c r="A277" s="1">
        <v>38086</v>
      </c>
      <c r="B277">
        <v>0</v>
      </c>
      <c r="C277">
        <v>1</v>
      </c>
      <c r="D277">
        <v>1</v>
      </c>
      <c r="E277">
        <f t="shared" ref="E277:F277" si="270">IF(AVERAGE(B261:B277)&gt;0.5,1,0)</f>
        <v>0</v>
      </c>
      <c r="F277">
        <f t="shared" si="270"/>
        <v>0</v>
      </c>
      <c r="G277">
        <f t="shared" si="253"/>
        <v>2</v>
      </c>
      <c r="H277">
        <f t="shared" si="254"/>
        <v>1.0139762677310939</v>
      </c>
      <c r="J277" s="7">
        <v>0.53218332798091317</v>
      </c>
      <c r="K277" s="7">
        <v>0.22099447513812157</v>
      </c>
      <c r="L277" s="7">
        <v>-0.67561019506859876</v>
      </c>
      <c r="M277" s="7">
        <v>0.10740331823677071</v>
      </c>
      <c r="N277" s="7">
        <v>0.60301681190137635</v>
      </c>
      <c r="O277" s="7">
        <v>0.48607128418715573</v>
      </c>
      <c r="P277" s="7">
        <v>0.60865903609845495</v>
      </c>
      <c r="Q277" s="7">
        <v>-0.6921041517630101</v>
      </c>
      <c r="R277" s="7">
        <v>-1.5470026157049068</v>
      </c>
      <c r="S277" s="7">
        <v>-0.95269267186458628</v>
      </c>
      <c r="T277" s="7">
        <v>-0.85858261651046708</v>
      </c>
      <c r="U277" s="7">
        <v>-7.779782497145106E-2</v>
      </c>
      <c r="V277" s="7">
        <v>1.0564313572050643</v>
      </c>
      <c r="W277" s="7">
        <f>[1]!i_dq_pctchange(W$2,$A279)</f>
        <v>-0.22675939399892786</v>
      </c>
    </row>
    <row r="278" spans="1:23" x14ac:dyDescent="0.35">
      <c r="A278" s="1">
        <v>38089</v>
      </c>
      <c r="B278">
        <v>0</v>
      </c>
      <c r="C278">
        <v>1</v>
      </c>
      <c r="D278">
        <v>1</v>
      </c>
      <c r="E278">
        <f t="shared" ref="E278:F278" si="271">IF(AVERAGE(B262:B278)&gt;0.5,1,0)</f>
        <v>0</v>
      </c>
      <c r="F278">
        <f t="shared" si="271"/>
        <v>0</v>
      </c>
      <c r="G278">
        <f t="shared" si="253"/>
        <v>2</v>
      </c>
      <c r="H278">
        <f t="shared" si="254"/>
        <v>1.0139762677310939</v>
      </c>
      <c r="J278" s="7">
        <v>-0.37192534112170755</v>
      </c>
      <c r="K278" s="7">
        <v>-0.38431249015592434</v>
      </c>
      <c r="L278" s="7">
        <v>-0.41258380608560041</v>
      </c>
      <c r="M278" s="7">
        <v>-0.5131821796737781</v>
      </c>
      <c r="N278" s="7">
        <v>-2.1073542713855491</v>
      </c>
      <c r="O278" s="7">
        <v>-0.44442365269461082</v>
      </c>
      <c r="P278" s="7">
        <v>-0.78634299774244032</v>
      </c>
      <c r="Q278" s="7">
        <v>-0.33153966325290196</v>
      </c>
      <c r="R278" s="7">
        <v>-1.839160232497606</v>
      </c>
      <c r="S278" s="7">
        <v>-0.42014823207289559</v>
      </c>
      <c r="T278" s="7">
        <v>-1.2156627871214192</v>
      </c>
      <c r="U278" s="7">
        <v>-0.28244375973228758</v>
      </c>
      <c r="V278" s="7">
        <v>-0.34721354882221828</v>
      </c>
      <c r="W278" s="7">
        <f>[1]!i_dq_pctchange(W$2,$A280)</f>
        <v>-1.0540538122209373</v>
      </c>
    </row>
    <row r="279" spans="1:23" x14ac:dyDescent="0.35">
      <c r="A279" s="1">
        <v>38090</v>
      </c>
      <c r="B279">
        <v>0</v>
      </c>
      <c r="C279">
        <v>1</v>
      </c>
      <c r="D279">
        <v>1</v>
      </c>
      <c r="E279">
        <f t="shared" ref="E279:F279" si="272">IF(AVERAGE(B263:B279)&gt;0.5,1,0)</f>
        <v>0</v>
      </c>
      <c r="F279">
        <f t="shared" si="272"/>
        <v>0</v>
      </c>
      <c r="G279">
        <f t="shared" si="253"/>
        <v>2</v>
      </c>
      <c r="H279">
        <f t="shared" si="254"/>
        <v>1.0139762677310939</v>
      </c>
      <c r="J279" s="7">
        <v>-1.395918741268344</v>
      </c>
      <c r="K279" s="7">
        <v>-2.0421844859754095</v>
      </c>
      <c r="L279" s="7">
        <v>-1.0875194199896401</v>
      </c>
      <c r="M279" s="7">
        <v>-0.97660668768193881</v>
      </c>
      <c r="N279" s="7">
        <v>-2.0655816319966407</v>
      </c>
      <c r="O279" s="7">
        <v>-1.5318829002396461</v>
      </c>
      <c r="P279" s="7">
        <v>-1.7602843044512033</v>
      </c>
      <c r="Q279" s="7">
        <v>-2.7804385307999149</v>
      </c>
      <c r="R279" s="7">
        <v>-0.1071586389748152</v>
      </c>
      <c r="S279" s="7">
        <v>-0.82606428368256701</v>
      </c>
      <c r="T279" s="7">
        <v>-1.5386884278831952</v>
      </c>
      <c r="U279" s="7">
        <v>-1.3215273566961052</v>
      </c>
      <c r="V279" s="7">
        <v>-1.9764876923848176</v>
      </c>
      <c r="W279" s="7">
        <f>[1]!i_dq_pctchange(W$2,$A281)</f>
        <v>-0.9386784348124797</v>
      </c>
    </row>
    <row r="280" spans="1:23" x14ac:dyDescent="0.35">
      <c r="A280" s="1">
        <v>38091</v>
      </c>
      <c r="B280">
        <v>0</v>
      </c>
      <c r="C280">
        <v>1</v>
      </c>
      <c r="D280">
        <v>1</v>
      </c>
      <c r="E280">
        <f t="shared" ref="E280:F280" si="273">IF(AVERAGE(B264:B280)&gt;0.5,1,0)</f>
        <v>0</v>
      </c>
      <c r="F280">
        <f t="shared" si="273"/>
        <v>1</v>
      </c>
      <c r="G280">
        <f t="shared" si="253"/>
        <v>2</v>
      </c>
      <c r="H280">
        <f t="shared" si="254"/>
        <v>1.0139762677310939</v>
      </c>
      <c r="J280" s="7">
        <v>-1.8337649668435874</v>
      </c>
      <c r="K280" s="7">
        <v>-1.7987423007889611</v>
      </c>
      <c r="L280" s="7">
        <v>-1.6258667044007371</v>
      </c>
      <c r="M280" s="7">
        <v>-0.7988911482251525</v>
      </c>
      <c r="N280" s="7">
        <v>-0.99366419643976045</v>
      </c>
      <c r="O280" s="7">
        <v>-1.1309949892626971</v>
      </c>
      <c r="P280" s="7">
        <v>-1.605746333719376</v>
      </c>
      <c r="Q280" s="7">
        <v>-2.0798065296251536</v>
      </c>
      <c r="R280" s="7">
        <v>-1.4874534134014625</v>
      </c>
      <c r="S280" s="7">
        <v>-0.83712759473703025</v>
      </c>
      <c r="T280" s="7">
        <v>-1.4911711351873178</v>
      </c>
      <c r="U280" s="7">
        <v>-1.5294612794612856</v>
      </c>
      <c r="V280" s="7">
        <v>-0.94360128370689478</v>
      </c>
      <c r="W280" s="7">
        <f>[1]!i_dq_pctchange(W$2,$A282)</f>
        <v>1.2780369352662668E-2</v>
      </c>
    </row>
    <row r="281" spans="1:23" x14ac:dyDescent="0.35">
      <c r="A281" s="1">
        <v>38092</v>
      </c>
      <c r="B281">
        <v>0</v>
      </c>
      <c r="C281">
        <v>1</v>
      </c>
      <c r="D281">
        <v>1</v>
      </c>
      <c r="E281">
        <f t="shared" ref="E281:F281" si="274">IF(AVERAGE(B265:B281)&gt;0.5,1,0)</f>
        <v>0</v>
      </c>
      <c r="F281">
        <f t="shared" si="274"/>
        <v>1</v>
      </c>
      <c r="G281">
        <f t="shared" si="253"/>
        <v>2</v>
      </c>
      <c r="H281">
        <f t="shared" si="254"/>
        <v>1.0139762677310939</v>
      </c>
      <c r="J281" s="7">
        <v>-0.52290365322732812</v>
      </c>
      <c r="K281" s="7">
        <v>-0.15187376725837906</v>
      </c>
      <c r="L281" s="7">
        <v>0.35097308726858656</v>
      </c>
      <c r="M281" s="7">
        <v>0.8736507546561525</v>
      </c>
      <c r="N281" s="7">
        <v>0.99579606386122721</v>
      </c>
      <c r="O281" s="7">
        <v>0.22009846510280648</v>
      </c>
      <c r="P281" s="7">
        <v>-0.63611717251867295</v>
      </c>
      <c r="Q281" s="7">
        <v>-0.19575020809894533</v>
      </c>
      <c r="R281" s="7">
        <v>1.2460989245380478</v>
      </c>
      <c r="S281" s="7">
        <v>1.6395813373343719</v>
      </c>
      <c r="T281" s="7">
        <v>0.6656417360747503</v>
      </c>
      <c r="U281" s="7">
        <v>0.71377892514298125</v>
      </c>
      <c r="V281" s="7">
        <v>0.8609451034553921</v>
      </c>
      <c r="W281" s="7">
        <f>[1]!i_dq_pctchange(W$2,$A283)</f>
        <v>-0.12504906121926401</v>
      </c>
    </row>
    <row r="282" spans="1:23" x14ac:dyDescent="0.35">
      <c r="A282" s="1">
        <v>38093</v>
      </c>
      <c r="B282">
        <v>0</v>
      </c>
      <c r="C282">
        <v>1</v>
      </c>
      <c r="D282">
        <v>1</v>
      </c>
      <c r="E282">
        <f t="shared" ref="E282:F282" si="275">IF(AVERAGE(B266:B282)&gt;0.5,1,0)</f>
        <v>0</v>
      </c>
      <c r="F282">
        <f t="shared" si="275"/>
        <v>1</v>
      </c>
      <c r="G282">
        <f t="shared" si="253"/>
        <v>2</v>
      </c>
      <c r="H282">
        <f t="shared" si="254"/>
        <v>1.0139762677310939</v>
      </c>
      <c r="J282" s="7">
        <v>-1.3569440810598636</v>
      </c>
      <c r="K282" s="7">
        <v>-1.4275461088174719</v>
      </c>
      <c r="L282" s="7">
        <v>-1.1624740199240327</v>
      </c>
      <c r="M282" s="7">
        <v>-0.91707510122073388</v>
      </c>
      <c r="N282" s="7">
        <v>1.037336964311302</v>
      </c>
      <c r="O282" s="7">
        <v>-0.45560500105954826</v>
      </c>
      <c r="P282" s="7">
        <v>-1.0847286182021425</v>
      </c>
      <c r="Q282" s="7">
        <v>-1.9851707925102289</v>
      </c>
      <c r="R282" s="7">
        <v>-3.0658180689226922</v>
      </c>
      <c r="S282" s="7">
        <v>-2.3684179323918975</v>
      </c>
      <c r="T282" s="7">
        <v>-1.3325501384576746</v>
      </c>
      <c r="U282" s="7">
        <v>-1.024461457502263</v>
      </c>
      <c r="V282" s="7">
        <v>-1.6048118761197803</v>
      </c>
      <c r="W282" s="7">
        <f>[1]!i_dq_pctchange(W$2,$A284)</f>
        <v>-0.75488941692560685</v>
      </c>
    </row>
    <row r="283" spans="1:23" x14ac:dyDescent="0.35">
      <c r="A283" s="1">
        <v>38096</v>
      </c>
      <c r="B283">
        <v>0</v>
      </c>
      <c r="C283">
        <v>1</v>
      </c>
      <c r="D283">
        <v>1</v>
      </c>
      <c r="E283">
        <f t="shared" ref="E283:F283" si="276">IF(AVERAGE(B267:B283)&gt;0.5,1,0)</f>
        <v>0</v>
      </c>
      <c r="F283">
        <f t="shared" si="276"/>
        <v>1</v>
      </c>
      <c r="G283">
        <f t="shared" si="253"/>
        <v>2</v>
      </c>
      <c r="H283">
        <f t="shared" si="254"/>
        <v>1.0139762677310939</v>
      </c>
      <c r="J283" s="7">
        <v>-0.89939116281873965</v>
      </c>
      <c r="K283" s="7">
        <v>-0.76285395555140401</v>
      </c>
      <c r="L283" s="7">
        <v>-0.90205064245727795</v>
      </c>
      <c r="M283" s="7">
        <v>-0.5269181433432516</v>
      </c>
      <c r="N283" s="7">
        <v>-0.94039069657474683</v>
      </c>
      <c r="O283" s="7">
        <v>-0.88731917364169266</v>
      </c>
      <c r="P283" s="7">
        <v>-0.82616827460004849</v>
      </c>
      <c r="Q283" s="7">
        <v>-1.0903004404215406</v>
      </c>
      <c r="R283" s="7">
        <v>0.15670933278427926</v>
      </c>
      <c r="S283" s="7">
        <v>-2.5339591821863836</v>
      </c>
      <c r="T283" s="7">
        <v>-1.5087343300845375</v>
      </c>
      <c r="U283" s="7">
        <v>-0.47079606555127818</v>
      </c>
      <c r="V283" s="7">
        <v>-1.3058294097755072</v>
      </c>
      <c r="W283" s="7">
        <f>[1]!i_dq_pctchange(W$2,$A285)</f>
        <v>-1.1750188776543815</v>
      </c>
    </row>
    <row r="284" spans="1:23" x14ac:dyDescent="0.35">
      <c r="A284" s="1">
        <v>38097</v>
      </c>
      <c r="B284">
        <v>0</v>
      </c>
      <c r="C284">
        <v>1</v>
      </c>
      <c r="D284">
        <v>1</v>
      </c>
      <c r="E284">
        <f t="shared" ref="E284:F284" si="277">IF(AVERAGE(B268:B284)&gt;0.5,1,0)</f>
        <v>0</v>
      </c>
      <c r="F284">
        <f t="shared" si="277"/>
        <v>1</v>
      </c>
      <c r="G284">
        <f t="shared" si="253"/>
        <v>2</v>
      </c>
      <c r="H284">
        <f t="shared" si="254"/>
        <v>1.0139762677310939</v>
      </c>
      <c r="J284" s="7">
        <v>2.7980875679755008E-2</v>
      </c>
      <c r="K284" s="7">
        <v>-1.4640647823423691</v>
      </c>
      <c r="L284" s="7">
        <v>-0.43903295674061932</v>
      </c>
      <c r="M284" s="7">
        <v>-0.83934983205280811</v>
      </c>
      <c r="N284" s="7">
        <v>-2.0418392066541777</v>
      </c>
      <c r="O284" s="7">
        <v>-0.82594603038230985</v>
      </c>
      <c r="P284" s="7">
        <v>-0.75842887185400154</v>
      </c>
      <c r="Q284" s="7">
        <v>-0.72605575881335871</v>
      </c>
      <c r="R284" s="7">
        <v>-1.3750571037003285</v>
      </c>
      <c r="S284" s="7">
        <v>-1.7195190330820453</v>
      </c>
      <c r="T284" s="7">
        <v>-1.2840218292345857</v>
      </c>
      <c r="U284" s="7">
        <v>-1.1605865830331894</v>
      </c>
      <c r="V284" s="7">
        <v>0.13837273661737359</v>
      </c>
      <c r="W284" s="7">
        <f>[1]!i_dq_pctchange(W$2,$A286)</f>
        <v>-0.36340595240314677</v>
      </c>
    </row>
    <row r="285" spans="1:23" x14ac:dyDescent="0.35">
      <c r="A285" s="1">
        <v>38098</v>
      </c>
      <c r="B285">
        <v>1</v>
      </c>
      <c r="C285">
        <v>1</v>
      </c>
      <c r="D285">
        <v>1</v>
      </c>
      <c r="E285">
        <f t="shared" ref="E285:F285" si="278">IF(AVERAGE(B269:B285)&gt;0.5,1,0)</f>
        <v>0</v>
      </c>
      <c r="F285">
        <f t="shared" si="278"/>
        <v>1</v>
      </c>
      <c r="G285">
        <f t="shared" si="253"/>
        <v>1</v>
      </c>
      <c r="H285">
        <f t="shared" si="254"/>
        <v>1.0208935859384849</v>
      </c>
      <c r="J285" s="7">
        <v>0.76378584806985639</v>
      </c>
      <c r="K285" s="7">
        <v>0.66127445622472836</v>
      </c>
      <c r="L285" s="7">
        <v>1.415510348071495</v>
      </c>
      <c r="M285" s="7">
        <v>0.13160148888783715</v>
      </c>
      <c r="N285" s="7">
        <v>0.43673708062276589</v>
      </c>
      <c r="O285" s="7">
        <v>0.41345907739559484</v>
      </c>
      <c r="P285" s="7">
        <v>0.6821972493369437</v>
      </c>
      <c r="Q285" s="7">
        <v>-0.34854155358110778</v>
      </c>
      <c r="R285" s="7">
        <v>1.9072212700912534</v>
      </c>
      <c r="S285" s="7">
        <v>1.1042789223454881</v>
      </c>
      <c r="T285" s="7">
        <v>1.0400538833635005</v>
      </c>
      <c r="U285" s="7">
        <v>0.58405613912738674</v>
      </c>
      <c r="V285" s="7">
        <v>1.1567768170871284</v>
      </c>
      <c r="W285" s="7">
        <f>[1]!i_dq_pctchange(W$2,$A287)</f>
        <v>-0.29178512644021126</v>
      </c>
    </row>
    <row r="286" spans="1:23" x14ac:dyDescent="0.35">
      <c r="A286" s="1">
        <v>38099</v>
      </c>
      <c r="B286">
        <v>1</v>
      </c>
      <c r="C286">
        <v>1</v>
      </c>
      <c r="D286">
        <v>1</v>
      </c>
      <c r="E286">
        <f t="shared" ref="E286:F286" si="279">IF(AVERAGE(B270:B286)&gt;0.5,1,0)</f>
        <v>0</v>
      </c>
      <c r="F286">
        <f t="shared" si="279"/>
        <v>1</v>
      </c>
      <c r="G286">
        <f t="shared" si="253"/>
        <v>1</v>
      </c>
      <c r="H286">
        <f t="shared" si="254"/>
        <v>1.0000030077049415</v>
      </c>
      <c r="J286" s="7">
        <v>-2.5745322872661487</v>
      </c>
      <c r="K286" s="7">
        <v>-1.3335414517617739</v>
      </c>
      <c r="L286" s="7">
        <v>-2.1784187259946499</v>
      </c>
      <c r="M286" s="7">
        <v>-1.4449361132929401</v>
      </c>
      <c r="N286" s="7">
        <v>-1.4652281231616469</v>
      </c>
      <c r="O286" s="7">
        <v>-1.848002980333721</v>
      </c>
      <c r="P286" s="7">
        <v>-2.0463032113517619</v>
      </c>
      <c r="Q286" s="7">
        <v>-1.9275059010158417</v>
      </c>
      <c r="R286" s="7">
        <v>-1.9397066009113253</v>
      </c>
      <c r="S286" s="7">
        <v>-1.0263837684648833</v>
      </c>
      <c r="T286" s="7">
        <v>-2.0128127434854126</v>
      </c>
      <c r="U286" s="7">
        <v>-1.4594618017939871</v>
      </c>
      <c r="V286" s="7">
        <v>-2.1570004943668111</v>
      </c>
      <c r="W286" s="7">
        <f>[1]!i_dq_pctchange(W$2,$A288)</f>
        <v>-1.3309446987319027</v>
      </c>
    </row>
    <row r="287" spans="1:23" x14ac:dyDescent="0.35">
      <c r="A287" s="1">
        <v>38100</v>
      </c>
      <c r="B287">
        <v>1</v>
      </c>
      <c r="C287">
        <v>1</v>
      </c>
      <c r="D287">
        <v>1</v>
      </c>
      <c r="E287">
        <f t="shared" ref="E287:F287" si="280">IF(AVERAGE(B271:B287)&gt;0.5,1,0)</f>
        <v>0</v>
      </c>
      <c r="F287">
        <f t="shared" si="280"/>
        <v>1</v>
      </c>
      <c r="G287">
        <f t="shared" si="253"/>
        <v>1</v>
      </c>
      <c r="H287">
        <f t="shared" si="254"/>
        <v>0.99017459365876881</v>
      </c>
      <c r="J287" s="7">
        <v>-0.63059826306724964</v>
      </c>
      <c r="K287" s="7">
        <v>-0.10661200795118922</v>
      </c>
      <c r="L287" s="7">
        <v>-0.10964262431103081</v>
      </c>
      <c r="M287" s="7">
        <v>0.25014006265338423</v>
      </c>
      <c r="N287" s="7">
        <v>0.74904753405181612</v>
      </c>
      <c r="O287" s="7">
        <v>-0.15182236782963751</v>
      </c>
      <c r="P287" s="7">
        <v>-0.98283844852921232</v>
      </c>
      <c r="Q287" s="7">
        <v>0.5758774579541327</v>
      </c>
      <c r="R287" s="7">
        <v>-0.54695466765551437</v>
      </c>
      <c r="S287" s="7">
        <v>-1.4437300053846862</v>
      </c>
      <c r="T287" s="7">
        <v>-0.64761231611962078</v>
      </c>
      <c r="U287" s="7">
        <v>-0.21723643591525379</v>
      </c>
      <c r="V287" s="7">
        <v>0.5491437081161572</v>
      </c>
      <c r="W287" s="7">
        <f>[1]!i_dq_pctchange(W$2,$A289)</f>
        <v>-1.9648849301786242</v>
      </c>
    </row>
    <row r="288" spans="1:23" x14ac:dyDescent="0.35">
      <c r="A288" s="1">
        <v>38103</v>
      </c>
      <c r="B288">
        <v>0</v>
      </c>
      <c r="C288">
        <v>1</v>
      </c>
      <c r="D288">
        <v>1</v>
      </c>
      <c r="E288">
        <f t="shared" ref="E288:F288" si="281">IF(AVERAGE(B272:B288)&gt;0.5,1,0)</f>
        <v>0</v>
      </c>
      <c r="F288">
        <f t="shared" si="281"/>
        <v>1</v>
      </c>
      <c r="G288">
        <f t="shared" si="253"/>
        <v>2</v>
      </c>
      <c r="H288">
        <f t="shared" si="254"/>
        <v>0.99017459365876881</v>
      </c>
      <c r="J288" s="7">
        <v>-1.486136046279682</v>
      </c>
      <c r="K288" s="7">
        <v>-1.6490856009694865</v>
      </c>
      <c r="L288" s="7">
        <v>0.31000622979026843</v>
      </c>
      <c r="M288" s="7">
        <v>0.18733372164411957</v>
      </c>
      <c r="N288" s="7">
        <v>-0.52477243570164001</v>
      </c>
      <c r="O288" s="7">
        <v>-1.485519931976194</v>
      </c>
      <c r="P288" s="7">
        <v>-1.9473883156701017</v>
      </c>
      <c r="Q288" s="7">
        <v>-0.77215962486799916</v>
      </c>
      <c r="R288" s="7">
        <v>-0.96243475018642688</v>
      </c>
      <c r="S288" s="7">
        <v>-3.5847431480433989</v>
      </c>
      <c r="T288" s="7">
        <v>-2.1920463842350597</v>
      </c>
      <c r="U288" s="7">
        <v>-1.9082623794665559</v>
      </c>
      <c r="V288" s="7">
        <v>0.65193530897501351</v>
      </c>
      <c r="W288" s="7">
        <f>[1]!i_dq_pctchange(W$2,$A290)</f>
        <v>-0.51876272665566847</v>
      </c>
    </row>
    <row r="289" spans="1:23" x14ac:dyDescent="0.35">
      <c r="A289" s="1">
        <v>38104</v>
      </c>
      <c r="B289">
        <v>0</v>
      </c>
      <c r="C289">
        <v>1</v>
      </c>
      <c r="D289">
        <v>1</v>
      </c>
      <c r="E289">
        <f t="shared" ref="E289:F289" si="282">IF(AVERAGE(B273:B289)&gt;0.5,1,0)</f>
        <v>0</v>
      </c>
      <c r="F289">
        <f t="shared" si="282"/>
        <v>1</v>
      </c>
      <c r="G289">
        <f t="shared" si="253"/>
        <v>2</v>
      </c>
      <c r="H289">
        <f t="shared" si="254"/>
        <v>0.99017459365876881</v>
      </c>
      <c r="J289" s="7">
        <v>0.84286726738889362</v>
      </c>
      <c r="K289" s="7">
        <v>-1.1621638651049735</v>
      </c>
      <c r="L289" s="7">
        <v>0.69203128927796054</v>
      </c>
      <c r="M289" s="7">
        <v>-0.78564470004085352</v>
      </c>
      <c r="N289" s="7">
        <v>-1.7791452487548456</v>
      </c>
      <c r="O289" s="7">
        <v>-9.6466287571073492E-2</v>
      </c>
      <c r="P289" s="7">
        <v>0.39692738227818797</v>
      </c>
      <c r="Q289" s="7">
        <v>-0.37883225932435027</v>
      </c>
      <c r="R289" s="7">
        <v>0.84707875479422234</v>
      </c>
      <c r="S289" s="7">
        <v>0.12800085333902711</v>
      </c>
      <c r="T289" s="7">
        <v>-0.17274768836315779</v>
      </c>
      <c r="U289" s="7">
        <v>0.11861010522153459</v>
      </c>
      <c r="V289" s="7">
        <v>0.42830491105446972</v>
      </c>
      <c r="W289" s="7">
        <f>[1]!i_dq_pctchange(W$2,$A291)</f>
        <v>-1.688191432331015</v>
      </c>
    </row>
    <row r="290" spans="1:23" x14ac:dyDescent="0.35">
      <c r="A290" s="1">
        <v>38105</v>
      </c>
      <c r="B290">
        <v>0</v>
      </c>
      <c r="C290">
        <v>1</v>
      </c>
      <c r="D290">
        <v>1</v>
      </c>
      <c r="E290">
        <f t="shared" ref="E290:F290" si="283">IF(AVERAGE(B274:B290)&gt;0.5,1,0)</f>
        <v>0</v>
      </c>
      <c r="F290">
        <f t="shared" si="283"/>
        <v>1</v>
      </c>
      <c r="G290">
        <f t="shared" si="253"/>
        <v>2</v>
      </c>
      <c r="H290">
        <f t="shared" si="254"/>
        <v>0.99017459365876881</v>
      </c>
      <c r="J290" s="7">
        <v>-2.0242965789011311</v>
      </c>
      <c r="K290" s="7">
        <v>-2.0194507603929814</v>
      </c>
      <c r="L290" s="7">
        <v>-2.44658198105589</v>
      </c>
      <c r="M290" s="7">
        <v>-2.5022964112634942</v>
      </c>
      <c r="N290" s="7">
        <v>-2.6592219290457297</v>
      </c>
      <c r="O290" s="7">
        <v>-1.2227473700259157</v>
      </c>
      <c r="P290" s="7">
        <v>-1.5956539052278162</v>
      </c>
      <c r="Q290" s="7">
        <v>-2.005253253881139</v>
      </c>
      <c r="R290" s="7">
        <v>-1.3381086819571053</v>
      </c>
      <c r="S290" s="7">
        <v>-2.0680333708411403</v>
      </c>
      <c r="T290" s="7">
        <v>-3.6795176553093523</v>
      </c>
      <c r="U290" s="7">
        <v>-1.4709973882840848</v>
      </c>
      <c r="V290" s="7">
        <v>-2.2841444270015598</v>
      </c>
      <c r="W290" s="7">
        <f>[1]!i_dq_pctchange(W$2,$A292)</f>
        <v>0.10410160316468424</v>
      </c>
    </row>
    <row r="291" spans="1:23" x14ac:dyDescent="0.35">
      <c r="A291" s="1">
        <v>38106</v>
      </c>
      <c r="B291">
        <v>0</v>
      </c>
      <c r="C291">
        <v>1</v>
      </c>
      <c r="D291">
        <v>1</v>
      </c>
      <c r="E291">
        <f t="shared" ref="E291:F291" si="284">IF(AVERAGE(B275:B291)&gt;0.5,1,0)</f>
        <v>0</v>
      </c>
      <c r="F291">
        <f t="shared" si="284"/>
        <v>1</v>
      </c>
      <c r="G291">
        <f t="shared" si="253"/>
        <v>2</v>
      </c>
      <c r="H291">
        <f t="shared" si="254"/>
        <v>0.99017459365876881</v>
      </c>
      <c r="J291" s="7">
        <v>2.4337445080626224E-2</v>
      </c>
      <c r="K291" s="7">
        <v>0.68389167618524616</v>
      </c>
      <c r="L291" s="7">
        <v>-0.11892396393141003</v>
      </c>
      <c r="M291" s="7">
        <v>0.93076898086482218</v>
      </c>
      <c r="N291" s="7">
        <v>1.0605019238057303</v>
      </c>
      <c r="O291" s="7">
        <v>-3.1898911321032605E-2</v>
      </c>
      <c r="P291" s="7">
        <v>0.77607885076739169</v>
      </c>
      <c r="Q291" s="7">
        <v>1.0231432400536093</v>
      </c>
      <c r="R291" s="7">
        <v>1.920280001418927</v>
      </c>
      <c r="S291" s="7">
        <v>0.78865961858790079</v>
      </c>
      <c r="T291" s="7">
        <v>0.24300991896519039</v>
      </c>
      <c r="U291" s="7">
        <v>0.86444043650143099</v>
      </c>
      <c r="V291" s="7">
        <v>-1.3414732106996672</v>
      </c>
      <c r="W291" s="7">
        <f>[1]!i_dq_pctchange(W$2,$A293)</f>
        <v>0</v>
      </c>
    </row>
    <row r="292" spans="1:23" x14ac:dyDescent="0.35">
      <c r="A292" s="1">
        <v>38107</v>
      </c>
      <c r="B292">
        <v>0</v>
      </c>
      <c r="C292">
        <v>0</v>
      </c>
      <c r="D292">
        <v>1</v>
      </c>
      <c r="E292">
        <f t="shared" ref="E292:F292" si="285">IF(AVERAGE(B276:B292)&gt;0.5,1,0)</f>
        <v>0</v>
      </c>
      <c r="F292">
        <f t="shared" si="285"/>
        <v>1</v>
      </c>
      <c r="G292">
        <f t="shared" si="253"/>
        <v>3</v>
      </c>
      <c r="H292">
        <f t="shared" si="254"/>
        <v>0.99017459365876881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f>[1]!i_dq_pctchange(W$2,$A294)</f>
        <v>0</v>
      </c>
    </row>
    <row r="293" spans="1:23" x14ac:dyDescent="0.35">
      <c r="A293" s="1">
        <v>38115</v>
      </c>
      <c r="B293">
        <v>0</v>
      </c>
      <c r="C293">
        <v>0</v>
      </c>
      <c r="D293">
        <v>1</v>
      </c>
      <c r="E293">
        <f t="shared" ref="E293:F293" si="286">IF(AVERAGE(B277:B293)&gt;0.5,1,0)</f>
        <v>0</v>
      </c>
      <c r="F293">
        <f t="shared" si="286"/>
        <v>1</v>
      </c>
      <c r="G293">
        <f t="shared" si="253"/>
        <v>3</v>
      </c>
      <c r="H293">
        <f t="shared" si="254"/>
        <v>0.99017459365876881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f>[1]!i_dq_pctchange(W$2,$A295)</f>
        <v>-1.600507091355674</v>
      </c>
    </row>
    <row r="294" spans="1:23" x14ac:dyDescent="0.35">
      <c r="A294" s="1">
        <v>38116</v>
      </c>
      <c r="B294">
        <v>0</v>
      </c>
      <c r="C294">
        <v>0</v>
      </c>
      <c r="D294">
        <v>1</v>
      </c>
      <c r="E294">
        <f t="shared" ref="E294:F294" si="287">IF(AVERAGE(B278:B294)&gt;0.5,1,0)</f>
        <v>0</v>
      </c>
      <c r="F294">
        <f t="shared" si="287"/>
        <v>1</v>
      </c>
      <c r="G294">
        <f t="shared" si="253"/>
        <v>3</v>
      </c>
      <c r="H294">
        <f t="shared" si="254"/>
        <v>0.99017459365876881</v>
      </c>
      <c r="J294" s="7">
        <v>-1.8466345661305141</v>
      </c>
      <c r="K294" s="7">
        <v>-2.0377391004652843</v>
      </c>
      <c r="L294" s="7">
        <v>-3.5584024114544102</v>
      </c>
      <c r="M294" s="7">
        <v>-0.94954534481370834</v>
      </c>
      <c r="N294" s="7">
        <v>-1.022678158289472</v>
      </c>
      <c r="O294" s="7">
        <v>-1.6798591882739176</v>
      </c>
      <c r="P294" s="7">
        <v>-1.7926030029685507</v>
      </c>
      <c r="Q294" s="7">
        <v>-1.5226365967389039</v>
      </c>
      <c r="R294" s="7">
        <v>-2.8087476071697934</v>
      </c>
      <c r="S294" s="7">
        <v>-3.9427973962022356</v>
      </c>
      <c r="T294" s="7">
        <v>-2.85622653611789</v>
      </c>
      <c r="U294" s="7">
        <v>-1.9931184582456529</v>
      </c>
      <c r="V294" s="7">
        <v>-2.9351897085165279</v>
      </c>
      <c r="W294" s="7">
        <f>[1]!i_dq_pctchange(W$2,$A296)</f>
        <v>9.8639181898705422E-2</v>
      </c>
    </row>
    <row r="295" spans="1:23" x14ac:dyDescent="0.35">
      <c r="A295" s="1">
        <v>38117</v>
      </c>
      <c r="B295">
        <v>0</v>
      </c>
      <c r="C295">
        <v>1</v>
      </c>
      <c r="D295">
        <v>1</v>
      </c>
      <c r="E295">
        <f t="shared" ref="E295:F295" si="288">IF(AVERAGE(B279:B295)&gt;0.5,1,0)</f>
        <v>0</v>
      </c>
      <c r="F295">
        <f t="shared" si="288"/>
        <v>1</v>
      </c>
      <c r="G295">
        <f t="shared" si="253"/>
        <v>2</v>
      </c>
      <c r="H295">
        <f t="shared" si="254"/>
        <v>0.99017459365876881</v>
      </c>
      <c r="J295" s="7">
        <v>0.75672572606528121</v>
      </c>
      <c r="K295" s="7">
        <v>0.66918803230867019</v>
      </c>
      <c r="L295" s="7">
        <v>0.73918954820360039</v>
      </c>
      <c r="M295" s="7">
        <v>-4.0620684052467219E-3</v>
      </c>
      <c r="N295" s="7">
        <v>-0.48740391592763554</v>
      </c>
      <c r="O295" s="7">
        <v>0.23450831771688305</v>
      </c>
      <c r="P295" s="7">
        <v>0.34462113578949105</v>
      </c>
      <c r="Q295" s="7">
        <v>0.42625488835942227</v>
      </c>
      <c r="R295" s="7">
        <v>0.17189104017952359</v>
      </c>
      <c r="S295" s="7">
        <v>1.397471910112366</v>
      </c>
      <c r="T295" s="7">
        <v>0.33888101295321787</v>
      </c>
      <c r="U295" s="7">
        <v>0.44414138808005021</v>
      </c>
      <c r="V295" s="7">
        <v>0.4250024465601473</v>
      </c>
      <c r="W295" s="7">
        <f>[1]!i_dq_pctchange(W$2,$A297)</f>
        <v>2.2292609351432837</v>
      </c>
    </row>
    <row r="296" spans="1:23" x14ac:dyDescent="0.35">
      <c r="A296" s="1">
        <v>38118</v>
      </c>
      <c r="B296">
        <v>0</v>
      </c>
      <c r="C296">
        <v>1</v>
      </c>
      <c r="D296">
        <v>1</v>
      </c>
      <c r="E296">
        <f t="shared" ref="E296:F296" si="289">IF(AVERAGE(B280:B296)&gt;0.5,1,0)</f>
        <v>0</v>
      </c>
      <c r="F296">
        <f t="shared" si="289"/>
        <v>1</v>
      </c>
      <c r="G296">
        <f t="shared" si="253"/>
        <v>2</v>
      </c>
      <c r="H296">
        <f t="shared" si="254"/>
        <v>0.99017459365876881</v>
      </c>
      <c r="J296" s="7">
        <v>2.1443555279310154</v>
      </c>
      <c r="K296" s="7">
        <v>2.144932179079269</v>
      </c>
      <c r="L296" s="7">
        <v>2.9071390896962566</v>
      </c>
      <c r="M296" s="7">
        <v>3.0913596295243275</v>
      </c>
      <c r="N296" s="7">
        <v>2.4818667561498033</v>
      </c>
      <c r="O296" s="7">
        <v>2.2905068777874167</v>
      </c>
      <c r="P296" s="7">
        <v>2.6252601248599441</v>
      </c>
      <c r="Q296" s="7">
        <v>2.2894038740677716</v>
      </c>
      <c r="R296" s="7">
        <v>2.6764222216926092</v>
      </c>
      <c r="S296" s="7">
        <v>2.4219128748528154</v>
      </c>
      <c r="T296" s="7">
        <v>3.0076934242996236</v>
      </c>
      <c r="U296" s="7">
        <v>2.495275489422605</v>
      </c>
      <c r="V296" s="7">
        <v>1.5689167931173671</v>
      </c>
      <c r="W296" s="7">
        <f>[1]!i_dq_pctchange(W$2,$A298)</f>
        <v>-0.21540912980612595</v>
      </c>
    </row>
    <row r="297" spans="1:23" x14ac:dyDescent="0.35">
      <c r="A297" s="1">
        <v>38119</v>
      </c>
      <c r="B297">
        <v>1</v>
      </c>
      <c r="C297">
        <v>1</v>
      </c>
      <c r="D297">
        <v>1</v>
      </c>
      <c r="E297">
        <f t="shared" ref="E297:F297" si="290">IF(AVERAGE(B281:B297)&gt;0.5,1,0)</f>
        <v>0</v>
      </c>
      <c r="F297">
        <f t="shared" si="290"/>
        <v>1</v>
      </c>
      <c r="G297">
        <f t="shared" si="253"/>
        <v>1</v>
      </c>
      <c r="H297">
        <f t="shared" si="254"/>
        <v>0.98611678878408771</v>
      </c>
      <c r="J297" s="7">
        <v>-0.87472427169697653</v>
      </c>
      <c r="K297" s="7">
        <v>-0.13685643617287196</v>
      </c>
      <c r="L297" s="7">
        <v>0.35274963820550403</v>
      </c>
      <c r="M297" s="7">
        <v>2.3642525021668727E-2</v>
      </c>
      <c r="N297" s="7">
        <v>-0.33751023235312011</v>
      </c>
      <c r="O297" s="7">
        <v>-0.50338996895932686</v>
      </c>
      <c r="P297" s="7">
        <v>-0.40980700784163393</v>
      </c>
      <c r="Q297" s="7">
        <v>9.3950010765097833E-2</v>
      </c>
      <c r="R297" s="7">
        <v>0.17060489299475734</v>
      </c>
      <c r="S297" s="7">
        <v>-0.91083056658122752</v>
      </c>
      <c r="T297" s="7">
        <v>-0.18413611040651207</v>
      </c>
      <c r="U297" s="7">
        <v>-0.61668725274332747</v>
      </c>
      <c r="V297" s="7">
        <v>-0.67434210526316785</v>
      </c>
      <c r="W297" s="7">
        <f>[1]!i_dq_pctchange(W$2,$A299)</f>
        <v>-1.9339957416607527</v>
      </c>
    </row>
    <row r="298" spans="1:23" x14ac:dyDescent="0.35">
      <c r="A298" s="1">
        <v>38120</v>
      </c>
      <c r="B298">
        <v>0</v>
      </c>
      <c r="C298">
        <v>1</v>
      </c>
      <c r="D298">
        <v>1</v>
      </c>
      <c r="E298">
        <f t="shared" ref="E298:F298" si="291">IF(AVERAGE(B282:B298)&gt;0.5,1,0)</f>
        <v>0</v>
      </c>
      <c r="F298">
        <f t="shared" si="291"/>
        <v>1</v>
      </c>
      <c r="G298">
        <f t="shared" si="253"/>
        <v>2</v>
      </c>
      <c r="H298">
        <f t="shared" si="254"/>
        <v>0.98611678878408771</v>
      </c>
      <c r="J298" s="7">
        <v>-2.0782177204829138</v>
      </c>
      <c r="K298" s="7">
        <v>-1.9050542108907185</v>
      </c>
      <c r="L298" s="7">
        <v>-1.8146312152621362</v>
      </c>
      <c r="M298" s="7">
        <v>-2.1982351087299157</v>
      </c>
      <c r="N298" s="7">
        <v>-1.7488658907969763</v>
      </c>
      <c r="O298" s="7">
        <v>-1.5403877138429638</v>
      </c>
      <c r="P298" s="7">
        <v>-1.9577970156054219</v>
      </c>
      <c r="Q298" s="7">
        <v>-1.8655038229140115</v>
      </c>
      <c r="R298" s="7">
        <v>-2.2986641331927604</v>
      </c>
      <c r="S298" s="7">
        <v>-2.0792957554251417</v>
      </c>
      <c r="T298" s="7">
        <v>-2.9949080915225781</v>
      </c>
      <c r="U298" s="7">
        <v>-2.3352576168304116</v>
      </c>
      <c r="V298" s="7">
        <v>-2.1664734779488786</v>
      </c>
      <c r="W298" s="7">
        <f>[1]!i_dq_pctchange(W$2,$A300)</f>
        <v>-0.83428824156163361</v>
      </c>
    </row>
    <row r="299" spans="1:23" x14ac:dyDescent="0.35">
      <c r="A299" s="1">
        <v>38121</v>
      </c>
      <c r="B299">
        <v>0</v>
      </c>
      <c r="C299">
        <v>1</v>
      </c>
      <c r="D299">
        <v>1</v>
      </c>
      <c r="E299">
        <f t="shared" ref="E299:F299" si="292">IF(AVERAGE(B283:B299)&gt;0.5,1,0)</f>
        <v>0</v>
      </c>
      <c r="F299">
        <f t="shared" si="292"/>
        <v>1</v>
      </c>
      <c r="G299">
        <f t="shared" si="253"/>
        <v>2</v>
      </c>
      <c r="H299">
        <f t="shared" si="254"/>
        <v>0.98611678878408771</v>
      </c>
      <c r="J299" s="7">
        <v>-0.8188906447947526</v>
      </c>
      <c r="K299" s="7">
        <v>-1.0710751498923123</v>
      </c>
      <c r="L299" s="7">
        <v>-0.89042562957070626</v>
      </c>
      <c r="M299" s="7">
        <v>-1.162490936920975</v>
      </c>
      <c r="N299" s="7">
        <v>-6.1090890383653715E-2</v>
      </c>
      <c r="O299" s="7">
        <v>-0.73690354589230334</v>
      </c>
      <c r="P299" s="7">
        <v>-0.40518756262980915</v>
      </c>
      <c r="Q299" s="7">
        <v>-0.49118262429013287</v>
      </c>
      <c r="R299" s="7">
        <v>-0.65340875401709908</v>
      </c>
      <c r="S299" s="7">
        <v>-0.9470845267713508</v>
      </c>
      <c r="T299" s="7">
        <v>-0.45117159074371421</v>
      </c>
      <c r="U299" s="7">
        <v>-1.9918114418501842</v>
      </c>
      <c r="V299" s="7">
        <v>0.36108211797229051</v>
      </c>
      <c r="W299" s="7">
        <f>[1]!i_dq_pctchange(W$2,$A301)</f>
        <v>1.5315844956211497</v>
      </c>
    </row>
    <row r="300" spans="1:23" x14ac:dyDescent="0.35">
      <c r="A300" s="1">
        <v>38124</v>
      </c>
      <c r="B300">
        <v>0</v>
      </c>
      <c r="C300">
        <v>1</v>
      </c>
      <c r="D300">
        <v>1</v>
      </c>
      <c r="E300">
        <f t="shared" ref="E300:F300" si="293">IF(AVERAGE(B284:B300)&gt;0.5,1,0)</f>
        <v>0</v>
      </c>
      <c r="F300">
        <f t="shared" si="293"/>
        <v>1</v>
      </c>
      <c r="G300">
        <f t="shared" si="253"/>
        <v>2</v>
      </c>
      <c r="H300">
        <f t="shared" si="254"/>
        <v>0.98611678878408771</v>
      </c>
      <c r="J300" s="7">
        <v>2.1385304187516474</v>
      </c>
      <c r="K300" s="7">
        <v>1.7137393350985721</v>
      </c>
      <c r="L300" s="7">
        <v>1.2642790984871959</v>
      </c>
      <c r="M300" s="7">
        <v>-0.12063217781833373</v>
      </c>
      <c r="N300" s="7">
        <v>-2.4097393363404018</v>
      </c>
      <c r="O300" s="7">
        <v>1.0048826586864006</v>
      </c>
      <c r="P300" s="7">
        <v>2.1260462539006739</v>
      </c>
      <c r="Q300" s="7">
        <v>0.67082511489132091</v>
      </c>
      <c r="R300" s="7">
        <v>-0.58369938884644601</v>
      </c>
      <c r="S300" s="7">
        <v>4.5168643674279236</v>
      </c>
      <c r="T300" s="7">
        <v>2.2163742690058488</v>
      </c>
      <c r="U300" s="7">
        <v>1.4169583380377266</v>
      </c>
      <c r="V300" s="7">
        <v>1.7286449110380397</v>
      </c>
      <c r="W300" s="7">
        <f>[1]!i_dq_pctchange(W$2,$A302)</f>
        <v>0.4312797627961355</v>
      </c>
    </row>
    <row r="301" spans="1:23" x14ac:dyDescent="0.35">
      <c r="A301" s="1">
        <v>38125</v>
      </c>
      <c r="B301">
        <v>0</v>
      </c>
      <c r="C301">
        <v>1</v>
      </c>
      <c r="D301">
        <v>1</v>
      </c>
      <c r="E301">
        <f t="shared" ref="E301:F301" si="294">IF(AVERAGE(B285:B301)&gt;0.5,1,0)</f>
        <v>0</v>
      </c>
      <c r="F301">
        <f t="shared" si="294"/>
        <v>1</v>
      </c>
      <c r="G301">
        <f t="shared" si="253"/>
        <v>2</v>
      </c>
      <c r="H301">
        <f t="shared" si="254"/>
        <v>0.98611678878408771</v>
      </c>
      <c r="J301" s="7">
        <v>-9.024805322048416E-3</v>
      </c>
      <c r="K301" s="7">
        <v>-4.4833321281373795E-2</v>
      </c>
      <c r="L301" s="7">
        <v>-0.26524794585283451</v>
      </c>
      <c r="M301" s="7">
        <v>0.7613902512669376</v>
      </c>
      <c r="N301" s="7">
        <v>0.42923265596771798</v>
      </c>
      <c r="O301" s="7">
        <v>0.36905355954757862</v>
      </c>
      <c r="P301" s="7">
        <v>-0.13850019989719961</v>
      </c>
      <c r="Q301" s="7">
        <v>3.5804151292431766E-2</v>
      </c>
      <c r="R301" s="7">
        <v>0.47786569332549117</v>
      </c>
      <c r="S301" s="7">
        <v>-1.1053219704619244</v>
      </c>
      <c r="T301" s="7">
        <v>-7.056086351240623E-2</v>
      </c>
      <c r="U301" s="7">
        <v>0.24306521940809822</v>
      </c>
      <c r="V301" s="7">
        <v>-2.7630415561424914E-3</v>
      </c>
      <c r="W301" s="7">
        <f>[1]!i_dq_pctchange(W$2,$A303)</f>
        <v>-0.9781409357945936</v>
      </c>
    </row>
    <row r="302" spans="1:23" x14ac:dyDescent="0.35">
      <c r="A302" s="1">
        <v>38126</v>
      </c>
      <c r="B302">
        <v>0</v>
      </c>
      <c r="C302">
        <v>1</v>
      </c>
      <c r="D302">
        <v>1</v>
      </c>
      <c r="E302">
        <f t="shared" ref="E302:F302" si="295">IF(AVERAGE(B286:B302)&gt;0.5,1,0)</f>
        <v>0</v>
      </c>
      <c r="F302">
        <f t="shared" si="295"/>
        <v>1</v>
      </c>
      <c r="G302">
        <f t="shared" si="253"/>
        <v>2</v>
      </c>
      <c r="H302">
        <f t="shared" si="254"/>
        <v>0.98611678878408771</v>
      </c>
      <c r="J302" s="7">
        <v>-0.85614451306782102</v>
      </c>
      <c r="K302" s="7">
        <v>-0.65471539774864396</v>
      </c>
      <c r="L302" s="7">
        <v>-1.0592281238058769</v>
      </c>
      <c r="M302" s="7">
        <v>-0.22596216146170497</v>
      </c>
      <c r="N302" s="7">
        <v>-0.37028040205624457</v>
      </c>
      <c r="O302" s="7">
        <v>0.10357649642143203</v>
      </c>
      <c r="P302" s="7">
        <v>-0.68631235791188816</v>
      </c>
      <c r="Q302" s="7">
        <v>-0.96338347434457661</v>
      </c>
      <c r="R302" s="7">
        <v>-0.84841966899683618</v>
      </c>
      <c r="S302" s="7">
        <v>-0.60376279677629408</v>
      </c>
      <c r="T302" s="7">
        <v>-0.39026717557251128</v>
      </c>
      <c r="U302" s="7">
        <v>-1.0596749713101141</v>
      </c>
      <c r="V302" s="7">
        <v>-1.0403138901937063</v>
      </c>
      <c r="W302" s="7">
        <f>[1]!i_dq_pctchange(W$2,$A304)</f>
        <v>0.24594689554786384</v>
      </c>
    </row>
    <row r="303" spans="1:23" x14ac:dyDescent="0.35">
      <c r="A303" s="1">
        <v>38127</v>
      </c>
      <c r="B303">
        <v>0</v>
      </c>
      <c r="C303">
        <v>1</v>
      </c>
      <c r="D303">
        <v>1</v>
      </c>
      <c r="E303">
        <f t="shared" ref="E303:F303" si="296">IF(AVERAGE(B287:B303)&gt;0.5,1,0)</f>
        <v>0</v>
      </c>
      <c r="F303">
        <f t="shared" si="296"/>
        <v>1</v>
      </c>
      <c r="G303">
        <f t="shared" si="253"/>
        <v>2</v>
      </c>
      <c r="H303">
        <f t="shared" si="254"/>
        <v>0.98611678878408771</v>
      </c>
      <c r="J303" s="7">
        <v>0.250998140272855</v>
      </c>
      <c r="K303" s="7">
        <v>0.36192043576094518</v>
      </c>
      <c r="L303" s="7">
        <v>1.1246369647160557</v>
      </c>
      <c r="M303" s="7">
        <v>0.19562799834404992</v>
      </c>
      <c r="N303" s="7">
        <v>1.2797111095003113</v>
      </c>
      <c r="O303" s="7">
        <v>6.8289755501978147E-2</v>
      </c>
      <c r="P303" s="7">
        <v>0.38295973164024361</v>
      </c>
      <c r="Q303" s="7">
        <v>-0.36340273455538424</v>
      </c>
      <c r="R303" s="7">
        <v>1.2702621271467267</v>
      </c>
      <c r="S303" s="7">
        <v>1.3764766307139127</v>
      </c>
      <c r="T303" s="7">
        <v>0.67726144974182978</v>
      </c>
      <c r="U303" s="7">
        <v>0.71370443469558675</v>
      </c>
      <c r="V303" s="7">
        <v>-7.9576707758022086E-2</v>
      </c>
      <c r="W303" s="7">
        <f>[1]!i_dq_pctchange(W$2,$A305)</f>
        <v>-0.71600240336470822</v>
      </c>
    </row>
    <row r="304" spans="1:23" x14ac:dyDescent="0.35">
      <c r="A304" s="1">
        <v>38128</v>
      </c>
      <c r="B304">
        <v>0</v>
      </c>
      <c r="C304">
        <v>1</v>
      </c>
      <c r="D304">
        <v>1</v>
      </c>
      <c r="E304">
        <f t="shared" ref="E304:F304" si="297">IF(AVERAGE(B288:B304)&gt;0.5,1,0)</f>
        <v>0</v>
      </c>
      <c r="F304">
        <f t="shared" si="297"/>
        <v>1</v>
      </c>
      <c r="G304">
        <f t="shared" si="253"/>
        <v>2</v>
      </c>
      <c r="H304">
        <f t="shared" si="254"/>
        <v>0.98611678878408771</v>
      </c>
      <c r="J304" s="7">
        <v>-0.80948550969047672</v>
      </c>
      <c r="K304" s="7">
        <v>-0.33739660426644108</v>
      </c>
      <c r="L304" s="7">
        <v>-0.22456461961503624</v>
      </c>
      <c r="M304" s="7">
        <v>-0.41803716966150778</v>
      </c>
      <c r="N304" s="7">
        <v>-1.3129900126874694</v>
      </c>
      <c r="O304" s="7">
        <v>-0.84683548230330363</v>
      </c>
      <c r="P304" s="7">
        <v>-1.3840086052348479</v>
      </c>
      <c r="Q304" s="7">
        <v>-0.69520009672348948</v>
      </c>
      <c r="R304" s="7">
        <v>6.1883397398515019E-2</v>
      </c>
      <c r="S304" s="7">
        <v>-0.47151011585098246</v>
      </c>
      <c r="T304" s="7">
        <v>-0.9238995984700028</v>
      </c>
      <c r="U304" s="7">
        <v>-0.74579734373548556</v>
      </c>
      <c r="V304" s="7">
        <v>-1.3678533504722625</v>
      </c>
      <c r="W304" s="7">
        <f>[1]!i_dq_pctchange(W$2,$A306)</f>
        <v>-2.4600332845831963</v>
      </c>
    </row>
    <row r="305" spans="1:23" x14ac:dyDescent="0.35">
      <c r="A305" s="1">
        <v>38131</v>
      </c>
      <c r="B305">
        <v>0</v>
      </c>
      <c r="C305">
        <v>1</v>
      </c>
      <c r="D305">
        <v>1</v>
      </c>
      <c r="E305">
        <f t="shared" ref="E305:F305" si="298">IF(AVERAGE(B289:B305)&gt;0.5,1,0)</f>
        <v>0</v>
      </c>
      <c r="F305">
        <f t="shared" si="298"/>
        <v>1</v>
      </c>
      <c r="G305">
        <f t="shared" si="253"/>
        <v>2</v>
      </c>
      <c r="H305">
        <f t="shared" si="254"/>
        <v>0.98611678878408771</v>
      </c>
      <c r="J305" s="7">
        <v>-2.5725196829797752</v>
      </c>
      <c r="K305" s="7">
        <v>-2.3901568927232302</v>
      </c>
      <c r="L305" s="7">
        <v>-0.86965841409825761</v>
      </c>
      <c r="M305" s="7">
        <v>-1.8020143510307758</v>
      </c>
      <c r="N305" s="7">
        <v>-1.2229935982383588</v>
      </c>
      <c r="O305" s="7">
        <v>-2.9157194402152413</v>
      </c>
      <c r="P305" s="7">
        <v>-3.1791739383362438</v>
      </c>
      <c r="Q305" s="7">
        <v>-2.3437024411030642</v>
      </c>
      <c r="R305" s="7">
        <v>-1.7495034550017152</v>
      </c>
      <c r="S305" s="7">
        <v>-2.4440568221152863</v>
      </c>
      <c r="T305" s="7">
        <v>-3.0971794059177737</v>
      </c>
      <c r="U305" s="7">
        <v>-2.6135289659109042</v>
      </c>
      <c r="V305" s="7">
        <v>-1.7650475259586536</v>
      </c>
      <c r="W305" s="7">
        <f>[1]!i_dq_pctchange(W$2,$A307)</f>
        <v>-0.35054701879924582</v>
      </c>
    </row>
    <row r="306" spans="1:23" x14ac:dyDescent="0.35">
      <c r="A306" s="1">
        <v>38132</v>
      </c>
      <c r="B306">
        <v>0</v>
      </c>
      <c r="C306">
        <v>1</v>
      </c>
      <c r="D306">
        <v>1</v>
      </c>
      <c r="E306">
        <f t="shared" ref="E306:F306" si="299">IF(AVERAGE(B290:B306)&gt;0.5,1,0)</f>
        <v>0</v>
      </c>
      <c r="F306">
        <f t="shared" si="299"/>
        <v>1</v>
      </c>
      <c r="G306">
        <f t="shared" si="253"/>
        <v>2</v>
      </c>
      <c r="H306">
        <f t="shared" si="254"/>
        <v>0.98611678878408771</v>
      </c>
      <c r="J306" s="7">
        <v>0.25907779045572854</v>
      </c>
      <c r="K306" s="7">
        <v>0.10367563697117016</v>
      </c>
      <c r="L306" s="7">
        <v>0.59000695034364603</v>
      </c>
      <c r="M306" s="7">
        <v>0.65864145878727498</v>
      </c>
      <c r="N306" s="7">
        <v>0.26364619348293611</v>
      </c>
      <c r="O306" s="7">
        <v>-0.26638595888204025</v>
      </c>
      <c r="P306" s="7">
        <v>6.4589779793906024E-2</v>
      </c>
      <c r="Q306" s="7">
        <v>-1.1428333956698421E-2</v>
      </c>
      <c r="R306" s="7">
        <v>1.2298753177581367</v>
      </c>
      <c r="S306" s="7">
        <v>0.92113318862358851</v>
      </c>
      <c r="T306" s="7">
        <v>0.47075380071752793</v>
      </c>
      <c r="U306" s="7">
        <v>0.11049829928705449</v>
      </c>
      <c r="V306" s="7">
        <v>1.4391394004066531</v>
      </c>
      <c r="W306" s="7">
        <f>[1]!i_dq_pctchange(W$2,$A308)</f>
        <v>1.9934209843618704</v>
      </c>
    </row>
    <row r="307" spans="1:23" x14ac:dyDescent="0.35">
      <c r="A307" s="1">
        <v>38133</v>
      </c>
      <c r="B307">
        <v>0</v>
      </c>
      <c r="C307">
        <v>1</v>
      </c>
      <c r="D307">
        <v>1</v>
      </c>
      <c r="E307">
        <f t="shared" ref="E307:F307" si="300">IF(AVERAGE(B291:B307)&gt;0.5,1,0)</f>
        <v>0</v>
      </c>
      <c r="F307">
        <f t="shared" si="300"/>
        <v>1</v>
      </c>
      <c r="G307">
        <f t="shared" si="253"/>
        <v>2</v>
      </c>
      <c r="H307">
        <f t="shared" si="254"/>
        <v>0.98611678878408771</v>
      </c>
      <c r="J307" s="7">
        <v>2.0860111396743841</v>
      </c>
      <c r="K307" s="7">
        <v>1.8865815767709178</v>
      </c>
      <c r="L307" s="7">
        <v>1.9177913922029282</v>
      </c>
      <c r="M307" s="7">
        <v>1.9679336285371021</v>
      </c>
      <c r="N307" s="7">
        <v>2.2600637744063468</v>
      </c>
      <c r="O307" s="7">
        <v>1.9526117393645661</v>
      </c>
      <c r="P307" s="7">
        <v>2.187129411411509</v>
      </c>
      <c r="Q307" s="7">
        <v>1.7934144491432955</v>
      </c>
      <c r="R307" s="7">
        <v>3.5311984311099387</v>
      </c>
      <c r="S307" s="7">
        <v>1.9819385082035019</v>
      </c>
      <c r="T307" s="7">
        <v>2.6771358394902296</v>
      </c>
      <c r="U307" s="7">
        <v>2.5194598278129168</v>
      </c>
      <c r="V307" s="7">
        <v>2.2304357097163892</v>
      </c>
      <c r="W307" s="7">
        <f>[1]!i_dq_pctchange(W$2,$A309)</f>
        <v>-0.1322643659449734</v>
      </c>
    </row>
    <row r="308" spans="1:23" x14ac:dyDescent="0.35">
      <c r="A308" s="1">
        <v>38134</v>
      </c>
      <c r="B308">
        <v>0</v>
      </c>
      <c r="C308">
        <v>1</v>
      </c>
      <c r="D308">
        <v>1</v>
      </c>
      <c r="E308">
        <f t="shared" ref="E308:F308" si="301">IF(AVERAGE(B292:B308)&gt;0.5,1,0)</f>
        <v>0</v>
      </c>
      <c r="F308">
        <f t="shared" si="301"/>
        <v>1</v>
      </c>
      <c r="G308">
        <f t="shared" si="253"/>
        <v>2</v>
      </c>
      <c r="H308">
        <f t="shared" si="254"/>
        <v>0.98611678878408771</v>
      </c>
      <c r="J308" s="7">
        <v>-0.95480418644913645</v>
      </c>
      <c r="K308" s="7">
        <v>-0.3707685219718862</v>
      </c>
      <c r="L308" s="7">
        <v>-0.85874412438231362</v>
      </c>
      <c r="M308" s="7">
        <v>-0.7611652366231112</v>
      </c>
      <c r="N308" s="7">
        <v>-0.34307215582115869</v>
      </c>
      <c r="O308" s="7">
        <v>-0.34860505160410665</v>
      </c>
      <c r="P308" s="7">
        <v>-0.68895613596968808</v>
      </c>
      <c r="Q308" s="7">
        <v>-0.23579368562882866</v>
      </c>
      <c r="R308" s="7">
        <v>-0.96674713267651569</v>
      </c>
      <c r="S308" s="7">
        <v>-0.75911717984249971</v>
      </c>
      <c r="T308" s="7">
        <v>-0.14890816689244812</v>
      </c>
      <c r="U308" s="7">
        <v>-0.61883273728164157</v>
      </c>
      <c r="V308" s="7">
        <v>-0.96365102761631261</v>
      </c>
      <c r="W308" s="7">
        <f>[1]!i_dq_pctchange(W$2,$A310)</f>
        <v>-0.37999959249373644</v>
      </c>
    </row>
    <row r="309" spans="1:23" x14ac:dyDescent="0.35">
      <c r="A309" s="1">
        <v>38135</v>
      </c>
      <c r="B309">
        <v>0</v>
      </c>
      <c r="C309">
        <v>1</v>
      </c>
      <c r="D309">
        <v>1</v>
      </c>
      <c r="E309">
        <f t="shared" ref="E309:F309" si="302">IF(AVERAGE(B293:B309)&gt;0.5,1,0)</f>
        <v>0</v>
      </c>
      <c r="F309">
        <f t="shared" si="302"/>
        <v>1</v>
      </c>
      <c r="G309">
        <f t="shared" si="253"/>
        <v>2</v>
      </c>
      <c r="H309">
        <f t="shared" si="254"/>
        <v>0.98611678878408771</v>
      </c>
      <c r="J309" s="7">
        <v>5.4291692046940052E-2</v>
      </c>
      <c r="K309" s="7">
        <v>0.51895240611880589</v>
      </c>
      <c r="L309" s="7">
        <v>0.86466279670547597</v>
      </c>
      <c r="M309" s="7">
        <v>0.91096904331983508</v>
      </c>
      <c r="N309" s="7">
        <v>0.88447594473659674</v>
      </c>
      <c r="O309" s="7">
        <v>3.604253018561035E-2</v>
      </c>
      <c r="P309" s="7">
        <v>0.58723467199172064</v>
      </c>
      <c r="Q309" s="7">
        <v>-6.4459359908323993E-2</v>
      </c>
      <c r="R309" s="7">
        <v>1.2444309673205749</v>
      </c>
      <c r="S309" s="7">
        <v>9.5360052311806331E-2</v>
      </c>
      <c r="T309" s="7">
        <v>0.98041102216749298</v>
      </c>
      <c r="U309" s="7">
        <v>0.33348091905080063</v>
      </c>
      <c r="V309" s="7">
        <v>0.60656267112227247</v>
      </c>
      <c r="W309" s="7">
        <f>[1]!i_dq_pctchange(W$2,$A311)</f>
        <v>1.1300301682262057</v>
      </c>
    </row>
    <row r="310" spans="1:23" x14ac:dyDescent="0.35">
      <c r="A310" s="1">
        <v>38138</v>
      </c>
      <c r="B310">
        <v>0</v>
      </c>
      <c r="C310">
        <v>1</v>
      </c>
      <c r="D310">
        <v>1</v>
      </c>
      <c r="E310">
        <f t="shared" ref="E310:F310" si="303">IF(AVERAGE(B294:B310)&gt;0.5,1,0)</f>
        <v>0</v>
      </c>
      <c r="F310">
        <f t="shared" si="303"/>
        <v>1</v>
      </c>
      <c r="G310">
        <f t="shared" si="253"/>
        <v>2</v>
      </c>
      <c r="H310">
        <f t="shared" si="254"/>
        <v>0.98611678878408771</v>
      </c>
      <c r="J310" s="7">
        <v>1.7138924549027819</v>
      </c>
      <c r="K310" s="7">
        <v>1.6043171246431016</v>
      </c>
      <c r="L310" s="7">
        <v>1.2188323917137525</v>
      </c>
      <c r="M310" s="7">
        <v>1.5983428175325978</v>
      </c>
      <c r="N310" s="7">
        <v>1.8479788136416295</v>
      </c>
      <c r="O310" s="7">
        <v>1.4528383863002996</v>
      </c>
      <c r="P310" s="7">
        <v>1.8337695950119155</v>
      </c>
      <c r="Q310" s="7">
        <v>1.6944293714742</v>
      </c>
      <c r="R310" s="7">
        <v>1.5286433434321305</v>
      </c>
      <c r="S310" s="7">
        <v>1.2895367194730283</v>
      </c>
      <c r="T310" s="7">
        <v>2.4753465771044749</v>
      </c>
      <c r="U310" s="7">
        <v>1.7651421972264694</v>
      </c>
      <c r="V310" s="7">
        <v>2.413018296512369</v>
      </c>
      <c r="W310" s="7">
        <f>[1]!i_dq_pctchange(W$2,$A312)</f>
        <v>-0.57033067044190378</v>
      </c>
    </row>
    <row r="311" spans="1:23" x14ac:dyDescent="0.35">
      <c r="A311" s="1">
        <v>38139</v>
      </c>
      <c r="B311">
        <v>0</v>
      </c>
      <c r="C311">
        <v>1</v>
      </c>
      <c r="D311">
        <v>1</v>
      </c>
      <c r="E311">
        <f t="shared" ref="E311:F311" si="304">IF(AVERAGE(B295:B311)&gt;0.5,1,0)</f>
        <v>0</v>
      </c>
      <c r="F311">
        <f t="shared" si="304"/>
        <v>1</v>
      </c>
      <c r="G311">
        <f t="shared" si="253"/>
        <v>2</v>
      </c>
      <c r="H311">
        <f t="shared" si="254"/>
        <v>0.98611678878408771</v>
      </c>
      <c r="J311" s="7">
        <v>-0.15874255081061672</v>
      </c>
      <c r="K311" s="7">
        <v>-0.65904844041972632</v>
      </c>
      <c r="L311" s="7">
        <v>-0.71147892355323983</v>
      </c>
      <c r="M311" s="7">
        <v>-1.1194059453069758</v>
      </c>
      <c r="N311" s="7">
        <v>-1.2409961028144914</v>
      </c>
      <c r="O311" s="7">
        <v>-0.43138565668804396</v>
      </c>
      <c r="P311" s="7">
        <v>0.39856171208248364</v>
      </c>
      <c r="Q311" s="7">
        <v>-0.5798969072164939</v>
      </c>
      <c r="R311" s="7">
        <v>-0.54688209131343035</v>
      </c>
      <c r="S311" s="7">
        <v>-1.8428319012140024</v>
      </c>
      <c r="T311" s="7">
        <v>-0.72522384312849986</v>
      </c>
      <c r="U311" s="7">
        <v>-0.74455423620913364</v>
      </c>
      <c r="V311" s="7">
        <v>-0.64048404240822621</v>
      </c>
      <c r="W311" s="7">
        <f>[1]!i_dq_pctchange(W$2,$A313)</f>
        <v>-2.1143949718284039</v>
      </c>
    </row>
    <row r="312" spans="1:23" x14ac:dyDescent="0.35">
      <c r="A312" s="1">
        <v>38140</v>
      </c>
      <c r="B312">
        <v>0</v>
      </c>
      <c r="C312">
        <v>1</v>
      </c>
      <c r="D312">
        <v>1</v>
      </c>
      <c r="E312">
        <f t="shared" ref="E312:F312" si="305">IF(AVERAGE(B296:B312)&gt;0.5,1,0)</f>
        <v>0</v>
      </c>
      <c r="F312">
        <f t="shared" si="305"/>
        <v>1</v>
      </c>
      <c r="G312">
        <f t="shared" si="253"/>
        <v>2</v>
      </c>
      <c r="H312">
        <f t="shared" si="254"/>
        <v>0.98611678878408771</v>
      </c>
      <c r="J312" s="7">
        <v>-1.9704947088568008</v>
      </c>
      <c r="K312" s="7">
        <v>-1.245089456892126</v>
      </c>
      <c r="L312" s="7">
        <v>-1.9353581386981635</v>
      </c>
      <c r="M312" s="7">
        <v>-1.4161010285787712</v>
      </c>
      <c r="N312" s="7">
        <v>-1.1098164682859006</v>
      </c>
      <c r="O312" s="7">
        <v>-1.7004982953055376</v>
      </c>
      <c r="P312" s="7">
        <v>-1.6943545487234768</v>
      </c>
      <c r="Q312" s="7">
        <v>-1.043016850291635</v>
      </c>
      <c r="R312" s="7">
        <v>-1.6895977365550854</v>
      </c>
      <c r="S312" s="7">
        <v>-0.72824837102337192</v>
      </c>
      <c r="T312" s="7">
        <v>-1.7841589165800298</v>
      </c>
      <c r="U312" s="7">
        <v>-1.4900539133667945</v>
      </c>
      <c r="V312" s="7">
        <v>-3.1448869870528786</v>
      </c>
      <c r="W312" s="7">
        <f>[1]!i_dq_pctchange(W$2,$A314)</f>
        <v>-0.49456086942969557</v>
      </c>
    </row>
    <row r="313" spans="1:23" x14ac:dyDescent="0.35">
      <c r="A313" s="1">
        <v>38141</v>
      </c>
      <c r="B313">
        <v>0</v>
      </c>
      <c r="C313">
        <v>1</v>
      </c>
      <c r="D313">
        <v>1</v>
      </c>
      <c r="E313">
        <f t="shared" ref="E313:F313" si="306">IF(AVERAGE(B297:B313)&gt;0.5,1,0)</f>
        <v>0</v>
      </c>
      <c r="F313">
        <f t="shared" si="306"/>
        <v>1</v>
      </c>
      <c r="G313">
        <f t="shared" si="253"/>
        <v>2</v>
      </c>
      <c r="H313">
        <f t="shared" si="254"/>
        <v>0.98611678878408771</v>
      </c>
      <c r="J313" s="7">
        <v>-3.9883009837818159E-2</v>
      </c>
      <c r="K313" s="7">
        <v>0.12600547977319213</v>
      </c>
      <c r="L313" s="7">
        <v>2.1264236031491199</v>
      </c>
      <c r="M313" s="7">
        <v>8.9523328965598597E-3</v>
      </c>
      <c r="N313" s="7">
        <v>-0.3261357792431821</v>
      </c>
      <c r="O313" s="7">
        <v>-2.1343806027471408E-3</v>
      </c>
      <c r="P313" s="7">
        <v>-0.11266039475031557</v>
      </c>
      <c r="Q313" s="7">
        <v>0.34485581547655642</v>
      </c>
      <c r="R313" s="7">
        <v>0.33537186821858195</v>
      </c>
      <c r="S313" s="7">
        <v>-0.97145615002758845</v>
      </c>
      <c r="T313" s="7">
        <v>-2.956097188848579E-2</v>
      </c>
      <c r="U313" s="7">
        <v>-0.22457703086517658</v>
      </c>
      <c r="V313" s="7">
        <v>-0.54093091094465373</v>
      </c>
      <c r="W313" s="7">
        <f>[1]!i_dq_pctchange(W$2,$A315)</f>
        <v>-1.0921886583621385</v>
      </c>
    </row>
    <row r="314" spans="1:23" x14ac:dyDescent="0.35">
      <c r="A314" s="1">
        <v>38142</v>
      </c>
      <c r="B314">
        <v>0</v>
      </c>
      <c r="C314">
        <v>1</v>
      </c>
      <c r="D314">
        <v>1</v>
      </c>
      <c r="E314">
        <f t="shared" ref="E314:F314" si="307">IF(AVERAGE(B298:B314)&gt;0.5,1,0)</f>
        <v>0</v>
      </c>
      <c r="F314">
        <f t="shared" si="307"/>
        <v>1</v>
      </c>
      <c r="G314">
        <f t="shared" si="253"/>
        <v>2</v>
      </c>
      <c r="H314">
        <f t="shared" si="254"/>
        <v>0.98611678878408771</v>
      </c>
      <c r="J314" s="7">
        <v>-2.2995079132863365</v>
      </c>
      <c r="K314" s="7">
        <v>-1.0338469643092401</v>
      </c>
      <c r="L314" s="7">
        <v>-0.9520102984761698</v>
      </c>
      <c r="M314" s="7">
        <v>-1.2117118583379345</v>
      </c>
      <c r="N314" s="7">
        <v>-1.8717834844170487</v>
      </c>
      <c r="O314" s="7">
        <v>-1.3777720859746823</v>
      </c>
      <c r="P314" s="7">
        <v>-1.8719789072799304</v>
      </c>
      <c r="Q314" s="7">
        <v>-1.4623848907290542</v>
      </c>
      <c r="R314" s="7">
        <v>-1.1542643010802454</v>
      </c>
      <c r="S314" s="7">
        <v>-1.4398006001489816</v>
      </c>
      <c r="T314" s="7">
        <v>-1.6501807567938758</v>
      </c>
      <c r="U314" s="7">
        <v>-1.96805341453959</v>
      </c>
      <c r="V314" s="7">
        <v>-1.7483662457109461</v>
      </c>
      <c r="W314" s="7">
        <f>[1]!i_dq_pctchange(W$2,$A316)</f>
        <v>-0.664027447875425</v>
      </c>
    </row>
    <row r="315" spans="1:23" x14ac:dyDescent="0.35">
      <c r="A315" s="1">
        <v>38145</v>
      </c>
      <c r="B315">
        <v>0</v>
      </c>
      <c r="C315">
        <v>1</v>
      </c>
      <c r="D315">
        <v>1</v>
      </c>
      <c r="E315">
        <f t="shared" ref="E315:F315" si="308">IF(AVERAGE(B299:B315)&gt;0.5,1,0)</f>
        <v>0</v>
      </c>
      <c r="F315">
        <f t="shared" si="308"/>
        <v>1</v>
      </c>
      <c r="G315">
        <f t="shared" si="253"/>
        <v>2</v>
      </c>
      <c r="H315">
        <f t="shared" si="254"/>
        <v>0.98611678878408771</v>
      </c>
      <c r="J315" s="7">
        <v>-1.1543540109718107</v>
      </c>
      <c r="K315" s="7">
        <v>-1.2900984023480397</v>
      </c>
      <c r="L315" s="7">
        <v>-1.2875925646063313</v>
      </c>
      <c r="M315" s="7">
        <v>-1.1614975905103286</v>
      </c>
      <c r="N315" s="7">
        <v>-1.3111480865224656</v>
      </c>
      <c r="O315" s="7">
        <v>-1.1968272175390438</v>
      </c>
      <c r="P315" s="7">
        <v>-1.4121089085263798</v>
      </c>
      <c r="Q315" s="7">
        <v>-1.4530401034928813</v>
      </c>
      <c r="R315" s="7">
        <v>-1.600673967986515</v>
      </c>
      <c r="S315" s="7">
        <v>-0.94233662750861058</v>
      </c>
      <c r="T315" s="7">
        <v>-0.81080818955065126</v>
      </c>
      <c r="U315" s="7">
        <v>-1.4644311099963292</v>
      </c>
      <c r="V315" s="7">
        <v>-0.74193221174049828</v>
      </c>
      <c r="W315" s="7">
        <f>[1]!i_dq_pctchange(W$2,$A317)</f>
        <v>-1.9458850535623253</v>
      </c>
    </row>
    <row r="316" spans="1:23" x14ac:dyDescent="0.35">
      <c r="A316" s="1">
        <v>38146</v>
      </c>
      <c r="B316">
        <v>0</v>
      </c>
      <c r="C316">
        <v>1</v>
      </c>
      <c r="D316">
        <v>1</v>
      </c>
      <c r="E316">
        <f t="shared" ref="E316:F316" si="309">IF(AVERAGE(B300:B316)&gt;0.5,1,0)</f>
        <v>0</v>
      </c>
      <c r="F316">
        <f t="shared" si="309"/>
        <v>1</v>
      </c>
      <c r="G316">
        <f t="shared" si="253"/>
        <v>2</v>
      </c>
      <c r="H316">
        <f t="shared" si="254"/>
        <v>0.98611678878408771</v>
      </c>
      <c r="J316" s="7">
        <v>-3.2859129907867755</v>
      </c>
      <c r="K316" s="7">
        <v>-2.0746577189250761</v>
      </c>
      <c r="L316" s="7">
        <v>-2.8904742949875986</v>
      </c>
      <c r="M316" s="7">
        <v>-1.6760428386881612</v>
      </c>
      <c r="N316" s="7">
        <v>-2.0393849473968175</v>
      </c>
      <c r="O316" s="7">
        <v>-2.6395049559169719</v>
      </c>
      <c r="P316" s="7">
        <v>-2.878296944553794</v>
      </c>
      <c r="Q316" s="7">
        <v>-2.5918652398105526</v>
      </c>
      <c r="R316" s="7">
        <v>-1.6124429223744363</v>
      </c>
      <c r="S316" s="7">
        <v>-0.26028852805053615</v>
      </c>
      <c r="T316" s="7">
        <v>-2.8062696169979802</v>
      </c>
      <c r="U316" s="7">
        <v>-1.9502643430585431</v>
      </c>
      <c r="V316" s="7">
        <v>-2.267252580404977</v>
      </c>
      <c r="W316" s="7">
        <f>[1]!i_dq_pctchange(W$2,$A318)</f>
        <v>-0.42052782745353012</v>
      </c>
    </row>
    <row r="317" spans="1:23" x14ac:dyDescent="0.35">
      <c r="A317" s="1">
        <v>38147</v>
      </c>
      <c r="B317">
        <v>0</v>
      </c>
      <c r="C317">
        <v>1</v>
      </c>
      <c r="D317">
        <v>1</v>
      </c>
      <c r="E317">
        <f t="shared" ref="E317:F317" si="310">IF(AVERAGE(B301:B317)&gt;0.5,1,0)</f>
        <v>0</v>
      </c>
      <c r="F317">
        <f t="shared" si="310"/>
        <v>1</v>
      </c>
      <c r="G317">
        <f t="shared" si="253"/>
        <v>2</v>
      </c>
      <c r="H317">
        <f t="shared" si="254"/>
        <v>0.98611678878408771</v>
      </c>
      <c r="J317" s="7">
        <v>-0.52971079499338247</v>
      </c>
      <c r="K317" s="7">
        <v>-0.17514876172119709</v>
      </c>
      <c r="L317" s="7">
        <v>1.2438909033580483</v>
      </c>
      <c r="M317" s="7">
        <v>-0.28989438350823682</v>
      </c>
      <c r="N317" s="7">
        <v>0.50118411631877324</v>
      </c>
      <c r="O317" s="7">
        <v>-0.66145452500140556</v>
      </c>
      <c r="P317" s="7">
        <v>-3.2738327227381146E-2</v>
      </c>
      <c r="Q317" s="7">
        <v>-1.1665390876844886</v>
      </c>
      <c r="R317" s="7">
        <v>-0.65385545080976171</v>
      </c>
      <c r="S317" s="7">
        <v>1.30412400617743</v>
      </c>
      <c r="T317" s="7">
        <v>-0.12977736642488141</v>
      </c>
      <c r="U317" s="7">
        <v>0.18272956025082152</v>
      </c>
      <c r="V317" s="7">
        <v>-2.116694550669227</v>
      </c>
      <c r="W317" s="7">
        <f>[1]!i_dq_pctchange(W$2,$A319)</f>
        <v>1.5205111181253228</v>
      </c>
    </row>
    <row r="318" spans="1:23" x14ac:dyDescent="0.35">
      <c r="A318" s="1">
        <v>38148</v>
      </c>
      <c r="B318">
        <v>0</v>
      </c>
      <c r="C318">
        <v>1</v>
      </c>
      <c r="D318">
        <v>1</v>
      </c>
      <c r="E318">
        <f t="shared" ref="E318:F318" si="311">IF(AVERAGE(B302:B318)&gt;0.5,1,0)</f>
        <v>0</v>
      </c>
      <c r="F318">
        <f t="shared" si="311"/>
        <v>1</v>
      </c>
      <c r="G318">
        <f t="shared" si="253"/>
        <v>2</v>
      </c>
      <c r="H318">
        <f t="shared" si="254"/>
        <v>0.98611678878408771</v>
      </c>
      <c r="J318" s="7">
        <v>0.41800873237421415</v>
      </c>
      <c r="K318" s="7">
        <v>-0.24594497268555332</v>
      </c>
      <c r="L318" s="7">
        <v>0.26783350721747667</v>
      </c>
      <c r="M318" s="7">
        <v>0.44545701849836861</v>
      </c>
      <c r="N318" s="7">
        <v>0.297977860587471</v>
      </c>
      <c r="O318" s="7">
        <v>0.24913087297721942</v>
      </c>
      <c r="P318" s="7">
        <v>0.29630091697336058</v>
      </c>
      <c r="Q318" s="7">
        <v>-0.21817150461978158</v>
      </c>
      <c r="R318" s="7">
        <v>8.5159186851344083E-3</v>
      </c>
      <c r="S318" s="7">
        <v>-0.43405228389137329</v>
      </c>
      <c r="T318" s="7">
        <v>0.15210734144572396</v>
      </c>
      <c r="U318" s="7">
        <v>0.32791460266518596</v>
      </c>
      <c r="V318" s="7">
        <v>-0.94922703618356208</v>
      </c>
      <c r="W318" s="7">
        <f>[1]!i_dq_pctchange(W$2,$A320)</f>
        <v>-1.3980316058065445</v>
      </c>
    </row>
    <row r="319" spans="1:23" x14ac:dyDescent="0.35">
      <c r="A319" s="1">
        <v>38149</v>
      </c>
      <c r="B319">
        <v>0</v>
      </c>
      <c r="C319">
        <v>1</v>
      </c>
      <c r="D319">
        <v>1</v>
      </c>
      <c r="E319">
        <f t="shared" ref="E319:F319" si="312">IF(AVERAGE(B303:B319)&gt;0.5,1,0)</f>
        <v>0</v>
      </c>
      <c r="F319">
        <f t="shared" si="312"/>
        <v>1</v>
      </c>
      <c r="G319">
        <f t="shared" si="253"/>
        <v>2</v>
      </c>
      <c r="H319">
        <f t="shared" si="254"/>
        <v>0.98611678878408771</v>
      </c>
      <c r="J319" s="7">
        <v>-2.804111366131135</v>
      </c>
      <c r="K319" s="7">
        <v>-2.5284954990936797</v>
      </c>
      <c r="L319" s="7">
        <v>-1.0482831451600381</v>
      </c>
      <c r="M319" s="7">
        <v>-2.2402586411185239</v>
      </c>
      <c r="N319" s="7">
        <v>-1.609763760167749</v>
      </c>
      <c r="O319" s="7">
        <v>-2.6127622081398889</v>
      </c>
      <c r="P319" s="7">
        <v>-3.5995273190907078</v>
      </c>
      <c r="Q319" s="7">
        <v>-2.5100851636037693</v>
      </c>
      <c r="R319" s="7">
        <v>-2.1677249835778336</v>
      </c>
      <c r="S319" s="7">
        <v>-3.3954052157393755</v>
      </c>
      <c r="T319" s="7">
        <v>-2.464218540981463</v>
      </c>
      <c r="U319" s="7">
        <v>-2.1806079872839308</v>
      </c>
      <c r="V319" s="7">
        <v>-3.2123873353362469</v>
      </c>
      <c r="W319" s="7">
        <f>[1]!i_dq_pctchange(W$2,$A321)</f>
        <v>1.3123844731977747</v>
      </c>
    </row>
    <row r="320" spans="1:23" x14ac:dyDescent="0.35">
      <c r="A320" s="1">
        <v>38152</v>
      </c>
      <c r="B320">
        <v>0</v>
      </c>
      <c r="C320">
        <v>1</v>
      </c>
      <c r="D320">
        <v>1</v>
      </c>
      <c r="E320">
        <f t="shared" ref="E320:F320" si="313">IF(AVERAGE(B304:B320)&gt;0.5,1,0)</f>
        <v>0</v>
      </c>
      <c r="F320">
        <f t="shared" si="313"/>
        <v>1</v>
      </c>
      <c r="G320">
        <f t="shared" si="253"/>
        <v>2</v>
      </c>
      <c r="H320">
        <f t="shared" si="254"/>
        <v>0.98611678878408771</v>
      </c>
      <c r="J320" s="7">
        <v>2.295394543854516</v>
      </c>
      <c r="K320" s="7">
        <v>1.879373384605697</v>
      </c>
      <c r="L320" s="7">
        <v>0.54931257454956373</v>
      </c>
      <c r="M320" s="7">
        <v>1.3392895791669939</v>
      </c>
      <c r="N320" s="7">
        <v>1.618053338146088</v>
      </c>
      <c r="O320" s="7">
        <v>1.5183148908529973</v>
      </c>
      <c r="P320" s="7">
        <v>2.1355183148115309</v>
      </c>
      <c r="Q320" s="7">
        <v>2.1642837118026304</v>
      </c>
      <c r="R320" s="7">
        <v>1.4833880433701321</v>
      </c>
      <c r="S320" s="7">
        <v>1.8248791118481482</v>
      </c>
      <c r="T320" s="7">
        <v>2.0737731121033702</v>
      </c>
      <c r="U320" s="7">
        <v>1.9275884832173888</v>
      </c>
      <c r="V320" s="7">
        <v>2.0789557465775141</v>
      </c>
      <c r="W320" s="7">
        <f>[1]!i_dq_pctchange(W$2,$A322)</f>
        <v>-0.18352168453588724</v>
      </c>
    </row>
    <row r="321" spans="1:23" x14ac:dyDescent="0.35">
      <c r="A321" s="1">
        <v>38153</v>
      </c>
      <c r="B321">
        <v>0</v>
      </c>
      <c r="C321">
        <v>1</v>
      </c>
      <c r="D321">
        <v>1</v>
      </c>
      <c r="E321">
        <f t="shared" ref="E321:F321" si="314">IF(AVERAGE(B305:B321)&gt;0.5,1,0)</f>
        <v>0</v>
      </c>
      <c r="F321">
        <f t="shared" si="314"/>
        <v>1</v>
      </c>
      <c r="G321">
        <f t="shared" si="253"/>
        <v>2</v>
      </c>
      <c r="H321">
        <f t="shared" si="254"/>
        <v>0.98611678878408771</v>
      </c>
      <c r="J321" s="7">
        <v>0.63373718546131752</v>
      </c>
      <c r="K321" s="7">
        <v>0.49269466079866736</v>
      </c>
      <c r="L321" s="7">
        <v>-0.22788998844939951</v>
      </c>
      <c r="M321" s="7">
        <v>0.85770913067249566</v>
      </c>
      <c r="N321" s="7">
        <v>2.0759189305499492</v>
      </c>
      <c r="O321" s="7">
        <v>0.37361607805947944</v>
      </c>
      <c r="P321" s="7">
        <v>0.23372234417194673</v>
      </c>
      <c r="Q321" s="7">
        <v>0.59711322100873221</v>
      </c>
      <c r="R321" s="7">
        <v>0.76087089699450317</v>
      </c>
      <c r="S321" s="7">
        <v>2.3225481011746067</v>
      </c>
      <c r="T321" s="7">
        <v>1.0466337994019248</v>
      </c>
      <c r="U321" s="7">
        <v>0.74031266502595083</v>
      </c>
      <c r="V321" s="7">
        <v>0.19492873405482955</v>
      </c>
      <c r="W321" s="7">
        <f>[1]!i_dq_pctchange(W$2,$A323)</f>
        <v>-1.662258348923717</v>
      </c>
    </row>
    <row r="322" spans="1:23" x14ac:dyDescent="0.35">
      <c r="A322" s="1">
        <v>38154</v>
      </c>
      <c r="B322">
        <v>1</v>
      </c>
      <c r="C322">
        <v>1</v>
      </c>
      <c r="D322">
        <v>1</v>
      </c>
      <c r="E322">
        <f t="shared" ref="E322:F322" si="315">IF(AVERAGE(B306:B322)&gt;0.5,1,0)</f>
        <v>0</v>
      </c>
      <c r="F322">
        <f t="shared" si="315"/>
        <v>1</v>
      </c>
      <c r="G322">
        <f t="shared" si="253"/>
        <v>1</v>
      </c>
      <c r="H322">
        <f t="shared" si="254"/>
        <v>0.96435016117326533</v>
      </c>
      <c r="J322" s="7">
        <v>-2.0374143359881396</v>
      </c>
      <c r="K322" s="7">
        <v>-2.1519942120899618</v>
      </c>
      <c r="L322" s="7">
        <v>-0.98873591989988263</v>
      </c>
      <c r="M322" s="7">
        <v>-1.5602236151109476</v>
      </c>
      <c r="N322" s="7">
        <v>-2.1287274479361815</v>
      </c>
      <c r="O322" s="7">
        <v>-1.8406374501991987</v>
      </c>
      <c r="P322" s="7">
        <v>-2.2073072741882105</v>
      </c>
      <c r="Q322" s="7">
        <v>-2.9405667274056504</v>
      </c>
      <c r="R322" s="7">
        <v>-1.7011600476665298</v>
      </c>
      <c r="S322" s="7">
        <v>-2.2163064376412938</v>
      </c>
      <c r="T322" s="7">
        <v>-2.176564687062597</v>
      </c>
      <c r="U322" s="7">
        <v>-1.9425157755227174</v>
      </c>
      <c r="V322" s="7">
        <v>-1.321380211981138</v>
      </c>
      <c r="W322" s="7">
        <f>[1]!i_dq_pctchange(W$2,$A324)</f>
        <v>-1.2191121801880578</v>
      </c>
    </row>
    <row r="323" spans="1:23" x14ac:dyDescent="0.35">
      <c r="A323" s="1">
        <v>38155</v>
      </c>
      <c r="B323">
        <v>1</v>
      </c>
      <c r="C323">
        <v>1</v>
      </c>
      <c r="D323">
        <v>1</v>
      </c>
      <c r="E323">
        <f t="shared" ref="E323:F323" si="316">IF(AVERAGE(B307:B323)&gt;0.5,1,0)</f>
        <v>0</v>
      </c>
      <c r="F323">
        <f t="shared" si="316"/>
        <v>1</v>
      </c>
      <c r="G323">
        <f t="shared" si="253"/>
        <v>1</v>
      </c>
      <c r="H323">
        <f t="shared" si="254"/>
        <v>0.95822878267314815</v>
      </c>
      <c r="J323" s="7">
        <v>-0.57448696132758048</v>
      </c>
      <c r="K323" s="7">
        <v>-0.61354518996302643</v>
      </c>
      <c r="L323" s="7">
        <v>-0.92434584755404225</v>
      </c>
      <c r="M323" s="7">
        <v>-2.2500817429313953</v>
      </c>
      <c r="N323" s="7">
        <v>-0.23863084696856837</v>
      </c>
      <c r="O323" s="7">
        <v>-0.74797351362008102</v>
      </c>
      <c r="P323" s="7">
        <v>-0.63476719832448114</v>
      </c>
      <c r="Q323" s="7">
        <v>-0.45304314589562844</v>
      </c>
      <c r="R323" s="7">
        <v>-1.4485582454013579</v>
      </c>
      <c r="S323" s="7">
        <v>-1.292078993993349</v>
      </c>
      <c r="T323" s="7">
        <v>-0.73791686681723923</v>
      </c>
      <c r="U323" s="7">
        <v>-0.67882431260211673</v>
      </c>
      <c r="V323" s="7">
        <v>-0.12933345951230818</v>
      </c>
      <c r="W323" s="7">
        <f>[1]!i_dq_pctchange(W$2,$A325)</f>
        <v>1.1334329514638339</v>
      </c>
    </row>
    <row r="324" spans="1:23" x14ac:dyDescent="0.35">
      <c r="A324" s="1">
        <v>38156</v>
      </c>
      <c r="B324">
        <v>0</v>
      </c>
      <c r="C324">
        <v>1</v>
      </c>
      <c r="D324">
        <v>1</v>
      </c>
      <c r="E324">
        <f t="shared" ref="E324:F324" si="317">IF(AVERAGE(B308:B324)&gt;0.5,1,0)</f>
        <v>0</v>
      </c>
      <c r="F324">
        <f t="shared" si="317"/>
        <v>1</v>
      </c>
      <c r="G324">
        <f t="shared" si="253"/>
        <v>2</v>
      </c>
      <c r="H324">
        <f t="shared" si="254"/>
        <v>0.95822878267314815</v>
      </c>
      <c r="J324" s="7">
        <v>1.8957900588046042</v>
      </c>
      <c r="K324" s="7">
        <v>0.78749505342303483</v>
      </c>
      <c r="L324" s="7">
        <v>0.45292888697510997</v>
      </c>
      <c r="M324" s="7">
        <v>0.36002570354655405</v>
      </c>
      <c r="N324" s="7">
        <v>1.058244575125773</v>
      </c>
      <c r="O324" s="7">
        <v>1.0959480300976767</v>
      </c>
      <c r="P324" s="7">
        <v>1.0911861988455831</v>
      </c>
      <c r="Q324" s="7">
        <v>0.76904834502151975</v>
      </c>
      <c r="R324" s="7">
        <v>-6.6526083245465273E-2</v>
      </c>
      <c r="S324" s="7">
        <v>1.1506581443539665</v>
      </c>
      <c r="T324" s="7">
        <v>0.19357296568198384</v>
      </c>
      <c r="U324" s="7">
        <v>0.75252109801053813</v>
      </c>
      <c r="V324" s="7">
        <v>1.7687934301958197</v>
      </c>
      <c r="W324" s="7">
        <f>[1]!i_dq_pctchange(W$2,$A326)</f>
        <v>1.8485481946830966</v>
      </c>
    </row>
    <row r="325" spans="1:23" x14ac:dyDescent="0.35">
      <c r="A325" s="1">
        <v>38159</v>
      </c>
      <c r="B325">
        <v>0</v>
      </c>
      <c r="C325">
        <v>1</v>
      </c>
      <c r="D325">
        <v>1</v>
      </c>
      <c r="E325">
        <f t="shared" ref="E325:F325" si="318">IF(AVERAGE(B309:B325)&gt;0.5,1,0)</f>
        <v>0</v>
      </c>
      <c r="F325">
        <f t="shared" si="318"/>
        <v>1</v>
      </c>
      <c r="G325">
        <f t="shared" ref="G325:G388" si="319">IF(AND(B325=1,C325=1),1,IF(AND(C325=1,B325=0),2,IF(AND(C325=0,B325=0),3,4)))</f>
        <v>2</v>
      </c>
      <c r="H325">
        <f t="shared" ref="H325:H388" si="320">H324*(1+D325*P325/100*IF(G325=1,1,0))</f>
        <v>0.95822878267314815</v>
      </c>
      <c r="J325" s="7">
        <v>0.84412414941571601</v>
      </c>
      <c r="K325" s="7">
        <v>1.049903804625222</v>
      </c>
      <c r="L325" s="7">
        <v>1.3431342975534692</v>
      </c>
      <c r="M325" s="7">
        <v>0.85955864294988105</v>
      </c>
      <c r="N325" s="7">
        <v>-8.2063942053364383E-2</v>
      </c>
      <c r="O325" s="7">
        <v>0.98005223863347657</v>
      </c>
      <c r="P325" s="7">
        <v>0.97515597684005206</v>
      </c>
      <c r="Q325" s="7">
        <v>0.72059350905504194</v>
      </c>
      <c r="R325" s="7">
        <v>1.9443572191170031</v>
      </c>
      <c r="S325" s="7">
        <v>0.61386867105728171</v>
      </c>
      <c r="T325" s="7">
        <v>0.3401535315335627</v>
      </c>
      <c r="U325" s="7">
        <v>1.3335349259147282</v>
      </c>
      <c r="V325" s="7">
        <v>1.4369956548727485</v>
      </c>
      <c r="W325" s="7">
        <f>[1]!i_dq_pctchange(W$2,$A327)</f>
        <v>-1.0788970319585718</v>
      </c>
    </row>
    <row r="326" spans="1:23" x14ac:dyDescent="0.35">
      <c r="A326" s="1">
        <v>38160</v>
      </c>
      <c r="B326">
        <v>0</v>
      </c>
      <c r="C326">
        <v>1</v>
      </c>
      <c r="D326">
        <v>1</v>
      </c>
      <c r="E326">
        <f t="shared" ref="E326:F326" si="321">IF(AVERAGE(B310:B326)&gt;0.5,1,0)</f>
        <v>0</v>
      </c>
      <c r="F326">
        <f t="shared" si="321"/>
        <v>1</v>
      </c>
      <c r="G326">
        <f t="shared" si="319"/>
        <v>2</v>
      </c>
      <c r="H326">
        <f t="shared" si="320"/>
        <v>0.95822878267314815</v>
      </c>
      <c r="J326" s="7">
        <v>-0.8569882982660908</v>
      </c>
      <c r="K326" s="7">
        <v>-0.58050076933837114</v>
      </c>
      <c r="L326" s="7">
        <v>1.3754641016402132</v>
      </c>
      <c r="M326" s="7">
        <v>-1.0278975928760403</v>
      </c>
      <c r="N326" s="7">
        <v>-1.6466994739521461</v>
      </c>
      <c r="O326" s="7">
        <v>-0.89271407970333905</v>
      </c>
      <c r="P326" s="7">
        <v>-0.77989739028226901</v>
      </c>
      <c r="Q326" s="7">
        <v>-0.98915159944367037</v>
      </c>
      <c r="R326" s="7">
        <v>-1.0977908652957589</v>
      </c>
      <c r="S326" s="7">
        <v>-0.67249784915399213</v>
      </c>
      <c r="T326" s="7">
        <v>-1.5065546907005245</v>
      </c>
      <c r="U326" s="7">
        <v>-0.85941929515681281</v>
      </c>
      <c r="V326" s="7">
        <v>-0.94850533916714075</v>
      </c>
      <c r="W326" s="7">
        <f>[1]!i_dq_pctchange(W$2,$A328)</f>
        <v>0.19010580746083822</v>
      </c>
    </row>
    <row r="327" spans="1:23" x14ac:dyDescent="0.35">
      <c r="A327" s="1">
        <v>38161</v>
      </c>
      <c r="B327">
        <v>0</v>
      </c>
      <c r="C327">
        <v>0</v>
      </c>
      <c r="D327">
        <v>1</v>
      </c>
      <c r="E327">
        <f t="shared" ref="E327:F327" si="322">IF(AVERAGE(B311:B327)&gt;0.5,1,0)</f>
        <v>0</v>
      </c>
      <c r="F327">
        <f t="shared" si="322"/>
        <v>1</v>
      </c>
      <c r="G327">
        <f t="shared" si="319"/>
        <v>3</v>
      </c>
      <c r="H327">
        <f t="shared" si="320"/>
        <v>0.95822878267314815</v>
      </c>
      <c r="J327" s="7">
        <v>-0.99936821549595589</v>
      </c>
      <c r="K327" s="7">
        <v>-0.13131668425370979</v>
      </c>
      <c r="L327" s="7">
        <v>-1.0137380043578463</v>
      </c>
      <c r="M327" s="7">
        <v>-1.403215886125982</v>
      </c>
      <c r="N327" s="7">
        <v>-1.8343811896562381</v>
      </c>
      <c r="O327" s="7">
        <v>-0.84763378525071387</v>
      </c>
      <c r="P327" s="7">
        <v>-0.54269522620305233</v>
      </c>
      <c r="Q327" s="7">
        <v>-1.1496190411974938</v>
      </c>
      <c r="R327" s="7">
        <v>-0.2055511261710157</v>
      </c>
      <c r="S327" s="7">
        <v>-0.61425416119299492</v>
      </c>
      <c r="T327" s="7">
        <v>-1.6876540257255472</v>
      </c>
      <c r="U327" s="7">
        <v>-0.84780623864993587</v>
      </c>
      <c r="V327" s="7">
        <v>0.10039230222716108</v>
      </c>
      <c r="W327" s="7">
        <f>[1]!i_dq_pctchange(W$2,$A329)</f>
        <v>-3.2169924860943908</v>
      </c>
    </row>
    <row r="328" spans="1:23" x14ac:dyDescent="0.35">
      <c r="A328" s="1">
        <v>38162</v>
      </c>
      <c r="B328">
        <v>0</v>
      </c>
      <c r="C328">
        <v>0</v>
      </c>
      <c r="D328">
        <v>1</v>
      </c>
      <c r="E328">
        <f t="shared" ref="E328:F328" si="323">IF(AVERAGE(B312:B328)&gt;0.5,1,0)</f>
        <v>0</v>
      </c>
      <c r="F328">
        <f t="shared" si="323"/>
        <v>1</v>
      </c>
      <c r="G328">
        <f t="shared" si="319"/>
        <v>3</v>
      </c>
      <c r="H328">
        <f t="shared" si="320"/>
        <v>0.95822878267314815</v>
      </c>
      <c r="J328" s="7">
        <v>-2.0174624354586017</v>
      </c>
      <c r="K328" s="7">
        <v>-1.7735408986671115</v>
      </c>
      <c r="L328" s="7">
        <v>-1.5252517367886944</v>
      </c>
      <c r="M328" s="7">
        <v>-2.1218575387878564</v>
      </c>
      <c r="N328" s="7">
        <v>-2.5063097137956065</v>
      </c>
      <c r="O328" s="7">
        <v>-1.990449569065925</v>
      </c>
      <c r="P328" s="7">
        <v>-2.7991050589920627</v>
      </c>
      <c r="Q328" s="7">
        <v>-1.5324625126473652</v>
      </c>
      <c r="R328" s="7">
        <v>-2.9947445291922064</v>
      </c>
      <c r="S328" s="7">
        <v>-1.7081726474497227</v>
      </c>
      <c r="T328" s="7">
        <v>-2.2412370697861417</v>
      </c>
      <c r="U328" s="7">
        <v>-1.6544564073504437</v>
      </c>
      <c r="V328" s="7">
        <v>-2.9933190353489341</v>
      </c>
      <c r="W328" s="7">
        <f>[1]!i_dq_pctchange(W$2,$A330)</f>
        <v>-3.0830588604333289</v>
      </c>
    </row>
    <row r="329" spans="1:23" x14ac:dyDescent="0.35">
      <c r="A329" s="1">
        <v>38163</v>
      </c>
      <c r="B329">
        <v>0</v>
      </c>
      <c r="C329">
        <v>0</v>
      </c>
      <c r="D329">
        <v>1</v>
      </c>
      <c r="E329">
        <f t="shared" ref="E329:F329" si="324">IF(AVERAGE(B313:B329)&gt;0.5,1,0)</f>
        <v>0</v>
      </c>
      <c r="F329">
        <f t="shared" si="324"/>
        <v>1</v>
      </c>
      <c r="G329">
        <f t="shared" si="319"/>
        <v>3</v>
      </c>
      <c r="H329">
        <f t="shared" si="320"/>
        <v>0.95822878267314815</v>
      </c>
      <c r="J329" s="7">
        <v>-1.755554568734552</v>
      </c>
      <c r="K329" s="7">
        <v>-1.2860455295177011</v>
      </c>
      <c r="L329" s="7">
        <v>-0.18072862170645651</v>
      </c>
      <c r="M329" s="7">
        <v>-1.1663267535872921</v>
      </c>
      <c r="N329" s="7">
        <v>-1.0326228042343257</v>
      </c>
      <c r="O329" s="7">
        <v>-1.6838777911135885</v>
      </c>
      <c r="P329" s="7">
        <v>-2.3580843876266822</v>
      </c>
      <c r="Q329" s="7">
        <v>-0.93286382266350254</v>
      </c>
      <c r="R329" s="7">
        <v>-2.0165233952746271</v>
      </c>
      <c r="S329" s="7">
        <v>0.29333747109109715</v>
      </c>
      <c r="T329" s="7">
        <v>-1.4162528265550145</v>
      </c>
      <c r="U329" s="7">
        <v>-1.0659642552140687</v>
      </c>
      <c r="V329" s="7">
        <v>-3.642378839210461</v>
      </c>
      <c r="W329" s="7">
        <f>[1]!i_dq_pctchange(W$2,$A331)</f>
        <v>0.32597387585249521</v>
      </c>
    </row>
    <row r="330" spans="1:23" x14ac:dyDescent="0.35">
      <c r="A330" s="1">
        <v>38166</v>
      </c>
      <c r="B330">
        <v>0</v>
      </c>
      <c r="C330">
        <v>0</v>
      </c>
      <c r="D330">
        <v>1</v>
      </c>
      <c r="E330">
        <f t="shared" ref="E330:F330" si="325">IF(AVERAGE(B314:B330)&gt;0.5,1,0)</f>
        <v>0</v>
      </c>
      <c r="F330">
        <f t="shared" si="325"/>
        <v>1</v>
      </c>
      <c r="G330">
        <f t="shared" si="319"/>
        <v>3</v>
      </c>
      <c r="H330">
        <f t="shared" si="320"/>
        <v>0.95822878267314815</v>
      </c>
      <c r="J330" s="7">
        <v>0.8377152672100685</v>
      </c>
      <c r="K330" s="7">
        <v>0.74261221919975839</v>
      </c>
      <c r="L330" s="7">
        <v>0.125468521694931</v>
      </c>
      <c r="M330" s="7">
        <v>1.627806284603557</v>
      </c>
      <c r="N330" s="7">
        <v>2.1603858820786237</v>
      </c>
      <c r="O330" s="7">
        <v>0.78081562598205356</v>
      </c>
      <c r="P330" s="7">
        <v>0.49012957058543966</v>
      </c>
      <c r="Q330" s="7">
        <v>0.44052350041371596</v>
      </c>
      <c r="R330" s="7">
        <v>2.0343835778358583</v>
      </c>
      <c r="S330" s="7">
        <v>2.2875287322449598</v>
      </c>
      <c r="T330" s="7">
        <v>1.821813472639876</v>
      </c>
      <c r="U330" s="7">
        <v>2.0488180295986655</v>
      </c>
      <c r="V330" s="7">
        <v>1.5697991119328019</v>
      </c>
      <c r="W330" s="7">
        <f>[1]!i_dq_pctchange(W$2,$A332)</f>
        <v>-1.2800718960272852</v>
      </c>
    </row>
    <row r="331" spans="1:23" x14ac:dyDescent="0.35">
      <c r="A331" s="1">
        <v>38167</v>
      </c>
      <c r="B331">
        <v>0</v>
      </c>
      <c r="C331">
        <v>0</v>
      </c>
      <c r="D331">
        <v>1</v>
      </c>
      <c r="E331">
        <f t="shared" ref="E331:F331" si="326">IF(AVERAGE(B315:B331)&gt;0.5,1,0)</f>
        <v>0</v>
      </c>
      <c r="F331">
        <f t="shared" si="326"/>
        <v>1</v>
      </c>
      <c r="G331">
        <f t="shared" si="319"/>
        <v>3</v>
      </c>
      <c r="H331">
        <f t="shared" si="320"/>
        <v>0.95822878267314815</v>
      </c>
      <c r="J331" s="7">
        <v>-1.2879704752939778</v>
      </c>
      <c r="K331" s="7">
        <v>-0.76117525459309177</v>
      </c>
      <c r="L331" s="7">
        <v>-1.2229747949811911</v>
      </c>
      <c r="M331" s="7">
        <v>-0.48224224514586594</v>
      </c>
      <c r="N331" s="7">
        <v>-0.68326569621065181</v>
      </c>
      <c r="O331" s="7">
        <v>-0.7100023986567473</v>
      </c>
      <c r="P331" s="7">
        <v>-1.3855838522943855</v>
      </c>
      <c r="Q331" s="7">
        <v>-7.8900040610322408E-2</v>
      </c>
      <c r="R331" s="7">
        <v>-1.740249710387435</v>
      </c>
      <c r="S331" s="7">
        <v>-0.89238769527733874</v>
      </c>
      <c r="T331" s="7">
        <v>-1.8431093578219</v>
      </c>
      <c r="U331" s="7">
        <v>-0.9600195672778119</v>
      </c>
      <c r="V331" s="7">
        <v>-1.3781447051940483</v>
      </c>
      <c r="W331" s="7">
        <f>[1]!i_dq_pctchange(W$2,$A333)</f>
        <v>3.011169337426042</v>
      </c>
    </row>
    <row r="332" spans="1:23" x14ac:dyDescent="0.35">
      <c r="A332" s="1">
        <v>38168</v>
      </c>
      <c r="B332">
        <v>0</v>
      </c>
      <c r="C332">
        <v>0</v>
      </c>
      <c r="D332">
        <v>1</v>
      </c>
      <c r="E332">
        <f t="shared" ref="E332:F332" si="327">IF(AVERAGE(B316:B332)&gt;0.5,1,0)</f>
        <v>0</v>
      </c>
      <c r="F332">
        <f t="shared" si="327"/>
        <v>1</v>
      </c>
      <c r="G332">
        <f t="shared" si="319"/>
        <v>3</v>
      </c>
      <c r="H332">
        <f t="shared" si="320"/>
        <v>0.95822878267314815</v>
      </c>
      <c r="J332" s="7">
        <v>3.2210701581775485</v>
      </c>
      <c r="K332" s="7">
        <v>2.4528286653156552</v>
      </c>
      <c r="L332" s="7">
        <v>3.465441932168539</v>
      </c>
      <c r="M332" s="7">
        <v>2.9420873335398126</v>
      </c>
      <c r="N332" s="7">
        <v>3.5389332931181801</v>
      </c>
      <c r="O332" s="7">
        <v>2.6670531961153841</v>
      </c>
      <c r="P332" s="7">
        <v>3.1232886089813796</v>
      </c>
      <c r="Q332" s="7">
        <v>3.3721564847823404</v>
      </c>
      <c r="R332" s="7">
        <v>3.3797060441719657</v>
      </c>
      <c r="S332" s="7">
        <v>3.2623072339064909</v>
      </c>
      <c r="T332" s="7">
        <v>3.9805420125620419</v>
      </c>
      <c r="U332" s="7">
        <v>2.9388460707339972</v>
      </c>
      <c r="V332" s="7">
        <v>2.8343550194449825</v>
      </c>
      <c r="W332" s="7">
        <f>[1]!i_dq_pctchange(W$2,$A334)</f>
        <v>9.5172273144427527E-2</v>
      </c>
    </row>
    <row r="333" spans="1:23" x14ac:dyDescent="0.35">
      <c r="A333" s="1">
        <v>38169</v>
      </c>
      <c r="B333">
        <v>0</v>
      </c>
      <c r="C333">
        <v>0</v>
      </c>
      <c r="D333">
        <v>1</v>
      </c>
      <c r="E333">
        <f t="shared" ref="E333:F333" si="328">IF(AVERAGE(B317:B333)&gt;0.5,1,0)</f>
        <v>0</v>
      </c>
      <c r="F333">
        <f t="shared" si="328"/>
        <v>1</v>
      </c>
      <c r="G333">
        <f t="shared" si="319"/>
        <v>3</v>
      </c>
      <c r="H333">
        <f t="shared" si="320"/>
        <v>0.95822878267314815</v>
      </c>
      <c r="J333" s="7">
        <v>-0.11144838913084787</v>
      </c>
      <c r="K333" s="7">
        <v>-0.35856416722486734</v>
      </c>
      <c r="L333" s="7">
        <v>1.7072792177559155E-2</v>
      </c>
      <c r="M333" s="7">
        <v>-6.901677638564209E-2</v>
      </c>
      <c r="N333" s="7">
        <v>0.30586978686217003</v>
      </c>
      <c r="O333" s="7">
        <v>-0.12941785495788305</v>
      </c>
      <c r="P333" s="7">
        <v>-6.6382329024028894E-2</v>
      </c>
      <c r="Q333" s="7">
        <v>0.26285932532772244</v>
      </c>
      <c r="R333" s="7">
        <v>-0.38647710281557496</v>
      </c>
      <c r="S333" s="7">
        <v>0.50179110569986007</v>
      </c>
      <c r="T333" s="7">
        <v>0.50162102795349184</v>
      </c>
      <c r="U333" s="7">
        <v>0.10895968491658405</v>
      </c>
      <c r="V333" s="7">
        <v>-0.66021408884045973</v>
      </c>
      <c r="W333" s="7">
        <f>[1]!i_dq_pctchange(W$2,$A335)</f>
        <v>0.26600260342972543</v>
      </c>
    </row>
    <row r="334" spans="1:23" x14ac:dyDescent="0.35">
      <c r="A334" s="1">
        <v>38170</v>
      </c>
      <c r="B334">
        <v>0</v>
      </c>
      <c r="C334">
        <v>0</v>
      </c>
      <c r="D334">
        <v>1</v>
      </c>
      <c r="E334">
        <f t="shared" ref="E334:F334" si="329">IF(AVERAGE(B318:B334)&gt;0.5,1,0)</f>
        <v>0</v>
      </c>
      <c r="F334">
        <f t="shared" si="329"/>
        <v>1</v>
      </c>
      <c r="G334">
        <f t="shared" si="319"/>
        <v>3</v>
      </c>
      <c r="H334">
        <f t="shared" si="320"/>
        <v>0.95822878267314815</v>
      </c>
      <c r="J334" s="7">
        <v>0.31856952009044331</v>
      </c>
      <c r="K334" s="7">
        <v>-7.9088895919120859E-3</v>
      </c>
      <c r="L334" s="7">
        <v>1.017985444049605</v>
      </c>
      <c r="M334" s="7">
        <v>-0.59236041013653984</v>
      </c>
      <c r="N334" s="7">
        <v>1.2653851472825304</v>
      </c>
      <c r="O334" s="7">
        <v>1.6492707867020045E-2</v>
      </c>
      <c r="P334" s="7">
        <v>0.15444143680357103</v>
      </c>
      <c r="Q334" s="7">
        <v>0.45935801915859309</v>
      </c>
      <c r="R334" s="7">
        <v>7.8867362904354824E-2</v>
      </c>
      <c r="S334" s="7">
        <v>4.131536931739626E-2</v>
      </c>
      <c r="T334" s="7">
        <v>-5.043712172157705E-2</v>
      </c>
      <c r="U334" s="7">
        <v>0.47830167954785652</v>
      </c>
      <c r="V334" s="7">
        <v>-0.54039230868497701</v>
      </c>
      <c r="W334" s="7">
        <f>[1]!i_dq_pctchange(W$2,$A336)</f>
        <v>0.81508241137954707</v>
      </c>
    </row>
    <row r="335" spans="1:23" x14ac:dyDescent="0.35">
      <c r="A335" s="1">
        <v>38173</v>
      </c>
      <c r="B335">
        <v>0</v>
      </c>
      <c r="C335">
        <v>0</v>
      </c>
      <c r="D335">
        <v>1</v>
      </c>
      <c r="E335">
        <f t="shared" ref="E335:F335" si="330">IF(AVERAGE(B319:B335)&gt;0.5,1,0)</f>
        <v>0</v>
      </c>
      <c r="F335">
        <f t="shared" si="330"/>
        <v>0</v>
      </c>
      <c r="G335">
        <f t="shared" si="319"/>
        <v>3</v>
      </c>
      <c r="H335">
        <f t="shared" si="320"/>
        <v>0.95822878267314815</v>
      </c>
      <c r="J335" s="7">
        <v>0.54877513390113264</v>
      </c>
      <c r="K335" s="7">
        <v>0.41208573914419339</v>
      </c>
      <c r="L335" s="7">
        <v>-8.4489300582218554E-2</v>
      </c>
      <c r="M335" s="7">
        <v>0.62083032716066111</v>
      </c>
      <c r="N335" s="7">
        <v>0.81597814953909498</v>
      </c>
      <c r="O335" s="7">
        <v>0.83274440518257364</v>
      </c>
      <c r="P335" s="7">
        <v>0.8771348035151656</v>
      </c>
      <c r="Q335" s="7">
        <v>0.42268443651369847</v>
      </c>
      <c r="R335" s="7">
        <v>0.96727041626946464</v>
      </c>
      <c r="S335" s="7">
        <v>0.535478045400129</v>
      </c>
      <c r="T335" s="7">
        <v>0.85470984020184981</v>
      </c>
      <c r="U335" s="7">
        <v>0.38658385093167569</v>
      </c>
      <c r="V335" s="7">
        <v>0.14434695168431586</v>
      </c>
      <c r="W335" s="7">
        <f>[1]!i_dq_pctchange(W$2,$A337)</f>
        <v>-1.4199010100557601</v>
      </c>
    </row>
    <row r="336" spans="1:23" x14ac:dyDescent="0.35">
      <c r="A336" s="1">
        <v>38174</v>
      </c>
      <c r="B336">
        <v>0</v>
      </c>
      <c r="C336">
        <v>0</v>
      </c>
      <c r="D336">
        <v>1</v>
      </c>
      <c r="E336">
        <f t="shared" ref="E336:F336" si="331">IF(AVERAGE(B320:B336)&gt;0.5,1,0)</f>
        <v>0</v>
      </c>
      <c r="F336">
        <f t="shared" si="331"/>
        <v>0</v>
      </c>
      <c r="G336">
        <f t="shared" si="319"/>
        <v>3</v>
      </c>
      <c r="H336">
        <f t="shared" si="320"/>
        <v>0.95822878267314815</v>
      </c>
      <c r="J336" s="7">
        <v>-1.1599644879127955</v>
      </c>
      <c r="K336" s="7">
        <v>-0.61756110625358751</v>
      </c>
      <c r="L336" s="7">
        <v>-0.97167983764335908</v>
      </c>
      <c r="M336" s="7">
        <v>-1.0365950817060032</v>
      </c>
      <c r="N336" s="7">
        <v>0.22486369331842843</v>
      </c>
      <c r="O336" s="7">
        <v>-1.1085542070157823</v>
      </c>
      <c r="P336" s="7">
        <v>-0.96977267870937667</v>
      </c>
      <c r="Q336" s="7">
        <v>-0.65079294567100676</v>
      </c>
      <c r="R336" s="7">
        <v>-1.2236265672994646</v>
      </c>
      <c r="S336" s="7">
        <v>-0.75820870582336819</v>
      </c>
      <c r="T336" s="7">
        <v>-1.099725850333052</v>
      </c>
      <c r="U336" s="7">
        <v>-0.80879878036707376</v>
      </c>
      <c r="V336" s="7">
        <v>-1.5029313639750081</v>
      </c>
      <c r="W336" s="7">
        <f>[1]!i_dq_pctchange(W$2,$A338)</f>
        <v>0.19992275711656757</v>
      </c>
    </row>
    <row r="337" spans="1:23" x14ac:dyDescent="0.35">
      <c r="A337" s="1">
        <v>38175</v>
      </c>
      <c r="B337">
        <v>0</v>
      </c>
      <c r="C337">
        <v>0</v>
      </c>
      <c r="D337">
        <v>1</v>
      </c>
      <c r="E337">
        <f t="shared" ref="E337:F337" si="332">IF(AVERAGE(B321:B337)&gt;0.5,1,0)</f>
        <v>0</v>
      </c>
      <c r="F337">
        <f t="shared" si="332"/>
        <v>0</v>
      </c>
      <c r="G337">
        <f t="shared" si="319"/>
        <v>3</v>
      </c>
      <c r="H337">
        <f t="shared" si="320"/>
        <v>0.95822878267314815</v>
      </c>
      <c r="J337" s="7">
        <v>0.56838261279302826</v>
      </c>
      <c r="K337" s="7">
        <v>-0.52073838642435533</v>
      </c>
      <c r="L337" s="7">
        <v>0.26859183356621924</v>
      </c>
      <c r="M337" s="7">
        <v>0.21646764166553473</v>
      </c>
      <c r="N337" s="7">
        <v>0.67172601147475997</v>
      </c>
      <c r="O337" s="7">
        <v>0.30239315835478575</v>
      </c>
      <c r="P337" s="7">
        <v>0.11120516523095139</v>
      </c>
      <c r="Q337" s="7">
        <v>-0.12408057412417152</v>
      </c>
      <c r="R337" s="7">
        <v>-0.10450652528547312</v>
      </c>
      <c r="S337" s="7">
        <v>0.26729526655862224</v>
      </c>
      <c r="T337" s="7">
        <v>0.62501317481397833</v>
      </c>
      <c r="U337" s="7">
        <v>0.23753206183817835</v>
      </c>
      <c r="V337" s="7">
        <v>-3.452925120851108E-2</v>
      </c>
      <c r="W337" s="7">
        <f>[1]!i_dq_pctchange(W$2,$A339)</f>
        <v>-0.71647205532253144</v>
      </c>
    </row>
    <row r="338" spans="1:23" x14ac:dyDescent="0.35">
      <c r="A338" s="1">
        <v>38176</v>
      </c>
      <c r="B338">
        <v>0</v>
      </c>
      <c r="C338">
        <v>0</v>
      </c>
      <c r="D338">
        <v>1</v>
      </c>
      <c r="E338">
        <f t="shared" ref="E338:F338" si="333">IF(AVERAGE(B322:B338)&gt;0.5,1,0)</f>
        <v>0</v>
      </c>
      <c r="F338">
        <f t="shared" si="333"/>
        <v>0</v>
      </c>
      <c r="G338">
        <f t="shared" si="319"/>
        <v>3</v>
      </c>
      <c r="H338">
        <f t="shared" si="320"/>
        <v>0.95822878267314815</v>
      </c>
      <c r="J338" s="7">
        <v>-1.3250754048434901</v>
      </c>
      <c r="K338" s="7">
        <v>-1.1034977292645933</v>
      </c>
      <c r="L338" s="7">
        <v>-0.62864840592726556</v>
      </c>
      <c r="M338" s="7">
        <v>-0.86757053473404333</v>
      </c>
      <c r="N338" s="7">
        <v>-0.68738210792704679</v>
      </c>
      <c r="O338" s="7">
        <v>-0.83614009468403594</v>
      </c>
      <c r="P338" s="7">
        <v>-0.87704754957224684</v>
      </c>
      <c r="Q338" s="7">
        <v>-0.73757372939214882</v>
      </c>
      <c r="R338" s="7">
        <v>0.22836875813324023</v>
      </c>
      <c r="S338" s="7">
        <v>-0.75076966134900769</v>
      </c>
      <c r="T338" s="7">
        <v>-0.70702098019293813</v>
      </c>
      <c r="U338" s="7">
        <v>-0.55558321302335245</v>
      </c>
      <c r="V338" s="7">
        <v>-0.29771205816077423</v>
      </c>
      <c r="W338" s="7">
        <f>[1]!i_dq_pctchange(W$2,$A340)</f>
        <v>-2.966498435680196</v>
      </c>
    </row>
    <row r="339" spans="1:23" x14ac:dyDescent="0.35">
      <c r="A339" s="1">
        <v>38177</v>
      </c>
      <c r="B339">
        <v>1</v>
      </c>
      <c r="C339">
        <v>0</v>
      </c>
      <c r="D339">
        <v>1</v>
      </c>
      <c r="E339">
        <f t="shared" ref="E339:F339" si="334">IF(AVERAGE(B323:B339)&gt;0.5,1,0)</f>
        <v>0</v>
      </c>
      <c r="F339">
        <f t="shared" si="334"/>
        <v>0</v>
      </c>
      <c r="G339">
        <f t="shared" si="319"/>
        <v>4</v>
      </c>
      <c r="H339">
        <f t="shared" si="320"/>
        <v>0.95822878267314815</v>
      </c>
      <c r="J339" s="7">
        <v>-3.2674016589259987</v>
      </c>
      <c r="K339" s="7">
        <v>-2.196978851963745</v>
      </c>
      <c r="L339" s="7">
        <v>-2.5273852003054098</v>
      </c>
      <c r="M339" s="7">
        <v>-2.4148021428893136</v>
      </c>
      <c r="N339" s="7">
        <v>-1.7377844768734774</v>
      </c>
      <c r="O339" s="7">
        <v>-2.2077335993539404</v>
      </c>
      <c r="P339" s="7">
        <v>-3.2013648452004593</v>
      </c>
      <c r="Q339" s="7">
        <v>-2.2190149738408746</v>
      </c>
      <c r="R339" s="7">
        <v>-1.5058362291722407</v>
      </c>
      <c r="S339" s="7">
        <v>-2.36592948740544</v>
      </c>
      <c r="T339" s="7">
        <v>-2.8861977298620207</v>
      </c>
      <c r="U339" s="7">
        <v>-2.1926970173313154</v>
      </c>
      <c r="V339" s="7">
        <v>-2.7929919493203035</v>
      </c>
      <c r="W339" s="7">
        <f>[1]!i_dq_pctchange(W$2,$A341)</f>
        <v>-0.41656860437749638</v>
      </c>
    </row>
    <row r="340" spans="1:23" x14ac:dyDescent="0.35">
      <c r="A340" s="1">
        <v>38180</v>
      </c>
      <c r="B340">
        <v>1</v>
      </c>
      <c r="C340">
        <v>0</v>
      </c>
      <c r="D340">
        <v>1</v>
      </c>
      <c r="E340">
        <f t="shared" ref="E340:F340" si="335">IF(AVERAGE(B324:B340)&gt;0.5,1,0)</f>
        <v>0</v>
      </c>
      <c r="F340">
        <f t="shared" si="335"/>
        <v>0</v>
      </c>
      <c r="G340">
        <f t="shared" si="319"/>
        <v>4</v>
      </c>
      <c r="H340">
        <f t="shared" si="320"/>
        <v>0.95822878267314815</v>
      </c>
      <c r="J340" s="7">
        <v>0.12425027994662748</v>
      </c>
      <c r="K340" s="7">
        <v>0.12850294074037014</v>
      </c>
      <c r="L340" s="7">
        <v>1.758452561745882E-2</v>
      </c>
      <c r="M340" s="7">
        <v>-1.2917154904355172E-2</v>
      </c>
      <c r="N340" s="7">
        <v>1.2512381686110539</v>
      </c>
      <c r="O340" s="7">
        <v>0.15908676908129765</v>
      </c>
      <c r="P340" s="7">
        <v>8.6396074162390063E-2</v>
      </c>
      <c r="Q340" s="7">
        <v>0.26060885608855983</v>
      </c>
      <c r="R340" s="7">
        <v>4.0063067021641696E-2</v>
      </c>
      <c r="S340" s="7">
        <v>0.21012195738350178</v>
      </c>
      <c r="T340" s="7">
        <v>0.37692809037584479</v>
      </c>
      <c r="U340" s="7">
        <v>0.43506300736024239</v>
      </c>
      <c r="V340" s="7">
        <v>-0.66188075963545256</v>
      </c>
      <c r="W340" s="7">
        <f>[1]!i_dq_pctchange(W$2,$A342)</f>
        <v>-1.2041216647365989</v>
      </c>
    </row>
    <row r="341" spans="1:23" x14ac:dyDescent="0.35">
      <c r="A341" s="1">
        <v>38181</v>
      </c>
      <c r="B341">
        <v>1</v>
      </c>
      <c r="C341">
        <v>0</v>
      </c>
      <c r="D341">
        <v>1</v>
      </c>
      <c r="E341">
        <f t="shared" ref="E341:F341" si="336">IF(AVERAGE(B325:B341)&gt;0.5,1,0)</f>
        <v>0</v>
      </c>
      <c r="F341">
        <f t="shared" si="336"/>
        <v>0</v>
      </c>
      <c r="G341">
        <f t="shared" si="319"/>
        <v>4</v>
      </c>
      <c r="H341">
        <f t="shared" si="320"/>
        <v>0.95822878267314815</v>
      </c>
      <c r="J341" s="7">
        <v>-0.61435224905012731</v>
      </c>
      <c r="K341" s="7">
        <v>-0.14561429488128586</v>
      </c>
      <c r="L341" s="7">
        <v>-0.8311223348144251</v>
      </c>
      <c r="M341" s="7">
        <v>-0.3524993309895047</v>
      </c>
      <c r="N341" s="7">
        <v>2.1848568225822791</v>
      </c>
      <c r="O341" s="7">
        <v>-0.62321160095057793</v>
      </c>
      <c r="P341" s="7">
        <v>-1.3587003435595539</v>
      </c>
      <c r="Q341" s="7">
        <v>-0.46120580590251314</v>
      </c>
      <c r="R341" s="7">
        <v>-0.34750481210195899</v>
      </c>
      <c r="S341" s="7">
        <v>0.59229583087144066</v>
      </c>
      <c r="T341" s="7">
        <v>0.52593418247534274</v>
      </c>
      <c r="U341" s="7">
        <v>0.65843118069145834</v>
      </c>
      <c r="V341" s="7">
        <v>-1.4470469649599418</v>
      </c>
      <c r="W341" s="7">
        <f>[1]!i_dq_pctchange(W$2,$A343)</f>
        <v>0.14113650770867869</v>
      </c>
    </row>
    <row r="342" spans="1:23" x14ac:dyDescent="0.35">
      <c r="A342" s="1">
        <v>38182</v>
      </c>
      <c r="B342">
        <v>1</v>
      </c>
      <c r="C342">
        <v>0</v>
      </c>
      <c r="D342">
        <v>1</v>
      </c>
      <c r="E342">
        <f t="shared" ref="E342:F342" si="337">IF(AVERAGE(B326:B342)&gt;0.5,1,0)</f>
        <v>0</v>
      </c>
      <c r="F342">
        <f t="shared" si="337"/>
        <v>0</v>
      </c>
      <c r="G342">
        <f t="shared" si="319"/>
        <v>4</v>
      </c>
      <c r="H342">
        <f t="shared" si="320"/>
        <v>0.95822878267314815</v>
      </c>
      <c r="J342" s="7">
        <v>0.889457538807785</v>
      </c>
      <c r="K342" s="7">
        <v>0.93427914679057134</v>
      </c>
      <c r="L342" s="7">
        <v>1.8663572188376247</v>
      </c>
      <c r="M342" s="7">
        <v>1.6965005046903947</v>
      </c>
      <c r="N342" s="7">
        <v>2.3947716589877208</v>
      </c>
      <c r="O342" s="7">
        <v>0.97972231033893431</v>
      </c>
      <c r="P342" s="7">
        <v>0.5950714085690243</v>
      </c>
      <c r="Q342" s="7">
        <v>1.5333063724074159</v>
      </c>
      <c r="R342" s="7">
        <v>0.94503500129635432</v>
      </c>
      <c r="S342" s="7">
        <v>1.4412194492994554</v>
      </c>
      <c r="T342" s="7">
        <v>1.5124928681386185</v>
      </c>
      <c r="U342" s="7">
        <v>1.3295125458190722</v>
      </c>
      <c r="V342" s="7">
        <v>1.3954859064590983</v>
      </c>
      <c r="W342" s="7">
        <f>[1]!i_dq_pctchange(W$2,$A344)</f>
        <v>2.9513287548521991</v>
      </c>
    </row>
    <row r="343" spans="1:23" x14ac:dyDescent="0.35">
      <c r="A343" s="1">
        <v>38183</v>
      </c>
      <c r="B343">
        <v>1</v>
      </c>
      <c r="C343">
        <v>0</v>
      </c>
      <c r="D343">
        <v>1</v>
      </c>
      <c r="E343">
        <f t="shared" ref="E343:F343" si="338">IF(AVERAGE(B327:B343)&gt;0.5,1,0)</f>
        <v>0</v>
      </c>
      <c r="F343">
        <f t="shared" si="338"/>
        <v>0</v>
      </c>
      <c r="G343">
        <f t="shared" si="319"/>
        <v>4</v>
      </c>
      <c r="H343">
        <f t="shared" si="320"/>
        <v>0.95822878267314815</v>
      </c>
      <c r="J343" s="7">
        <v>2.6219288595526171</v>
      </c>
      <c r="K343" s="7">
        <v>2.8364799895519588</v>
      </c>
      <c r="L343" s="7">
        <v>2.4144041516359711</v>
      </c>
      <c r="M343" s="7">
        <v>2.6379770349393117</v>
      </c>
      <c r="N343" s="7">
        <v>1.3407959068390243</v>
      </c>
      <c r="O343" s="7">
        <v>2.6327553917718935</v>
      </c>
      <c r="P343" s="7">
        <v>3.3161667478599868</v>
      </c>
      <c r="Q343" s="7">
        <v>3.1363801893663448</v>
      </c>
      <c r="R343" s="7">
        <v>4.7168963258806329</v>
      </c>
      <c r="S343" s="7">
        <v>2.4841825782397353</v>
      </c>
      <c r="T343" s="7">
        <v>3.7752656472035482</v>
      </c>
      <c r="U343" s="7">
        <v>2.8599694217105744</v>
      </c>
      <c r="V343" s="7">
        <v>3.1645894240139492</v>
      </c>
      <c r="W343" s="7">
        <f>[1]!i_dq_pctchange(W$2,$A345)</f>
        <v>0.18098287623554982</v>
      </c>
    </row>
    <row r="344" spans="1:23" x14ac:dyDescent="0.35">
      <c r="A344" s="1">
        <v>38184</v>
      </c>
      <c r="B344">
        <v>1</v>
      </c>
      <c r="C344">
        <v>0</v>
      </c>
      <c r="D344">
        <v>1</v>
      </c>
      <c r="E344">
        <f t="shared" ref="E344:F344" si="339">IF(AVERAGE(B328:B344)&gt;0.5,1,0)</f>
        <v>0</v>
      </c>
      <c r="F344">
        <f t="shared" si="339"/>
        <v>0</v>
      </c>
      <c r="G344">
        <f t="shared" si="319"/>
        <v>4</v>
      </c>
      <c r="H344">
        <f t="shared" si="320"/>
        <v>0.95822878267314815</v>
      </c>
      <c r="J344" s="7">
        <v>0.13102257161574585</v>
      </c>
      <c r="K344" s="7">
        <v>0.35877002206596048</v>
      </c>
      <c r="L344" s="7">
        <v>0.12050054070756781</v>
      </c>
      <c r="M344" s="7">
        <v>-7.7185137868636053E-2</v>
      </c>
      <c r="N344" s="7">
        <v>-0.30946065428823588</v>
      </c>
      <c r="O344" s="7">
        <v>1.1772461857212875E-2</v>
      </c>
      <c r="P344" s="7">
        <v>-4.041628776397041E-2</v>
      </c>
      <c r="Q344" s="7">
        <v>4.413646996521749E-3</v>
      </c>
      <c r="R344" s="7">
        <v>-0.45865934119840196</v>
      </c>
      <c r="S344" s="7">
        <v>0.30799123568564413</v>
      </c>
      <c r="T344" s="7">
        <v>1.056633080586147</v>
      </c>
      <c r="U344" s="7">
        <v>-0.44397812169080242</v>
      </c>
      <c r="V344" s="7">
        <v>-0.63802989625798101</v>
      </c>
      <c r="W344" s="7">
        <f>[1]!i_dq_pctchange(W$2,$A346)</f>
        <v>4.516397998888113E-2</v>
      </c>
    </row>
    <row r="345" spans="1:23" x14ac:dyDescent="0.35">
      <c r="A345" s="1">
        <v>38187</v>
      </c>
      <c r="B345">
        <v>1</v>
      </c>
      <c r="C345">
        <v>0</v>
      </c>
      <c r="D345">
        <v>1</v>
      </c>
      <c r="E345">
        <f t="shared" ref="E345:F345" si="340">IF(AVERAGE(B329:B345)&gt;0.5,1,0)</f>
        <v>0</v>
      </c>
      <c r="F345">
        <f t="shared" si="340"/>
        <v>0</v>
      </c>
      <c r="G345">
        <f t="shared" si="319"/>
        <v>4</v>
      </c>
      <c r="H345">
        <f t="shared" si="320"/>
        <v>0.95822878267314815</v>
      </c>
      <c r="J345" s="7">
        <v>-0.32266698388151416</v>
      </c>
      <c r="K345" s="7">
        <v>-0.11151710719879164</v>
      </c>
      <c r="L345" s="7">
        <v>-1.4134057523762624</v>
      </c>
      <c r="M345" s="7">
        <v>-0.79997158813449387</v>
      </c>
      <c r="N345" s="7">
        <v>1.0469488094090402</v>
      </c>
      <c r="O345" s="7">
        <v>-0.77571391576616977</v>
      </c>
      <c r="P345" s="7">
        <v>-0.57448027224638321</v>
      </c>
      <c r="Q345" s="7">
        <v>-8.6062317945106173E-2</v>
      </c>
      <c r="R345" s="7">
        <v>-0.59383008082001987</v>
      </c>
      <c r="S345" s="7">
        <v>-1.0516482233258424</v>
      </c>
      <c r="T345" s="7">
        <v>-0.12437810945272666</v>
      </c>
      <c r="U345" s="7">
        <v>-0.34447090050352985</v>
      </c>
      <c r="V345" s="7">
        <v>-1.1574962056140325</v>
      </c>
      <c r="W345" s="7">
        <f>[1]!i_dq_pctchange(W$2,$A347)</f>
        <v>-0.33915569908901971</v>
      </c>
    </row>
    <row r="346" spans="1:23" x14ac:dyDescent="0.35">
      <c r="A346" s="1">
        <v>38188</v>
      </c>
      <c r="B346">
        <v>1</v>
      </c>
      <c r="C346">
        <v>0</v>
      </c>
      <c r="D346">
        <v>1</v>
      </c>
      <c r="E346">
        <f t="shared" ref="E346:F346" si="341">IF(AVERAGE(B330:B346)&gt;0.5,1,0)</f>
        <v>0</v>
      </c>
      <c r="F346">
        <f t="shared" si="341"/>
        <v>0</v>
      </c>
      <c r="G346">
        <f t="shared" si="319"/>
        <v>4</v>
      </c>
      <c r="H346">
        <f t="shared" si="320"/>
        <v>0.95822878267314815</v>
      </c>
      <c r="J346" s="7">
        <v>-6.4145595584405704E-2</v>
      </c>
      <c r="K346" s="7">
        <v>7.3635953348065566E-2</v>
      </c>
      <c r="L346" s="7">
        <v>-0.18468665873661022</v>
      </c>
      <c r="M346" s="7">
        <v>0.18795646570243238</v>
      </c>
      <c r="N346" s="7">
        <v>-0.80776471785478332</v>
      </c>
      <c r="O346" s="7">
        <v>-0.30369535559642435</v>
      </c>
      <c r="P346" s="7">
        <v>-0.22874764898248118</v>
      </c>
      <c r="Q346" s="7">
        <v>-0.18000309207765483</v>
      </c>
      <c r="R346" s="7">
        <v>0.48335522891207611</v>
      </c>
      <c r="S346" s="7">
        <v>-0.14439430753210186</v>
      </c>
      <c r="T346" s="7">
        <v>-0.87173100871731146</v>
      </c>
      <c r="U346" s="7">
        <v>-6.2669525963787429E-2</v>
      </c>
      <c r="V346" s="7">
        <v>0.14849062652919959</v>
      </c>
      <c r="W346" s="7">
        <f>[1]!i_dq_pctchange(W$2,$A348)</f>
        <v>-1.8989988153034938</v>
      </c>
    </row>
    <row r="347" spans="1:23" x14ac:dyDescent="0.35">
      <c r="A347" s="1">
        <v>38189</v>
      </c>
      <c r="B347">
        <v>0</v>
      </c>
      <c r="C347">
        <v>0</v>
      </c>
      <c r="D347">
        <v>1</v>
      </c>
      <c r="E347">
        <f t="shared" ref="E347:F347" si="342">IF(AVERAGE(B331:B347)&gt;0.5,1,0)</f>
        <v>0</v>
      </c>
      <c r="F347">
        <f t="shared" si="342"/>
        <v>0</v>
      </c>
      <c r="G347">
        <f t="shared" si="319"/>
        <v>3</v>
      </c>
      <c r="H347">
        <f t="shared" si="320"/>
        <v>0.95822878267314815</v>
      </c>
      <c r="J347" s="7">
        <v>-1.968891807977063</v>
      </c>
      <c r="K347" s="7">
        <v>-2.0943112588021227</v>
      </c>
      <c r="L347" s="7">
        <v>-2.0854893843886151</v>
      </c>
      <c r="M347" s="7">
        <v>-2.517465025281858</v>
      </c>
      <c r="N347" s="7">
        <v>-2.6603998614976216</v>
      </c>
      <c r="O347" s="7">
        <v>-1.9324361308440139</v>
      </c>
      <c r="P347" s="7">
        <v>-2.6120036683536552</v>
      </c>
      <c r="Q347" s="7">
        <v>-2.1550818112422716</v>
      </c>
      <c r="R347" s="7">
        <v>-2.6197641718881064</v>
      </c>
      <c r="S347" s="7">
        <v>-3.1047955395503455</v>
      </c>
      <c r="T347" s="7">
        <v>-3.2928872002287868</v>
      </c>
      <c r="U347" s="7">
        <v>-2.5789004399416076</v>
      </c>
      <c r="V347" s="7">
        <v>-2.4683661606375593</v>
      </c>
      <c r="W347" s="7">
        <f>[1]!i_dq_pctchange(W$2,$A349)</f>
        <v>0.30901104625694253</v>
      </c>
    </row>
    <row r="348" spans="1:23" x14ac:dyDescent="0.35">
      <c r="A348" s="1">
        <v>38190</v>
      </c>
      <c r="B348">
        <v>0</v>
      </c>
      <c r="C348">
        <v>0</v>
      </c>
      <c r="D348">
        <v>1</v>
      </c>
      <c r="E348">
        <f t="shared" ref="E348:F348" si="343">IF(AVERAGE(B332:B348)&gt;0.5,1,0)</f>
        <v>0</v>
      </c>
      <c r="F348">
        <f t="shared" si="343"/>
        <v>0</v>
      </c>
      <c r="G348">
        <f t="shared" si="319"/>
        <v>3</v>
      </c>
      <c r="H348">
        <f t="shared" si="320"/>
        <v>0.95822878267314815</v>
      </c>
      <c r="J348" s="7">
        <v>0.71566701688668588</v>
      </c>
      <c r="K348" s="7">
        <v>4.7679464696986341E-2</v>
      </c>
      <c r="L348" s="7">
        <v>1.5325731855742641</v>
      </c>
      <c r="M348" s="7">
        <v>0.41972140762462673</v>
      </c>
      <c r="N348" s="7">
        <v>0.87678271466683877</v>
      </c>
      <c r="O348" s="7">
        <v>0.42346660195352898</v>
      </c>
      <c r="P348" s="7">
        <v>0.23367745535712853</v>
      </c>
      <c r="Q348" s="7">
        <v>1.1250183734156514</v>
      </c>
      <c r="R348" s="7">
        <v>0.75362245414936235</v>
      </c>
      <c r="S348" s="7">
        <v>-0.11192744805418045</v>
      </c>
      <c r="T348" s="7">
        <v>1.6496979426302232</v>
      </c>
      <c r="U348" s="7">
        <v>-0.49885845896990116</v>
      </c>
      <c r="V348" s="7">
        <v>0.42842829008741629</v>
      </c>
      <c r="W348" s="7">
        <f>[1]!i_dq_pctchange(W$2,$A350)</f>
        <v>-0.90647278221047922</v>
      </c>
    </row>
    <row r="349" spans="1:23" x14ac:dyDescent="0.35">
      <c r="A349" s="1">
        <v>38191</v>
      </c>
      <c r="B349">
        <v>0</v>
      </c>
      <c r="C349">
        <v>0</v>
      </c>
      <c r="D349">
        <v>1</v>
      </c>
      <c r="E349">
        <f t="shared" ref="E349:F349" si="344">IF(AVERAGE(B333:B349)&gt;0.5,1,0)</f>
        <v>0</v>
      </c>
      <c r="F349">
        <f t="shared" si="344"/>
        <v>0</v>
      </c>
      <c r="G349">
        <f t="shared" si="319"/>
        <v>3</v>
      </c>
      <c r="H349">
        <f t="shared" si="320"/>
        <v>0.95822878267314815</v>
      </c>
      <c r="J349" s="7">
        <v>-0.82548417821990583</v>
      </c>
      <c r="K349" s="7">
        <v>-1.7301820649101043</v>
      </c>
      <c r="L349" s="7">
        <v>-1.6797842305326378</v>
      </c>
      <c r="M349" s="7">
        <v>-1.1891073025607304</v>
      </c>
      <c r="N349" s="7">
        <v>-0.75096646118482924</v>
      </c>
      <c r="O349" s="7">
        <v>-1.2843748489681499</v>
      </c>
      <c r="P349" s="7">
        <v>-1.7171787466508932</v>
      </c>
      <c r="Q349" s="7">
        <v>-1.123683445515324</v>
      </c>
      <c r="R349" s="7">
        <v>-1.7499088589136074</v>
      </c>
      <c r="S349" s="7">
        <v>-1.3654647320787237</v>
      </c>
      <c r="T349" s="7">
        <v>-2.3512665461421767</v>
      </c>
      <c r="U349" s="7">
        <v>-1.2776581657923185</v>
      </c>
      <c r="V349" s="7">
        <v>-2.93631953761999</v>
      </c>
      <c r="W349" s="7">
        <f>[1]!i_dq_pctchange(W$2,$A351)</f>
        <v>-0.37996093191671126</v>
      </c>
    </row>
    <row r="350" spans="1:23" x14ac:dyDescent="0.35">
      <c r="A350" s="1">
        <v>38194</v>
      </c>
      <c r="B350">
        <v>0</v>
      </c>
      <c r="C350">
        <v>0</v>
      </c>
      <c r="D350">
        <v>1</v>
      </c>
      <c r="E350">
        <f t="shared" ref="E350:F350" si="345">IF(AVERAGE(B334:B350)&gt;0.5,1,0)</f>
        <v>0</v>
      </c>
      <c r="F350">
        <f t="shared" si="345"/>
        <v>0</v>
      </c>
      <c r="G350">
        <f t="shared" si="319"/>
        <v>3</v>
      </c>
      <c r="H350">
        <f t="shared" si="320"/>
        <v>0.95822878267314815</v>
      </c>
      <c r="J350" s="7">
        <v>-0.61130844398371731</v>
      </c>
      <c r="K350" s="7">
        <v>-0.67894131185270357</v>
      </c>
      <c r="L350" s="7">
        <v>-0.87750256673511728</v>
      </c>
      <c r="M350" s="7">
        <v>-0.38605402909259423</v>
      </c>
      <c r="N350" s="7">
        <v>-0.92640111589224849</v>
      </c>
      <c r="O350" s="7">
        <v>-0.47735033842914737</v>
      </c>
      <c r="P350" s="7">
        <v>-0.6797542971446634</v>
      </c>
      <c r="Q350" s="7">
        <v>-0.90011647235760817</v>
      </c>
      <c r="R350" s="7">
        <v>1.5354104024055347E-2</v>
      </c>
      <c r="S350" s="7">
        <v>-6.5540821008024441E-2</v>
      </c>
      <c r="T350" s="7">
        <v>-0.72885521849696455</v>
      </c>
      <c r="U350" s="7">
        <v>-0.51399141982450391</v>
      </c>
      <c r="V350" s="7">
        <v>0.46608892905878313</v>
      </c>
      <c r="W350" s="7">
        <f>[1]!i_dq_pctchange(W$2,$A352)</f>
        <v>0.62771261523010147</v>
      </c>
    </row>
    <row r="351" spans="1:23" x14ac:dyDescent="0.35">
      <c r="A351" s="1">
        <v>38195</v>
      </c>
      <c r="B351">
        <v>1</v>
      </c>
      <c r="C351">
        <v>0</v>
      </c>
      <c r="D351">
        <v>1</v>
      </c>
      <c r="E351">
        <f t="shared" ref="E351:F351" si="346">IF(AVERAGE(B335:B351)&gt;0.5,1,0)</f>
        <v>1</v>
      </c>
      <c r="F351">
        <f t="shared" si="346"/>
        <v>0</v>
      </c>
      <c r="G351">
        <f t="shared" si="319"/>
        <v>4</v>
      </c>
      <c r="H351">
        <f t="shared" si="320"/>
        <v>0.95822878267314815</v>
      </c>
      <c r="J351" s="7">
        <v>0.25921835695440532</v>
      </c>
      <c r="K351" s="7">
        <v>0.12827515434399109</v>
      </c>
      <c r="L351" s="7">
        <v>0.85452103125151291</v>
      </c>
      <c r="M351" s="7">
        <v>0.77695467146315111</v>
      </c>
      <c r="N351" s="7">
        <v>0.90783514191980719</v>
      </c>
      <c r="O351" s="7">
        <v>0.64074971406083259</v>
      </c>
      <c r="P351" s="7">
        <v>0.98026984155274743</v>
      </c>
      <c r="Q351" s="7">
        <v>8.3298150324636638E-2</v>
      </c>
      <c r="R351" s="7">
        <v>0.17526577711822183</v>
      </c>
      <c r="S351" s="7">
        <v>0.50645271772001876</v>
      </c>
      <c r="T351" s="7">
        <v>0.55092284936440072</v>
      </c>
      <c r="U351" s="7">
        <v>0.54958061030206684</v>
      </c>
      <c r="V351" s="7">
        <v>1.5840536249779535</v>
      </c>
      <c r="W351" s="7">
        <f>[1]!i_dq_pctchange(W$2,$A353)</f>
        <v>1.6064257028112428</v>
      </c>
    </row>
    <row r="352" spans="1:23" x14ac:dyDescent="0.35">
      <c r="A352" s="1">
        <v>38196</v>
      </c>
      <c r="B352">
        <v>1</v>
      </c>
      <c r="C352">
        <v>0</v>
      </c>
      <c r="D352">
        <v>1</v>
      </c>
      <c r="E352">
        <f t="shared" ref="E352:F352" si="347">IF(AVERAGE(B336:B352)&gt;0.5,1,0)</f>
        <v>1</v>
      </c>
      <c r="F352">
        <f t="shared" si="347"/>
        <v>0</v>
      </c>
      <c r="G352">
        <f t="shared" si="319"/>
        <v>4</v>
      </c>
      <c r="H352">
        <f t="shared" si="320"/>
        <v>0.95822878267314815</v>
      </c>
      <c r="J352" s="7">
        <v>2.0775644458043359</v>
      </c>
      <c r="K352" s="7">
        <v>0.9612444106488921</v>
      </c>
      <c r="L352" s="7">
        <v>1.6079079544907642</v>
      </c>
      <c r="M352" s="7">
        <v>1.0699664197985079</v>
      </c>
      <c r="N352" s="7">
        <v>1.6940340254697428</v>
      </c>
      <c r="O352" s="7">
        <v>0.95683840062566317</v>
      </c>
      <c r="P352" s="7">
        <v>1.258449970877384</v>
      </c>
      <c r="Q352" s="7">
        <v>1.0899555352867341</v>
      </c>
      <c r="R352" s="7">
        <v>2.0650286064568957</v>
      </c>
      <c r="S352" s="7">
        <v>1.0701545778834713</v>
      </c>
      <c r="T352" s="7">
        <v>1.7950795207436181</v>
      </c>
      <c r="U352" s="7">
        <v>1.0061515470987463</v>
      </c>
      <c r="V352" s="7">
        <v>3.3704938528860127</v>
      </c>
      <c r="W352" s="7">
        <f>[1]!i_dq_pctchange(W$2,$A354)</f>
        <v>-1.0349182589985291</v>
      </c>
    </row>
    <row r="353" spans="1:23" x14ac:dyDescent="0.35">
      <c r="A353" s="1">
        <v>38197</v>
      </c>
      <c r="B353">
        <v>1</v>
      </c>
      <c r="C353">
        <v>0</v>
      </c>
      <c r="D353">
        <v>1</v>
      </c>
      <c r="E353">
        <f t="shared" ref="E353:F353" si="348">IF(AVERAGE(B337:B353)&gt;0.5,1,0)</f>
        <v>1</v>
      </c>
      <c r="F353">
        <f t="shared" si="348"/>
        <v>0</v>
      </c>
      <c r="G353">
        <f t="shared" si="319"/>
        <v>4</v>
      </c>
      <c r="H353">
        <f t="shared" si="320"/>
        <v>0.95822878267314815</v>
      </c>
      <c r="J353" s="7">
        <v>-1.4762525665812423</v>
      </c>
      <c r="K353" s="7">
        <v>-1.4064444298906333</v>
      </c>
      <c r="L353" s="7">
        <v>-1.3360918523665939</v>
      </c>
      <c r="M353" s="7">
        <v>-1.4773616850843834</v>
      </c>
      <c r="N353" s="7">
        <v>-1.5849183595544891</v>
      </c>
      <c r="O353" s="7">
        <v>-1.4694668038491783</v>
      </c>
      <c r="P353" s="7">
        <v>-1.6123409447446397</v>
      </c>
      <c r="Q353" s="7">
        <v>-0.63045586808922449</v>
      </c>
      <c r="R353" s="7">
        <v>-1.9294052877216341</v>
      </c>
      <c r="S353" s="7">
        <v>-0.78120516499283355</v>
      </c>
      <c r="T353" s="7">
        <v>-2.1498282650582312</v>
      </c>
      <c r="U353" s="7">
        <v>-1.9182829695385242</v>
      </c>
      <c r="V353" s="7">
        <v>-2.0460615834299167</v>
      </c>
      <c r="W353" s="7">
        <f>[1]!i_dq_pctchange(W$2,$A355)</f>
        <v>-0.83659265736330657</v>
      </c>
    </row>
    <row r="354" spans="1:23" x14ac:dyDescent="0.35">
      <c r="A354" s="1">
        <v>38198</v>
      </c>
      <c r="B354">
        <v>1</v>
      </c>
      <c r="C354">
        <v>0</v>
      </c>
      <c r="D354">
        <v>1</v>
      </c>
      <c r="E354">
        <f t="shared" ref="E354:F354" si="349">IF(AVERAGE(B338:B354)&gt;0.5,1,0)</f>
        <v>1</v>
      </c>
      <c r="F354">
        <f t="shared" si="349"/>
        <v>0</v>
      </c>
      <c r="G354">
        <f t="shared" si="319"/>
        <v>4</v>
      </c>
      <c r="H354">
        <f t="shared" si="320"/>
        <v>0.95822878267314815</v>
      </c>
      <c r="J354" s="7">
        <v>-1.1378502540387627</v>
      </c>
      <c r="K354" s="7">
        <v>-0.86603450852747876</v>
      </c>
      <c r="L354" s="7">
        <v>-0.73791878091335672</v>
      </c>
      <c r="M354" s="7">
        <v>-0.98674181179838649</v>
      </c>
      <c r="N354" s="7">
        <v>-3.0729269415400813</v>
      </c>
      <c r="O354" s="7">
        <v>-0.48770899620398117</v>
      </c>
      <c r="P354" s="7">
        <v>-0.72105589511915136</v>
      </c>
      <c r="Q354" s="7">
        <v>-0.96473605956393926</v>
      </c>
      <c r="R354" s="7">
        <v>-0.61368478801719151</v>
      </c>
      <c r="S354" s="7">
        <v>-1.0425779583691714</v>
      </c>
      <c r="T354" s="7">
        <v>-1.5378358999604043</v>
      </c>
      <c r="U354" s="7">
        <v>-1.0114785771110315</v>
      </c>
      <c r="V354" s="7">
        <v>1.0992780092949817</v>
      </c>
      <c r="W354" s="7">
        <f>[1]!i_dq_pctchange(W$2,$A356)</f>
        <v>-2.0257146602170227E-2</v>
      </c>
    </row>
    <row r="355" spans="1:23" x14ac:dyDescent="0.35">
      <c r="A355" s="1">
        <v>38201</v>
      </c>
      <c r="B355">
        <v>1</v>
      </c>
      <c r="C355">
        <v>0</v>
      </c>
      <c r="D355">
        <v>1</v>
      </c>
      <c r="E355">
        <f t="shared" ref="E355:F355" si="350">IF(AVERAGE(B339:B355)&gt;0.5,1,0)</f>
        <v>1</v>
      </c>
      <c r="F355">
        <f t="shared" si="350"/>
        <v>0</v>
      </c>
      <c r="G355">
        <f t="shared" si="319"/>
        <v>4</v>
      </c>
      <c r="H355">
        <f t="shared" si="320"/>
        <v>0.95822878267314815</v>
      </c>
      <c r="J355" s="7">
        <v>-0.44468379750730669</v>
      </c>
      <c r="K355" s="7">
        <v>-1.3426472682195452</v>
      </c>
      <c r="L355" s="7">
        <v>-0.36928336451008892</v>
      </c>
      <c r="M355" s="7">
        <v>-0.64012242574674361</v>
      </c>
      <c r="N355" s="7">
        <v>-2.2558125334979682</v>
      </c>
      <c r="O355" s="7">
        <v>-9.8760555034229473E-3</v>
      </c>
      <c r="P355" s="7">
        <v>0.13562225632606284</v>
      </c>
      <c r="Q355" s="7">
        <v>-0.16617577959361945</v>
      </c>
      <c r="R355" s="7">
        <v>-0.17330355079719925</v>
      </c>
      <c r="S355" s="7">
        <v>-0.65683244562318777</v>
      </c>
      <c r="T355" s="7">
        <v>-0.59343955828966843</v>
      </c>
      <c r="U355" s="7">
        <v>-0.41436175764534255</v>
      </c>
      <c r="V355" s="7">
        <v>1.5402361243045259</v>
      </c>
      <c r="W355" s="7">
        <f>[1]!i_dq_pctchange(W$2,$A357)</f>
        <v>1.9164759725400506</v>
      </c>
    </row>
    <row r="356" spans="1:23" x14ac:dyDescent="0.35">
      <c r="A356" s="1">
        <v>38202</v>
      </c>
      <c r="B356">
        <v>1</v>
      </c>
      <c r="C356">
        <v>0</v>
      </c>
      <c r="D356">
        <v>1</v>
      </c>
      <c r="E356">
        <f t="shared" ref="E356:F356" si="351">IF(AVERAGE(B340:B356)&gt;0.5,1,0)</f>
        <v>1</v>
      </c>
      <c r="F356">
        <f t="shared" si="351"/>
        <v>0</v>
      </c>
      <c r="G356">
        <f t="shared" si="319"/>
        <v>4</v>
      </c>
      <c r="H356">
        <f t="shared" si="320"/>
        <v>0.95822878267314815</v>
      </c>
      <c r="J356" s="7">
        <v>2.5702848487658607</v>
      </c>
      <c r="K356" s="7">
        <v>2.1156654328114786</v>
      </c>
      <c r="L356" s="7">
        <v>2.4650793907709088</v>
      </c>
      <c r="M356" s="7">
        <v>2.9019261652313646</v>
      </c>
      <c r="N356" s="7">
        <v>3.7182797490143771</v>
      </c>
      <c r="O356" s="7">
        <v>2.1643044100943221</v>
      </c>
      <c r="P356" s="7">
        <v>2.3309690986206726</v>
      </c>
      <c r="Q356" s="7">
        <v>1.9859491229681276</v>
      </c>
      <c r="R356" s="7">
        <v>4.1575042115144791</v>
      </c>
      <c r="S356" s="7">
        <v>4.3325733617709679</v>
      </c>
      <c r="T356" s="7">
        <v>2.0424229171222339</v>
      </c>
      <c r="U356" s="7">
        <v>2.570928489828427</v>
      </c>
      <c r="V356" s="7">
        <v>1.4934847978616672</v>
      </c>
      <c r="W356" s="7">
        <f>[1]!i_dq_pctchange(W$2,$A358)</f>
        <v>-0.72738329123398204</v>
      </c>
    </row>
    <row r="357" spans="1:23" x14ac:dyDescent="0.35">
      <c r="A357" s="1">
        <v>38203</v>
      </c>
      <c r="B357">
        <v>1</v>
      </c>
      <c r="C357">
        <v>0</v>
      </c>
      <c r="D357">
        <v>1</v>
      </c>
      <c r="E357">
        <f t="shared" ref="E357:F357" si="352">IF(AVERAGE(B341:B357)&gt;0.5,1,0)</f>
        <v>1</v>
      </c>
      <c r="F357">
        <f t="shared" si="352"/>
        <v>0</v>
      </c>
      <c r="G357">
        <f t="shared" si="319"/>
        <v>4</v>
      </c>
      <c r="H357">
        <f t="shared" si="320"/>
        <v>0.95822878267314815</v>
      </c>
      <c r="J357" s="7">
        <v>-1.1436923633295208</v>
      </c>
      <c r="K357" s="7">
        <v>-1.3734619221815747</v>
      </c>
      <c r="L357" s="7">
        <v>-1.5306606008909016</v>
      </c>
      <c r="M357" s="7">
        <v>-1.3981801754113712</v>
      </c>
      <c r="N357" s="7">
        <v>-1.9982734275140634</v>
      </c>
      <c r="O357" s="7">
        <v>-0.67674533831224826</v>
      </c>
      <c r="P357" s="7">
        <v>-1.2085960084984944</v>
      </c>
      <c r="Q357" s="7">
        <v>-0.96125706310078163</v>
      </c>
      <c r="R357" s="7">
        <v>-2.4704923699935786</v>
      </c>
      <c r="S357" s="7">
        <v>-1.3865685424464684</v>
      </c>
      <c r="T357" s="7">
        <v>-1.2493571061203463</v>
      </c>
      <c r="U357" s="7">
        <v>-0.9083849345022772</v>
      </c>
      <c r="V357" s="7">
        <v>-1.5126576027915761</v>
      </c>
      <c r="W357" s="7">
        <f>[1]!i_dq_pctchange(W$2,$A359)</f>
        <v>-0.73742490281540718</v>
      </c>
    </row>
    <row r="358" spans="1:23" x14ac:dyDescent="0.35">
      <c r="A358" s="1">
        <v>38204</v>
      </c>
      <c r="B358">
        <v>1</v>
      </c>
      <c r="C358">
        <v>0</v>
      </c>
      <c r="D358">
        <v>1</v>
      </c>
      <c r="E358">
        <f t="shared" ref="E358:F358" si="353">IF(AVERAGE(B342:B358)&gt;0.5,1,0)</f>
        <v>1</v>
      </c>
      <c r="F358">
        <f t="shared" si="353"/>
        <v>0</v>
      </c>
      <c r="G358">
        <f t="shared" si="319"/>
        <v>4</v>
      </c>
      <c r="H358">
        <f t="shared" si="320"/>
        <v>0.95822878267314815</v>
      </c>
      <c r="J358" s="7">
        <v>-0.66763204024083467</v>
      </c>
      <c r="K358" s="7">
        <v>-2.1074282631419226E-2</v>
      </c>
      <c r="L358" s="7">
        <v>-0.75075797680349554</v>
      </c>
      <c r="M358" s="7">
        <v>2.5916567165558055E-2</v>
      </c>
      <c r="N358" s="7">
        <v>-4.780016798355928E-3</v>
      </c>
      <c r="O358" s="7">
        <v>-0.27132584652447628</v>
      </c>
      <c r="P358" s="7">
        <v>0.40720631786773009</v>
      </c>
      <c r="Q358" s="7">
        <v>-0.35800336409510131</v>
      </c>
      <c r="R358" s="7">
        <v>0.57092221026647139</v>
      </c>
      <c r="S358" s="7">
        <v>0.74413484495402626</v>
      </c>
      <c r="T358" s="7">
        <v>0.20290358282155385</v>
      </c>
      <c r="U358" s="7">
        <v>8.9711993565485079E-2</v>
      </c>
      <c r="V358" s="7">
        <v>-0.76376702598814239</v>
      </c>
      <c r="W358" s="7">
        <f>[1]!i_dq_pctchange(W$2,$A360)</f>
        <v>-0.33347574290324994</v>
      </c>
    </row>
    <row r="359" spans="1:23" x14ac:dyDescent="0.35">
      <c r="A359" s="1">
        <v>38205</v>
      </c>
      <c r="B359">
        <v>1</v>
      </c>
      <c r="C359">
        <v>0</v>
      </c>
      <c r="D359">
        <v>1</v>
      </c>
      <c r="E359">
        <f t="shared" ref="E359:F359" si="354">IF(AVERAGE(B343:B359)&gt;0.5,1,0)</f>
        <v>1</v>
      </c>
      <c r="F359">
        <f t="shared" si="354"/>
        <v>0</v>
      </c>
      <c r="G359">
        <f t="shared" si="319"/>
        <v>4</v>
      </c>
      <c r="H359">
        <f t="shared" si="320"/>
        <v>0.95822878267314815</v>
      </c>
      <c r="J359" s="7">
        <v>-0.43426887842004808</v>
      </c>
      <c r="K359" s="7">
        <v>-1.002504152508779</v>
      </c>
      <c r="L359" s="7">
        <v>0.55278087572127543</v>
      </c>
      <c r="M359" s="7">
        <v>0.23689007745194604</v>
      </c>
      <c r="N359" s="7">
        <v>1.1144800458903661</v>
      </c>
      <c r="O359" s="7">
        <v>-0.39040577800550619</v>
      </c>
      <c r="P359" s="7">
        <v>-0.32830632560262724</v>
      </c>
      <c r="Q359" s="7">
        <v>-8.7826354750035002E-2</v>
      </c>
      <c r="R359" s="7">
        <v>0.86851446265387522</v>
      </c>
      <c r="S359" s="7">
        <v>4.8958739844613089E-2</v>
      </c>
      <c r="T359" s="7">
        <v>-4.9811042891643259E-2</v>
      </c>
      <c r="U359" s="7">
        <v>0.54706173246518375</v>
      </c>
      <c r="V359" s="7">
        <v>0.20883155377412663</v>
      </c>
      <c r="W359" s="7">
        <f>[1]!i_dq_pctchange(W$2,$A361)</f>
        <v>0.19051474703212662</v>
      </c>
    </row>
    <row r="360" spans="1:23" x14ac:dyDescent="0.35">
      <c r="A360" s="1">
        <v>38208</v>
      </c>
      <c r="B360">
        <v>1</v>
      </c>
      <c r="C360">
        <v>0</v>
      </c>
      <c r="D360">
        <v>1</v>
      </c>
      <c r="E360">
        <f t="shared" ref="E360:F360" si="355">IF(AVERAGE(B344:B360)&gt;0.5,1,0)</f>
        <v>1</v>
      </c>
      <c r="F360">
        <f t="shared" si="355"/>
        <v>0</v>
      </c>
      <c r="G360">
        <f t="shared" si="319"/>
        <v>4</v>
      </c>
      <c r="H360">
        <f t="shared" si="320"/>
        <v>0.95822878267314815</v>
      </c>
      <c r="J360" s="7">
        <v>0.74132297638862354</v>
      </c>
      <c r="K360" s="7">
        <v>-0.21462517246667426</v>
      </c>
      <c r="L360" s="7">
        <v>0.55938660365530501</v>
      </c>
      <c r="M360" s="7">
        <v>0.1126261274152329</v>
      </c>
      <c r="N360" s="7">
        <v>0.44168895372396222</v>
      </c>
      <c r="O360" s="7">
        <v>0.39928471694877771</v>
      </c>
      <c r="P360" s="7">
        <v>0.38927640386104462</v>
      </c>
      <c r="Q360" s="7">
        <v>0.23631216037261249</v>
      </c>
      <c r="R360" s="7">
        <v>0.60771688130178747</v>
      </c>
      <c r="S360" s="7">
        <v>0.37303906272162429</v>
      </c>
      <c r="T360" s="7">
        <v>0.61536461436790391</v>
      </c>
      <c r="U360" s="7">
        <v>0.27767815974178212</v>
      </c>
      <c r="V360" s="7">
        <v>0.52099089106248919</v>
      </c>
      <c r="W360" s="7">
        <f>[1]!i_dq_pctchange(W$2,$A362)</f>
        <v>-1.2977906658902059</v>
      </c>
    </row>
    <row r="361" spans="1:23" x14ac:dyDescent="0.35">
      <c r="A361" s="1">
        <v>38209</v>
      </c>
      <c r="B361">
        <v>1</v>
      </c>
      <c r="C361">
        <v>0</v>
      </c>
      <c r="D361">
        <v>1</v>
      </c>
      <c r="E361">
        <f t="shared" ref="E361:F361" si="356">IF(AVERAGE(B345:B361)&gt;0.5,1,0)</f>
        <v>1</v>
      </c>
      <c r="F361">
        <f t="shared" si="356"/>
        <v>0</v>
      </c>
      <c r="G361">
        <f t="shared" si="319"/>
        <v>4</v>
      </c>
      <c r="H361">
        <f t="shared" si="320"/>
        <v>0.95822878267314815</v>
      </c>
      <c r="J361" s="7">
        <v>-1.3998317142201451</v>
      </c>
      <c r="K361" s="7">
        <v>-0.40883562929959916</v>
      </c>
      <c r="L361" s="7">
        <v>-1.5233619463226851</v>
      </c>
      <c r="M361" s="7">
        <v>-1.252247683157375</v>
      </c>
      <c r="N361" s="7">
        <v>-0.4558841328115526</v>
      </c>
      <c r="O361" s="7">
        <v>-1.1296540282047516</v>
      </c>
      <c r="P361" s="7">
        <v>-1.5370308634393683</v>
      </c>
      <c r="Q361" s="7">
        <v>-0.8963247269455491</v>
      </c>
      <c r="R361" s="7">
        <v>-2.0564851221115612</v>
      </c>
      <c r="S361" s="7">
        <v>-0.93407758072493652</v>
      </c>
      <c r="T361" s="7">
        <v>-1.2415070366422334</v>
      </c>
      <c r="U361" s="7">
        <v>-1.1760979298224095</v>
      </c>
      <c r="V361" s="7">
        <v>-2.2921821708018517</v>
      </c>
      <c r="W361" s="7">
        <f>[1]!i_dq_pctchange(W$2,$A363)</f>
        <v>-1.631527615561517</v>
      </c>
    </row>
    <row r="362" spans="1:23" x14ac:dyDescent="0.35">
      <c r="A362" s="1">
        <v>38210</v>
      </c>
      <c r="B362">
        <v>1</v>
      </c>
      <c r="C362">
        <v>0</v>
      </c>
      <c r="D362">
        <v>1</v>
      </c>
      <c r="E362">
        <f t="shared" ref="E362:F362" si="357">IF(AVERAGE(B346:B362)&gt;0.5,1,0)</f>
        <v>1</v>
      </c>
      <c r="F362">
        <f t="shared" si="357"/>
        <v>0</v>
      </c>
      <c r="G362">
        <f t="shared" si="319"/>
        <v>4</v>
      </c>
      <c r="H362">
        <f t="shared" si="320"/>
        <v>0.95822878267314815</v>
      </c>
      <c r="J362" s="7">
        <v>-2.1582622187742388</v>
      </c>
      <c r="K362" s="7">
        <v>-1.0652794323080343</v>
      </c>
      <c r="L362" s="7">
        <v>-1.233646073434391</v>
      </c>
      <c r="M362" s="7">
        <v>-0.82362938545294351</v>
      </c>
      <c r="N362" s="7">
        <v>-1.3908027343222382</v>
      </c>
      <c r="O362" s="7">
        <v>-1.4436246082471738</v>
      </c>
      <c r="P362" s="7">
        <v>-1.4683607462979149</v>
      </c>
      <c r="Q362" s="7">
        <v>-1.3158499586282906</v>
      </c>
      <c r="R362" s="7">
        <v>-0.91306274931930897</v>
      </c>
      <c r="S362" s="7">
        <v>-1.2538514207463147</v>
      </c>
      <c r="T362" s="7">
        <v>-1.8611395800170021</v>
      </c>
      <c r="U362" s="7">
        <v>-1.3700046528459908</v>
      </c>
      <c r="V362" s="7">
        <v>-2.3219999657774397</v>
      </c>
      <c r="W362" s="7">
        <f>[1]!i_dq_pctchange(W$2,$A364)</f>
        <v>6.2426556991773262E-2</v>
      </c>
    </row>
    <row r="363" spans="1:23" x14ac:dyDescent="0.35">
      <c r="A363" s="1">
        <v>38211</v>
      </c>
      <c r="B363">
        <v>1</v>
      </c>
      <c r="C363">
        <v>0</v>
      </c>
      <c r="D363">
        <v>1</v>
      </c>
      <c r="E363">
        <f t="shared" ref="E363:F363" si="358">IF(AVERAGE(B347:B363)&gt;0.5,1,0)</f>
        <v>1</v>
      </c>
      <c r="F363">
        <f t="shared" si="358"/>
        <v>0</v>
      </c>
      <c r="G363">
        <f t="shared" si="319"/>
        <v>4</v>
      </c>
      <c r="H363">
        <f t="shared" si="320"/>
        <v>0.95822878267314815</v>
      </c>
      <c r="J363" s="7">
        <v>0.12527950015064679</v>
      </c>
      <c r="K363" s="7">
        <v>-0.70339570339571367</v>
      </c>
      <c r="L363" s="7">
        <v>-0.13640995299609521</v>
      </c>
      <c r="M363" s="7">
        <v>-0.22127018501952914</v>
      </c>
      <c r="N363" s="7">
        <v>1.5028941329588696</v>
      </c>
      <c r="O363" s="7">
        <v>0.34177975862587234</v>
      </c>
      <c r="P363" s="7">
        <v>0.20798292731450474</v>
      </c>
      <c r="Q363" s="7">
        <v>9.3163000314419819E-2</v>
      </c>
      <c r="R363" s="7">
        <v>0.82817851848063806</v>
      </c>
      <c r="S363" s="7">
        <v>-1.1744312026002159</v>
      </c>
      <c r="T363" s="7">
        <v>0.13553898967904227</v>
      </c>
      <c r="U363" s="7">
        <v>0.20966558339448579</v>
      </c>
      <c r="V363" s="7">
        <v>-0.14364795739612674</v>
      </c>
      <c r="W363" s="7">
        <f>[1]!i_dq_pctchange(W$2,$A365)</f>
        <v>-1.4667204912718521</v>
      </c>
    </row>
    <row r="364" spans="1:23" x14ac:dyDescent="0.35">
      <c r="A364" s="1">
        <v>38212</v>
      </c>
      <c r="B364">
        <v>1</v>
      </c>
      <c r="C364">
        <v>0</v>
      </c>
      <c r="D364">
        <v>1</v>
      </c>
      <c r="E364">
        <f t="shared" ref="E364:F364" si="359">IF(AVERAGE(B348:B364)&gt;0.5,1,0)</f>
        <v>1</v>
      </c>
      <c r="F364">
        <f t="shared" si="359"/>
        <v>0</v>
      </c>
      <c r="G364">
        <f t="shared" si="319"/>
        <v>4</v>
      </c>
      <c r="H364">
        <f t="shared" si="320"/>
        <v>0.95822878267314815</v>
      </c>
      <c r="J364" s="7">
        <v>-2.3646615350501996</v>
      </c>
      <c r="K364" s="7">
        <v>-2.3545730537041569</v>
      </c>
      <c r="L364" s="7">
        <v>-2.3320112568503792</v>
      </c>
      <c r="M364" s="7">
        <v>-1.7986222515806307</v>
      </c>
      <c r="N364" s="7">
        <v>-9.5830043393468234E-2</v>
      </c>
      <c r="O364" s="7">
        <v>-1.4485520717663369</v>
      </c>
      <c r="P364" s="7">
        <v>-1.7326017903551876</v>
      </c>
      <c r="Q364" s="7">
        <v>-1.2507126153273378</v>
      </c>
      <c r="R364" s="7">
        <v>-0.32829691223443674</v>
      </c>
      <c r="S364" s="7">
        <v>-0.13740279483132412</v>
      </c>
      <c r="T364" s="7">
        <v>-1.3247090410837377</v>
      </c>
      <c r="U364" s="7">
        <v>-0.99382780625588452</v>
      </c>
      <c r="V364" s="7">
        <v>-1.9104592821304494</v>
      </c>
      <c r="W364" s="7">
        <f>[1]!i_dq_pctchange(W$2,$A366)</f>
        <v>-0.21974474847295797</v>
      </c>
    </row>
    <row r="365" spans="1:23" x14ac:dyDescent="0.35">
      <c r="A365" s="1">
        <v>38215</v>
      </c>
      <c r="B365">
        <v>1</v>
      </c>
      <c r="C365">
        <v>0</v>
      </c>
      <c r="D365">
        <v>1</v>
      </c>
      <c r="E365">
        <f t="shared" ref="E365:F365" si="360">IF(AVERAGE(B349:B365)&gt;0.5,1,0)</f>
        <v>1</v>
      </c>
      <c r="F365">
        <f t="shared" si="360"/>
        <v>0</v>
      </c>
      <c r="G365">
        <f t="shared" si="319"/>
        <v>4</v>
      </c>
      <c r="H365">
        <f t="shared" si="320"/>
        <v>0.95822878267314815</v>
      </c>
      <c r="J365" s="7">
        <v>-0.17357449914835751</v>
      </c>
      <c r="K365" s="7">
        <v>3.2163246343675664E-2</v>
      </c>
      <c r="L365" s="7">
        <v>0.25106999629292776</v>
      </c>
      <c r="M365" s="7">
        <v>0.17873616236161396</v>
      </c>
      <c r="N365" s="7">
        <v>0.41746320176713014</v>
      </c>
      <c r="O365" s="7">
        <v>0.46336152326935337</v>
      </c>
      <c r="P365" s="7">
        <v>5.693505730237023E-2</v>
      </c>
      <c r="Q365" s="7">
        <v>0.22385597813280281</v>
      </c>
      <c r="R365" s="7">
        <v>0.39423651647525959</v>
      </c>
      <c r="S365" s="7">
        <v>0.782370678298549</v>
      </c>
      <c r="T365" s="7">
        <v>0.33843420771539945</v>
      </c>
      <c r="U365" s="7">
        <v>0.15955198647506244</v>
      </c>
      <c r="V365" s="7">
        <v>0.49362402303578612</v>
      </c>
      <c r="W365" s="7">
        <f>[1]!i_dq_pctchange(W$2,$A367)</f>
        <v>-0.50142464321709157</v>
      </c>
    </row>
    <row r="366" spans="1:23" x14ac:dyDescent="0.35">
      <c r="A366" s="1">
        <v>38216</v>
      </c>
      <c r="B366">
        <v>0</v>
      </c>
      <c r="C366">
        <v>0</v>
      </c>
      <c r="D366">
        <v>1</v>
      </c>
      <c r="E366">
        <f t="shared" ref="E366:F366" si="361">IF(AVERAGE(B350:B366)&gt;0.5,1,0)</f>
        <v>1</v>
      </c>
      <c r="F366">
        <f t="shared" si="361"/>
        <v>0</v>
      </c>
      <c r="G366">
        <f t="shared" si="319"/>
        <v>3</v>
      </c>
      <c r="H366">
        <f t="shared" si="320"/>
        <v>0.95822878267314815</v>
      </c>
      <c r="J366" s="7">
        <v>-0.73938054535408282</v>
      </c>
      <c r="K366" s="7">
        <v>-0.3268878667440791</v>
      </c>
      <c r="L366" s="7">
        <v>-1.6018152785948543</v>
      </c>
      <c r="M366" s="7">
        <v>-0.17937649880094875</v>
      </c>
      <c r="N366" s="7">
        <v>-0.48837913289159407</v>
      </c>
      <c r="O366" s="7">
        <v>0.21927061017718188</v>
      </c>
      <c r="P366" s="7">
        <v>6.7916077754732018E-2</v>
      </c>
      <c r="Q366" s="7">
        <v>3.0564502856604392E-2</v>
      </c>
      <c r="R366" s="7">
        <v>-0.21787872262264085</v>
      </c>
      <c r="S366" s="7">
        <v>-6.0999963690491862E-2</v>
      </c>
      <c r="T366" s="7">
        <v>-0.61631555356342449</v>
      </c>
      <c r="U366" s="7">
        <v>-0.32070555221486885</v>
      </c>
      <c r="V366" s="7">
        <v>-0.47874139066364257</v>
      </c>
      <c r="W366" s="7">
        <f>[1]!i_dq_pctchange(W$2,$A368)</f>
        <v>-1.8132252901160464</v>
      </c>
    </row>
    <row r="367" spans="1:23" x14ac:dyDescent="0.35">
      <c r="A367" s="1">
        <v>38217</v>
      </c>
      <c r="B367">
        <v>0</v>
      </c>
      <c r="C367">
        <v>0</v>
      </c>
      <c r="D367">
        <v>1</v>
      </c>
      <c r="E367">
        <f t="shared" ref="E367:F367" si="362">IF(AVERAGE(B351:B367)&gt;0.5,1,0)</f>
        <v>1</v>
      </c>
      <c r="F367">
        <f t="shared" si="362"/>
        <v>0</v>
      </c>
      <c r="G367">
        <f t="shared" si="319"/>
        <v>3</v>
      </c>
      <c r="H367">
        <f t="shared" si="320"/>
        <v>0.95822878267314815</v>
      </c>
      <c r="J367" s="7">
        <v>-2.62429808621058</v>
      </c>
      <c r="K367" s="7">
        <v>-1.5699065403811847</v>
      </c>
      <c r="L367" s="7">
        <v>-4.5215400908749128</v>
      </c>
      <c r="M367" s="7">
        <v>-1.2771109808481582</v>
      </c>
      <c r="N367" s="7">
        <v>-0.39005198439791944</v>
      </c>
      <c r="O367" s="7">
        <v>-1.2171813700834864</v>
      </c>
      <c r="P367" s="7">
        <v>-1.8123119818035063</v>
      </c>
      <c r="Q367" s="7">
        <v>-1.1105626850937729</v>
      </c>
      <c r="R367" s="7">
        <v>-1.5830699115156628</v>
      </c>
      <c r="S367" s="7">
        <v>-0.52753576852369843</v>
      </c>
      <c r="T367" s="7">
        <v>-1.4973503213440043</v>
      </c>
      <c r="U367" s="7">
        <v>-1.3504503264999408</v>
      </c>
      <c r="V367" s="7">
        <v>-2.8844778254649492</v>
      </c>
      <c r="W367" s="7">
        <f>[1]!i_dq_pctchange(W$2,$A369)</f>
        <v>-8.6604345500388438E-2</v>
      </c>
    </row>
    <row r="368" spans="1:23" x14ac:dyDescent="0.35">
      <c r="A368" s="1">
        <v>38218</v>
      </c>
      <c r="B368">
        <v>0</v>
      </c>
      <c r="C368">
        <v>0</v>
      </c>
      <c r="D368">
        <v>1</v>
      </c>
      <c r="E368">
        <f t="shared" ref="E368:F368" si="363">IF(AVERAGE(B352:B368)&gt;0.5,1,0)</f>
        <v>1</v>
      </c>
      <c r="F368">
        <f t="shared" si="363"/>
        <v>0</v>
      </c>
      <c r="G368">
        <f t="shared" si="319"/>
        <v>3</v>
      </c>
      <c r="H368">
        <f t="shared" si="320"/>
        <v>0.95822878267314815</v>
      </c>
      <c r="J368" s="7">
        <v>8.2380632145260452E-2</v>
      </c>
      <c r="K368" s="7">
        <v>0.75377570620954348</v>
      </c>
      <c r="L368" s="7">
        <v>-0.89095625726809502</v>
      </c>
      <c r="M368" s="7">
        <v>0.14698152510366491</v>
      </c>
      <c r="N368" s="7">
        <v>-0.14319452739018812</v>
      </c>
      <c r="O368" s="7">
        <v>-0.28004073319756179</v>
      </c>
      <c r="P368" s="7">
        <v>0.47078164698848862</v>
      </c>
      <c r="Q368" s="7">
        <v>-0.14854956207589098</v>
      </c>
      <c r="R368" s="7">
        <v>0.97647180228057595</v>
      </c>
      <c r="S368" s="7">
        <v>0.30826545892837776</v>
      </c>
      <c r="T368" s="7">
        <v>-0.30333554634737958</v>
      </c>
      <c r="U368" s="7">
        <v>0.18130907296348509</v>
      </c>
      <c r="V368" s="7">
        <v>-0.36643526617194999</v>
      </c>
      <c r="W368" s="7">
        <f>[1]!i_dq_pctchange(W$2,$A370)</f>
        <v>-0.62460165710643434</v>
      </c>
    </row>
    <row r="369" spans="1:23" x14ac:dyDescent="0.35">
      <c r="A369" s="1">
        <v>38219</v>
      </c>
      <c r="B369">
        <v>1</v>
      </c>
      <c r="C369">
        <v>0</v>
      </c>
      <c r="D369">
        <v>1</v>
      </c>
      <c r="E369">
        <f t="shared" ref="E369:F369" si="364">IF(AVERAGE(B353:B369)&gt;0.5,1,0)</f>
        <v>1</v>
      </c>
      <c r="F369">
        <f t="shared" si="364"/>
        <v>0</v>
      </c>
      <c r="G369">
        <f t="shared" si="319"/>
        <v>4</v>
      </c>
      <c r="H369">
        <f t="shared" si="320"/>
        <v>0.95822878267314815</v>
      </c>
      <c r="J369" s="7">
        <v>-0.76601320364863268</v>
      </c>
      <c r="K369" s="7">
        <v>-0.2123334086288601</v>
      </c>
      <c r="L369" s="7">
        <v>-1.6426882322147447</v>
      </c>
      <c r="M369" s="7">
        <v>-0.86601545414782088</v>
      </c>
      <c r="N369" s="7">
        <v>-1.703807912138708</v>
      </c>
      <c r="O369" s="7">
        <v>-0.42889966811335384</v>
      </c>
      <c r="P369" s="7">
        <v>-0.7958348828560754</v>
      </c>
      <c r="Q369" s="7">
        <v>-0.72719049772678745</v>
      </c>
      <c r="R369" s="7">
        <v>-1.2748942910795602</v>
      </c>
      <c r="S369" s="7">
        <v>-0.56948520576477513</v>
      </c>
      <c r="T369" s="7">
        <v>-1.823254532303064</v>
      </c>
      <c r="U369" s="7">
        <v>-1.0998072392375222</v>
      </c>
      <c r="V369" s="7">
        <v>-2.960745176314056</v>
      </c>
      <c r="W369" s="7">
        <f>[1]!i_dq_pctchange(W$2,$A371)</f>
        <v>1.7316572601334017</v>
      </c>
    </row>
    <row r="370" spans="1:23" x14ac:dyDescent="0.35">
      <c r="A370" s="1">
        <v>38222</v>
      </c>
      <c r="B370">
        <v>1</v>
      </c>
      <c r="C370">
        <v>0</v>
      </c>
      <c r="D370">
        <v>1</v>
      </c>
      <c r="E370">
        <f t="shared" ref="E370:F370" si="365">IF(AVERAGE(B354:B370)&gt;0.5,1,0)</f>
        <v>1</v>
      </c>
      <c r="F370">
        <f t="shared" si="365"/>
        <v>0</v>
      </c>
      <c r="G370">
        <f t="shared" si="319"/>
        <v>4</v>
      </c>
      <c r="H370">
        <f t="shared" si="320"/>
        <v>0.95822878267314815</v>
      </c>
      <c r="J370" s="7">
        <v>2.2192879995937251</v>
      </c>
      <c r="K370" s="7">
        <v>1.0874683085838455</v>
      </c>
      <c r="L370" s="7">
        <v>1.6003817424339799</v>
      </c>
      <c r="M370" s="7">
        <v>1.9393297644959477</v>
      </c>
      <c r="N370" s="7">
        <v>0.51785887135804931</v>
      </c>
      <c r="O370" s="7">
        <v>1.8024716681195911</v>
      </c>
      <c r="P370" s="7">
        <v>2.3691707902234191</v>
      </c>
      <c r="Q370" s="7">
        <v>0.69295416671661691</v>
      </c>
      <c r="R370" s="7">
        <v>0.82036152840856569</v>
      </c>
      <c r="S370" s="7">
        <v>1.1652689786501691</v>
      </c>
      <c r="T370" s="7">
        <v>1.6898805973640123</v>
      </c>
      <c r="U370" s="7">
        <v>1.7985338862841502</v>
      </c>
      <c r="V370" s="7">
        <v>1.7293261722469895</v>
      </c>
      <c r="W370" s="7">
        <f>[1]!i_dq_pctchange(W$2,$A372)</f>
        <v>-0.10717437901904207</v>
      </c>
    </row>
    <row r="371" spans="1:23" x14ac:dyDescent="0.35">
      <c r="A371" s="1">
        <v>38223</v>
      </c>
      <c r="B371">
        <v>1</v>
      </c>
      <c r="C371">
        <v>0</v>
      </c>
      <c r="D371">
        <v>1</v>
      </c>
      <c r="E371">
        <f t="shared" ref="E371:F371" si="366">IF(AVERAGE(B355:B371)&gt;0.5,1,0)</f>
        <v>1</v>
      </c>
      <c r="F371">
        <f t="shared" si="366"/>
        <v>0</v>
      </c>
      <c r="G371">
        <f t="shared" si="319"/>
        <v>4</v>
      </c>
      <c r="H371">
        <f t="shared" si="320"/>
        <v>0.95822878267314815</v>
      </c>
      <c r="J371" s="7">
        <v>-8.9427662957087525E-2</v>
      </c>
      <c r="K371" s="7">
        <v>-0.16481400202435892</v>
      </c>
      <c r="L371" s="7">
        <v>-0.59430264275006361</v>
      </c>
      <c r="M371" s="7">
        <v>-0.51648520755589178</v>
      </c>
      <c r="N371" s="7">
        <v>-0.40238542333009425</v>
      </c>
      <c r="O371" s="7">
        <v>-0.19770809721698146</v>
      </c>
      <c r="P371" s="7">
        <v>-0.52548703676578379</v>
      </c>
      <c r="Q371" s="7">
        <v>-6.5484765862190833E-2</v>
      </c>
      <c r="R371" s="7">
        <v>-0.67892757678041549</v>
      </c>
      <c r="S371" s="7">
        <v>-6.0814039355365251E-2</v>
      </c>
      <c r="T371" s="7">
        <v>-1.1879844515490865</v>
      </c>
      <c r="U371" s="7">
        <v>-0.80732656838343564</v>
      </c>
      <c r="V371" s="7">
        <v>-0.52982364174187313</v>
      </c>
      <c r="W371" s="7">
        <f>[1]!i_dq_pctchange(W$2,$A373)</f>
        <v>-1.1839697065320285</v>
      </c>
    </row>
    <row r="372" spans="1:23" x14ac:dyDescent="0.35">
      <c r="A372" s="1">
        <v>38224</v>
      </c>
      <c r="B372">
        <v>1</v>
      </c>
      <c r="C372">
        <v>0</v>
      </c>
      <c r="D372">
        <v>1</v>
      </c>
      <c r="E372">
        <f t="shared" ref="E372:F372" si="367">IF(AVERAGE(B356:B372)&gt;0.5,1,0)</f>
        <v>1</v>
      </c>
      <c r="F372">
        <f t="shared" si="367"/>
        <v>0</v>
      </c>
      <c r="G372">
        <f t="shared" si="319"/>
        <v>4</v>
      </c>
      <c r="H372">
        <f t="shared" si="320"/>
        <v>0.95822878267314815</v>
      </c>
      <c r="J372" s="7">
        <v>-1.0542018896071441</v>
      </c>
      <c r="K372" s="7">
        <v>-0.743784598544727</v>
      </c>
      <c r="L372" s="7">
        <v>-2.0752316918044631</v>
      </c>
      <c r="M372" s="7">
        <v>-0.45342485618986106</v>
      </c>
      <c r="N372" s="7">
        <v>-0.43370764789568728</v>
      </c>
      <c r="O372" s="7">
        <v>-0.69398003861052582</v>
      </c>
      <c r="P372" s="7">
        <v>-1.0712510813745766</v>
      </c>
      <c r="Q372" s="7">
        <v>-0.62310863297352892</v>
      </c>
      <c r="R372" s="7">
        <v>-0.3282162609190008</v>
      </c>
      <c r="S372" s="7">
        <v>0.68819634603961111</v>
      </c>
      <c r="T372" s="7">
        <v>0.10591124404976293</v>
      </c>
      <c r="U372" s="7">
        <v>-0.54474290922737945</v>
      </c>
      <c r="V372" s="7">
        <v>-1.1161092394270671</v>
      </c>
      <c r="W372" s="7">
        <f>[1]!i_dq_pctchange(W$2,$A374)</f>
        <v>-0.68976969356342399</v>
      </c>
    </row>
    <row r="373" spans="1:23" x14ac:dyDescent="0.35">
      <c r="A373" s="1">
        <v>38225</v>
      </c>
      <c r="B373">
        <v>1</v>
      </c>
      <c r="C373">
        <v>0</v>
      </c>
      <c r="D373">
        <v>1</v>
      </c>
      <c r="E373">
        <f t="shared" ref="E373:F373" si="368">IF(AVERAGE(B357:B373)&gt;0.5,1,0)</f>
        <v>1</v>
      </c>
      <c r="F373">
        <f t="shared" si="368"/>
        <v>0</v>
      </c>
      <c r="G373">
        <f t="shared" si="319"/>
        <v>4</v>
      </c>
      <c r="H373">
        <f t="shared" si="320"/>
        <v>0.95822878267314815</v>
      </c>
      <c r="J373" s="7">
        <v>-0.88451100613128386</v>
      </c>
      <c r="K373" s="7">
        <v>-0.264851574646569</v>
      </c>
      <c r="L373" s="7">
        <v>-0.54372030878858923</v>
      </c>
      <c r="M373" s="7">
        <v>-1.2023386360546304</v>
      </c>
      <c r="N373" s="7">
        <v>-1.2436706665741877</v>
      </c>
      <c r="O373" s="7">
        <v>-0.82970153615490805</v>
      </c>
      <c r="P373" s="7">
        <v>-0.88190968798258673</v>
      </c>
      <c r="Q373" s="7">
        <v>-1.2720144825023094</v>
      </c>
      <c r="R373" s="7">
        <v>-1.8085409806311152</v>
      </c>
      <c r="S373" s="7">
        <v>-0.60866812478416288</v>
      </c>
      <c r="T373" s="7">
        <v>-1.1998325815002617</v>
      </c>
      <c r="U373" s="7">
        <v>-0.83560654252967748</v>
      </c>
      <c r="V373" s="7">
        <v>-1.4979633788876632</v>
      </c>
      <c r="W373" s="7">
        <f>[1]!i_dq_pctchange(W$2,$A375)</f>
        <v>-5.1448930505456555E-3</v>
      </c>
    </row>
    <row r="374" spans="1:23" x14ac:dyDescent="0.35">
      <c r="A374" s="1">
        <v>38226</v>
      </c>
      <c r="B374">
        <v>1</v>
      </c>
      <c r="C374">
        <v>0</v>
      </c>
      <c r="D374">
        <v>1</v>
      </c>
      <c r="E374">
        <f t="shared" ref="E374:F374" si="369">IF(AVERAGE(B358:B374)&gt;0.5,1,0)</f>
        <v>1</v>
      </c>
      <c r="F374">
        <f t="shared" si="369"/>
        <v>0</v>
      </c>
      <c r="G374">
        <f t="shared" si="319"/>
        <v>4</v>
      </c>
      <c r="H374">
        <f t="shared" si="320"/>
        <v>0.95822878267314815</v>
      </c>
      <c r="J374" s="7">
        <v>-0.26197478281444658</v>
      </c>
      <c r="K374" s="7">
        <v>-0.70693796166220646</v>
      </c>
      <c r="L374" s="7">
        <v>0.60453400503778498</v>
      </c>
      <c r="M374" s="7">
        <v>-8.0607109153815706E-2</v>
      </c>
      <c r="N374" s="7">
        <v>-0.24652858256600371</v>
      </c>
      <c r="O374" s="7">
        <v>0.17937219730941414</v>
      </c>
      <c r="P374" s="7">
        <v>-7.5084939838123664E-3</v>
      </c>
      <c r="Q374" s="7">
        <v>-0.42622950819672023</v>
      </c>
      <c r="R374" s="7">
        <v>-0.48984010879468121</v>
      </c>
      <c r="S374" s="7">
        <v>0.23453447801601271</v>
      </c>
      <c r="T374" s="7">
        <v>0.11885149446928583</v>
      </c>
      <c r="U374" s="7">
        <v>-4.022963510633721E-2</v>
      </c>
      <c r="V374" s="7">
        <v>1.3951421228575347</v>
      </c>
      <c r="W374" s="7">
        <f>[1]!i_dq_pctchange(W$2,$A376)</f>
        <v>1.8625471103507736</v>
      </c>
    </row>
    <row r="375" spans="1:23" x14ac:dyDescent="0.35">
      <c r="A375" s="1">
        <v>38229</v>
      </c>
      <c r="B375">
        <v>1</v>
      </c>
      <c r="C375">
        <v>0</v>
      </c>
      <c r="D375">
        <v>1</v>
      </c>
      <c r="E375">
        <f t="shared" ref="E375:F375" si="370">IF(AVERAGE(B359:B375)&gt;0.5,1,0)</f>
        <v>1</v>
      </c>
      <c r="F375">
        <f t="shared" si="370"/>
        <v>0</v>
      </c>
      <c r="G375">
        <f t="shared" si="319"/>
        <v>4</v>
      </c>
      <c r="H375">
        <f t="shared" si="320"/>
        <v>0.95822878267314815</v>
      </c>
      <c r="J375" s="7">
        <v>2.3266848553659516</v>
      </c>
      <c r="K375" s="7">
        <v>2.322121308931592</v>
      </c>
      <c r="L375" s="7">
        <v>1.8713255067786712</v>
      </c>
      <c r="M375" s="7">
        <v>1.492434527674485</v>
      </c>
      <c r="N375" s="7">
        <v>1.4947967273597806</v>
      </c>
      <c r="O375" s="7">
        <v>1.8544570916997059</v>
      </c>
      <c r="P375" s="7">
        <v>2.192644877883938</v>
      </c>
      <c r="Q375" s="7">
        <v>1.9317308747667694</v>
      </c>
      <c r="R375" s="7">
        <v>2.3431695149135021</v>
      </c>
      <c r="S375" s="7">
        <v>1.0991550516357353</v>
      </c>
      <c r="T375" s="7">
        <v>1.9875177771770527</v>
      </c>
      <c r="U375" s="7">
        <v>1.6479034100179448</v>
      </c>
      <c r="V375" s="7">
        <v>2.1172793627198776</v>
      </c>
      <c r="W375" s="7">
        <f>[1]!i_dq_pctchange(W$2,$A377)</f>
        <v>-1.6403379171875603</v>
      </c>
    </row>
    <row r="376" spans="1:23" x14ac:dyDescent="0.35">
      <c r="A376" s="1">
        <v>38230</v>
      </c>
      <c r="B376">
        <v>1</v>
      </c>
      <c r="C376">
        <v>0</v>
      </c>
      <c r="D376">
        <v>1</v>
      </c>
      <c r="E376">
        <f t="shared" ref="E376:F376" si="371">IF(AVERAGE(B360:B376)&gt;0.5,1,0)</f>
        <v>1</v>
      </c>
      <c r="F376">
        <f t="shared" si="371"/>
        <v>0</v>
      </c>
      <c r="G376">
        <f t="shared" si="319"/>
        <v>4</v>
      </c>
      <c r="H376">
        <f t="shared" si="320"/>
        <v>0.95822878267314815</v>
      </c>
      <c r="J376" s="7">
        <v>-1.8233306836247996</v>
      </c>
      <c r="K376" s="7">
        <v>-0.97235479353072651</v>
      </c>
      <c r="L376" s="7">
        <v>-1.4036556947276295</v>
      </c>
      <c r="M376" s="7">
        <v>-1.8776111590395894</v>
      </c>
      <c r="N376" s="7">
        <v>-1.5033056073923559</v>
      </c>
      <c r="O376" s="7">
        <v>-1.1815670517327936</v>
      </c>
      <c r="P376" s="7">
        <v>-1.5908297665190898</v>
      </c>
      <c r="Q376" s="7">
        <v>-1.3292176638790201</v>
      </c>
      <c r="R376" s="7">
        <v>-1.3729354111027603</v>
      </c>
      <c r="S376" s="7">
        <v>-1.6022344133950557</v>
      </c>
      <c r="T376" s="7">
        <v>-1.6560641681648465</v>
      </c>
      <c r="U376" s="7">
        <v>-1.2915997859818138</v>
      </c>
      <c r="V376" s="7">
        <v>-1.8046431770677951</v>
      </c>
      <c r="W376" s="7">
        <f>[1]!i_dq_pctchange(W$2,$A378)</f>
        <v>1.0899707287012799</v>
      </c>
    </row>
    <row r="377" spans="1:23" x14ac:dyDescent="0.35">
      <c r="A377" s="1">
        <v>38231</v>
      </c>
      <c r="B377">
        <v>1</v>
      </c>
      <c r="C377">
        <v>0</v>
      </c>
      <c r="D377">
        <v>1</v>
      </c>
      <c r="E377">
        <f t="shared" ref="E377:F377" si="372">IF(AVERAGE(B361:B377)&gt;0.5,1,0)</f>
        <v>1</v>
      </c>
      <c r="F377">
        <f t="shared" si="372"/>
        <v>0</v>
      </c>
      <c r="G377">
        <f t="shared" si="319"/>
        <v>4</v>
      </c>
      <c r="H377">
        <f t="shared" si="320"/>
        <v>0.95822878267314815</v>
      </c>
      <c r="J377" s="7">
        <v>1.5451309819003707</v>
      </c>
      <c r="K377" s="7">
        <v>0.38014935725932381</v>
      </c>
      <c r="L377" s="7">
        <v>0.91216278597410128</v>
      </c>
      <c r="M377" s="7">
        <v>0.30624543101574919</v>
      </c>
      <c r="N377" s="7">
        <v>-0.25003169415841126</v>
      </c>
      <c r="O377" s="7">
        <v>1.4815944294082477</v>
      </c>
      <c r="P377" s="7">
        <v>1.5157454592970085</v>
      </c>
      <c r="Q377" s="7">
        <v>0.94941313415461326</v>
      </c>
      <c r="R377" s="7">
        <v>4.9950706539598481E-2</v>
      </c>
      <c r="S377" s="7">
        <v>0.46461317323538404</v>
      </c>
      <c r="T377" s="7">
        <v>0.9468565067088448</v>
      </c>
      <c r="U377" s="7">
        <v>0.76320154374858551</v>
      </c>
      <c r="V377" s="7">
        <v>1.6078453731683748</v>
      </c>
      <c r="W377" s="7">
        <f>[1]!i_dq_pctchange(W$2,$A379)</f>
        <v>0.26923711916282556</v>
      </c>
    </row>
    <row r="378" spans="1:23" x14ac:dyDescent="0.35">
      <c r="A378" s="1">
        <v>38232</v>
      </c>
      <c r="B378">
        <v>1</v>
      </c>
      <c r="C378">
        <v>0</v>
      </c>
      <c r="D378">
        <v>1</v>
      </c>
      <c r="E378">
        <f t="shared" ref="E378:F378" si="373">IF(AVERAGE(B362:B378)&gt;0.5,1,0)</f>
        <v>1</v>
      </c>
      <c r="F378">
        <f t="shared" si="373"/>
        <v>0</v>
      </c>
      <c r="G378">
        <f t="shared" si="319"/>
        <v>4</v>
      </c>
      <c r="H378">
        <f t="shared" si="320"/>
        <v>0.95822878267314815</v>
      </c>
      <c r="J378" s="7">
        <v>0.41196697619562084</v>
      </c>
      <c r="K378" s="7">
        <v>7.5382972422408989E-2</v>
      </c>
      <c r="L378" s="7">
        <v>-0.45378858575323749</v>
      </c>
      <c r="M378" s="7">
        <v>1.77277024897524E-2</v>
      </c>
      <c r="N378" s="7">
        <v>-0.61711396838173582</v>
      </c>
      <c r="O378" s="7">
        <v>0.29800287985976276</v>
      </c>
      <c r="P378" s="7">
        <v>1.2099369288196544</v>
      </c>
      <c r="Q378" s="7">
        <v>0.64140291874362287</v>
      </c>
      <c r="R378" s="7">
        <v>-0.20758608910436335</v>
      </c>
      <c r="S378" s="7">
        <v>-0.4248892614297457</v>
      </c>
      <c r="T378" s="7">
        <v>-0.36334931451191571</v>
      </c>
      <c r="U378" s="7">
        <v>-8.6070556338565862E-2</v>
      </c>
      <c r="V378" s="7">
        <v>-0.71451284065616405</v>
      </c>
      <c r="W378" s="7">
        <f>[1]!i_dq_pctchange(W$2,$A380)</f>
        <v>6.3328815877887112E-3</v>
      </c>
    </row>
    <row r="379" spans="1:23" x14ac:dyDescent="0.35">
      <c r="A379" s="1">
        <v>38233</v>
      </c>
      <c r="B379">
        <v>1</v>
      </c>
      <c r="C379">
        <v>0</v>
      </c>
      <c r="D379">
        <v>1</v>
      </c>
      <c r="E379">
        <f t="shared" ref="E379:F379" si="374">IF(AVERAGE(B363:B379)&gt;0.5,1,0)</f>
        <v>1</v>
      </c>
      <c r="F379">
        <f t="shared" si="374"/>
        <v>0</v>
      </c>
      <c r="G379">
        <f t="shared" si="319"/>
        <v>4</v>
      </c>
      <c r="H379">
        <f t="shared" si="320"/>
        <v>0.95822878267314815</v>
      </c>
      <c r="J379" s="7">
        <v>-9.0988800105889153E-2</v>
      </c>
      <c r="K379" s="7">
        <v>-0.87880554185537207</v>
      </c>
      <c r="L379" s="7">
        <v>0.51100123154972577</v>
      </c>
      <c r="M379" s="7">
        <v>-0.32199617937254882</v>
      </c>
      <c r="N379" s="7">
        <v>-1.3498824181367359</v>
      </c>
      <c r="O379" s="7">
        <v>0.28213674893574409</v>
      </c>
      <c r="P379" s="7">
        <v>-7.0856270779961553E-2</v>
      </c>
      <c r="Q379" s="7">
        <v>-0.16469942355201703</v>
      </c>
      <c r="R379" s="7">
        <v>-0.99795931801723758</v>
      </c>
      <c r="S379" s="7">
        <v>-0.25253808027518077</v>
      </c>
      <c r="T379" s="7">
        <v>-0.43224979610857778</v>
      </c>
      <c r="U379" s="7">
        <v>-0.31658177824199563</v>
      </c>
      <c r="V379" s="7">
        <v>-0.90051054049471069</v>
      </c>
      <c r="W379" s="7">
        <f>[1]!i_dq_pctchange(W$2,$A381)</f>
        <v>0.12158362673825611</v>
      </c>
    </row>
    <row r="380" spans="1:23" x14ac:dyDescent="0.35">
      <c r="A380" s="1">
        <v>38236</v>
      </c>
      <c r="B380">
        <v>1</v>
      </c>
      <c r="C380">
        <v>0</v>
      </c>
      <c r="D380">
        <v>1</v>
      </c>
      <c r="E380">
        <f t="shared" ref="E380:F380" si="375">IF(AVERAGE(B364:B380)&gt;0.5,1,0)</f>
        <v>1</v>
      </c>
      <c r="F380">
        <f t="shared" si="375"/>
        <v>0</v>
      </c>
      <c r="G380">
        <f t="shared" si="319"/>
        <v>4</v>
      </c>
      <c r="H380">
        <f t="shared" si="320"/>
        <v>0.95822878267314815</v>
      </c>
      <c r="J380" s="7">
        <v>8.9415816664471667E-2</v>
      </c>
      <c r="K380" s="7">
        <v>-0.30940426109375724</v>
      </c>
      <c r="L380" s="7">
        <v>0.28163347415008455</v>
      </c>
      <c r="M380" s="7">
        <v>0.28944846730615981</v>
      </c>
      <c r="N380" s="7">
        <v>0.67769511641808833</v>
      </c>
      <c r="O380" s="7">
        <v>0.64111342105591895</v>
      </c>
      <c r="P380" s="7">
        <v>-4.3634776917204667E-2</v>
      </c>
      <c r="Q380" s="7">
        <v>0.29527441393408654</v>
      </c>
      <c r="R380" s="7">
        <v>-0.18750748035162065</v>
      </c>
      <c r="S380" s="7">
        <v>0.41977985202214441</v>
      </c>
      <c r="T380" s="7">
        <v>0.18137352414607644</v>
      </c>
      <c r="U380" s="7">
        <v>1.7283657221864708E-2</v>
      </c>
      <c r="V380" s="7">
        <v>0.33268064559055571</v>
      </c>
      <c r="W380" s="7">
        <f>[1]!i_dq_pctchange(W$2,$A382)</f>
        <v>-0.57935082348773337</v>
      </c>
    </row>
    <row r="381" spans="1:23" x14ac:dyDescent="0.35">
      <c r="A381" s="1">
        <v>38237</v>
      </c>
      <c r="B381">
        <v>1</v>
      </c>
      <c r="C381">
        <v>0</v>
      </c>
      <c r="D381">
        <v>1</v>
      </c>
      <c r="E381">
        <f t="shared" ref="E381:F381" si="376">IF(AVERAGE(B365:B381)&gt;0.5,1,0)</f>
        <v>1</v>
      </c>
      <c r="F381">
        <f t="shared" si="376"/>
        <v>0</v>
      </c>
      <c r="G381">
        <f t="shared" si="319"/>
        <v>4</v>
      </c>
      <c r="H381">
        <f t="shared" si="320"/>
        <v>0.95822878267314815</v>
      </c>
      <c r="J381" s="7">
        <v>-0.56744863183669125</v>
      </c>
      <c r="K381" s="7">
        <v>-0.5953191219043108</v>
      </c>
      <c r="L381" s="7">
        <v>-0.60362906902526836</v>
      </c>
      <c r="M381" s="7">
        <v>-0.97714736012609071</v>
      </c>
      <c r="N381" s="7">
        <v>-0.90061089889409729</v>
      </c>
      <c r="O381" s="7">
        <v>-0.54673197763594972</v>
      </c>
      <c r="P381" s="7">
        <v>-0.69664229328093552</v>
      </c>
      <c r="Q381" s="7">
        <v>-0.17282891129705658</v>
      </c>
      <c r="R381" s="7">
        <v>-3.0603815817522801</v>
      </c>
      <c r="S381" s="7">
        <v>-0.83242773310150031</v>
      </c>
      <c r="T381" s="7">
        <v>-0.55481580115401696</v>
      </c>
      <c r="U381" s="7">
        <v>-0.96015725410145758</v>
      </c>
      <c r="V381" s="7">
        <v>-7.9578612300572033E-2</v>
      </c>
      <c r="W381" s="7">
        <f>[1]!i_dq_pctchange(W$2,$A383)</f>
        <v>-1.9861061631635215</v>
      </c>
    </row>
    <row r="382" spans="1:23" x14ac:dyDescent="0.35">
      <c r="A382" s="1">
        <v>38238</v>
      </c>
      <c r="B382">
        <v>1</v>
      </c>
      <c r="C382">
        <v>0</v>
      </c>
      <c r="D382">
        <v>1</v>
      </c>
      <c r="E382">
        <f t="shared" ref="E382:F382" si="377">IF(AVERAGE(B366:B382)&gt;0.5,1,0)</f>
        <v>1</v>
      </c>
      <c r="F382">
        <f t="shared" si="377"/>
        <v>0</v>
      </c>
      <c r="G382">
        <f t="shared" si="319"/>
        <v>4</v>
      </c>
      <c r="H382">
        <f t="shared" si="320"/>
        <v>0.95822878267314815</v>
      </c>
      <c r="J382" s="7">
        <v>-1.8867610601800107</v>
      </c>
      <c r="K382" s="7">
        <v>-1.7920885180349913</v>
      </c>
      <c r="L382" s="7">
        <v>-1.8934390136503627</v>
      </c>
      <c r="M382" s="7">
        <v>-1.493116345694731</v>
      </c>
      <c r="N382" s="7">
        <v>-1.7973797235355589</v>
      </c>
      <c r="O382" s="7">
        <v>-1.5696126962015877</v>
      </c>
      <c r="P382" s="7">
        <v>-1.5788991665903478</v>
      </c>
      <c r="Q382" s="7">
        <v>-1.7850106861843673</v>
      </c>
      <c r="R382" s="7">
        <v>-1.7880949435808615</v>
      </c>
      <c r="S382" s="7">
        <v>-2.3180719018709697</v>
      </c>
      <c r="T382" s="7">
        <v>-2.1729172294718051</v>
      </c>
      <c r="U382" s="7">
        <v>-1.8691384950926921</v>
      </c>
      <c r="V382" s="7">
        <v>-2.1882584951456239</v>
      </c>
      <c r="W382" s="7">
        <f>[1]!i_dq_pctchange(W$2,$A384)</f>
        <v>4.413578243655894E-2</v>
      </c>
    </row>
    <row r="383" spans="1:23" x14ac:dyDescent="0.35">
      <c r="A383" s="1">
        <v>38239</v>
      </c>
      <c r="B383">
        <v>1</v>
      </c>
      <c r="C383">
        <v>0</v>
      </c>
      <c r="D383">
        <v>1</v>
      </c>
      <c r="E383">
        <f t="shared" ref="E383:F383" si="378">IF(AVERAGE(B367:B383)&gt;0.5,1,0)</f>
        <v>1</v>
      </c>
      <c r="F383">
        <f t="shared" si="378"/>
        <v>0</v>
      </c>
      <c r="G383">
        <f t="shared" si="319"/>
        <v>4</v>
      </c>
      <c r="H383">
        <f t="shared" si="320"/>
        <v>0.95822878267314815</v>
      </c>
      <c r="J383" s="7">
        <v>-0.22554223405518845</v>
      </c>
      <c r="K383" s="7">
        <v>0.2891033149273895</v>
      </c>
      <c r="L383" s="7">
        <v>0.24685816876120889</v>
      </c>
      <c r="M383" s="7">
        <v>-1.6157209649890251E-2</v>
      </c>
      <c r="N383" s="7">
        <v>-5.1453563159201982E-3</v>
      </c>
      <c r="O383" s="7">
        <v>0.19332827899923841</v>
      </c>
      <c r="P383" s="7">
        <v>0.73139411534810073</v>
      </c>
      <c r="Q383" s="7">
        <v>0.14101971844683411</v>
      </c>
      <c r="R383" s="7">
        <v>0.3246662375101369</v>
      </c>
      <c r="S383" s="7">
        <v>0.44275585604452039</v>
      </c>
      <c r="T383" s="7">
        <v>-0.16208622987429586</v>
      </c>
      <c r="U383" s="7">
        <v>0.35894472473496075</v>
      </c>
      <c r="V383" s="7">
        <v>-0.3625295645767912</v>
      </c>
      <c r="W383" s="7">
        <f>[1]!i_dq_pctchange(W$2,$A385)</f>
        <v>-1.9190595440449567</v>
      </c>
    </row>
    <row r="384" spans="1:23" x14ac:dyDescent="0.35">
      <c r="A384" s="1">
        <v>38240</v>
      </c>
      <c r="B384">
        <v>1</v>
      </c>
      <c r="C384">
        <v>0</v>
      </c>
      <c r="D384">
        <v>1</v>
      </c>
      <c r="E384">
        <f t="shared" ref="E384:F384" si="379">IF(AVERAGE(B368:B384)&gt;0.5,1,0)</f>
        <v>1</v>
      </c>
      <c r="F384">
        <f t="shared" si="379"/>
        <v>0</v>
      </c>
      <c r="G384">
        <f t="shared" si="319"/>
        <v>4</v>
      </c>
      <c r="H384">
        <f t="shared" si="320"/>
        <v>0.95822878267314815</v>
      </c>
      <c r="J384" s="7">
        <v>-2.6412400571078867</v>
      </c>
      <c r="K384" s="7">
        <v>-2.220883348009437</v>
      </c>
      <c r="L384" s="7">
        <v>-2.9736586821878856</v>
      </c>
      <c r="M384" s="7">
        <v>-1.9401884639080542</v>
      </c>
      <c r="N384" s="7">
        <v>-3.2101324629882875</v>
      </c>
      <c r="O384" s="7">
        <v>-1.8097436091458148</v>
      </c>
      <c r="P384" s="7">
        <v>-1.3320770055056785</v>
      </c>
      <c r="Q384" s="7">
        <v>-1.8039672712263595</v>
      </c>
      <c r="R384" s="7">
        <v>-2.5903194308829596</v>
      </c>
      <c r="S384" s="7">
        <v>-2.12434847356664</v>
      </c>
      <c r="T384" s="7">
        <v>-3.1423623638069125</v>
      </c>
      <c r="U384" s="7">
        <v>-1.7606218649304031</v>
      </c>
      <c r="V384" s="7">
        <v>-4.20858060122581</v>
      </c>
      <c r="W384" s="7">
        <f>[1]!i_dq_pctchange(W$2,$A386)</f>
        <v>3.3284826035189798</v>
      </c>
    </row>
    <row r="385" spans="1:23" x14ac:dyDescent="0.35">
      <c r="A385" s="1">
        <v>38243</v>
      </c>
      <c r="B385">
        <v>1</v>
      </c>
      <c r="C385">
        <v>0</v>
      </c>
      <c r="D385">
        <v>1</v>
      </c>
      <c r="E385">
        <f t="shared" ref="E385:F385" si="380">IF(AVERAGE(B369:B385)&gt;0.5,1,0)</f>
        <v>1</v>
      </c>
      <c r="F385">
        <f t="shared" si="380"/>
        <v>0</v>
      </c>
      <c r="G385">
        <f t="shared" si="319"/>
        <v>4</v>
      </c>
      <c r="H385">
        <f t="shared" si="320"/>
        <v>0.95822878267314815</v>
      </c>
      <c r="J385" s="7">
        <v>3.4914982018784255</v>
      </c>
      <c r="K385" s="7">
        <v>3.1263923252661212</v>
      </c>
      <c r="L385" s="7">
        <v>3.258988656027674</v>
      </c>
      <c r="M385" s="7">
        <v>2.4709032856112896</v>
      </c>
      <c r="N385" s="7">
        <v>2.0080351785890631</v>
      </c>
      <c r="O385" s="7">
        <v>3.1197821675357655</v>
      </c>
      <c r="P385" s="7">
        <v>4.0651624379739797</v>
      </c>
      <c r="Q385" s="7">
        <v>2.9843734546533462</v>
      </c>
      <c r="R385" s="7">
        <v>3.6000171838529043</v>
      </c>
      <c r="S385" s="7">
        <v>3.1282570161357728</v>
      </c>
      <c r="T385" s="7">
        <v>3.1511900771035863</v>
      </c>
      <c r="U385" s="7">
        <v>3.1571591203688034</v>
      </c>
      <c r="V385" s="7">
        <v>4.8505037374065756</v>
      </c>
      <c r="W385" s="7">
        <f>[1]!i_dq_pctchange(W$2,$A387)</f>
        <v>4.9599262540649898</v>
      </c>
    </row>
    <row r="386" spans="1:23" x14ac:dyDescent="0.35">
      <c r="A386" s="1">
        <v>38244</v>
      </c>
      <c r="B386">
        <v>1</v>
      </c>
      <c r="C386">
        <v>0</v>
      </c>
      <c r="D386">
        <v>1</v>
      </c>
      <c r="E386">
        <f t="shared" ref="E386:F386" si="381">IF(AVERAGE(B370:B386)&gt;0.5,1,0)</f>
        <v>1</v>
      </c>
      <c r="F386">
        <f t="shared" si="381"/>
        <v>0</v>
      </c>
      <c r="G386">
        <f t="shared" si="319"/>
        <v>4</v>
      </c>
      <c r="H386">
        <f t="shared" si="320"/>
        <v>0.95822878267314815</v>
      </c>
      <c r="J386" s="7">
        <v>4.6843898653891536</v>
      </c>
      <c r="K386" s="7">
        <v>5.4767573331372468</v>
      </c>
      <c r="L386" s="7">
        <v>4.7947118517828882</v>
      </c>
      <c r="M386" s="7">
        <v>4.1823719205138268</v>
      </c>
      <c r="N386" s="7">
        <v>4.4708334884413468</v>
      </c>
      <c r="O386" s="7">
        <v>4.067906385840792</v>
      </c>
      <c r="P386" s="7">
        <v>4.5397293795883149</v>
      </c>
      <c r="Q386" s="7">
        <v>4.3876497563083801</v>
      </c>
      <c r="R386" s="7">
        <v>4.2406734211508352</v>
      </c>
      <c r="S386" s="7">
        <v>3.5777779417080389</v>
      </c>
      <c r="T386" s="7">
        <v>5.3563475727921617</v>
      </c>
      <c r="U386" s="7">
        <v>4.1619318181818095</v>
      </c>
      <c r="V386" s="7">
        <v>5.5443626501356071</v>
      </c>
      <c r="W386" s="7">
        <f>[1]!i_dq_pctchange(W$2,$A388)</f>
        <v>1.053915589168102</v>
      </c>
    </row>
    <row r="387" spans="1:23" x14ac:dyDescent="0.35">
      <c r="A387" s="1">
        <v>38245</v>
      </c>
      <c r="B387">
        <v>1</v>
      </c>
      <c r="C387">
        <v>0</v>
      </c>
      <c r="D387">
        <v>1</v>
      </c>
      <c r="E387">
        <f t="shared" ref="E387:F387" si="382">IF(AVERAGE(B371:B387)&gt;0.5,1,0)</f>
        <v>1</v>
      </c>
      <c r="F387">
        <f t="shared" si="382"/>
        <v>0</v>
      </c>
      <c r="G387">
        <f t="shared" si="319"/>
        <v>4</v>
      </c>
      <c r="H387">
        <f t="shared" si="320"/>
        <v>0.95822878267314815</v>
      </c>
      <c r="J387" s="7">
        <v>1.89980502425111</v>
      </c>
      <c r="K387" s="7">
        <v>0.30676717939779352</v>
      </c>
      <c r="L387" s="7">
        <v>0.8102345415778357</v>
      </c>
      <c r="M387" s="7">
        <v>0.79980704293294391</v>
      </c>
      <c r="N387" s="7">
        <v>0.564424173318119</v>
      </c>
      <c r="O387" s="7">
        <v>0.45719483441648417</v>
      </c>
      <c r="P387" s="7">
        <v>1.0275564123306817</v>
      </c>
      <c r="Q387" s="7">
        <v>1.0246443644559919</v>
      </c>
      <c r="R387" s="7">
        <v>0.90963336206325196</v>
      </c>
      <c r="S387" s="7">
        <v>2.4036920710210885</v>
      </c>
      <c r="T387" s="7">
        <v>1.4875069976807667</v>
      </c>
      <c r="U387" s="7">
        <v>1.0143817725980628</v>
      </c>
      <c r="V387" s="7">
        <v>1.0021658529422419</v>
      </c>
      <c r="W387" s="7">
        <f>[1]!i_dq_pctchange(W$2,$A389)</f>
        <v>3.1987832552749742</v>
      </c>
    </row>
    <row r="388" spans="1:23" x14ac:dyDescent="0.35">
      <c r="A388" s="1">
        <v>38246</v>
      </c>
      <c r="B388">
        <v>1</v>
      </c>
      <c r="C388">
        <v>0</v>
      </c>
      <c r="D388">
        <v>1</v>
      </c>
      <c r="E388">
        <f t="shared" ref="E388:F388" si="383">IF(AVERAGE(B372:B388)&gt;0.5,1,0)</f>
        <v>1</v>
      </c>
      <c r="F388">
        <f t="shared" si="383"/>
        <v>0</v>
      </c>
      <c r="G388">
        <f t="shared" si="319"/>
        <v>4</v>
      </c>
      <c r="H388">
        <f t="shared" si="320"/>
        <v>0.95822878267314815</v>
      </c>
      <c r="J388" s="7">
        <v>3.1847939530029392</v>
      </c>
      <c r="K388" s="7">
        <v>3.5265906148726653</v>
      </c>
      <c r="L388" s="7">
        <v>2.9963338973491256</v>
      </c>
      <c r="M388" s="7">
        <v>2.9460465739526578</v>
      </c>
      <c r="N388" s="7">
        <v>3.541158795850107</v>
      </c>
      <c r="O388" s="7">
        <v>2.9868350509322612</v>
      </c>
      <c r="P388" s="7">
        <v>2.8008722911271535</v>
      </c>
      <c r="Q388" s="7">
        <v>2.8845278207813534</v>
      </c>
      <c r="R388" s="7">
        <v>3.0630346513186502</v>
      </c>
      <c r="S388" s="7">
        <v>2.7110109608857744</v>
      </c>
      <c r="T388" s="7">
        <v>4.739336492890998</v>
      </c>
      <c r="U388" s="7">
        <v>3.1288942427515156</v>
      </c>
      <c r="V388" s="7">
        <v>4.7884713236897625</v>
      </c>
      <c r="W388" s="7">
        <f>[1]!i_dq_pctchange(W$2,$A390)</f>
        <v>4.6354130114393985</v>
      </c>
    </row>
    <row r="389" spans="1:23" x14ac:dyDescent="0.35">
      <c r="A389" s="1">
        <v>38247</v>
      </c>
      <c r="B389">
        <v>1</v>
      </c>
      <c r="C389">
        <v>0</v>
      </c>
      <c r="D389">
        <v>1</v>
      </c>
      <c r="E389">
        <f t="shared" ref="E389:F389" si="384">IF(AVERAGE(B373:B389)&gt;0.5,1,0)</f>
        <v>1</v>
      </c>
      <c r="F389">
        <f t="shared" si="384"/>
        <v>0</v>
      </c>
      <c r="G389">
        <f t="shared" ref="G389:G452" si="385">IF(AND(B389=1,C389=1),1,IF(AND(C389=1,B389=0),2,IF(AND(C389=0,B389=0),3,4)))</f>
        <v>4</v>
      </c>
      <c r="H389">
        <f t="shared" ref="H389:H452" si="386">H388*(1+D389*P389/100*IF(G389=1,1,0))</f>
        <v>0.95822878267314815</v>
      </c>
      <c r="J389" s="7">
        <v>4.861153681113227</v>
      </c>
      <c r="K389" s="7">
        <v>3.8369868072107174</v>
      </c>
      <c r="L389" s="7">
        <v>3.460195769730992</v>
      </c>
      <c r="M389" s="7">
        <v>2.950063687161228</v>
      </c>
      <c r="N389" s="7">
        <v>2.9341108350615035</v>
      </c>
      <c r="O389" s="7">
        <v>3.2958515536429061</v>
      </c>
      <c r="P389" s="7">
        <v>3.2001988730527113</v>
      </c>
      <c r="Q389" s="7">
        <v>3.304861587484234</v>
      </c>
      <c r="R389" s="7">
        <v>3.2563239494083995</v>
      </c>
      <c r="S389" s="7">
        <v>3.4107067889113178</v>
      </c>
      <c r="T389" s="7">
        <v>4.1358110940338149</v>
      </c>
      <c r="U389" s="7">
        <v>3.45789404787079</v>
      </c>
      <c r="V389" s="7">
        <v>6.4616825347276405</v>
      </c>
      <c r="W389" s="7">
        <f>[1]!i_dq_pctchange(W$2,$A391)</f>
        <v>-0.50303497769878269</v>
      </c>
    </row>
    <row r="390" spans="1:23" x14ac:dyDescent="0.35">
      <c r="A390" s="1">
        <v>38250</v>
      </c>
      <c r="B390">
        <v>1</v>
      </c>
      <c r="C390">
        <v>0</v>
      </c>
      <c r="D390">
        <v>1</v>
      </c>
      <c r="E390">
        <f t="shared" ref="E390:F390" si="387">IF(AVERAGE(B374:B390)&gt;0.5,1,0)</f>
        <v>1</v>
      </c>
      <c r="F390">
        <f t="shared" si="387"/>
        <v>0</v>
      </c>
      <c r="G390">
        <f t="shared" si="385"/>
        <v>4</v>
      </c>
      <c r="H390">
        <f t="shared" si="386"/>
        <v>0.95822878267314815</v>
      </c>
      <c r="J390" s="7">
        <v>-0.48520986788262155</v>
      </c>
      <c r="K390" s="7">
        <v>-1.2188025345920024</v>
      </c>
      <c r="L390" s="7">
        <v>-1.3298488206689068</v>
      </c>
      <c r="M390" s="7">
        <v>-1.1433215930641971</v>
      </c>
      <c r="N390" s="7">
        <v>-0.97874943482539611</v>
      </c>
      <c r="O390" s="7">
        <v>0.19486846378694483</v>
      </c>
      <c r="P390" s="7">
        <v>-1.3425189895778151</v>
      </c>
      <c r="Q390" s="7">
        <v>-0.98855080379997828</v>
      </c>
      <c r="R390" s="7">
        <v>-0.78285135702467479</v>
      </c>
      <c r="S390" s="7">
        <v>1.627171471788049</v>
      </c>
      <c r="T390" s="7">
        <v>0.21571076179958837</v>
      </c>
      <c r="U390" s="7">
        <v>-0.80492101651694958</v>
      </c>
      <c r="V390" s="7">
        <v>2.8034338399387573</v>
      </c>
      <c r="W390" s="7">
        <f>[1]!i_dq_pctchange(W$2,$A392)</f>
        <v>-1.2594515038143108</v>
      </c>
    </row>
    <row r="391" spans="1:23" x14ac:dyDescent="0.35">
      <c r="A391" s="1">
        <v>38251</v>
      </c>
      <c r="B391">
        <v>1</v>
      </c>
      <c r="C391">
        <v>0</v>
      </c>
      <c r="D391">
        <v>1</v>
      </c>
      <c r="E391">
        <f t="shared" ref="E391:F391" si="388">IF(AVERAGE(B375:B391)&gt;0.5,1,0)</f>
        <v>1</v>
      </c>
      <c r="F391">
        <f t="shared" si="388"/>
        <v>0</v>
      </c>
      <c r="G391">
        <f t="shared" si="385"/>
        <v>4</v>
      </c>
      <c r="H391">
        <f t="shared" si="386"/>
        <v>0.95822878267314815</v>
      </c>
      <c r="J391" s="7">
        <v>-2.8608353404217683</v>
      </c>
      <c r="K391" s="7">
        <v>-2.5887743413516691</v>
      </c>
      <c r="L391" s="7">
        <v>-2.4977369497435173</v>
      </c>
      <c r="M391" s="7">
        <v>-1.0788935175034871</v>
      </c>
      <c r="N391" s="7">
        <v>-0.82793908302220776</v>
      </c>
      <c r="O391" s="7">
        <v>-1.8241770524786161</v>
      </c>
      <c r="P391" s="7">
        <v>-1.4128753967608143</v>
      </c>
      <c r="Q391" s="7">
        <v>-1.6204054258702396</v>
      </c>
      <c r="R391" s="7">
        <v>-2.6022998805256834</v>
      </c>
      <c r="S391" s="7">
        <v>-1.9438931986289061</v>
      </c>
      <c r="T391" s="7">
        <v>-1.9125007724155028</v>
      </c>
      <c r="U391" s="7">
        <v>-1.5257663173593896</v>
      </c>
      <c r="V391" s="7">
        <v>-2.8854381239106379</v>
      </c>
      <c r="W391" s="7">
        <f>[1]!i_dq_pctchange(W$2,$A393)</f>
        <v>2.0230753476093999</v>
      </c>
    </row>
    <row r="392" spans="1:23" x14ac:dyDescent="0.35">
      <c r="A392" s="1">
        <v>38252</v>
      </c>
      <c r="B392">
        <v>1</v>
      </c>
      <c r="C392">
        <v>0</v>
      </c>
      <c r="D392">
        <v>1</v>
      </c>
      <c r="E392">
        <f t="shared" ref="E392:F392" si="389">IF(AVERAGE(B376:B392)&gt;0.5,1,0)</f>
        <v>1</v>
      </c>
      <c r="F392">
        <f t="shared" si="389"/>
        <v>0</v>
      </c>
      <c r="G392">
        <f t="shared" si="385"/>
        <v>4</v>
      </c>
      <c r="H392">
        <f t="shared" si="386"/>
        <v>0.95822878267314815</v>
      </c>
      <c r="J392" s="7">
        <v>3.2943275278180884</v>
      </c>
      <c r="K392" s="7">
        <v>1.9251444698293301</v>
      </c>
      <c r="L392" s="7">
        <v>2.1834811911147867</v>
      </c>
      <c r="M392" s="7">
        <v>2.1970207696498956</v>
      </c>
      <c r="N392" s="7">
        <v>3.5398230088495555</v>
      </c>
      <c r="O392" s="7">
        <v>2.5639565994557834</v>
      </c>
      <c r="P392" s="7">
        <v>2.5310812818861823</v>
      </c>
      <c r="Q392" s="7">
        <v>3.1963319699168684</v>
      </c>
      <c r="R392" s="7">
        <v>4.0965487279743353</v>
      </c>
      <c r="S392" s="7">
        <v>2.9148350384724142</v>
      </c>
      <c r="T392" s="7">
        <v>3.534192207137691</v>
      </c>
      <c r="U392" s="7">
        <v>3.4106874184194962</v>
      </c>
      <c r="V392" s="7">
        <v>3.3709148460571994</v>
      </c>
      <c r="W392" s="7">
        <f>[1]!i_dq_pctchange(W$2,$A394)</f>
        <v>-2.7948786581013501</v>
      </c>
    </row>
    <row r="393" spans="1:23" x14ac:dyDescent="0.35">
      <c r="A393" s="1">
        <v>38253</v>
      </c>
      <c r="B393">
        <v>1</v>
      </c>
      <c r="C393">
        <v>0</v>
      </c>
      <c r="D393">
        <v>1</v>
      </c>
      <c r="E393">
        <f t="shared" ref="E393:F393" si="390">IF(AVERAGE(B377:B393)&gt;0.5,1,0)</f>
        <v>1</v>
      </c>
      <c r="F393">
        <f t="shared" si="390"/>
        <v>0</v>
      </c>
      <c r="G393">
        <f t="shared" si="385"/>
        <v>4</v>
      </c>
      <c r="H393">
        <f t="shared" si="386"/>
        <v>0.95822878267314815</v>
      </c>
      <c r="J393" s="7">
        <v>-3.1453536876308132</v>
      </c>
      <c r="K393" s="7">
        <v>-2.3881728582259303</v>
      </c>
      <c r="L393" s="7">
        <v>-1.731332234074785</v>
      </c>
      <c r="M393" s="7">
        <v>-1.4069870416222314</v>
      </c>
      <c r="N393" s="7">
        <v>-2.2770224759513313</v>
      </c>
      <c r="O393" s="7">
        <v>-2.6375090192595869</v>
      </c>
      <c r="P393" s="7">
        <v>-3.4170692431562038</v>
      </c>
      <c r="Q393" s="7">
        <v>-0.40807628789088779</v>
      </c>
      <c r="R393" s="7">
        <v>-1.3723348104140265</v>
      </c>
      <c r="S393" s="7">
        <v>-1.9920445911520048</v>
      </c>
      <c r="T393" s="7">
        <v>-1.3974667112882539</v>
      </c>
      <c r="U393" s="7">
        <v>-2.3712711015185293</v>
      </c>
      <c r="V393" s="7">
        <v>-2.3455133770025887</v>
      </c>
      <c r="W393" s="7">
        <f>[1]!i_dq_pctchange(W$2,$A395)</f>
        <v>-1.7049496317033448</v>
      </c>
    </row>
    <row r="394" spans="1:23" x14ac:dyDescent="0.35">
      <c r="A394" s="1">
        <v>38254</v>
      </c>
      <c r="B394">
        <v>1</v>
      </c>
      <c r="C394">
        <v>0</v>
      </c>
      <c r="D394">
        <v>1</v>
      </c>
      <c r="E394">
        <f t="shared" ref="E394:F394" si="391">IF(AVERAGE(B378:B394)&gt;0.5,1,0)</f>
        <v>1</v>
      </c>
      <c r="F394">
        <f t="shared" si="391"/>
        <v>0</v>
      </c>
      <c r="G394">
        <f t="shared" si="385"/>
        <v>4</v>
      </c>
      <c r="H394">
        <f t="shared" si="386"/>
        <v>0.95822878267314815</v>
      </c>
      <c r="J394" s="7">
        <v>-2.2576842868800515</v>
      </c>
      <c r="K394" s="7">
        <v>-1.4520894892359684</v>
      </c>
      <c r="L394" s="7">
        <v>-1.4981594041606028</v>
      </c>
      <c r="M394" s="7">
        <v>-0.84047477200860143</v>
      </c>
      <c r="N394" s="7">
        <v>0.51928237317399428</v>
      </c>
      <c r="O394" s="7">
        <v>-0.93719002610906832</v>
      </c>
      <c r="P394" s="7">
        <v>-1.6739471139417725</v>
      </c>
      <c r="Q394" s="7">
        <v>-1.1629150975693261</v>
      </c>
      <c r="R394" s="7">
        <v>-1.1151352225914493</v>
      </c>
      <c r="S394" s="7">
        <v>-2.6058122642530516E-3</v>
      </c>
      <c r="T394" s="7">
        <v>-1.0171862304456476</v>
      </c>
      <c r="U394" s="7">
        <v>-0.34049524787067548</v>
      </c>
      <c r="V394" s="7">
        <v>-0.10829332945418105</v>
      </c>
      <c r="W394" s="7">
        <f>[1]!i_dq_pctchange(W$2,$A396)</f>
        <v>0.93029227752358146</v>
      </c>
    </row>
    <row r="395" spans="1:23" x14ac:dyDescent="0.35">
      <c r="A395" s="1">
        <v>38257</v>
      </c>
      <c r="B395">
        <v>1</v>
      </c>
      <c r="C395">
        <v>0</v>
      </c>
      <c r="D395">
        <v>1</v>
      </c>
      <c r="E395">
        <f t="shared" ref="E395:F395" si="392">IF(AVERAGE(B379:B395)&gt;0.5,1,0)</f>
        <v>1</v>
      </c>
      <c r="F395">
        <f t="shared" si="392"/>
        <v>0</v>
      </c>
      <c r="G395">
        <f t="shared" si="385"/>
        <v>4</v>
      </c>
      <c r="H395">
        <f t="shared" si="386"/>
        <v>0.95822878267314815</v>
      </c>
      <c r="J395" s="7">
        <v>0.65244279529994242</v>
      </c>
      <c r="K395" s="7">
        <v>0.6664953311059687</v>
      </c>
      <c r="L395" s="7">
        <v>0.45889101338433869</v>
      </c>
      <c r="M395" s="7">
        <v>0.11831256701297488</v>
      </c>
      <c r="N395" s="7">
        <v>1.6416688302610196</v>
      </c>
      <c r="O395" s="7">
        <v>0.68134473511572036</v>
      </c>
      <c r="P395" s="7">
        <v>1.0275714721741693</v>
      </c>
      <c r="Q395" s="7">
        <v>2.7948259998917502</v>
      </c>
      <c r="R395" s="7">
        <v>0.64063030974287083</v>
      </c>
      <c r="S395" s="7">
        <v>0.49967752232914048</v>
      </c>
      <c r="T395" s="7">
        <v>0.96113881961762271</v>
      </c>
      <c r="U395" s="7">
        <v>0.81007744261126813</v>
      </c>
      <c r="V395" s="7">
        <v>-0.36244781722274511</v>
      </c>
      <c r="W395" s="7">
        <f>[1]!i_dq_pctchange(W$2,$A397)</f>
        <v>-1.3287999167331654</v>
      </c>
    </row>
    <row r="396" spans="1:23" x14ac:dyDescent="0.35">
      <c r="A396" s="1">
        <v>38258</v>
      </c>
      <c r="B396">
        <v>1</v>
      </c>
      <c r="C396">
        <v>0</v>
      </c>
      <c r="D396">
        <v>1</v>
      </c>
      <c r="E396">
        <f t="shared" ref="E396:F396" si="393">IF(AVERAGE(B380:B396)&gt;0.5,1,0)</f>
        <v>1</v>
      </c>
      <c r="F396">
        <f t="shared" si="393"/>
        <v>0</v>
      </c>
      <c r="G396">
        <f t="shared" si="385"/>
        <v>4</v>
      </c>
      <c r="H396">
        <f t="shared" si="386"/>
        <v>0.95822878267314815</v>
      </c>
      <c r="J396" s="7">
        <v>-1.8125403213418874</v>
      </c>
      <c r="K396" s="7">
        <v>-1.1488579500970149</v>
      </c>
      <c r="L396" s="7">
        <v>-0.70941620237395275</v>
      </c>
      <c r="M396" s="7">
        <v>-1.1438753277447562</v>
      </c>
      <c r="N396" s="7">
        <v>0.32027980272336731</v>
      </c>
      <c r="O396" s="7">
        <v>-1.2128625155751682</v>
      </c>
      <c r="P396" s="7">
        <v>-1.2823094998321563</v>
      </c>
      <c r="Q396" s="7">
        <v>-0.46753082649761923</v>
      </c>
      <c r="R396" s="7">
        <v>-1.3156249218378708</v>
      </c>
      <c r="S396" s="7">
        <v>-0.78241479003799685</v>
      </c>
      <c r="T396" s="7">
        <v>-0.42710852673287475</v>
      </c>
      <c r="U396" s="7">
        <v>-1.049157137805028</v>
      </c>
      <c r="V396" s="7">
        <v>-0.58624833544447918</v>
      </c>
      <c r="W396" s="7">
        <f>[1]!i_dq_pctchange(W$2,$A398)</f>
        <v>-1.3220815752461423</v>
      </c>
    </row>
    <row r="397" spans="1:23" x14ac:dyDescent="0.35">
      <c r="A397" s="1">
        <v>38259</v>
      </c>
      <c r="B397">
        <v>1</v>
      </c>
      <c r="C397">
        <v>0</v>
      </c>
      <c r="D397">
        <v>1</v>
      </c>
      <c r="E397">
        <f t="shared" ref="E397:F397" si="394">IF(AVERAGE(B381:B397)&gt;0.5,1,0)</f>
        <v>1</v>
      </c>
      <c r="F397">
        <f t="shared" si="394"/>
        <v>0</v>
      </c>
      <c r="G397">
        <f t="shared" si="385"/>
        <v>4</v>
      </c>
      <c r="H397">
        <f t="shared" si="386"/>
        <v>0.95822878267314815</v>
      </c>
      <c r="J397" s="7">
        <v>-2.2918556991333152</v>
      </c>
      <c r="K397" s="7">
        <v>-2.4569982265534844</v>
      </c>
      <c r="L397" s="7">
        <v>-1.6938519447929783</v>
      </c>
      <c r="M397" s="7">
        <v>-1.1664503114581104</v>
      </c>
      <c r="N397" s="7">
        <v>-1.1229499634388413</v>
      </c>
      <c r="O397" s="7">
        <v>-2.2587886782846147</v>
      </c>
      <c r="P397" s="7">
        <v>-2.4721164309031494</v>
      </c>
      <c r="Q397" s="7">
        <v>-0.80192122552183498</v>
      </c>
      <c r="R397" s="7">
        <v>-1.4041312888100419</v>
      </c>
      <c r="S397" s="7">
        <v>-0.94016033033012592</v>
      </c>
      <c r="T397" s="7">
        <v>-2.1322997416020666</v>
      </c>
      <c r="U397" s="7">
        <v>-1.7611786196489565</v>
      </c>
      <c r="V397" s="7">
        <v>-1.6596696995932452</v>
      </c>
      <c r="W397" s="7">
        <f>[1]!i_dq_pctchange(W$2,$A399)</f>
        <v>3.1903268719118221</v>
      </c>
    </row>
    <row r="398" spans="1:23" x14ac:dyDescent="0.35">
      <c r="A398" s="1">
        <v>38260</v>
      </c>
      <c r="B398">
        <v>1</v>
      </c>
      <c r="C398">
        <v>0</v>
      </c>
      <c r="D398">
        <v>1</v>
      </c>
      <c r="E398">
        <f t="shared" ref="E398:F398" si="395">IF(AVERAGE(B382:B398)&gt;0.5,1,0)</f>
        <v>1</v>
      </c>
      <c r="F398">
        <f t="shared" si="395"/>
        <v>0</v>
      </c>
      <c r="G398">
        <f t="shared" si="385"/>
        <v>4</v>
      </c>
      <c r="H398">
        <f t="shared" si="386"/>
        <v>0.95822878267314815</v>
      </c>
      <c r="J398" s="7">
        <v>2.6097955393310523</v>
      </c>
      <c r="K398" s="7">
        <v>1.6521923321330252</v>
      </c>
      <c r="L398" s="7">
        <v>1.7319010139686559</v>
      </c>
      <c r="M398" s="7">
        <v>1.5071625656726051</v>
      </c>
      <c r="N398" s="7">
        <v>6.3777666261687127</v>
      </c>
      <c r="O398" s="7">
        <v>2.5690810503634651</v>
      </c>
      <c r="P398" s="7">
        <v>2.3011749938984076</v>
      </c>
      <c r="Q398" s="7">
        <v>2.9360635631632244</v>
      </c>
      <c r="R398" s="7">
        <v>1.8444255931724149</v>
      </c>
      <c r="S398" s="7">
        <v>2.3426988523941419</v>
      </c>
      <c r="T398" s="7">
        <v>4.3934225395249635</v>
      </c>
      <c r="U398" s="7">
        <v>2.193948703437965</v>
      </c>
      <c r="V398" s="7">
        <v>5.5098752512416675</v>
      </c>
      <c r="W398" s="7">
        <f>[1]!i_dq_pctchange(W$2,$A400)</f>
        <v>0</v>
      </c>
    </row>
    <row r="399" spans="1:23" x14ac:dyDescent="0.35">
      <c r="A399" s="1">
        <v>38268</v>
      </c>
      <c r="B399">
        <v>1</v>
      </c>
      <c r="C399">
        <v>0</v>
      </c>
      <c r="D399">
        <v>1</v>
      </c>
      <c r="E399">
        <f t="shared" ref="E399:F399" si="396">IF(AVERAGE(B383:B399)&gt;0.5,1,0)</f>
        <v>1</v>
      </c>
      <c r="F399">
        <f t="shared" si="396"/>
        <v>0</v>
      </c>
      <c r="G399">
        <f t="shared" si="385"/>
        <v>4</v>
      </c>
      <c r="H399">
        <f t="shared" si="386"/>
        <v>0.95822878267314815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f>[1]!i_dq_pctchange(W$2,$A401)</f>
        <v>0</v>
      </c>
    </row>
    <row r="400" spans="1:23" x14ac:dyDescent="0.35">
      <c r="A400" s="1">
        <v>38269</v>
      </c>
      <c r="B400">
        <v>1</v>
      </c>
      <c r="C400">
        <v>0</v>
      </c>
      <c r="D400">
        <v>1</v>
      </c>
      <c r="E400">
        <f t="shared" ref="E400:F400" si="397">IF(AVERAGE(B384:B400)&gt;0.5,1,0)</f>
        <v>1</v>
      </c>
      <c r="F400">
        <f t="shared" si="397"/>
        <v>0</v>
      </c>
      <c r="G400">
        <f t="shared" si="385"/>
        <v>4</v>
      </c>
      <c r="H400">
        <f t="shared" si="386"/>
        <v>0.95822878267314815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f>[1]!i_dq_pctchange(W$2,$A402)</f>
        <v>0.27970257142200139</v>
      </c>
    </row>
    <row r="401" spans="1:23" x14ac:dyDescent="0.35">
      <c r="A401" s="1">
        <v>38270</v>
      </c>
      <c r="B401">
        <v>1</v>
      </c>
      <c r="C401">
        <v>0</v>
      </c>
      <c r="D401">
        <v>1</v>
      </c>
      <c r="E401">
        <f t="shared" ref="E401:F401" si="398">IF(AVERAGE(B385:B401)&gt;0.5,1,0)</f>
        <v>1</v>
      </c>
      <c r="F401">
        <f t="shared" si="398"/>
        <v>0</v>
      </c>
      <c r="G401">
        <f t="shared" si="385"/>
        <v>4</v>
      </c>
      <c r="H401">
        <f t="shared" si="386"/>
        <v>0.95822878267314815</v>
      </c>
      <c r="J401" s="7">
        <v>0.79891397631344963</v>
      </c>
      <c r="K401" s="7">
        <v>0.35597693964019494</v>
      </c>
      <c r="L401" s="7">
        <v>-0.30667898029238894</v>
      </c>
      <c r="M401" s="7">
        <v>-1.087290431285671</v>
      </c>
      <c r="N401" s="7">
        <v>1.4555543831118478</v>
      </c>
      <c r="O401" s="7">
        <v>0.72602613232374114</v>
      </c>
      <c r="P401" s="7">
        <v>0.38342251457005549</v>
      </c>
      <c r="Q401" s="7">
        <v>-0.39267286930934786</v>
      </c>
      <c r="R401" s="7">
        <v>-2.1606067872332377</v>
      </c>
      <c r="S401" s="7">
        <v>-0.91769133606578557</v>
      </c>
      <c r="T401" s="7">
        <v>0.88520643013950862</v>
      </c>
      <c r="U401" s="7">
        <v>-0.14536464771322891</v>
      </c>
      <c r="V401" s="7">
        <v>1.2248496489184306</v>
      </c>
      <c r="W401" s="7">
        <f>[1]!i_dq_pctchange(W$2,$A403)</f>
        <v>-1.8124218041574449</v>
      </c>
    </row>
    <row r="402" spans="1:23" x14ac:dyDescent="0.35">
      <c r="A402" s="1">
        <v>38271</v>
      </c>
      <c r="B402">
        <v>1</v>
      </c>
      <c r="C402">
        <v>0</v>
      </c>
      <c r="D402">
        <v>1</v>
      </c>
      <c r="E402">
        <f t="shared" ref="E402:F402" si="399">IF(AVERAGE(B386:B402)&gt;0.5,1,0)</f>
        <v>1</v>
      </c>
      <c r="F402">
        <f t="shared" si="399"/>
        <v>0</v>
      </c>
      <c r="G402">
        <f t="shared" si="385"/>
        <v>4</v>
      </c>
      <c r="H402">
        <f t="shared" si="386"/>
        <v>0.95822878267314815</v>
      </c>
      <c r="J402" s="7">
        <v>-1.8436817907397898</v>
      </c>
      <c r="K402" s="7">
        <v>-2.2338345474365355</v>
      </c>
      <c r="L402" s="7">
        <v>-2.0065369758621325</v>
      </c>
      <c r="M402" s="7">
        <v>-2.3980047997741298</v>
      </c>
      <c r="N402" s="7">
        <v>-1.2994640628441383</v>
      </c>
      <c r="O402" s="7">
        <v>-1.7979716954105243</v>
      </c>
      <c r="P402" s="7">
        <v>-1.8622574566689913</v>
      </c>
      <c r="Q402" s="7">
        <v>-2.3424416729943087</v>
      </c>
      <c r="R402" s="7">
        <v>-1.9645275717510502</v>
      </c>
      <c r="S402" s="7">
        <v>-1.976611077867686</v>
      </c>
      <c r="T402" s="7">
        <v>-1.6154910651611492</v>
      </c>
      <c r="U402" s="7">
        <v>-1.9063558398859159</v>
      </c>
      <c r="V402" s="7">
        <v>-1.4899838248102588</v>
      </c>
      <c r="W402" s="7">
        <f>[1]!i_dq_pctchange(W$2,$A404)</f>
        <v>-0.38460639218161413</v>
      </c>
    </row>
    <row r="403" spans="1:23" x14ac:dyDescent="0.35">
      <c r="A403" s="1">
        <v>38272</v>
      </c>
      <c r="B403">
        <v>1</v>
      </c>
      <c r="C403">
        <v>0</v>
      </c>
      <c r="D403">
        <v>1</v>
      </c>
      <c r="E403">
        <f t="shared" ref="E403:F403" si="400">IF(AVERAGE(B387:B403)&gt;0.5,1,0)</f>
        <v>1</v>
      </c>
      <c r="F403">
        <f t="shared" si="400"/>
        <v>0</v>
      </c>
      <c r="G403">
        <f t="shared" si="385"/>
        <v>4</v>
      </c>
      <c r="H403">
        <f t="shared" si="386"/>
        <v>0.95822878267314815</v>
      </c>
      <c r="J403" s="7">
        <v>1.2522079232904271</v>
      </c>
      <c r="K403" s="7">
        <v>-0.78581289157904877</v>
      </c>
      <c r="L403" s="7">
        <v>0.64032819049318324</v>
      </c>
      <c r="M403" s="7">
        <v>-0.39534457654737953</v>
      </c>
      <c r="N403" s="7">
        <v>1.6463354160468082</v>
      </c>
      <c r="O403" s="7">
        <v>0.31740104555637527</v>
      </c>
      <c r="P403" s="7">
        <v>-0.34596090641757477</v>
      </c>
      <c r="Q403" s="7">
        <v>-0.86593458093239695</v>
      </c>
      <c r="R403" s="7">
        <v>0.89997631641273013</v>
      </c>
      <c r="S403" s="7">
        <v>-0.48039599493062857</v>
      </c>
      <c r="T403" s="7">
        <v>-0.90611654146833553</v>
      </c>
      <c r="U403" s="7">
        <v>0.54011488798926055</v>
      </c>
      <c r="V403" s="7">
        <v>1.5014683128611561</v>
      </c>
      <c r="W403" s="7">
        <f>[1]!i_dq_pctchange(W$2,$A405)</f>
        <v>-5.5801344865220042</v>
      </c>
    </row>
    <row r="404" spans="1:23" x14ac:dyDescent="0.35">
      <c r="A404" s="1">
        <v>38273</v>
      </c>
      <c r="B404">
        <v>1</v>
      </c>
      <c r="C404">
        <v>0</v>
      </c>
      <c r="D404">
        <v>1</v>
      </c>
      <c r="E404">
        <f t="shared" ref="E404:F404" si="401">IF(AVERAGE(B388:B404)&gt;0.5,1,0)</f>
        <v>1</v>
      </c>
      <c r="F404">
        <f t="shared" si="401"/>
        <v>0</v>
      </c>
      <c r="G404">
        <f t="shared" si="385"/>
        <v>4</v>
      </c>
      <c r="H404">
        <f t="shared" si="386"/>
        <v>0.95822878267314815</v>
      </c>
      <c r="J404" s="7">
        <v>-5.0029594093641956</v>
      </c>
      <c r="K404" s="7">
        <v>-4.8030611152734783</v>
      </c>
      <c r="L404" s="7">
        <v>-4.8295051751027929</v>
      </c>
      <c r="M404" s="7">
        <v>-3.5209154186472018</v>
      </c>
      <c r="N404" s="7">
        <v>-5.2120938628158866</v>
      </c>
      <c r="O404" s="7">
        <v>-4.9751070165643014</v>
      </c>
      <c r="P404" s="7">
        <v>-5.3705953827460604</v>
      </c>
      <c r="Q404" s="7">
        <v>-4.2020327911124502</v>
      </c>
      <c r="R404" s="7">
        <v>-2.7358318337115013</v>
      </c>
      <c r="S404" s="7">
        <v>-3.9930659732639846</v>
      </c>
      <c r="T404" s="7">
        <v>-7.581617329411042</v>
      </c>
      <c r="U404" s="7">
        <v>-4.0898501827529437</v>
      </c>
      <c r="V404" s="7">
        <v>-6.9218684378354007</v>
      </c>
      <c r="W404" s="7">
        <f>[1]!i_dq_pctchange(W$2,$A406)</f>
        <v>-0.19513286435159338</v>
      </c>
    </row>
    <row r="405" spans="1:23" x14ac:dyDescent="0.35">
      <c r="A405" s="1">
        <v>38274</v>
      </c>
      <c r="B405">
        <v>1</v>
      </c>
      <c r="C405">
        <v>0</v>
      </c>
      <c r="D405">
        <v>1</v>
      </c>
      <c r="E405">
        <f t="shared" ref="E405:F405" si="402">IF(AVERAGE(B389:B405)&gt;0.5,1,0)</f>
        <v>1</v>
      </c>
      <c r="F405">
        <f t="shared" si="402"/>
        <v>0</v>
      </c>
      <c r="G405">
        <f t="shared" si="385"/>
        <v>4</v>
      </c>
      <c r="H405">
        <f t="shared" si="386"/>
        <v>0.95822878267314815</v>
      </c>
      <c r="J405" s="7">
        <v>-0.40826364977865376</v>
      </c>
      <c r="K405" s="7">
        <v>-0.76079114783894941</v>
      </c>
      <c r="L405" s="7">
        <v>-0.16387642227974367</v>
      </c>
      <c r="M405" s="7">
        <v>-0.27292795504716305</v>
      </c>
      <c r="N405" s="7">
        <v>1.728674639886264</v>
      </c>
      <c r="O405" s="7">
        <v>-1.7137750792619307E-2</v>
      </c>
      <c r="P405" s="7">
        <v>-0.72639225181596656</v>
      </c>
      <c r="Q405" s="7">
        <v>0.29496540044637298</v>
      </c>
      <c r="R405" s="7">
        <v>0.44913390893977889</v>
      </c>
      <c r="S405" s="7">
        <v>0.11528098002721286</v>
      </c>
      <c r="T405" s="7">
        <v>-0.44740737443100043</v>
      </c>
      <c r="U405" s="7">
        <v>-0.9527299377061218</v>
      </c>
      <c r="V405" s="7">
        <v>1.2048998145022538</v>
      </c>
      <c r="W405" s="7">
        <f>[1]!i_dq_pctchange(W$2,$A407)</f>
        <v>0.26774261839827368</v>
      </c>
    </row>
    <row r="406" spans="1:23" x14ac:dyDescent="0.35">
      <c r="A406" s="1">
        <v>38275</v>
      </c>
      <c r="B406">
        <v>0</v>
      </c>
      <c r="C406">
        <v>0</v>
      </c>
      <c r="D406">
        <v>1</v>
      </c>
      <c r="E406">
        <f t="shared" ref="E406:F406" si="403">IF(AVERAGE(B390:B406)&gt;0.5,1,0)</f>
        <v>1</v>
      </c>
      <c r="F406">
        <f t="shared" si="403"/>
        <v>0</v>
      </c>
      <c r="G406">
        <f t="shared" si="385"/>
        <v>3</v>
      </c>
      <c r="H406">
        <f t="shared" si="386"/>
        <v>0.95822878267314815</v>
      </c>
      <c r="J406" s="7">
        <v>0.97956898964456396</v>
      </c>
      <c r="K406" s="7">
        <v>-0.66465884307819778</v>
      </c>
      <c r="L406" s="7">
        <v>1.1602096584656183</v>
      </c>
      <c r="M406" s="7">
        <v>-0.13180665673923869</v>
      </c>
      <c r="N406" s="7">
        <v>2.7288710126230105</v>
      </c>
      <c r="O406" s="7">
        <v>9.6722455526031037E-2</v>
      </c>
      <c r="P406" s="7">
        <v>0.430524759793039</v>
      </c>
      <c r="Q406" s="7">
        <v>-0.58260461163420441</v>
      </c>
      <c r="R406" s="7">
        <v>-0.22289550605289066</v>
      </c>
      <c r="S406" s="7">
        <v>0.72349162747465101</v>
      </c>
      <c r="T406" s="7">
        <v>-0.11067759281825498</v>
      </c>
      <c r="U406" s="7">
        <v>0.53485545161461445</v>
      </c>
      <c r="V406" s="7">
        <v>1.6017173051519042</v>
      </c>
      <c r="W406" s="7">
        <f>[1]!i_dq_pctchange(W$2,$A408)</f>
        <v>-0.11923096030601653</v>
      </c>
    </row>
    <row r="407" spans="1:23" x14ac:dyDescent="0.35">
      <c r="A407" s="1">
        <v>38278</v>
      </c>
      <c r="B407">
        <v>0</v>
      </c>
      <c r="C407">
        <v>0</v>
      </c>
      <c r="D407">
        <v>1</v>
      </c>
      <c r="E407">
        <f t="shared" ref="E407:F407" si="404">IF(AVERAGE(B391:B407)&gt;0.5,1,0)</f>
        <v>1</v>
      </c>
      <c r="F407">
        <f t="shared" si="404"/>
        <v>0</v>
      </c>
      <c r="G407">
        <f t="shared" si="385"/>
        <v>3</v>
      </c>
      <c r="H407">
        <f t="shared" si="386"/>
        <v>0.95822878267314815</v>
      </c>
      <c r="J407" s="7">
        <v>-0.64888483109430317</v>
      </c>
      <c r="K407" s="7">
        <v>0.2661217507009413</v>
      </c>
      <c r="L407" s="7">
        <v>5.3472977707293277E-2</v>
      </c>
      <c r="M407" s="7">
        <v>0.33952265331412435</v>
      </c>
      <c r="N407" s="7">
        <v>-1.6929431971386182</v>
      </c>
      <c r="O407" s="7">
        <v>0.46846714614218421</v>
      </c>
      <c r="P407" s="7">
        <v>0.2299781060843008</v>
      </c>
      <c r="Q407" s="7">
        <v>1.0764298970811599</v>
      </c>
      <c r="R407" s="7">
        <v>0.81197495853176338</v>
      </c>
      <c r="S407" s="7">
        <v>1.5150993423093373E-2</v>
      </c>
      <c r="T407" s="7">
        <v>0.29994404029098493</v>
      </c>
      <c r="U407" s="7">
        <v>-0.3280377663992603</v>
      </c>
      <c r="V407" s="7">
        <v>-0.37217617422394988</v>
      </c>
      <c r="W407" s="7">
        <f>[1]!i_dq_pctchange(W$2,$A409)</f>
        <v>-0.51977120119374076</v>
      </c>
    </row>
    <row r="408" spans="1:23" x14ac:dyDescent="0.35">
      <c r="A408" s="1">
        <v>38279</v>
      </c>
      <c r="B408">
        <v>0</v>
      </c>
      <c r="C408">
        <v>0</v>
      </c>
      <c r="D408">
        <v>1</v>
      </c>
      <c r="E408">
        <f t="shared" ref="E408:F408" si="405">IF(AVERAGE(B392:B408)&gt;0.5,1,0)</f>
        <v>1</v>
      </c>
      <c r="F408">
        <f t="shared" si="405"/>
        <v>0</v>
      </c>
      <c r="G408">
        <f t="shared" si="385"/>
        <v>3</v>
      </c>
      <c r="H408">
        <f t="shared" si="386"/>
        <v>0.95822878267314815</v>
      </c>
      <c r="J408" s="7">
        <v>-1.8330106009386522</v>
      </c>
      <c r="K408" s="7">
        <v>-0.48533105834400858</v>
      </c>
      <c r="L408" s="7">
        <v>0.3151376654012083</v>
      </c>
      <c r="M408" s="7">
        <v>-0.49802196919493502</v>
      </c>
      <c r="N408" s="7">
        <v>2.5173931829994438</v>
      </c>
      <c r="O408" s="7">
        <v>-0.5222853942706831</v>
      </c>
      <c r="P408" s="7">
        <v>-0.95084254194352769</v>
      </c>
      <c r="Q408" s="7">
        <v>-2.003071376109479E-2</v>
      </c>
      <c r="R408" s="7">
        <v>0.39276568077173635</v>
      </c>
      <c r="S408" s="7">
        <v>-1.1134293209940349</v>
      </c>
      <c r="T408" s="7">
        <v>0.1818831038407458</v>
      </c>
      <c r="U408" s="7">
        <v>-0.60021730187027866</v>
      </c>
      <c r="V408" s="7">
        <v>-0.84337939022201247</v>
      </c>
      <c r="W408" s="7">
        <f>[1]!i_dq_pctchange(W$2,$A410)</f>
        <v>-0.98372540686482901</v>
      </c>
    </row>
    <row r="409" spans="1:23" x14ac:dyDescent="0.35">
      <c r="A409" s="1">
        <v>38280</v>
      </c>
      <c r="B409">
        <v>0</v>
      </c>
      <c r="C409">
        <v>1</v>
      </c>
      <c r="D409">
        <v>1</v>
      </c>
      <c r="E409">
        <f t="shared" ref="E409:F409" si="406">IF(AVERAGE(B393:B409)&gt;0.5,1,0)</f>
        <v>1</v>
      </c>
      <c r="F409">
        <f t="shared" si="406"/>
        <v>0</v>
      </c>
      <c r="G409">
        <f t="shared" si="385"/>
        <v>2</v>
      </c>
      <c r="H409">
        <f t="shared" si="386"/>
        <v>0.95822878267314815</v>
      </c>
      <c r="J409" s="7">
        <v>-2.2383443941090895</v>
      </c>
      <c r="K409" s="7">
        <v>-1.565015288189501</v>
      </c>
      <c r="L409" s="7">
        <v>-1.3245641430749795</v>
      </c>
      <c r="M409" s="7">
        <v>-1.0101112030515238</v>
      </c>
      <c r="N409" s="7">
        <v>1.9510228515231327</v>
      </c>
      <c r="O409" s="7">
        <v>-1.2360788153224846</v>
      </c>
      <c r="P409" s="7">
        <v>-3.1078576723498856</v>
      </c>
      <c r="Q409" s="7">
        <v>7.568674591513623E-2</v>
      </c>
      <c r="R409" s="7">
        <v>-0.49564493318706299</v>
      </c>
      <c r="S409" s="7">
        <v>-2.9099644871527031</v>
      </c>
      <c r="T409" s="7">
        <v>-0.31743910181440493</v>
      </c>
      <c r="U409" s="7">
        <v>-1.1493155046163566</v>
      </c>
      <c r="V409" s="7">
        <v>-1.6517504606475515</v>
      </c>
      <c r="W409" s="7">
        <f>[1]!i_dq_pctchange(W$2,$A411)</f>
        <v>0.59458435902291695</v>
      </c>
    </row>
    <row r="410" spans="1:23" x14ac:dyDescent="0.35">
      <c r="A410" s="1">
        <v>38281</v>
      </c>
      <c r="B410">
        <v>0</v>
      </c>
      <c r="C410">
        <v>1</v>
      </c>
      <c r="D410">
        <v>1</v>
      </c>
      <c r="E410">
        <f t="shared" ref="E410:F410" si="407">IF(AVERAGE(B394:B410)&gt;0.5,1,0)</f>
        <v>1</v>
      </c>
      <c r="F410">
        <f t="shared" si="407"/>
        <v>0</v>
      </c>
      <c r="G410">
        <f t="shared" si="385"/>
        <v>2</v>
      </c>
      <c r="H410">
        <f t="shared" si="386"/>
        <v>0.95822878267314815</v>
      </c>
      <c r="J410" s="7">
        <v>-0.11969494887316531</v>
      </c>
      <c r="K410" s="7">
        <v>0.54093284304237643</v>
      </c>
      <c r="L410" s="7">
        <v>1.1301012809055797</v>
      </c>
      <c r="M410" s="7">
        <v>2.6351468444498836</v>
      </c>
      <c r="N410" s="7">
        <v>0.25583722281804289</v>
      </c>
      <c r="O410" s="7">
        <v>0.56133828996282187</v>
      </c>
      <c r="P410" s="7">
        <v>8.0332039094917859E-2</v>
      </c>
      <c r="Q410" s="7">
        <v>1.6594003025180131</v>
      </c>
      <c r="R410" s="7">
        <v>1.6470963285691482</v>
      </c>
      <c r="S410" s="7">
        <v>1.519030918518842</v>
      </c>
      <c r="T410" s="7">
        <v>4.4694734960181032E-3</v>
      </c>
      <c r="U410" s="7">
        <v>0.93186039271258869</v>
      </c>
      <c r="V410" s="7">
        <v>1.2679826028772234</v>
      </c>
      <c r="W410" s="7">
        <f>[1]!i_dq_pctchange(W$2,$A412)</f>
        <v>-0.54714755415004057</v>
      </c>
    </row>
    <row r="411" spans="1:23" x14ac:dyDescent="0.35">
      <c r="A411" s="1">
        <v>38282</v>
      </c>
      <c r="B411">
        <v>0</v>
      </c>
      <c r="C411">
        <v>0</v>
      </c>
      <c r="D411">
        <v>1</v>
      </c>
      <c r="E411">
        <f t="shared" ref="E411:F411" si="408">IF(AVERAGE(B395:B411)&gt;0.5,1,0)</f>
        <v>1</v>
      </c>
      <c r="F411">
        <f t="shared" si="408"/>
        <v>0</v>
      </c>
      <c r="G411">
        <f t="shared" si="385"/>
        <v>3</v>
      </c>
      <c r="H411">
        <f t="shared" si="386"/>
        <v>0.95822878267314815</v>
      </c>
      <c r="J411" s="7">
        <v>-0.86797233445183364</v>
      </c>
      <c r="K411" s="7">
        <v>-0.66218154168953591</v>
      </c>
      <c r="L411" s="7">
        <v>-0.83580331007567821</v>
      </c>
      <c r="M411" s="7">
        <v>-1.5176496295266371</v>
      </c>
      <c r="N411" s="7">
        <v>-0.38486822446662611</v>
      </c>
      <c r="O411" s="7">
        <v>-0.61242344706911966</v>
      </c>
      <c r="P411" s="7">
        <v>-0.8638318203535561</v>
      </c>
      <c r="Q411" s="7">
        <v>0.30414423876417734</v>
      </c>
      <c r="R411" s="7">
        <v>-0.66645758193508209</v>
      </c>
      <c r="S411" s="7">
        <v>-2.8477770948576073</v>
      </c>
      <c r="T411" s="7">
        <v>-1.603351955307265</v>
      </c>
      <c r="U411" s="7">
        <v>-1.7869488911343885</v>
      </c>
      <c r="V411" s="7">
        <v>-0.43608972876540131</v>
      </c>
      <c r="W411" s="7">
        <f>[1]!i_dq_pctchange(W$2,$A413)</f>
        <v>1.264353312302837</v>
      </c>
    </row>
    <row r="412" spans="1:23" x14ac:dyDescent="0.35">
      <c r="A412" s="1">
        <v>38285</v>
      </c>
      <c r="B412">
        <v>0</v>
      </c>
      <c r="C412">
        <v>0</v>
      </c>
      <c r="D412">
        <v>1</v>
      </c>
      <c r="E412">
        <f t="shared" ref="E412:F412" si="409">IF(AVERAGE(B396:B412)&gt;0.5,1,0)</f>
        <v>1</v>
      </c>
      <c r="F412">
        <f t="shared" si="409"/>
        <v>0</v>
      </c>
      <c r="G412">
        <f t="shared" si="385"/>
        <v>3</v>
      </c>
      <c r="H412">
        <f t="shared" si="386"/>
        <v>0.95822878267314815</v>
      </c>
      <c r="J412" s="7">
        <v>1.7045160176150602</v>
      </c>
      <c r="K412" s="7">
        <v>1.4591467963686209</v>
      </c>
      <c r="L412" s="7">
        <v>-0.51239209133945807</v>
      </c>
      <c r="M412" s="7">
        <v>1.419004780442549</v>
      </c>
      <c r="N412" s="7">
        <v>0.65272428398306459</v>
      </c>
      <c r="O412" s="7">
        <v>1.5733485419559681</v>
      </c>
      <c r="P412" s="7">
        <v>1.5634337709405688</v>
      </c>
      <c r="Q412" s="7">
        <v>1.0198294103531673</v>
      </c>
      <c r="R412" s="7">
        <v>1.4181598126660844</v>
      </c>
      <c r="S412" s="7">
        <v>0.9351503075960893</v>
      </c>
      <c r="T412" s="7">
        <v>0.37926531539204361</v>
      </c>
      <c r="U412" s="7">
        <v>1.1414956408729044</v>
      </c>
      <c r="V412" s="7">
        <v>1.0452267976241754</v>
      </c>
      <c r="W412" s="7">
        <f>[1]!i_dq_pctchange(W$2,$A414)</f>
        <v>1.8790808951801876</v>
      </c>
    </row>
    <row r="413" spans="1:23" x14ac:dyDescent="0.35">
      <c r="A413" s="1">
        <v>38286</v>
      </c>
      <c r="B413">
        <v>0</v>
      </c>
      <c r="C413">
        <v>0</v>
      </c>
      <c r="D413">
        <v>1</v>
      </c>
      <c r="E413">
        <f t="shared" ref="E413:F413" si="410">IF(AVERAGE(B397:B413)&gt;0.5,1,0)</f>
        <v>1</v>
      </c>
      <c r="F413">
        <f t="shared" si="410"/>
        <v>0</v>
      </c>
      <c r="G413">
        <f t="shared" si="385"/>
        <v>3</v>
      </c>
      <c r="H413">
        <f t="shared" si="386"/>
        <v>0.95822878267314815</v>
      </c>
      <c r="J413" s="7">
        <v>2.5708075799769046</v>
      </c>
      <c r="K413" s="7">
        <v>2.1983059102151494</v>
      </c>
      <c r="L413" s="7">
        <v>1.8903133105674663</v>
      </c>
      <c r="M413" s="7">
        <v>1.5035650003480479</v>
      </c>
      <c r="N413" s="7">
        <v>-1.5687770453109502</v>
      </c>
      <c r="O413" s="7">
        <v>1.1241989624656743</v>
      </c>
      <c r="P413" s="7">
        <v>2.3764330726596272</v>
      </c>
      <c r="Q413" s="7">
        <v>6.1543777060372291E-2</v>
      </c>
      <c r="R413" s="7">
        <v>-0.99491516629481125</v>
      </c>
      <c r="S413" s="7">
        <v>2.1469121927321946</v>
      </c>
      <c r="T413" s="7">
        <v>2.0599780540503891</v>
      </c>
      <c r="U413" s="7">
        <v>1.396310057929731</v>
      </c>
      <c r="V413" s="7">
        <v>3.7550899776697761</v>
      </c>
      <c r="W413" s="7">
        <f>[1]!i_dq_pctchange(W$2,$A415)</f>
        <v>-0.38772015655578185</v>
      </c>
    </row>
    <row r="414" spans="1:23" x14ac:dyDescent="0.35">
      <c r="A414" s="1">
        <v>38287</v>
      </c>
      <c r="B414">
        <v>0</v>
      </c>
      <c r="C414">
        <v>1</v>
      </c>
      <c r="D414">
        <v>1</v>
      </c>
      <c r="E414">
        <f t="shared" ref="E414:F414" si="411">IF(AVERAGE(B398:B414)&gt;0.5,1,0)</f>
        <v>0</v>
      </c>
      <c r="F414">
        <f t="shared" si="411"/>
        <v>0</v>
      </c>
      <c r="G414">
        <f t="shared" si="385"/>
        <v>2</v>
      </c>
      <c r="H414">
        <f t="shared" si="386"/>
        <v>0.95822878267314815</v>
      </c>
      <c r="J414" s="7">
        <v>-0.51153858888188564</v>
      </c>
      <c r="K414" s="7">
        <v>0.19062035713284217</v>
      </c>
      <c r="L414" s="7">
        <v>1.5457309256071308</v>
      </c>
      <c r="M414" s="7">
        <v>0.68186493979799123</v>
      </c>
      <c r="N414" s="7">
        <v>-0.64489954100108338</v>
      </c>
      <c r="O414" s="7">
        <v>-0.46351061004756189</v>
      </c>
      <c r="P414" s="7">
        <v>-0.96966775437555952</v>
      </c>
      <c r="Q414" s="7">
        <v>-0.90856119299911076</v>
      </c>
      <c r="R414" s="7">
        <v>-0.43629217163446327</v>
      </c>
      <c r="S414" s="7">
        <v>-0.66509620267447933</v>
      </c>
      <c r="T414" s="7">
        <v>-1.1848814010197355</v>
      </c>
      <c r="U414" s="7">
        <v>-0.54175071018977061</v>
      </c>
      <c r="V414" s="7">
        <v>-2.1379626845595086</v>
      </c>
      <c r="W414" s="7">
        <f>[1]!i_dq_pctchange(W$2,$A416)</f>
        <v>-1.6379553798361943</v>
      </c>
    </row>
    <row r="415" spans="1:23" x14ac:dyDescent="0.35">
      <c r="A415" s="1">
        <v>38288</v>
      </c>
      <c r="B415">
        <v>0</v>
      </c>
      <c r="C415">
        <v>1</v>
      </c>
      <c r="D415">
        <v>1</v>
      </c>
      <c r="E415">
        <f t="shared" ref="E415:F415" si="412">IF(AVERAGE(B399:B415)&gt;0.5,1,0)</f>
        <v>0</v>
      </c>
      <c r="F415">
        <f t="shared" si="412"/>
        <v>0</v>
      </c>
      <c r="G415">
        <f t="shared" si="385"/>
        <v>2</v>
      </c>
      <c r="H415">
        <f t="shared" si="386"/>
        <v>0.95822878267314815</v>
      </c>
      <c r="J415" s="7">
        <v>-2.0982744562956577</v>
      </c>
      <c r="K415" s="7">
        <v>-3.43582999916062</v>
      </c>
      <c r="L415" s="7">
        <v>-2.0199834072791627</v>
      </c>
      <c r="M415" s="7">
        <v>-1.8157226400957565</v>
      </c>
      <c r="N415" s="7">
        <v>-1.1299572761569241</v>
      </c>
      <c r="O415" s="7">
        <v>-1.9427130072033159</v>
      </c>
      <c r="P415" s="7">
        <v>-2.3159156010709014</v>
      </c>
      <c r="Q415" s="7">
        <v>-1.3121787612161411</v>
      </c>
      <c r="R415" s="7">
        <v>-0.23160332666596364</v>
      </c>
      <c r="S415" s="7">
        <v>-3.1745017431003784</v>
      </c>
      <c r="T415" s="7">
        <v>-2.4924005339255899</v>
      </c>
      <c r="U415" s="7">
        <v>-1.4854533871310267</v>
      </c>
      <c r="V415" s="7">
        <v>-1.5960543337645543</v>
      </c>
      <c r="W415" s="7">
        <f>[1]!i_dq_pctchange(W$2,$A417)</f>
        <v>-0.93497609507046753</v>
      </c>
    </row>
    <row r="416" spans="1:23" x14ac:dyDescent="0.35">
      <c r="A416" s="1">
        <v>38289</v>
      </c>
      <c r="B416">
        <v>0</v>
      </c>
      <c r="C416">
        <v>1</v>
      </c>
      <c r="D416">
        <v>1</v>
      </c>
      <c r="E416">
        <f t="shared" ref="E416:F416" si="413">IF(AVERAGE(B400:B416)&gt;0.5,1,0)</f>
        <v>0</v>
      </c>
      <c r="F416">
        <f t="shared" si="413"/>
        <v>0</v>
      </c>
      <c r="G416">
        <f t="shared" si="385"/>
        <v>2</v>
      </c>
      <c r="H416">
        <f t="shared" si="386"/>
        <v>0.95822878267314815</v>
      </c>
      <c r="J416" s="7">
        <v>-1.9341899517302326</v>
      </c>
      <c r="K416" s="7">
        <v>-1.5057128231874117</v>
      </c>
      <c r="L416" s="7">
        <v>-0.92405109892132342</v>
      </c>
      <c r="M416" s="7">
        <v>-1.0435765041673661</v>
      </c>
      <c r="N416" s="7">
        <v>-1.0947892715582865</v>
      </c>
      <c r="O416" s="7">
        <v>-0.5824882512985452</v>
      </c>
      <c r="P416" s="7">
        <v>-0.98704385157926589</v>
      </c>
      <c r="Q416" s="7">
        <v>-0.62564136515607482</v>
      </c>
      <c r="R416" s="7">
        <v>-3.84087791495199</v>
      </c>
      <c r="S416" s="7">
        <v>-0.29405294419593681</v>
      </c>
      <c r="T416" s="7">
        <v>-2.0384451678956292</v>
      </c>
      <c r="U416" s="7">
        <v>-0.593871590088487</v>
      </c>
      <c r="V416" s="7">
        <v>-2.483032882520174</v>
      </c>
      <c r="W416" s="7">
        <f>[1]!i_dq_pctchange(W$2,$A418)</f>
        <v>-4.0322580645167597E-2</v>
      </c>
    </row>
    <row r="417" spans="1:23" x14ac:dyDescent="0.35">
      <c r="A417" s="1">
        <v>38292</v>
      </c>
      <c r="B417">
        <v>0</v>
      </c>
      <c r="C417">
        <v>1</v>
      </c>
      <c r="D417">
        <v>1</v>
      </c>
      <c r="E417">
        <f t="shared" ref="E417:F417" si="414">IF(AVERAGE(B401:B417)&gt;0.5,1,0)</f>
        <v>0</v>
      </c>
      <c r="F417">
        <f t="shared" si="414"/>
        <v>0</v>
      </c>
      <c r="G417">
        <f t="shared" si="385"/>
        <v>2</v>
      </c>
      <c r="H417">
        <f t="shared" si="386"/>
        <v>0.95822878267314815</v>
      </c>
      <c r="J417" s="7">
        <v>0.14038614856666529</v>
      </c>
      <c r="K417" s="7">
        <v>-0.42263188860560363</v>
      </c>
      <c r="L417" s="7">
        <v>-1.679548156955998</v>
      </c>
      <c r="M417" s="7">
        <v>-0.15322984476714799</v>
      </c>
      <c r="N417" s="7">
        <v>0.2106614645334523</v>
      </c>
      <c r="O417" s="7">
        <v>-0.23013098807051</v>
      </c>
      <c r="P417" s="7">
        <v>0.10839898569519471</v>
      </c>
      <c r="Q417" s="7">
        <v>-0.53297801465690298</v>
      </c>
      <c r="R417" s="7">
        <v>5.3495007132665758E-2</v>
      </c>
      <c r="S417" s="7">
        <v>-4.4127705579908236E-3</v>
      </c>
      <c r="T417" s="7">
        <v>-0.43449158612915495</v>
      </c>
      <c r="U417" s="7">
        <v>-0.5724818388810553</v>
      </c>
      <c r="V417" s="7">
        <v>0.2982710390617262</v>
      </c>
      <c r="W417" s="7">
        <f>[1]!i_dq_pctchange(W$2,$A419)</f>
        <v>2.5224384832593776</v>
      </c>
    </row>
    <row r="418" spans="1:23" x14ac:dyDescent="0.35">
      <c r="A418" s="1">
        <v>38293</v>
      </c>
      <c r="B418">
        <v>0</v>
      </c>
      <c r="C418">
        <v>1</v>
      </c>
      <c r="D418">
        <v>1</v>
      </c>
      <c r="E418">
        <f t="shared" ref="E418:F418" si="415">IF(AVERAGE(B402:B418)&gt;0.5,1,0)</f>
        <v>0</v>
      </c>
      <c r="F418">
        <f t="shared" si="415"/>
        <v>0</v>
      </c>
      <c r="G418">
        <f t="shared" si="385"/>
        <v>2</v>
      </c>
      <c r="H418">
        <f t="shared" si="386"/>
        <v>0.95822878267314815</v>
      </c>
      <c r="J418" s="7">
        <v>2.1201474584191486</v>
      </c>
      <c r="K418" s="7">
        <v>2.5770810150764727</v>
      </c>
      <c r="L418" s="7">
        <v>3.1878306878306879</v>
      </c>
      <c r="M418" s="7">
        <v>2.5136162572594904</v>
      </c>
      <c r="N418" s="7">
        <v>1.0709954286780501</v>
      </c>
      <c r="O418" s="7">
        <v>1.7068974116004259</v>
      </c>
      <c r="P418" s="7">
        <v>2.6877042365179906</v>
      </c>
      <c r="Q418" s="7">
        <v>2.0495646349631631</v>
      </c>
      <c r="R418" s="7">
        <v>1.8247124467049698</v>
      </c>
      <c r="S418" s="7">
        <v>0.34715326963951953</v>
      </c>
      <c r="T418" s="7">
        <v>2.1076344250887522</v>
      </c>
      <c r="U418" s="7">
        <v>2.0054088242350208</v>
      </c>
      <c r="V418" s="7">
        <v>3.2493825501100346</v>
      </c>
      <c r="W418" s="7">
        <f>[1]!i_dq_pctchange(W$2,$A420)</f>
        <v>-2.3829138437703645</v>
      </c>
    </row>
    <row r="419" spans="1:23" x14ac:dyDescent="0.35">
      <c r="A419" s="1">
        <v>38294</v>
      </c>
      <c r="B419">
        <v>0</v>
      </c>
      <c r="C419">
        <v>1</v>
      </c>
      <c r="D419">
        <v>1</v>
      </c>
      <c r="E419">
        <f t="shared" ref="E419:F419" si="416">IF(AVERAGE(B403:B419)&gt;0.5,1,0)</f>
        <v>0</v>
      </c>
      <c r="F419">
        <f t="shared" si="416"/>
        <v>0</v>
      </c>
      <c r="G419">
        <f t="shared" si="385"/>
        <v>2</v>
      </c>
      <c r="H419">
        <f t="shared" si="386"/>
        <v>0.95822878267314815</v>
      </c>
      <c r="J419" s="7">
        <v>-2.6252457460511169</v>
      </c>
      <c r="K419" s="7">
        <v>-1.7136109671102024</v>
      </c>
      <c r="L419" s="7">
        <v>-1.9850934861830958</v>
      </c>
      <c r="M419" s="7">
        <v>-2.2200913867498939</v>
      </c>
      <c r="N419" s="7">
        <v>-2.4731242346483429</v>
      </c>
      <c r="O419" s="7">
        <v>-2.0975077537910845</v>
      </c>
      <c r="P419" s="7">
        <v>-2.5985275010827324</v>
      </c>
      <c r="Q419" s="7">
        <v>-1.8880721099151125</v>
      </c>
      <c r="R419" s="7">
        <v>-3.0118210948649597</v>
      </c>
      <c r="S419" s="7">
        <v>-1.4827573569831802</v>
      </c>
      <c r="T419" s="7">
        <v>-2.0306327534825743</v>
      </c>
      <c r="U419" s="7">
        <v>-1.8099015405009515</v>
      </c>
      <c r="V419" s="7">
        <v>-3.1145753665402807</v>
      </c>
      <c r="W419" s="7">
        <f>[1]!i_dq_pctchange(W$2,$A421)</f>
        <v>0.10958420979708085</v>
      </c>
    </row>
    <row r="420" spans="1:23" x14ac:dyDescent="0.35">
      <c r="A420" s="1">
        <v>38295</v>
      </c>
      <c r="B420">
        <v>0</v>
      </c>
      <c r="C420">
        <v>1</v>
      </c>
      <c r="D420">
        <v>1</v>
      </c>
      <c r="E420">
        <f t="shared" ref="E420:F420" si="417">IF(AVERAGE(B404:B420)&gt;0.5,1,0)</f>
        <v>0</v>
      </c>
      <c r="F420">
        <f t="shared" si="417"/>
        <v>1</v>
      </c>
      <c r="G420">
        <f t="shared" si="385"/>
        <v>2</v>
      </c>
      <c r="H420">
        <f t="shared" si="386"/>
        <v>0.95822878267314815</v>
      </c>
      <c r="J420" s="7">
        <v>3.3069358628501369E-2</v>
      </c>
      <c r="K420" s="7">
        <v>4.0046493001639157E-2</v>
      </c>
      <c r="L420" s="7">
        <v>0.36246099807558257</v>
      </c>
      <c r="M420" s="7">
        <v>-0.2211459563311822</v>
      </c>
      <c r="N420" s="7">
        <v>-1.4524758972288254</v>
      </c>
      <c r="O420" s="7">
        <v>-0.30803135408580251</v>
      </c>
      <c r="P420" s="7">
        <v>1.9332263614729069E-3</v>
      </c>
      <c r="Q420" s="7">
        <v>-0.55413089530605719</v>
      </c>
      <c r="R420" s="7">
        <v>0.58581006982523243</v>
      </c>
      <c r="S420" s="7">
        <v>0.56468172484600676</v>
      </c>
      <c r="T420" s="7">
        <v>-7.0741369552850212E-3</v>
      </c>
      <c r="U420" s="7">
        <v>-0.15024823621635697</v>
      </c>
      <c r="V420" s="7">
        <v>0.32919598918356652</v>
      </c>
      <c r="W420" s="7">
        <f>[1]!i_dq_pctchange(W$2,$A422)</f>
        <v>-0.15350159792647367</v>
      </c>
    </row>
    <row r="421" spans="1:23" x14ac:dyDescent="0.35">
      <c r="A421" s="1">
        <v>38296</v>
      </c>
      <c r="B421">
        <v>0</v>
      </c>
      <c r="C421">
        <v>1</v>
      </c>
      <c r="D421">
        <v>1</v>
      </c>
      <c r="E421">
        <f t="shared" ref="E421:F421" si="418">IF(AVERAGE(B405:B421)&gt;0.5,1,0)</f>
        <v>0</v>
      </c>
      <c r="F421">
        <f t="shared" si="418"/>
        <v>1</v>
      </c>
      <c r="G421">
        <f t="shared" si="385"/>
        <v>2</v>
      </c>
      <c r="H421">
        <f t="shared" si="386"/>
        <v>0.95822878267314815</v>
      </c>
      <c r="J421" s="7">
        <v>4.1758012318615215E-2</v>
      </c>
      <c r="K421" s="7">
        <v>-0.19234148913319671</v>
      </c>
      <c r="L421" s="7">
        <v>-0.5324199043133484</v>
      </c>
      <c r="M421" s="7">
        <v>0.49341610421910476</v>
      </c>
      <c r="N421" s="7">
        <v>0.89572688973403569</v>
      </c>
      <c r="O421" s="7">
        <v>0.35043207395499365</v>
      </c>
      <c r="P421" s="7">
        <v>0.24551500154654768</v>
      </c>
      <c r="Q421" s="7">
        <v>-4.7088897110755229E-2</v>
      </c>
      <c r="R421" s="7">
        <v>0.20011316744640856</v>
      </c>
      <c r="S421" s="7">
        <v>-0.39949397429922773</v>
      </c>
      <c r="T421" s="7">
        <v>0.44216483905199855</v>
      </c>
      <c r="U421" s="7">
        <v>4.3615745284045056E-2</v>
      </c>
      <c r="V421" s="7">
        <v>1.3141374403616009</v>
      </c>
      <c r="W421" s="7">
        <f>[1]!i_dq_pctchange(W$2,$A423)</f>
        <v>0.51287867332023418</v>
      </c>
    </row>
    <row r="422" spans="1:23" x14ac:dyDescent="0.35">
      <c r="A422" s="1">
        <v>38299</v>
      </c>
      <c r="B422">
        <v>0</v>
      </c>
      <c r="C422">
        <v>1</v>
      </c>
      <c r="D422">
        <v>1</v>
      </c>
      <c r="E422">
        <f t="shared" ref="E422:F422" si="419">IF(AVERAGE(B406:B422)&gt;0.5,1,0)</f>
        <v>0</v>
      </c>
      <c r="F422">
        <f t="shared" si="419"/>
        <v>1</v>
      </c>
      <c r="G422">
        <f t="shared" si="385"/>
        <v>2</v>
      </c>
      <c r="H422">
        <f t="shared" si="386"/>
        <v>0.95822878267314815</v>
      </c>
      <c r="J422" s="7">
        <v>0.65219659814254405</v>
      </c>
      <c r="K422" s="7">
        <v>0.63585228662264615</v>
      </c>
      <c r="L422" s="7">
        <v>0.33875465553705891</v>
      </c>
      <c r="M422" s="7">
        <v>0.78040017963175989</v>
      </c>
      <c r="N422" s="7">
        <v>0.25383126566614844</v>
      </c>
      <c r="O422" s="7">
        <v>0.35421490706551439</v>
      </c>
      <c r="P422" s="7">
        <v>0.23527142994890121</v>
      </c>
      <c r="Q422" s="7">
        <v>0.48793619813574973</v>
      </c>
      <c r="R422" s="7">
        <v>-0.40080436339595177</v>
      </c>
      <c r="S422" s="7">
        <v>-0.32236260593770516</v>
      </c>
      <c r="T422" s="7">
        <v>5.8695779773434292E-2</v>
      </c>
      <c r="U422" s="7">
        <v>0.21798365122615804</v>
      </c>
      <c r="V422" s="7">
        <v>-0.48248512888302592</v>
      </c>
      <c r="W422" s="7">
        <f>[1]!i_dq_pctchange(W$2,$A424)</f>
        <v>3.826335518974961</v>
      </c>
    </row>
    <row r="423" spans="1:23" x14ac:dyDescent="0.35">
      <c r="A423" s="1">
        <v>38300</v>
      </c>
      <c r="B423">
        <v>0</v>
      </c>
      <c r="C423">
        <v>1</v>
      </c>
      <c r="D423">
        <v>1</v>
      </c>
      <c r="E423">
        <f t="shared" ref="E423:F423" si="420">IF(AVERAGE(B407:B423)&gt;0.5,1,0)</f>
        <v>0</v>
      </c>
      <c r="F423">
        <f t="shared" si="420"/>
        <v>1</v>
      </c>
      <c r="G423">
        <f t="shared" si="385"/>
        <v>2</v>
      </c>
      <c r="H423">
        <f t="shared" si="386"/>
        <v>0.95822878267314815</v>
      </c>
      <c r="J423" s="7">
        <v>4.1850258324261791</v>
      </c>
      <c r="K423" s="7">
        <v>3.8308626974483673</v>
      </c>
      <c r="L423" s="7">
        <v>3.7827352085353976</v>
      </c>
      <c r="M423" s="7">
        <v>3.6529454286195238</v>
      </c>
      <c r="N423" s="7">
        <v>4.5903092065702431</v>
      </c>
      <c r="O423" s="7">
        <v>3.2839432263214405</v>
      </c>
      <c r="P423" s="7">
        <v>3.753583315697326</v>
      </c>
      <c r="Q423" s="7">
        <v>3.3130176590092146</v>
      </c>
      <c r="R423" s="7">
        <v>5.6213958762601433</v>
      </c>
      <c r="S423" s="7">
        <v>2.9583373696878503</v>
      </c>
      <c r="T423" s="7">
        <v>4.4383175925382679</v>
      </c>
      <c r="U423" s="7">
        <v>3.2865687873844509</v>
      </c>
      <c r="V423" s="7">
        <v>7.6260211197449799</v>
      </c>
      <c r="W423" s="7">
        <f>[1]!i_dq_pctchange(W$2,$A425)</f>
        <v>3.3810300066409796E-2</v>
      </c>
    </row>
    <row r="424" spans="1:23" x14ac:dyDescent="0.35">
      <c r="A424" s="1">
        <v>38301</v>
      </c>
      <c r="B424">
        <v>0</v>
      </c>
      <c r="C424">
        <v>1</v>
      </c>
      <c r="D424">
        <v>1</v>
      </c>
      <c r="E424">
        <f t="shared" ref="E424:F424" si="421">IF(AVERAGE(B408:B424)&gt;0.5,1,0)</f>
        <v>0</v>
      </c>
      <c r="F424">
        <f t="shared" si="421"/>
        <v>1</v>
      </c>
      <c r="G424">
        <f t="shared" si="385"/>
        <v>2</v>
      </c>
      <c r="H424">
        <f t="shared" si="386"/>
        <v>0.95822878267314815</v>
      </c>
      <c r="J424" s="7">
        <v>-0.43950576333030777</v>
      </c>
      <c r="K424" s="7">
        <v>-0.41847663271420266</v>
      </c>
      <c r="L424" s="7">
        <v>0.52659956865565483</v>
      </c>
      <c r="M424" s="7">
        <v>-0.84737666704878778</v>
      </c>
      <c r="N424" s="7">
        <v>-1.2115930451412202</v>
      </c>
      <c r="O424" s="7">
        <v>-0.44317783869292232</v>
      </c>
      <c r="P424" s="7">
        <v>-0.48583296246847735</v>
      </c>
      <c r="Q424" s="7">
        <v>-0.36951401344079771</v>
      </c>
      <c r="R424" s="7">
        <v>-0.92042211107910299</v>
      </c>
      <c r="S424" s="7">
        <v>-0.29529482437920446</v>
      </c>
      <c r="T424" s="7">
        <v>-0.39542564425172233</v>
      </c>
      <c r="U424" s="7">
        <v>-0.37590026534136906</v>
      </c>
      <c r="V424" s="7">
        <v>-0.22832106878943834</v>
      </c>
      <c r="W424" s="7">
        <f>[1]!i_dq_pctchange(W$2,$A426)</f>
        <v>0.50698308849269647</v>
      </c>
    </row>
    <row r="425" spans="1:23" x14ac:dyDescent="0.35">
      <c r="A425" s="1">
        <v>38302</v>
      </c>
      <c r="B425">
        <v>0</v>
      </c>
      <c r="C425">
        <v>1</v>
      </c>
      <c r="D425">
        <v>1</v>
      </c>
      <c r="E425">
        <f t="shared" ref="E425:F425" si="422">IF(AVERAGE(B409:B425)&gt;0.5,1,0)</f>
        <v>0</v>
      </c>
      <c r="F425">
        <f t="shared" si="422"/>
        <v>1</v>
      </c>
      <c r="G425">
        <f t="shared" si="385"/>
        <v>2</v>
      </c>
      <c r="H425">
        <f t="shared" si="386"/>
        <v>0.95822878267314815</v>
      </c>
      <c r="J425" s="7">
        <v>0.76461769115442813</v>
      </c>
      <c r="K425" s="7">
        <v>-0.57723584879054046</v>
      </c>
      <c r="L425" s="7">
        <v>-0.48987181091663401</v>
      </c>
      <c r="M425" s="7">
        <v>0.83823911975255738</v>
      </c>
      <c r="N425" s="7">
        <v>0.5648298465402658</v>
      </c>
      <c r="O425" s="7">
        <v>0.51792732036291078</v>
      </c>
      <c r="P425" s="7">
        <v>-3.5404166511374222E-2</v>
      </c>
      <c r="Q425" s="7">
        <v>-7.3743113694524576E-2</v>
      </c>
      <c r="R425" s="7">
        <v>0.62371985464156288</v>
      </c>
      <c r="S425" s="7">
        <v>3.4117553118128571E-2</v>
      </c>
      <c r="T425" s="7">
        <v>0.26729524282137512</v>
      </c>
      <c r="U425" s="7">
        <v>0.28748084341806557</v>
      </c>
      <c r="V425" s="7">
        <v>0.13143042691695495</v>
      </c>
      <c r="W425" s="7">
        <f>[1]!i_dq_pctchange(W$2,$A427)</f>
        <v>0.95480585614258984</v>
      </c>
    </row>
    <row r="426" spans="1:23" x14ac:dyDescent="0.35">
      <c r="A426" s="1">
        <v>38303</v>
      </c>
      <c r="B426">
        <v>1</v>
      </c>
      <c r="C426">
        <v>1</v>
      </c>
      <c r="D426">
        <v>1</v>
      </c>
      <c r="E426">
        <f t="shared" ref="E426:F426" si="423">IF(AVERAGE(B410:B426)&gt;0.5,1,0)</f>
        <v>0</v>
      </c>
      <c r="F426">
        <f t="shared" si="423"/>
        <v>1</v>
      </c>
      <c r="G426">
        <f t="shared" si="385"/>
        <v>1</v>
      </c>
      <c r="H426">
        <f t="shared" si="386"/>
        <v>0.97194659923498716</v>
      </c>
      <c r="I426" s="10"/>
      <c r="J426" s="7">
        <v>1.6184760865611869</v>
      </c>
      <c r="K426" s="7">
        <v>1.9753203158243204</v>
      </c>
      <c r="L426" s="7">
        <v>0.87497080436227825</v>
      </c>
      <c r="M426" s="7">
        <v>0.7194794523165684</v>
      </c>
      <c r="N426" s="7">
        <v>1.0611792369499975</v>
      </c>
      <c r="O426" s="7">
        <v>0.96294240445994583</v>
      </c>
      <c r="P426" s="7">
        <v>1.4315805170838909</v>
      </c>
      <c r="Q426" s="7">
        <v>0.99735197082826232</v>
      </c>
      <c r="R426" s="7">
        <v>1.3539601034840434</v>
      </c>
      <c r="S426" s="7">
        <v>1.0638143477062016</v>
      </c>
      <c r="T426" s="7">
        <v>2.7558125147632815</v>
      </c>
      <c r="U426" s="7">
        <v>1.2583388662303521</v>
      </c>
      <c r="V426" s="7">
        <v>1.4639117946817235</v>
      </c>
      <c r="W426" s="7">
        <f>[1]!i_dq_pctchange(W$2,$A428)</f>
        <v>-4.7586190487531342E-2</v>
      </c>
    </row>
    <row r="427" spans="1:23" x14ac:dyDescent="0.35">
      <c r="A427" s="1">
        <v>38306</v>
      </c>
      <c r="B427">
        <v>1</v>
      </c>
      <c r="C427">
        <v>1</v>
      </c>
      <c r="D427">
        <v>1</v>
      </c>
      <c r="E427">
        <f t="shared" ref="E427:F427" si="424">IF(AVERAGE(B411:B427)&gt;0.5,1,0)</f>
        <v>0</v>
      </c>
      <c r="F427">
        <f t="shared" si="424"/>
        <v>1</v>
      </c>
      <c r="G427">
        <f t="shared" si="385"/>
        <v>1</v>
      </c>
      <c r="H427">
        <f t="shared" si="386"/>
        <v>0.97539391511576201</v>
      </c>
      <c r="J427" s="7">
        <v>0.23589509988938073</v>
      </c>
      <c r="K427" s="7">
        <v>-8.7162939060128938E-2</v>
      </c>
      <c r="L427" s="7">
        <v>-0.5574751540626216</v>
      </c>
      <c r="M427" s="7">
        <v>-0.45251015064698352</v>
      </c>
      <c r="N427" s="7">
        <v>0.16274962477170118</v>
      </c>
      <c r="O427" s="7">
        <v>0.17330193978653166</v>
      </c>
      <c r="P427" s="7">
        <v>0.354681613525694</v>
      </c>
      <c r="Q427" s="7">
        <v>-0.45560534261736774</v>
      </c>
      <c r="R427" s="7">
        <v>-0.84220891964031197</v>
      </c>
      <c r="S427" s="7">
        <v>1.5006605778620155</v>
      </c>
      <c r="T427" s="7">
        <v>-0.39407572821910863</v>
      </c>
      <c r="U427" s="7">
        <v>-8.3263080109486215E-2</v>
      </c>
      <c r="V427" s="7">
        <v>-1.1033999939122761</v>
      </c>
      <c r="W427" s="7">
        <f>[1]!i_dq_pctchange(W$2,$A429)</f>
        <v>-1.1509438453664642</v>
      </c>
    </row>
    <row r="428" spans="1:23" x14ac:dyDescent="0.35">
      <c r="A428" s="1">
        <v>38307</v>
      </c>
      <c r="B428">
        <v>1</v>
      </c>
      <c r="C428">
        <v>1</v>
      </c>
      <c r="D428">
        <v>1</v>
      </c>
      <c r="E428">
        <f t="shared" ref="E428:F428" si="425">IF(AVERAGE(B412:B428)&gt;0.5,1,0)</f>
        <v>0</v>
      </c>
      <c r="F428">
        <f t="shared" si="425"/>
        <v>1</v>
      </c>
      <c r="G428">
        <f t="shared" si="385"/>
        <v>1</v>
      </c>
      <c r="H428">
        <f t="shared" si="386"/>
        <v>0.95765720698307166</v>
      </c>
      <c r="J428" s="7">
        <v>-1.1263856653628197</v>
      </c>
      <c r="K428" s="7">
        <v>-1.8162412993039383</v>
      </c>
      <c r="L428" s="7">
        <v>-1.4113517095624444</v>
      </c>
      <c r="M428" s="7">
        <v>-0.77857721446608341</v>
      </c>
      <c r="N428" s="7">
        <v>1.3052976186894099</v>
      </c>
      <c r="O428" s="7">
        <v>-0.47486100174195461</v>
      </c>
      <c r="P428" s="7">
        <v>-1.8184148842660532</v>
      </c>
      <c r="Q428" s="7">
        <v>-1.2208681009078193</v>
      </c>
      <c r="R428" s="7">
        <v>-0.23128789462680088</v>
      </c>
      <c r="S428" s="7">
        <v>-1.9496045613389701</v>
      </c>
      <c r="T428" s="7">
        <v>-0.77148791665292737</v>
      </c>
      <c r="U428" s="7">
        <v>-1.1281132488203292</v>
      </c>
      <c r="V428" s="7">
        <v>0.37395546390484358</v>
      </c>
      <c r="W428" s="7">
        <f>[1]!i_dq_pctchange(W$2,$A430)</f>
        <v>0.99456960181093446</v>
      </c>
    </row>
    <row r="429" spans="1:23" x14ac:dyDescent="0.35">
      <c r="A429" s="1">
        <v>38308</v>
      </c>
      <c r="B429">
        <v>1</v>
      </c>
      <c r="C429">
        <v>1</v>
      </c>
      <c r="D429">
        <v>1</v>
      </c>
      <c r="E429">
        <f t="shared" ref="E429:F429" si="426">IF(AVERAGE(B413:B429)&gt;0.5,1,0)</f>
        <v>0</v>
      </c>
      <c r="F429">
        <f t="shared" si="426"/>
        <v>1</v>
      </c>
      <c r="G429">
        <f t="shared" si="385"/>
        <v>1</v>
      </c>
      <c r="H429">
        <f t="shared" si="386"/>
        <v>0.97358987934395769</v>
      </c>
      <c r="J429" s="7">
        <v>1.6874866626175697</v>
      </c>
      <c r="K429" s="7">
        <v>0.98116132447325266</v>
      </c>
      <c r="L429" s="7">
        <v>1.344354618948129</v>
      </c>
      <c r="M429" s="7">
        <v>0.59739910486179404</v>
      </c>
      <c r="N429" s="7">
        <v>0.81324478133278433</v>
      </c>
      <c r="O429" s="7">
        <v>1.2827275342859938</v>
      </c>
      <c r="P429" s="7">
        <v>1.6637135130094325</v>
      </c>
      <c r="Q429" s="7">
        <v>0.8709621016741611</v>
      </c>
      <c r="R429" s="7">
        <v>1.7733886917001693</v>
      </c>
      <c r="S429" s="7">
        <v>0.58871910306913711</v>
      </c>
      <c r="T429" s="7">
        <v>1.302455394225337</v>
      </c>
      <c r="U429" s="7">
        <v>1.296908910849371</v>
      </c>
      <c r="V429" s="7">
        <v>1.456519072733963</v>
      </c>
      <c r="W429" s="7">
        <f>[1]!i_dq_pctchange(W$2,$A431)</f>
        <v>1.0324642035361264</v>
      </c>
    </row>
    <row r="430" spans="1:23" x14ac:dyDescent="0.35">
      <c r="A430" s="1">
        <v>38309</v>
      </c>
      <c r="B430">
        <v>1</v>
      </c>
      <c r="C430">
        <v>1</v>
      </c>
      <c r="D430">
        <v>1</v>
      </c>
      <c r="E430">
        <f t="shared" ref="E430:F430" si="427">IF(AVERAGE(B414:B430)&gt;0.5,1,0)</f>
        <v>0</v>
      </c>
      <c r="F430">
        <f t="shared" si="427"/>
        <v>1</v>
      </c>
      <c r="G430">
        <f t="shared" si="385"/>
        <v>1</v>
      </c>
      <c r="H430">
        <f t="shared" si="386"/>
        <v>0.98196703555164322</v>
      </c>
      <c r="J430" s="7">
        <v>1.2607551616704513</v>
      </c>
      <c r="K430" s="7">
        <v>0.78348045043106584</v>
      </c>
      <c r="L430" s="7">
        <v>0.41946759881689194</v>
      </c>
      <c r="M430" s="7">
        <v>0.84017567309527907</v>
      </c>
      <c r="N430" s="7">
        <v>-0.61458867341947221</v>
      </c>
      <c r="O430" s="7">
        <v>1.1066922330326945</v>
      </c>
      <c r="P430" s="7">
        <v>0.86043994349348529</v>
      </c>
      <c r="Q430" s="7">
        <v>0.56876658902551325</v>
      </c>
      <c r="R430" s="7">
        <v>0.43883919953671996</v>
      </c>
      <c r="S430" s="7">
        <v>0.19939464360000375</v>
      </c>
      <c r="T430" s="7">
        <v>0.42856986672789893</v>
      </c>
      <c r="U430" s="7">
        <v>1.2012605435313892</v>
      </c>
      <c r="V430" s="7">
        <v>-0.23120863178891599</v>
      </c>
      <c r="W430" s="7">
        <f>[1]!i_dq_pctchange(W$2,$A432)</f>
        <v>1.241400469655322</v>
      </c>
    </row>
    <row r="431" spans="1:23" x14ac:dyDescent="0.35">
      <c r="A431" s="1">
        <v>38310</v>
      </c>
      <c r="B431">
        <v>1</v>
      </c>
      <c r="C431">
        <v>1</v>
      </c>
      <c r="D431">
        <v>1</v>
      </c>
      <c r="E431">
        <f t="shared" ref="E431:F431" si="428">IF(AVERAGE(B415:B431)&gt;0.5,1,0)</f>
        <v>0</v>
      </c>
      <c r="F431">
        <f t="shared" si="428"/>
        <v>1</v>
      </c>
      <c r="G431">
        <f t="shared" si="385"/>
        <v>1</v>
      </c>
      <c r="H431">
        <f t="shared" si="386"/>
        <v>0.99180885446514999</v>
      </c>
      <c r="J431" s="7">
        <v>1.3550567529651831</v>
      </c>
      <c r="K431" s="7">
        <v>0.93806887840397413</v>
      </c>
      <c r="L431" s="7">
        <v>1.1960227779860282</v>
      </c>
      <c r="M431" s="7">
        <v>0.2064003029729278</v>
      </c>
      <c r="N431" s="7">
        <v>0.18794763553573052</v>
      </c>
      <c r="O431" s="7">
        <v>1.1109680289390207</v>
      </c>
      <c r="P431" s="7">
        <v>1.0022555296856794</v>
      </c>
      <c r="Q431" s="7">
        <v>7.7561133254338832E-2</v>
      </c>
      <c r="R431" s="7">
        <v>-0.21397637290829419</v>
      </c>
      <c r="S431" s="7">
        <v>0.31496062992126633</v>
      </c>
      <c r="T431" s="7">
        <v>0.40823435918091855</v>
      </c>
      <c r="U431" s="7">
        <v>0.33400476856038808</v>
      </c>
      <c r="V431" s="7">
        <v>1.8494115508701658</v>
      </c>
      <c r="W431" s="7">
        <f>[1]!i_dq_pctchange(W$2,$A433)</f>
        <v>6.993414534640181E-3</v>
      </c>
    </row>
    <row r="432" spans="1:23" x14ac:dyDescent="0.35">
      <c r="A432" s="1">
        <v>38313</v>
      </c>
      <c r="B432">
        <v>1</v>
      </c>
      <c r="C432">
        <v>1</v>
      </c>
      <c r="D432">
        <v>1</v>
      </c>
      <c r="E432">
        <f t="shared" ref="E432:F432" si="429">IF(AVERAGE(B416:B432)&gt;0.5,1,0)</f>
        <v>0</v>
      </c>
      <c r="F432">
        <f t="shared" si="429"/>
        <v>1</v>
      </c>
      <c r="G432">
        <f t="shared" si="385"/>
        <v>1</v>
      </c>
      <c r="H432">
        <f t="shared" si="386"/>
        <v>0.98823650640217109</v>
      </c>
      <c r="J432" s="7">
        <v>0.34917738840479839</v>
      </c>
      <c r="K432" s="7">
        <v>-0.10305673641398359</v>
      </c>
      <c r="L432" s="7">
        <v>7.4088447494215642E-2</v>
      </c>
      <c r="M432" s="7">
        <v>-0.98357867684575295</v>
      </c>
      <c r="N432" s="7">
        <v>-1.6457471550055891</v>
      </c>
      <c r="O432" s="7">
        <v>-9.1466944540937511E-2</v>
      </c>
      <c r="P432" s="7">
        <v>-0.36018513515947198</v>
      </c>
      <c r="Q432" s="7">
        <v>-0.6253901961206374</v>
      </c>
      <c r="R432" s="7">
        <v>-1.4830698904711097</v>
      </c>
      <c r="S432" s="7">
        <v>-0.83987441130298146</v>
      </c>
      <c r="T432" s="7">
        <v>-6.0715137584844966E-2</v>
      </c>
      <c r="U432" s="7">
        <v>-0.63915434962972162</v>
      </c>
      <c r="V432" s="7">
        <v>-1.6314208381666095</v>
      </c>
      <c r="W432" s="7">
        <f>[1]!i_dq_pctchange(W$2,$A434)</f>
        <v>-1.6258551765130997</v>
      </c>
    </row>
    <row r="433" spans="1:23" x14ac:dyDescent="0.35">
      <c r="A433" s="1">
        <v>38314</v>
      </c>
      <c r="B433">
        <v>1</v>
      </c>
      <c r="C433">
        <v>1</v>
      </c>
      <c r="D433">
        <v>1</v>
      </c>
      <c r="E433">
        <f t="shared" ref="E433:F433" si="430">IF(AVERAGE(B417:B433)&gt;0.5,1,0)</f>
        <v>0</v>
      </c>
      <c r="F433">
        <f t="shared" si="430"/>
        <v>1</v>
      </c>
      <c r="G433">
        <f t="shared" si="385"/>
        <v>1</v>
      </c>
      <c r="H433">
        <f t="shared" si="386"/>
        <v>0.96733827023374452</v>
      </c>
      <c r="J433" s="7">
        <v>-2.1473354231974993</v>
      </c>
      <c r="K433" s="7">
        <v>-1.5363926091041451</v>
      </c>
      <c r="L433" s="7">
        <v>-1.5811461105920774</v>
      </c>
      <c r="M433" s="7">
        <v>-0.67082072960103556</v>
      </c>
      <c r="N433" s="7">
        <v>-0.4735258724428334</v>
      </c>
      <c r="O433" s="7">
        <v>-1.5366608336906504</v>
      </c>
      <c r="P433" s="7">
        <v>-2.1146998752869179</v>
      </c>
      <c r="Q433" s="7">
        <v>-1.427627517032968</v>
      </c>
      <c r="R433" s="7">
        <v>0.12382044731766402</v>
      </c>
      <c r="S433" s="7">
        <v>0.23891251628130769</v>
      </c>
      <c r="T433" s="7">
        <v>-0.76807915120743853</v>
      </c>
      <c r="U433" s="7">
        <v>-0.82573063244162581</v>
      </c>
      <c r="V433" s="7">
        <v>-2.4416055635346723</v>
      </c>
      <c r="W433" s="7">
        <f>[1]!i_dq_pctchange(W$2,$A435)</f>
        <v>-0.28907897542828009</v>
      </c>
    </row>
    <row r="434" spans="1:23" x14ac:dyDescent="0.35">
      <c r="A434" s="1">
        <v>38315</v>
      </c>
      <c r="B434">
        <v>1</v>
      </c>
      <c r="C434">
        <v>1</v>
      </c>
      <c r="D434">
        <v>1</v>
      </c>
      <c r="E434">
        <f t="shared" ref="E434:F434" si="431">IF(AVERAGE(B418:B434)&gt;0.5,1,0)</f>
        <v>1</v>
      </c>
      <c r="F434">
        <f t="shared" si="431"/>
        <v>1</v>
      </c>
      <c r="G434">
        <f t="shared" si="385"/>
        <v>1</v>
      </c>
      <c r="H434">
        <f t="shared" si="386"/>
        <v>0.96222981250368467</v>
      </c>
      <c r="J434" s="7">
        <v>-0.33637674195097056</v>
      </c>
      <c r="K434" s="7">
        <v>0.32647944769780624</v>
      </c>
      <c r="L434" s="7">
        <v>-0.58029157860801828</v>
      </c>
      <c r="M434" s="7">
        <v>0.17580263992160231</v>
      </c>
      <c r="N434" s="7">
        <v>0.26660540586289194</v>
      </c>
      <c r="O434" s="7">
        <v>-0.41899605720001715</v>
      </c>
      <c r="P434" s="7">
        <v>-0.52809424451133069</v>
      </c>
      <c r="Q434" s="7">
        <v>0.37800951616980261</v>
      </c>
      <c r="R434" s="7">
        <v>0.14970254754682788</v>
      </c>
      <c r="S434" s="7">
        <v>-0.26634121827775842</v>
      </c>
      <c r="T434" s="7">
        <v>-1.017820050289719</v>
      </c>
      <c r="U434" s="7">
        <v>-9.9787950604956419E-2</v>
      </c>
      <c r="V434" s="7">
        <v>-1.6798388346505377</v>
      </c>
      <c r="W434" s="7">
        <f>[1]!i_dq_pctchange(W$2,$A436)</f>
        <v>9.1490221239987388E-2</v>
      </c>
    </row>
    <row r="435" spans="1:23" x14ac:dyDescent="0.35">
      <c r="A435" s="1">
        <v>38316</v>
      </c>
      <c r="B435">
        <v>1</v>
      </c>
      <c r="C435">
        <v>1</v>
      </c>
      <c r="D435">
        <v>1</v>
      </c>
      <c r="E435">
        <f t="shared" ref="E435:F435" si="432">IF(AVERAGE(B419:B435)&gt;0.5,1,0)</f>
        <v>1</v>
      </c>
      <c r="F435">
        <f t="shared" si="432"/>
        <v>1</v>
      </c>
      <c r="G435">
        <f t="shared" si="385"/>
        <v>1</v>
      </c>
      <c r="H435">
        <f t="shared" si="386"/>
        <v>0.97094634177735317</v>
      </c>
      <c r="J435" s="7">
        <v>1.1716489874638321</v>
      </c>
      <c r="K435" s="7">
        <v>0.34499799528192354</v>
      </c>
      <c r="L435" s="7">
        <v>0.10448567825615694</v>
      </c>
      <c r="M435" s="7">
        <v>-0.5236053971633281</v>
      </c>
      <c r="N435" s="7">
        <v>-0.19414665910982115</v>
      </c>
      <c r="O435" s="7">
        <v>-1.654670306941342</v>
      </c>
      <c r="P435" s="7">
        <v>0.90586772103729185</v>
      </c>
      <c r="Q435" s="7">
        <v>0.12260939056564578</v>
      </c>
      <c r="R435" s="7">
        <v>-0.12218265006369805</v>
      </c>
      <c r="S435" s="7">
        <v>0.57657424203161378</v>
      </c>
      <c r="T435" s="7">
        <v>0.21869028816311406</v>
      </c>
      <c r="U435" s="7">
        <v>0.21018021392599801</v>
      </c>
      <c r="V435" s="7">
        <v>-0.13239605333670079</v>
      </c>
      <c r="W435" s="7">
        <f>[1]!i_dq_pctchange(W$2,$A437)</f>
        <v>-1.5788411543346852</v>
      </c>
    </row>
    <row r="436" spans="1:23" x14ac:dyDescent="0.35">
      <c r="A436" s="1">
        <v>38317</v>
      </c>
      <c r="B436">
        <v>1</v>
      </c>
      <c r="C436">
        <v>1</v>
      </c>
      <c r="D436">
        <v>1</v>
      </c>
      <c r="E436">
        <f t="shared" ref="E436:F436" si="433">IF(AVERAGE(B420:B436)&gt;0.5,1,0)</f>
        <v>1</v>
      </c>
      <c r="F436">
        <f t="shared" si="433"/>
        <v>1</v>
      </c>
      <c r="G436">
        <f t="shared" si="385"/>
        <v>1</v>
      </c>
      <c r="H436">
        <f t="shared" si="386"/>
        <v>0.9524058553304926</v>
      </c>
      <c r="J436" s="7">
        <v>-1.5552272474542825</v>
      </c>
      <c r="K436" s="7">
        <v>-1.8742392001263808</v>
      </c>
      <c r="L436" s="7">
        <v>-1.9939533544485906</v>
      </c>
      <c r="M436" s="7">
        <v>-1.4200190878329435</v>
      </c>
      <c r="N436" s="7">
        <v>-1.8612715366213148</v>
      </c>
      <c r="O436" s="7">
        <v>-2.2377387061495755</v>
      </c>
      <c r="P436" s="7">
        <v>-1.9095274011663195</v>
      </c>
      <c r="Q436" s="7">
        <v>-1.360172317650538</v>
      </c>
      <c r="R436" s="7">
        <v>-0.70536179073398741</v>
      </c>
      <c r="S436" s="7">
        <v>-0.48380747897656051</v>
      </c>
      <c r="T436" s="7">
        <v>-1.9506926612076709</v>
      </c>
      <c r="U436" s="7">
        <v>-1.7609801682068358</v>
      </c>
      <c r="V436" s="7">
        <v>-2.1463968940374394</v>
      </c>
      <c r="W436" s="7">
        <f>[1]!i_dq_pctchange(W$2,$A438)</f>
        <v>0.37390391875429957</v>
      </c>
    </row>
    <row r="437" spans="1:23" x14ac:dyDescent="0.35">
      <c r="A437" s="1">
        <v>38320</v>
      </c>
      <c r="B437">
        <v>1</v>
      </c>
      <c r="C437">
        <v>1</v>
      </c>
      <c r="D437">
        <v>1</v>
      </c>
      <c r="E437">
        <f t="shared" ref="E437:F437" si="434">IF(AVERAGE(B421:B437)&gt;0.5,1,0)</f>
        <v>1</v>
      </c>
      <c r="F437">
        <f t="shared" si="434"/>
        <v>1</v>
      </c>
      <c r="G437">
        <f t="shared" si="385"/>
        <v>1</v>
      </c>
      <c r="H437">
        <f t="shared" si="386"/>
        <v>0.95988992452243338</v>
      </c>
      <c r="J437" s="7">
        <v>0.58253993867999032</v>
      </c>
      <c r="K437" s="7">
        <v>0.55113636363635765</v>
      </c>
      <c r="L437" s="7">
        <v>0.36907822254865785</v>
      </c>
      <c r="M437" s="7">
        <v>-0.24447964951397444</v>
      </c>
      <c r="N437" s="7">
        <v>0.14896799650356557</v>
      </c>
      <c r="O437" s="7">
        <v>1.0854733425940633</v>
      </c>
      <c r="P437" s="7">
        <v>0.78580671780348088</v>
      </c>
      <c r="Q437" s="7">
        <v>-0.15961868868812737</v>
      </c>
      <c r="R437" s="7">
        <v>-4.9804713098638945E-2</v>
      </c>
      <c r="S437" s="7">
        <v>0.10068393156369992</v>
      </c>
      <c r="T437" s="7">
        <v>0.42600065192712772</v>
      </c>
      <c r="U437" s="7">
        <v>0.41748578434481637</v>
      </c>
      <c r="V437" s="7">
        <v>0.99674204057934646</v>
      </c>
      <c r="W437" s="7">
        <f>[1]!i_dq_pctchange(W$2,$A439)</f>
        <v>-0.49507924872925707</v>
      </c>
    </row>
    <row r="438" spans="1:23" x14ac:dyDescent="0.35">
      <c r="A438" s="1">
        <v>38321</v>
      </c>
      <c r="B438">
        <v>1</v>
      </c>
      <c r="C438">
        <v>1</v>
      </c>
      <c r="D438">
        <v>1</v>
      </c>
      <c r="E438">
        <f t="shared" ref="E438:F438" si="435">IF(AVERAGE(B422:B438)&gt;0.5,1,0)</f>
        <v>1</v>
      </c>
      <c r="F438">
        <f t="shared" si="435"/>
        <v>1</v>
      </c>
      <c r="G438">
        <f t="shared" si="385"/>
        <v>1</v>
      </c>
      <c r="H438">
        <f t="shared" si="386"/>
        <v>0.9615332046314039</v>
      </c>
      <c r="J438" s="7">
        <v>-0.24706807206686301</v>
      </c>
      <c r="K438" s="7">
        <v>-0.28630087962177808</v>
      </c>
      <c r="L438" s="7">
        <v>-0.40431020288689123</v>
      </c>
      <c r="M438" s="7">
        <v>-0.35585444278880046</v>
      </c>
      <c r="N438" s="7">
        <v>0.28028249525178989</v>
      </c>
      <c r="O438" s="7">
        <v>-0.46333454943450636</v>
      </c>
      <c r="P438" s="7">
        <v>0.17119464086343</v>
      </c>
      <c r="Q438" s="7">
        <v>-0.5606688057199396</v>
      </c>
      <c r="R438" s="7">
        <v>-0.1547338054025785</v>
      </c>
      <c r="S438" s="7">
        <v>-9.4116632779901621E-2</v>
      </c>
      <c r="T438" s="7">
        <v>0.53835650169005278</v>
      </c>
      <c r="U438" s="7">
        <v>-0.66835773453041525</v>
      </c>
      <c r="V438" s="7">
        <v>-0.16448419035453313</v>
      </c>
      <c r="W438" s="7">
        <f>[1]!i_dq_pctchange(W$2,$A440)</f>
        <v>0.35504244810220642</v>
      </c>
    </row>
    <row r="439" spans="1:23" x14ac:dyDescent="0.35">
      <c r="A439" s="1">
        <v>38322</v>
      </c>
      <c r="B439">
        <v>0</v>
      </c>
      <c r="C439">
        <v>1</v>
      </c>
      <c r="D439">
        <v>1</v>
      </c>
      <c r="E439">
        <f t="shared" ref="E439:F439" si="436">IF(AVERAGE(B423:B439)&gt;0.5,1,0)</f>
        <v>1</v>
      </c>
      <c r="F439">
        <f t="shared" si="436"/>
        <v>1</v>
      </c>
      <c r="G439">
        <f t="shared" si="385"/>
        <v>2</v>
      </c>
      <c r="H439">
        <f t="shared" si="386"/>
        <v>0.9615332046314039</v>
      </c>
      <c r="J439" s="7">
        <v>1.4458722678804075</v>
      </c>
      <c r="K439" s="7">
        <v>0.43824023876538087</v>
      </c>
      <c r="L439" s="7">
        <v>1.1333578251285952</v>
      </c>
      <c r="M439" s="7">
        <v>-0.88543460081656733</v>
      </c>
      <c r="N439" s="7">
        <v>-0.94821298322392578</v>
      </c>
      <c r="O439" s="7">
        <v>0.63165096702463785</v>
      </c>
      <c r="P439" s="7">
        <v>2.7344330509733825</v>
      </c>
      <c r="Q439" s="7">
        <v>-0.29922068642118105</v>
      </c>
      <c r="R439" s="7">
        <v>-2.1013369756503399E-2</v>
      </c>
      <c r="S439" s="7">
        <v>-0.41853039738813563</v>
      </c>
      <c r="T439" s="7">
        <v>-6.4568559564488093E-2</v>
      </c>
      <c r="U439" s="7">
        <v>9.5365248903297228E-2</v>
      </c>
      <c r="V439" s="7">
        <v>1.0701089303709479</v>
      </c>
      <c r="W439" s="7">
        <f>[1]!i_dq_pctchange(W$2,$A441)</f>
        <v>1.5090071118277715</v>
      </c>
    </row>
    <row r="440" spans="1:23" x14ac:dyDescent="0.35">
      <c r="A440" s="1">
        <v>38323</v>
      </c>
      <c r="B440">
        <v>0</v>
      </c>
      <c r="C440">
        <v>1</v>
      </c>
      <c r="D440">
        <v>1</v>
      </c>
      <c r="E440">
        <f t="shared" ref="E440:F440" si="437">IF(AVERAGE(B424:B440)&gt;0.5,1,0)</f>
        <v>1</v>
      </c>
      <c r="F440">
        <f t="shared" si="437"/>
        <v>1</v>
      </c>
      <c r="G440">
        <f t="shared" si="385"/>
        <v>2</v>
      </c>
      <c r="H440">
        <f t="shared" si="386"/>
        <v>0.9615332046314039</v>
      </c>
      <c r="J440" s="7">
        <v>0.66427801382460117</v>
      </c>
      <c r="K440" s="7">
        <v>0.16738447650034538</v>
      </c>
      <c r="L440" s="7">
        <v>9.6263871987208288E-2</v>
      </c>
      <c r="M440" s="7">
        <v>-3.2755968038120101E-2</v>
      </c>
      <c r="N440" s="7">
        <v>-1.9807923169267703</v>
      </c>
      <c r="O440" s="7">
        <v>1.1922395163052777</v>
      </c>
      <c r="P440" s="7">
        <v>5.96701866049546E-2</v>
      </c>
      <c r="Q440" s="7">
        <v>0.68646554234137325</v>
      </c>
      <c r="R440" s="7">
        <v>0.8735517431626485</v>
      </c>
      <c r="S440" s="7">
        <v>-0.20653398422830668</v>
      </c>
      <c r="T440" s="7">
        <v>0.12810658467844993</v>
      </c>
      <c r="U440" s="7">
        <v>0.38533197831978172</v>
      </c>
      <c r="V440" s="7">
        <v>1.5034976102301141</v>
      </c>
      <c r="W440" s="7">
        <f>[1]!i_dq_pctchange(W$2,$A442)</f>
        <v>-0.53345978305968833</v>
      </c>
    </row>
    <row r="441" spans="1:23" x14ac:dyDescent="0.35">
      <c r="A441" s="1">
        <v>38324</v>
      </c>
      <c r="B441">
        <v>0</v>
      </c>
      <c r="C441">
        <v>1</v>
      </c>
      <c r="D441">
        <v>1</v>
      </c>
      <c r="E441">
        <f t="shared" ref="E441:F441" si="438">IF(AVERAGE(B425:B441)&gt;0.5,1,0)</f>
        <v>1</v>
      </c>
      <c r="F441">
        <f t="shared" si="438"/>
        <v>1</v>
      </c>
      <c r="G441">
        <f t="shared" si="385"/>
        <v>2</v>
      </c>
      <c r="H441">
        <f t="shared" si="386"/>
        <v>0.9615332046314039</v>
      </c>
      <c r="J441" s="7">
        <v>-8.1896212300196156E-2</v>
      </c>
      <c r="K441" s="7">
        <v>0.23469770935035675</v>
      </c>
      <c r="L441" s="7">
        <v>0.25403737978587865</v>
      </c>
      <c r="M441" s="7">
        <v>4.8653586464374558E-2</v>
      </c>
      <c r="N441" s="7">
        <v>-2.1893801175497671</v>
      </c>
      <c r="O441" s="7">
        <v>-0.45831933579690576</v>
      </c>
      <c r="P441" s="7">
        <v>0.22408153676563763</v>
      </c>
      <c r="Q441" s="7">
        <v>0.47380187073884072</v>
      </c>
      <c r="R441" s="7">
        <v>-9.1156515737512447E-2</v>
      </c>
      <c r="S441" s="7">
        <v>0.55792749113537943</v>
      </c>
      <c r="T441" s="7">
        <v>8.1215789239466221E-2</v>
      </c>
      <c r="U441" s="7">
        <v>6.43269920276726E-2</v>
      </c>
      <c r="V441" s="7">
        <v>0.86534863415241892</v>
      </c>
      <c r="W441" s="7">
        <f>[1]!i_dq_pctchange(W$2,$A443)</f>
        <v>-1.8783147607413138</v>
      </c>
    </row>
    <row r="442" spans="1:23" x14ac:dyDescent="0.35">
      <c r="A442" s="1">
        <v>38327</v>
      </c>
      <c r="B442">
        <v>1</v>
      </c>
      <c r="C442">
        <v>1</v>
      </c>
      <c r="D442">
        <v>1</v>
      </c>
      <c r="E442">
        <f t="shared" ref="E442:F442" si="439">IF(AVERAGE(B426:B442)&gt;0.5,1,0)</f>
        <v>1</v>
      </c>
      <c r="F442">
        <f t="shared" si="439"/>
        <v>1</v>
      </c>
      <c r="G442">
        <f t="shared" si="385"/>
        <v>1</v>
      </c>
      <c r="H442">
        <f t="shared" si="386"/>
        <v>0.94937989372019393</v>
      </c>
      <c r="J442" s="7">
        <v>-2.4037324842772252</v>
      </c>
      <c r="K442" s="7">
        <v>-1.6690081483562738</v>
      </c>
      <c r="L442" s="7">
        <v>-1.6398190045248771</v>
      </c>
      <c r="M442" s="7">
        <v>-1.5253917686406451</v>
      </c>
      <c r="N442" s="7">
        <v>-0.31884750182335764</v>
      </c>
      <c r="O442" s="7">
        <v>-1.8224332859243551</v>
      </c>
      <c r="P442" s="7">
        <v>-1.2639512450190207</v>
      </c>
      <c r="Q442" s="7">
        <v>-1.0073391854943183</v>
      </c>
      <c r="R442" s="7">
        <v>-0.75207570287144088</v>
      </c>
      <c r="S442" s="7">
        <v>-0.81821518267714621</v>
      </c>
      <c r="T442" s="7">
        <v>-1.7941905577109174</v>
      </c>
      <c r="U442" s="7">
        <v>-1.7135811316380183</v>
      </c>
      <c r="V442" s="7">
        <v>-2.3017112117605212</v>
      </c>
      <c r="W442" s="7">
        <f>[1]!i_dq_pctchange(W$2,$A444)</f>
        <v>0.12510779919591961</v>
      </c>
    </row>
    <row r="443" spans="1:23" x14ac:dyDescent="0.35">
      <c r="A443" s="1">
        <v>38328</v>
      </c>
      <c r="B443">
        <v>1</v>
      </c>
      <c r="C443">
        <v>1</v>
      </c>
      <c r="D443">
        <v>1</v>
      </c>
      <c r="E443">
        <f t="shared" ref="E443:F443" si="440">IF(AVERAGE(B427:B443)&gt;0.5,1,0)</f>
        <v>1</v>
      </c>
      <c r="F443">
        <f t="shared" si="440"/>
        <v>1</v>
      </c>
      <c r="G443">
        <f t="shared" si="385"/>
        <v>1</v>
      </c>
      <c r="H443">
        <f t="shared" si="386"/>
        <v>0.95454635114036601</v>
      </c>
      <c r="J443" s="7">
        <v>0.31977777059982854</v>
      </c>
      <c r="K443" s="7">
        <v>0.42195298510304374</v>
      </c>
      <c r="L443" s="7">
        <v>0.64220521124685248</v>
      </c>
      <c r="M443" s="7">
        <v>-0.46561315810691006</v>
      </c>
      <c r="N443" s="7">
        <v>0.53095396888090562</v>
      </c>
      <c r="O443" s="7">
        <v>0.34006924153509738</v>
      </c>
      <c r="P443" s="7">
        <v>0.54419284149014213</v>
      </c>
      <c r="Q443" s="7">
        <v>0.24824717367238386</v>
      </c>
      <c r="R443" s="7">
        <v>-3.9399033410493804E-3</v>
      </c>
      <c r="S443" s="7">
        <v>0.94685976317622145</v>
      </c>
      <c r="T443" s="7">
        <v>0.19356372321519946</v>
      </c>
      <c r="U443" s="7">
        <v>0.36992161950613273</v>
      </c>
      <c r="V443" s="7">
        <v>-0.27847220024682623</v>
      </c>
      <c r="W443" s="7">
        <f>[1]!i_dq_pctchange(W$2,$A445)</f>
        <v>0.3760675465838399</v>
      </c>
    </row>
    <row r="444" spans="1:23" x14ac:dyDescent="0.35">
      <c r="A444" s="1">
        <v>38329</v>
      </c>
      <c r="B444">
        <v>1</v>
      </c>
      <c r="C444">
        <v>1</v>
      </c>
      <c r="D444">
        <v>1</v>
      </c>
      <c r="E444">
        <f t="shared" ref="E444:F444" si="441">IF(AVERAGE(B428:B444)&gt;0.5,1,0)</f>
        <v>1</v>
      </c>
      <c r="F444">
        <f t="shared" si="441"/>
        <v>1</v>
      </c>
      <c r="G444">
        <f t="shared" si="385"/>
        <v>1</v>
      </c>
      <c r="H444">
        <f t="shared" si="386"/>
        <v>0.95383552981745634</v>
      </c>
      <c r="J444" s="7">
        <v>-3.5417605769836054E-2</v>
      </c>
      <c r="K444" s="7">
        <v>0.90106325464047576</v>
      </c>
      <c r="L444" s="7">
        <v>0.82277439526081964</v>
      </c>
      <c r="M444" s="7">
        <v>0.90723152629554238</v>
      </c>
      <c r="N444" s="7">
        <v>0.82636111272133372</v>
      </c>
      <c r="O444" s="7">
        <v>0.17374068590866049</v>
      </c>
      <c r="P444" s="7">
        <v>-7.4466925787366384E-2</v>
      </c>
      <c r="Q444" s="7">
        <v>0.17289651864493241</v>
      </c>
      <c r="R444" s="7">
        <v>-0.13790205014380619</v>
      </c>
      <c r="S444" s="7">
        <v>2.8915610692235276</v>
      </c>
      <c r="T444" s="7">
        <v>1.5059764557019275</v>
      </c>
      <c r="U444" s="7">
        <v>0.95397829245363108</v>
      </c>
      <c r="V444" s="7">
        <v>-0.29670294798971925</v>
      </c>
      <c r="W444" s="7">
        <f>[1]!i_dq_pctchange(W$2,$A446)</f>
        <v>-2.1706025960213582</v>
      </c>
    </row>
    <row r="445" spans="1:23" x14ac:dyDescent="0.35">
      <c r="A445" s="1">
        <v>38330</v>
      </c>
      <c r="B445">
        <v>1</v>
      </c>
      <c r="C445">
        <v>1</v>
      </c>
      <c r="D445">
        <v>1</v>
      </c>
      <c r="E445">
        <f t="shared" ref="E445:F445" si="442">IF(AVERAGE(B429:B445)&gt;0.5,1,0)</f>
        <v>1</v>
      </c>
      <c r="F445">
        <f t="shared" si="442"/>
        <v>1</v>
      </c>
      <c r="G445">
        <f t="shared" si="385"/>
        <v>1</v>
      </c>
      <c r="H445">
        <f t="shared" si="386"/>
        <v>0.91945604973624495</v>
      </c>
      <c r="J445" s="7">
        <v>-2.9922375752890842</v>
      </c>
      <c r="K445" s="7">
        <v>-2.4252451095590337</v>
      </c>
      <c r="L445" s="7">
        <v>-2.5062111238053677</v>
      </c>
      <c r="M445" s="7">
        <v>-1.4941098557065149</v>
      </c>
      <c r="N445" s="7">
        <v>-1.2405616384101437</v>
      </c>
      <c r="O445" s="7">
        <v>-2.4733428602836098</v>
      </c>
      <c r="P445" s="7">
        <v>-3.6043404765799529</v>
      </c>
      <c r="Q445" s="7">
        <v>-1.6313304529865014</v>
      </c>
      <c r="R445" s="7">
        <v>-1.6610552895996629</v>
      </c>
      <c r="S445" s="7">
        <v>-1.1679892701464196</v>
      </c>
      <c r="T445" s="7">
        <v>-2.3250637194341475</v>
      </c>
      <c r="U445" s="7">
        <v>-1.8020973323033589</v>
      </c>
      <c r="V445" s="7">
        <v>-2.9185696780661741</v>
      </c>
      <c r="W445" s="7">
        <f>[1]!i_dq_pctchange(W$2,$A447)</f>
        <v>-0.80794603809948329</v>
      </c>
    </row>
    <row r="446" spans="1:23" x14ac:dyDescent="0.35">
      <c r="A446" s="1">
        <v>38331</v>
      </c>
      <c r="B446">
        <v>1</v>
      </c>
      <c r="C446">
        <v>1</v>
      </c>
      <c r="D446">
        <v>1</v>
      </c>
      <c r="E446">
        <f t="shared" ref="E446:F446" si="443">IF(AVERAGE(B430:B446)&gt;0.5,1,0)</f>
        <v>1</v>
      </c>
      <c r="F446">
        <f t="shared" si="443"/>
        <v>1</v>
      </c>
      <c r="G446">
        <f t="shared" si="385"/>
        <v>1</v>
      </c>
      <c r="H446">
        <f t="shared" si="386"/>
        <v>0.90688664829455135</v>
      </c>
      <c r="J446" s="7">
        <v>-0.9994023507536991</v>
      </c>
      <c r="K446" s="7">
        <v>-1.2157879018506461</v>
      </c>
      <c r="L446" s="7">
        <v>-1.0862893175350221</v>
      </c>
      <c r="M446" s="7">
        <v>-0.73037313204780252</v>
      </c>
      <c r="N446" s="7">
        <v>-1.9178525226390746</v>
      </c>
      <c r="O446" s="7">
        <v>-0.93177036369101962</v>
      </c>
      <c r="P446" s="7">
        <v>-1.3670475543990648</v>
      </c>
      <c r="Q446" s="7">
        <v>-0.62260156895595375</v>
      </c>
      <c r="R446" s="7">
        <v>-0.80777820871169581</v>
      </c>
      <c r="S446" s="7">
        <v>1.151399491094145</v>
      </c>
      <c r="T446" s="7">
        <v>-0.67686136876410752</v>
      </c>
      <c r="U446" s="7">
        <v>-0.73061919437918621</v>
      </c>
      <c r="V446" s="7">
        <v>-0.29014015244651786</v>
      </c>
      <c r="W446" s="7">
        <f>[1]!i_dq_pctchange(W$2,$A448)</f>
        <v>-0.31260897723309805</v>
      </c>
    </row>
    <row r="447" spans="1:23" x14ac:dyDescent="0.35">
      <c r="A447" s="1">
        <v>38334</v>
      </c>
      <c r="B447">
        <v>1</v>
      </c>
      <c r="C447">
        <v>1</v>
      </c>
      <c r="D447">
        <v>1</v>
      </c>
      <c r="E447">
        <f t="shared" ref="E447:F447" si="444">IF(AVERAGE(B431:B447)&gt;0.5,1,0)</f>
        <v>1</v>
      </c>
      <c r="F447">
        <f t="shared" si="444"/>
        <v>1</v>
      </c>
      <c r="G447">
        <f t="shared" si="385"/>
        <v>1</v>
      </c>
      <c r="H447">
        <f t="shared" si="386"/>
        <v>0.90203225877224191</v>
      </c>
      <c r="J447" s="7">
        <v>-0.90552369453666992</v>
      </c>
      <c r="K447" s="7">
        <v>-0.38131832766070289</v>
      </c>
      <c r="L447" s="7">
        <v>-0.76912951087876935</v>
      </c>
      <c r="M447" s="7">
        <v>-0.49049788613881429</v>
      </c>
      <c r="N447" s="7">
        <v>1.4805289016388068</v>
      </c>
      <c r="O447" s="7">
        <v>3.792475728156202E-2</v>
      </c>
      <c r="P447" s="7">
        <v>-0.53528073562868106</v>
      </c>
      <c r="Q447" s="7">
        <v>-0.24718358792103329</v>
      </c>
      <c r="R447" s="7">
        <v>-0.87368037859483305</v>
      </c>
      <c r="S447" s="7">
        <v>-0.30536164741559868</v>
      </c>
      <c r="T447" s="7">
        <v>0.32926437520077151</v>
      </c>
      <c r="U447" s="7">
        <v>-5.7533651758585144E-2</v>
      </c>
      <c r="V447" s="7">
        <v>-0.29591635431050745</v>
      </c>
      <c r="W447" s="7">
        <f>[1]!i_dq_pctchange(W$2,$A449)</f>
        <v>-0.35356879599204499</v>
      </c>
    </row>
    <row r="448" spans="1:23" x14ac:dyDescent="0.35">
      <c r="A448" s="1">
        <v>38335</v>
      </c>
      <c r="B448">
        <v>1</v>
      </c>
      <c r="C448">
        <v>1</v>
      </c>
      <c r="D448">
        <v>1</v>
      </c>
      <c r="E448">
        <f t="shared" ref="E448:F448" si="445">IF(AVERAGE(B432:B448)&gt;0.5,1,0)</f>
        <v>1</v>
      </c>
      <c r="F448">
        <f t="shared" si="445"/>
        <v>1</v>
      </c>
      <c r="G448">
        <f t="shared" si="385"/>
        <v>1</v>
      </c>
      <c r="H448">
        <f t="shared" si="386"/>
        <v>0.89591226055304496</v>
      </c>
      <c r="J448" s="7">
        <v>-0.16245304091786583</v>
      </c>
      <c r="K448" s="7">
        <v>-0.65884794611740005</v>
      </c>
      <c r="L448" s="7">
        <v>-2.6531231049118097E-2</v>
      </c>
      <c r="M448" s="7">
        <v>5.5685028976835395E-2</v>
      </c>
      <c r="N448" s="7">
        <v>0.86755913698987108</v>
      </c>
      <c r="O448" s="7">
        <v>-0.39553162989359764</v>
      </c>
      <c r="P448" s="7">
        <v>-0.67846777758557208</v>
      </c>
      <c r="Q448" s="7">
        <v>-0.53784314621112184</v>
      </c>
      <c r="R448" s="7">
        <v>1.1955767739829386</v>
      </c>
      <c r="S448" s="7">
        <v>1.8602108332398763</v>
      </c>
      <c r="T448" s="7">
        <v>0.63464111330916229</v>
      </c>
      <c r="U448" s="7">
        <v>0.69949058837586275</v>
      </c>
      <c r="V448" s="7">
        <v>-2.5540825748581995</v>
      </c>
      <c r="W448" s="7">
        <f>[1]!i_dq_pctchange(W$2,$A450)</f>
        <v>-0.65197221595326427</v>
      </c>
    </row>
    <row r="449" spans="1:23" x14ac:dyDescent="0.35">
      <c r="A449" s="1">
        <v>38336</v>
      </c>
      <c r="B449">
        <v>1</v>
      </c>
      <c r="C449">
        <v>1</v>
      </c>
      <c r="D449">
        <v>1</v>
      </c>
      <c r="E449">
        <f t="shared" ref="E449:F449" si="446">IF(AVERAGE(B433:B449)&gt;0.5,1,0)</f>
        <v>1</v>
      </c>
      <c r="F449">
        <f t="shared" si="446"/>
        <v>1</v>
      </c>
      <c r="G449">
        <f t="shared" si="385"/>
        <v>1</v>
      </c>
      <c r="H449">
        <f t="shared" si="386"/>
        <v>0.89658840766508074</v>
      </c>
      <c r="J449" s="7">
        <v>-0.95257466354791764</v>
      </c>
      <c r="K449" s="7">
        <v>-0.9292929292929244</v>
      </c>
      <c r="L449" s="7">
        <v>-0.83595556735033705</v>
      </c>
      <c r="M449" s="7">
        <v>-0.12985942202250803</v>
      </c>
      <c r="N449" s="7">
        <v>-0.85494314338175958</v>
      </c>
      <c r="O449" s="7">
        <v>-1.1595894495121839</v>
      </c>
      <c r="P449" s="7">
        <v>7.5470237634489193E-2</v>
      </c>
      <c r="Q449" s="7">
        <v>-0.44890414576181309</v>
      </c>
      <c r="R449" s="7">
        <v>-0.50134408602150782</v>
      </c>
      <c r="S449" s="7">
        <v>-1.1573978503502427</v>
      </c>
      <c r="T449" s="7">
        <v>-1.3624071086062195</v>
      </c>
      <c r="U449" s="7">
        <v>-0.96212962863090234</v>
      </c>
      <c r="V449" s="7">
        <v>-0.63960473104451387</v>
      </c>
      <c r="W449" s="7">
        <f>[1]!i_dq_pctchange(W$2,$A451)</f>
        <v>-0.71051768091067358</v>
      </c>
    </row>
    <row r="450" spans="1:23" x14ac:dyDescent="0.35">
      <c r="A450" s="1">
        <v>38337</v>
      </c>
      <c r="B450">
        <v>1</v>
      </c>
      <c r="C450">
        <v>1</v>
      </c>
      <c r="D450">
        <v>1</v>
      </c>
      <c r="E450">
        <f t="shared" ref="E450:F450" si="447">IF(AVERAGE(B434:B450)&gt;0.5,1,0)</f>
        <v>1</v>
      </c>
      <c r="F450">
        <f t="shared" si="447"/>
        <v>1</v>
      </c>
      <c r="G450">
        <f t="shared" si="385"/>
        <v>1</v>
      </c>
      <c r="H450">
        <f t="shared" si="386"/>
        <v>0.89837412952507301</v>
      </c>
      <c r="J450" s="7">
        <v>-1.2132931754398029</v>
      </c>
      <c r="K450" s="7">
        <v>-0.65352325627661345</v>
      </c>
      <c r="L450" s="7">
        <v>-1.0895953204748428</v>
      </c>
      <c r="M450" s="7">
        <v>-0.85963138015726481</v>
      </c>
      <c r="N450" s="7">
        <v>-1.1501871490954489</v>
      </c>
      <c r="O450" s="7">
        <v>-1.0448355090043384</v>
      </c>
      <c r="P450" s="7">
        <v>0.19916851977182107</v>
      </c>
      <c r="Q450" s="7">
        <v>-0.48206665897821055</v>
      </c>
      <c r="R450" s="7">
        <v>-0.34176719305118036</v>
      </c>
      <c r="S450" s="7">
        <v>-1.1806967224527329</v>
      </c>
      <c r="T450" s="7">
        <v>-1.9099842178626192</v>
      </c>
      <c r="U450" s="7">
        <v>-1.3820668924732411</v>
      </c>
      <c r="V450" s="7">
        <v>-0.99964237666252342</v>
      </c>
      <c r="W450" s="7">
        <f>[1]!i_dq_pctchange(W$2,$A452)</f>
        <v>-0.7715284397839276</v>
      </c>
    </row>
    <row r="451" spans="1:23" x14ac:dyDescent="0.35">
      <c r="A451" s="1">
        <v>38338</v>
      </c>
      <c r="B451">
        <v>0</v>
      </c>
      <c r="C451">
        <v>1</v>
      </c>
      <c r="D451">
        <v>1</v>
      </c>
      <c r="E451">
        <f t="shared" ref="E451:F451" si="448">IF(AVERAGE(B435:B451)&gt;0.5,1,0)</f>
        <v>1</v>
      </c>
      <c r="F451">
        <f t="shared" si="448"/>
        <v>1</v>
      </c>
      <c r="G451">
        <f t="shared" si="385"/>
        <v>2</v>
      </c>
      <c r="H451">
        <f t="shared" si="386"/>
        <v>0.89837412952507301</v>
      </c>
      <c r="J451" s="7">
        <v>-1.1329187381987569</v>
      </c>
      <c r="K451" s="7">
        <v>-1.0012515644555695</v>
      </c>
      <c r="L451" s="7">
        <v>-0.82523239858531239</v>
      </c>
      <c r="M451" s="7">
        <v>-0.72656111753011043</v>
      </c>
      <c r="N451" s="7">
        <v>-2.4375813513193805</v>
      </c>
      <c r="O451" s="7">
        <v>-0.38914038888096197</v>
      </c>
      <c r="P451" s="7">
        <v>-0.61368636381179331</v>
      </c>
      <c r="Q451" s="7">
        <v>-1.6617994715616651</v>
      </c>
      <c r="R451" s="7">
        <v>-0.84040447854258216</v>
      </c>
      <c r="S451" s="7">
        <v>-1.538591596922811</v>
      </c>
      <c r="T451" s="7">
        <v>-1.7486993388060912</v>
      </c>
      <c r="U451" s="7">
        <v>-1.1871893981225841</v>
      </c>
      <c r="V451" s="7">
        <v>-1.4397770667767578</v>
      </c>
      <c r="W451" s="7">
        <f>[1]!i_dq_pctchange(W$2,$A453)</f>
        <v>0.29717682020803021</v>
      </c>
    </row>
    <row r="452" spans="1:23" x14ac:dyDescent="0.35">
      <c r="A452" s="1">
        <v>38341</v>
      </c>
      <c r="B452">
        <v>0</v>
      </c>
      <c r="C452">
        <v>1</v>
      </c>
      <c r="D452">
        <v>1</v>
      </c>
      <c r="E452">
        <f t="shared" ref="E452:F452" si="449">IF(AVERAGE(B436:B452)&gt;0.5,1,0)</f>
        <v>1</v>
      </c>
      <c r="F452">
        <f t="shared" si="449"/>
        <v>1</v>
      </c>
      <c r="G452">
        <f t="shared" si="385"/>
        <v>2</v>
      </c>
      <c r="H452">
        <f t="shared" si="386"/>
        <v>0.89837412952507301</v>
      </c>
      <c r="J452" s="7">
        <v>0.48709547421722577</v>
      </c>
      <c r="K452" s="7">
        <v>-5.6637168141587403E-2</v>
      </c>
      <c r="L452" s="7">
        <v>-7.5999688206404695E-2</v>
      </c>
      <c r="M452" s="7">
        <v>-0.35125981692548286</v>
      </c>
      <c r="N452" s="7">
        <v>-0.27019742604945696</v>
      </c>
      <c r="O452" s="7">
        <v>0.36722097066139492</v>
      </c>
      <c r="P452" s="7">
        <v>5.8252427184457188E-2</v>
      </c>
      <c r="Q452" s="7">
        <v>1.4141271300290432E-2</v>
      </c>
      <c r="R452" s="7">
        <v>1.0088306859501868</v>
      </c>
      <c r="S452" s="7">
        <v>0.80993675052230441</v>
      </c>
      <c r="T452" s="7">
        <v>0.19244561319627224</v>
      </c>
      <c r="U452" s="7">
        <v>-0.20005588153114989</v>
      </c>
      <c r="V452" s="7">
        <v>-0.2425955983733854</v>
      </c>
      <c r="W452" s="7">
        <f>[1]!i_dq_pctchange(W$2,$A454)</f>
        <v>2.3154533844189014</v>
      </c>
    </row>
    <row r="453" spans="1:23" x14ac:dyDescent="0.35">
      <c r="A453" s="1">
        <v>38342</v>
      </c>
      <c r="B453">
        <v>0</v>
      </c>
      <c r="C453">
        <v>1</v>
      </c>
      <c r="D453">
        <v>1</v>
      </c>
      <c r="E453">
        <f t="shared" ref="E453:F453" si="450">IF(AVERAGE(B437:B453)&gt;0.5,1,0)</f>
        <v>1</v>
      </c>
      <c r="F453">
        <f t="shared" si="450"/>
        <v>1</v>
      </c>
      <c r="G453">
        <f t="shared" ref="G453:G516" si="451">IF(AND(B453=1,C453=1),1,IF(AND(C453=1,B453=0),2,IF(AND(C453=0,B453=0),3,4)))</f>
        <v>2</v>
      </c>
      <c r="H453">
        <f t="shared" ref="H453:H516" si="452">H452*(1+D453*P453/100*IF(G453=1,1,0))</f>
        <v>0.89837412952507301</v>
      </c>
      <c r="J453" s="7">
        <v>3.3338564279611522</v>
      </c>
      <c r="K453" s="7">
        <v>2.5450571246420197</v>
      </c>
      <c r="L453" s="7">
        <v>2.6737133607660426</v>
      </c>
      <c r="M453" s="7">
        <v>2.25388273917252</v>
      </c>
      <c r="N453" s="7">
        <v>2.8667175644724354</v>
      </c>
      <c r="O453" s="7">
        <v>2.6091469348037641</v>
      </c>
      <c r="P453" s="7">
        <v>2.8333009897147337</v>
      </c>
      <c r="Q453" s="7">
        <v>2.0348768705078331</v>
      </c>
      <c r="R453" s="7">
        <v>2.0056298381421604</v>
      </c>
      <c r="S453" s="7">
        <v>2.2278843970020348</v>
      </c>
      <c r="T453" s="7">
        <v>2.9312463463809708</v>
      </c>
      <c r="U453" s="7">
        <v>2.5544257301558799</v>
      </c>
      <c r="V453" s="7">
        <v>5.1471360089576184</v>
      </c>
      <c r="W453" s="7">
        <f>[1]!i_dq_pctchange(W$2,$A455)</f>
        <v>-1.8698588244105223</v>
      </c>
    </row>
    <row r="454" spans="1:23" x14ac:dyDescent="0.35">
      <c r="A454" s="1">
        <v>38343</v>
      </c>
      <c r="B454">
        <v>0</v>
      </c>
      <c r="C454">
        <v>1</v>
      </c>
      <c r="D454">
        <v>1</v>
      </c>
      <c r="E454">
        <f t="shared" ref="E454:F454" si="453">IF(AVERAGE(B438:B454)&gt;0.5,1,0)</f>
        <v>1</v>
      </c>
      <c r="F454">
        <f t="shared" si="453"/>
        <v>1</v>
      </c>
      <c r="G454">
        <f t="shared" si="451"/>
        <v>2</v>
      </c>
      <c r="H454">
        <f t="shared" si="452"/>
        <v>0.89837412952507301</v>
      </c>
      <c r="J454" s="7">
        <v>-2.7909488213556455</v>
      </c>
      <c r="K454" s="7">
        <v>-2.5105097992776417</v>
      </c>
      <c r="L454" s="7">
        <v>-1.7417565719495653</v>
      </c>
      <c r="M454" s="7">
        <v>-1.7750931280742555</v>
      </c>
      <c r="N454" s="7">
        <v>-1.8909439613272707</v>
      </c>
      <c r="O454" s="7">
        <v>-1.8094226538198996</v>
      </c>
      <c r="P454" s="7">
        <v>-2.0985091526703159</v>
      </c>
      <c r="Q454" s="7">
        <v>-1.7552571105234644</v>
      </c>
      <c r="R454" s="7">
        <v>-1.0401464696049076</v>
      </c>
      <c r="S454" s="7">
        <v>-1.7808171624952174</v>
      </c>
      <c r="T454" s="7">
        <v>-2.472240895709211</v>
      </c>
      <c r="U454" s="7">
        <v>-2.1926903043340498</v>
      </c>
      <c r="V454" s="7">
        <v>-3.5224625623959995</v>
      </c>
      <c r="W454" s="7">
        <f>[1]!i_dq_pctchange(W$2,$A456)</f>
        <v>0.19716339121033749</v>
      </c>
    </row>
    <row r="455" spans="1:23" x14ac:dyDescent="0.35">
      <c r="A455" s="1">
        <v>38344</v>
      </c>
      <c r="B455">
        <v>1</v>
      </c>
      <c r="C455">
        <v>1</v>
      </c>
      <c r="D455">
        <v>1</v>
      </c>
      <c r="E455">
        <f t="shared" ref="E455:F455" si="454">IF(AVERAGE(B439:B455)&gt;0.5,1,0)</f>
        <v>1</v>
      </c>
      <c r="F455">
        <f t="shared" si="454"/>
        <v>1</v>
      </c>
      <c r="G455">
        <f t="shared" si="451"/>
        <v>1</v>
      </c>
      <c r="H455">
        <f t="shared" si="452"/>
        <v>0.89511852336541542</v>
      </c>
      <c r="J455" s="7">
        <v>0.61795899946188015</v>
      </c>
      <c r="K455" s="7">
        <v>-1.1134730235855213E-2</v>
      </c>
      <c r="L455" s="7">
        <v>0.21263845663142467</v>
      </c>
      <c r="M455" s="7">
        <v>-0.31324316679413</v>
      </c>
      <c r="N455" s="7">
        <v>0.38962864774758066</v>
      </c>
      <c r="O455" s="7">
        <v>0.47904191616766822</v>
      </c>
      <c r="P455" s="7">
        <v>-0.36238868113651174</v>
      </c>
      <c r="Q455" s="7">
        <v>-0.11754058088555074</v>
      </c>
      <c r="R455" s="7">
        <v>-0.83389194261965782</v>
      </c>
      <c r="S455" s="7">
        <v>-8.9771683042339845E-2</v>
      </c>
      <c r="T455" s="7">
        <v>9.507397944016548E-3</v>
      </c>
      <c r="U455" s="7">
        <v>0.14625595909298364</v>
      </c>
      <c r="V455" s="7">
        <v>1.102047151751373</v>
      </c>
      <c r="W455" s="7">
        <f>[1]!i_dq_pctchange(W$2,$A457)</f>
        <v>-0.64491557699632351</v>
      </c>
    </row>
    <row r="456" spans="1:23" x14ac:dyDescent="0.35">
      <c r="A456" s="1">
        <v>38345</v>
      </c>
      <c r="B456">
        <v>1</v>
      </c>
      <c r="C456">
        <v>1</v>
      </c>
      <c r="D456">
        <v>1</v>
      </c>
      <c r="E456">
        <f t="shared" ref="E456:F456" si="455">IF(AVERAGE(B440:B456)&gt;0.5,1,0)</f>
        <v>1</v>
      </c>
      <c r="F456">
        <f t="shared" si="455"/>
        <v>1</v>
      </c>
      <c r="G456">
        <f t="shared" si="451"/>
        <v>1</v>
      </c>
      <c r="H456">
        <f t="shared" si="452"/>
        <v>0.89070267458502894</v>
      </c>
      <c r="J456" s="7">
        <v>-0.267402743034582</v>
      </c>
      <c r="K456" s="7">
        <v>-0.50415574160499887</v>
      </c>
      <c r="L456" s="7">
        <v>-1.3927200478385777</v>
      </c>
      <c r="M456" s="7">
        <v>-0.88698320617104276</v>
      </c>
      <c r="N456" s="7">
        <v>-1.4731085992464352</v>
      </c>
      <c r="O456" s="7">
        <v>-0.35628692632037279</v>
      </c>
      <c r="P456" s="7">
        <v>-0.49332559489262034</v>
      </c>
      <c r="Q456" s="7">
        <v>6.2369817715378598E-2</v>
      </c>
      <c r="R456" s="7">
        <v>0.14736102098205059</v>
      </c>
      <c r="S456" s="7">
        <v>0.77754115874150176</v>
      </c>
      <c r="T456" s="7">
        <v>2.9707794136869747E-2</v>
      </c>
      <c r="U456" s="7">
        <v>-0.23745819397993262</v>
      </c>
      <c r="V456" s="7">
        <v>0.39405001535258871</v>
      </c>
      <c r="W456" s="7">
        <f>[1]!i_dq_pctchange(W$2,$A458)</f>
        <v>-0.14438680330172951</v>
      </c>
    </row>
    <row r="457" spans="1:23" x14ac:dyDescent="0.35">
      <c r="A457" s="1">
        <v>38348</v>
      </c>
      <c r="B457">
        <v>0</v>
      </c>
      <c r="C457">
        <v>1</v>
      </c>
      <c r="D457">
        <v>1</v>
      </c>
      <c r="E457">
        <f t="shared" ref="E457:F457" si="456">IF(AVERAGE(B441:B457)&gt;0.5,1,0)</f>
        <v>1</v>
      </c>
      <c r="F457">
        <f t="shared" si="456"/>
        <v>1</v>
      </c>
      <c r="G457">
        <f t="shared" si="451"/>
        <v>2</v>
      </c>
      <c r="H457">
        <f t="shared" si="452"/>
        <v>0.89070267458502894</v>
      </c>
      <c r="J457" s="7">
        <v>-0.48261546445253023</v>
      </c>
      <c r="K457" s="7">
        <v>-0.61151188937841405</v>
      </c>
      <c r="L457" s="7">
        <v>-2.4687493886813132</v>
      </c>
      <c r="M457" s="7">
        <v>-0.85462835330294329</v>
      </c>
      <c r="N457" s="7">
        <v>-0.29916207545382428</v>
      </c>
      <c r="O457" s="7">
        <v>-0.49775559814274201</v>
      </c>
      <c r="P457" s="7">
        <v>-1.162632448721691</v>
      </c>
      <c r="Q457" s="7">
        <v>0.35516876396567043</v>
      </c>
      <c r="R457" s="7">
        <v>0.89906448695276109</v>
      </c>
      <c r="S457" s="7">
        <v>-2.3167324244264657E-2</v>
      </c>
      <c r="T457" s="7">
        <v>-0.5654684121742013</v>
      </c>
      <c r="U457" s="7">
        <v>-0.29389743761663656</v>
      </c>
      <c r="V457" s="7">
        <v>0.40949484308362905</v>
      </c>
      <c r="W457" s="7">
        <f>[1]!i_dq_pctchange(W$2,$A459)</f>
        <v>-0.34421425738013978</v>
      </c>
    </row>
    <row r="458" spans="1:23" x14ac:dyDescent="0.35">
      <c r="A458" s="1">
        <v>38349</v>
      </c>
      <c r="B458">
        <v>0</v>
      </c>
      <c r="C458">
        <v>1</v>
      </c>
      <c r="D458">
        <v>1</v>
      </c>
      <c r="E458">
        <f t="shared" ref="E458:F458" si="457">IF(AVERAGE(B442:B458)&gt;0.5,1,0)</f>
        <v>1</v>
      </c>
      <c r="F458">
        <f t="shared" si="457"/>
        <v>1</v>
      </c>
      <c r="G458">
        <f t="shared" si="451"/>
        <v>2</v>
      </c>
      <c r="H458">
        <f t="shared" si="452"/>
        <v>0.89070267458502894</v>
      </c>
      <c r="J458" s="7">
        <v>-0.62053501590445792</v>
      </c>
      <c r="K458" s="7">
        <v>-0.63370188370187774</v>
      </c>
      <c r="L458" s="7">
        <v>-2.1942756282969289</v>
      </c>
      <c r="M458" s="7">
        <v>0.21496406570841792</v>
      </c>
      <c r="N458" s="7">
        <v>-0.25864878075272535</v>
      </c>
      <c r="O458" s="7">
        <v>0.29601096145393913</v>
      </c>
      <c r="P458" s="7">
        <v>-1.3258060074355311</v>
      </c>
      <c r="Q458" s="7">
        <v>-0.23672244878827348</v>
      </c>
      <c r="R458" s="7">
        <v>0.54720843423464827</v>
      </c>
      <c r="S458" s="7">
        <v>-0.90373501674752932</v>
      </c>
      <c r="T458" s="7">
        <v>-1.0298439702755018</v>
      </c>
      <c r="U458" s="7">
        <v>-0.61642607370214297</v>
      </c>
      <c r="V458" s="7">
        <v>-0.86472399905235942</v>
      </c>
      <c r="W458" s="7">
        <f>[1]!i_dq_pctchange(W$2,$A460)</f>
        <v>-0.18104776579352444</v>
      </c>
    </row>
    <row r="459" spans="1:23" x14ac:dyDescent="0.35">
      <c r="A459" s="1">
        <v>38350</v>
      </c>
      <c r="B459">
        <v>0</v>
      </c>
      <c r="C459">
        <v>1</v>
      </c>
      <c r="D459">
        <v>1</v>
      </c>
      <c r="E459">
        <f t="shared" ref="E459:F459" si="458">IF(AVERAGE(B443:B459)&gt;0.5,1,0)</f>
        <v>1</v>
      </c>
      <c r="F459">
        <f t="shared" si="458"/>
        <v>1</v>
      </c>
      <c r="G459">
        <f t="shared" si="451"/>
        <v>2</v>
      </c>
      <c r="H459">
        <f t="shared" si="452"/>
        <v>0.89070267458502894</v>
      </c>
      <c r="J459" s="7">
        <v>-0.8727743379857994</v>
      </c>
      <c r="K459" s="7">
        <v>-0.28229670001339457</v>
      </c>
      <c r="L459" s="7">
        <v>-1.5790660951951252</v>
      </c>
      <c r="M459" s="7">
        <v>-0.18355477295767714</v>
      </c>
      <c r="N459" s="7">
        <v>1.1523042682221343</v>
      </c>
      <c r="O459" s="7">
        <v>1.4176901960280658E-2</v>
      </c>
      <c r="P459" s="7">
        <v>-0.85919901122341225</v>
      </c>
      <c r="Q459" s="7">
        <v>0.10689533654411863</v>
      </c>
      <c r="R459" s="7">
        <v>-0.13705556738343261</v>
      </c>
      <c r="S459" s="7">
        <v>-0.28556851518544046</v>
      </c>
      <c r="T459" s="7">
        <v>-0.22573635924674124</v>
      </c>
      <c r="U459" s="7">
        <v>-0.27629293817805056</v>
      </c>
      <c r="V459" s="7">
        <v>-0.74595019032825294</v>
      </c>
      <c r="W459" s="7">
        <f>[1]!i_dq_pctchange(W$2,$A461)</f>
        <v>-0.33445246272784868</v>
      </c>
    </row>
    <row r="460" spans="1:23" x14ac:dyDescent="0.35">
      <c r="A460" s="1">
        <v>38351</v>
      </c>
      <c r="B460">
        <v>0</v>
      </c>
      <c r="C460">
        <v>1</v>
      </c>
      <c r="D460">
        <v>1</v>
      </c>
      <c r="E460">
        <f t="shared" ref="E460:F460" si="459">IF(AVERAGE(B444:B460)&gt;0.5,1,0)</f>
        <v>1</v>
      </c>
      <c r="F460">
        <f t="shared" si="459"/>
        <v>1</v>
      </c>
      <c r="G460">
        <f t="shared" si="451"/>
        <v>2</v>
      </c>
      <c r="H460">
        <f t="shared" si="452"/>
        <v>0.89070267458502894</v>
      </c>
      <c r="J460" s="7">
        <v>-1.5474194971327715</v>
      </c>
      <c r="K460" s="7">
        <v>-1.3369564094351571</v>
      </c>
      <c r="L460" s="7">
        <v>-1.3543641781093076</v>
      </c>
      <c r="M460" s="7">
        <v>4.9180503137921661E-2</v>
      </c>
      <c r="N460" s="7">
        <v>-0.37613715885235405</v>
      </c>
      <c r="O460" s="7">
        <v>-1.3143991134249029</v>
      </c>
      <c r="P460" s="7">
        <v>-1.2507037722190883</v>
      </c>
      <c r="Q460" s="7">
        <v>-0.27810046819445966</v>
      </c>
      <c r="R460" s="7">
        <v>-0.67689109781609891</v>
      </c>
      <c r="S460" s="7">
        <v>-0.38871794142937538</v>
      </c>
      <c r="T460" s="7">
        <v>-0.97758097104762398</v>
      </c>
      <c r="U460" s="7">
        <v>-1.0788316050164499</v>
      </c>
      <c r="V460" s="7">
        <v>-1.0198465930588627</v>
      </c>
      <c r="W460" s="7">
        <f>[1]!i_dq_pctchange(W$2,$A462)</f>
        <v>-1.7966158572000104</v>
      </c>
    </row>
    <row r="461" spans="1:23" x14ac:dyDescent="0.35">
      <c r="A461" s="1">
        <v>38352</v>
      </c>
      <c r="B461">
        <v>0</v>
      </c>
      <c r="C461">
        <v>1</v>
      </c>
      <c r="D461">
        <v>1</v>
      </c>
      <c r="E461">
        <f t="shared" ref="E461:F461" si="460">IF(AVERAGE(B445:B461)&gt;0.5,1,0)</f>
        <v>0</v>
      </c>
      <c r="F461">
        <f t="shared" si="460"/>
        <v>1</v>
      </c>
      <c r="G461">
        <f t="shared" si="451"/>
        <v>2</v>
      </c>
      <c r="H461">
        <f t="shared" si="452"/>
        <v>0.89070267458502894</v>
      </c>
      <c r="J461" s="7">
        <v>-0.76346822466754916</v>
      </c>
      <c r="K461" s="7">
        <v>-1.3613563297833351</v>
      </c>
      <c r="L461" s="7">
        <v>-0.5365101493357034</v>
      </c>
      <c r="M461" s="7">
        <v>-1.6007865012449396</v>
      </c>
      <c r="N461" s="7">
        <v>-2.997494208311656</v>
      </c>
      <c r="O461" s="7">
        <v>-1.7275600010446341</v>
      </c>
      <c r="P461" s="7">
        <v>-1.0893911626959931</v>
      </c>
      <c r="Q461" s="7">
        <v>-1.4143838840252261</v>
      </c>
      <c r="R461" s="7">
        <v>-0.89346802430876548</v>
      </c>
      <c r="S461" s="7">
        <v>-2.4919384755871401</v>
      </c>
      <c r="T461" s="7">
        <v>-2.3520068422017224</v>
      </c>
      <c r="U461" s="7">
        <v>-2.5275793083738227</v>
      </c>
      <c r="V461" s="7">
        <v>9.7301617639403523E-2</v>
      </c>
      <c r="W461" s="7">
        <f>[1]!i_dq_pctchange(W$2,$A463)</f>
        <v>1.6165705048168486</v>
      </c>
    </row>
    <row r="462" spans="1:23" x14ac:dyDescent="0.35">
      <c r="A462" s="1">
        <v>38356</v>
      </c>
      <c r="B462">
        <v>0</v>
      </c>
      <c r="C462">
        <v>1</v>
      </c>
      <c r="D462">
        <v>1</v>
      </c>
      <c r="E462">
        <f t="shared" ref="E462:F462" si="461">IF(AVERAGE(B446:B462)&gt;0.5,1,0)</f>
        <v>0</v>
      </c>
      <c r="F462">
        <f t="shared" si="461"/>
        <v>1</v>
      </c>
      <c r="G462">
        <f t="shared" si="451"/>
        <v>2</v>
      </c>
      <c r="H462">
        <f t="shared" si="452"/>
        <v>0.89070267458502894</v>
      </c>
      <c r="J462" s="7">
        <v>2.1346528931589859</v>
      </c>
      <c r="K462" s="7">
        <v>1.5086046733833762</v>
      </c>
      <c r="L462" s="7">
        <v>1.1064155110535445</v>
      </c>
      <c r="M462" s="7">
        <v>0.90572430794626824</v>
      </c>
      <c r="N462" s="7">
        <v>0.44562348992820333</v>
      </c>
      <c r="O462" s="7">
        <v>1.2596500086368432</v>
      </c>
      <c r="P462" s="7">
        <v>1.6469377251672672</v>
      </c>
      <c r="Q462" s="7">
        <v>1.1697023226946066</v>
      </c>
      <c r="R462" s="7">
        <v>1.1614213197969598</v>
      </c>
      <c r="S462" s="7">
        <v>0.78870931159870739</v>
      </c>
      <c r="T462" s="7">
        <v>1.4739739739739706</v>
      </c>
      <c r="U462" s="7">
        <v>0.61808031525614349</v>
      </c>
      <c r="V462" s="7">
        <v>2.3676856046798216</v>
      </c>
      <c r="W462" s="7">
        <f>[1]!i_dq_pctchange(W$2,$A464)</f>
        <v>-0.73851804907069896</v>
      </c>
    </row>
    <row r="463" spans="1:23" x14ac:dyDescent="0.35">
      <c r="A463" s="1">
        <v>38357</v>
      </c>
      <c r="B463">
        <v>0</v>
      </c>
      <c r="C463">
        <v>1</v>
      </c>
      <c r="D463">
        <v>1</v>
      </c>
      <c r="E463">
        <f t="shared" ref="E463:F463" si="462">IF(AVERAGE(B447:B463)&gt;0.5,1,0)</f>
        <v>0</v>
      </c>
      <c r="F463">
        <f t="shared" si="462"/>
        <v>1</v>
      </c>
      <c r="G463">
        <f t="shared" si="451"/>
        <v>2</v>
      </c>
      <c r="H463">
        <f t="shared" si="452"/>
        <v>0.89070267458502894</v>
      </c>
      <c r="J463" s="7">
        <v>-0.53577112140608496</v>
      </c>
      <c r="K463" s="7">
        <v>-1.1033949003283992</v>
      </c>
      <c r="L463" s="7">
        <v>0.38227263180004056</v>
      </c>
      <c r="M463" s="7">
        <v>-1.2667491793574754</v>
      </c>
      <c r="N463" s="7">
        <v>-2.1052412674425787</v>
      </c>
      <c r="O463" s="7">
        <v>-1.0090936528140531</v>
      </c>
      <c r="P463" s="7">
        <v>-0.89316455696203045</v>
      </c>
      <c r="Q463" s="7">
        <v>-0.88011137066138556</v>
      </c>
      <c r="R463" s="7">
        <v>-1.7863594396049967</v>
      </c>
      <c r="S463" s="7">
        <v>-1.31173007542266</v>
      </c>
      <c r="T463" s="7">
        <v>-2.4254605538977621</v>
      </c>
      <c r="U463" s="7">
        <v>-1.5246354512711038</v>
      </c>
      <c r="V463" s="7">
        <v>-0.75288691435064425</v>
      </c>
      <c r="W463" s="7">
        <f>[1]!i_dq_pctchange(W$2,$A465)</f>
        <v>5.7331978213840576E-2</v>
      </c>
    </row>
    <row r="464" spans="1:23" x14ac:dyDescent="0.35">
      <c r="A464" s="1">
        <v>38358</v>
      </c>
      <c r="B464">
        <v>0</v>
      </c>
      <c r="C464">
        <v>1</v>
      </c>
      <c r="D464">
        <v>1</v>
      </c>
      <c r="E464">
        <f t="shared" ref="E464:F464" si="463">IF(AVERAGE(B448:B464)&gt;0.5,1,0)</f>
        <v>0</v>
      </c>
      <c r="F464">
        <f t="shared" si="463"/>
        <v>1</v>
      </c>
      <c r="G464">
        <f t="shared" si="451"/>
        <v>2</v>
      </c>
      <c r="H464">
        <f t="shared" si="452"/>
        <v>0.89070267458502894</v>
      </c>
      <c r="J464" s="7">
        <v>0.58665623722244131</v>
      </c>
      <c r="K464" s="7">
        <v>0.68845905730813461</v>
      </c>
      <c r="L464" s="7">
        <v>0.31386006026113156</v>
      </c>
      <c r="M464" s="7">
        <v>-0.15151845472977243</v>
      </c>
      <c r="N464" s="7">
        <v>-3.4633414057299907</v>
      </c>
      <c r="O464" s="7">
        <v>0.48384103502213438</v>
      </c>
      <c r="P464" s="7">
        <v>0.6396370621653763</v>
      </c>
      <c r="Q464" s="7">
        <v>0.57131974861931878</v>
      </c>
      <c r="R464" s="7">
        <v>0.11171966538596914</v>
      </c>
      <c r="S464" s="7">
        <v>-0.39132033835968638</v>
      </c>
      <c r="T464" s="7">
        <v>-0.19840517622675519</v>
      </c>
      <c r="U464" s="7">
        <v>0.18583620373328791</v>
      </c>
      <c r="V464" s="7">
        <v>0.68683900288745448</v>
      </c>
      <c r="W464" s="7">
        <f>[1]!i_dq_pctchange(W$2,$A466)</f>
        <v>1.0339888006250886</v>
      </c>
    </row>
    <row r="465" spans="1:23" x14ac:dyDescent="0.35">
      <c r="A465" s="1">
        <v>38359</v>
      </c>
      <c r="B465">
        <v>0</v>
      </c>
      <c r="C465">
        <v>0</v>
      </c>
      <c r="D465">
        <v>1</v>
      </c>
      <c r="E465">
        <f t="shared" ref="E465:F465" si="464">IF(AVERAGE(B449:B465)&gt;0.5,1,0)</f>
        <v>0</v>
      </c>
      <c r="F465">
        <f t="shared" si="464"/>
        <v>1</v>
      </c>
      <c r="G465">
        <f t="shared" si="451"/>
        <v>3</v>
      </c>
      <c r="H465">
        <f t="shared" si="452"/>
        <v>0.89070267458502894</v>
      </c>
      <c r="J465" s="7">
        <v>0.98619677983776199</v>
      </c>
      <c r="K465" s="7">
        <v>0.92217204075201908</v>
      </c>
      <c r="L465" s="7">
        <v>0.55692294856283819</v>
      </c>
      <c r="M465" s="7">
        <v>0.9541588881974703</v>
      </c>
      <c r="N465" s="7">
        <v>0.90661698366476651</v>
      </c>
      <c r="O465" s="7">
        <v>1.0342598577892739</v>
      </c>
      <c r="P465" s="7">
        <v>1.0010762076877677</v>
      </c>
      <c r="Q465" s="7">
        <v>1.3586441961749689</v>
      </c>
      <c r="R465" s="7">
        <v>0.55253130103430315</v>
      </c>
      <c r="S465" s="7">
        <v>0.88762202956770753</v>
      </c>
      <c r="T465" s="7">
        <v>1.1003621445032468</v>
      </c>
      <c r="U465" s="7">
        <v>0.29418714555765701</v>
      </c>
      <c r="V465" s="7">
        <v>1.2081926320612251</v>
      </c>
      <c r="W465" s="7">
        <f>[1]!i_dq_pctchange(W$2,$A467)</f>
        <v>0.15467106619920754</v>
      </c>
    </row>
    <row r="466" spans="1:23" x14ac:dyDescent="0.35">
      <c r="A466" s="1">
        <v>38362</v>
      </c>
      <c r="B466">
        <v>1</v>
      </c>
      <c r="C466">
        <v>0</v>
      </c>
      <c r="D466">
        <v>1</v>
      </c>
      <c r="E466">
        <f t="shared" ref="E466:F466" si="465">IF(AVERAGE(B450:B466)&gt;0.5,1,0)</f>
        <v>0</v>
      </c>
      <c r="F466">
        <f t="shared" si="465"/>
        <v>1</v>
      </c>
      <c r="G466">
        <f t="shared" si="451"/>
        <v>4</v>
      </c>
      <c r="H466">
        <f t="shared" si="452"/>
        <v>0.89070267458502894</v>
      </c>
      <c r="J466" s="7">
        <v>0.31852150020127235</v>
      </c>
      <c r="K466" s="7">
        <v>-0.12696694696528468</v>
      </c>
      <c r="L466" s="7">
        <v>1.9664378020701569</v>
      </c>
      <c r="M466" s="7">
        <v>0.23033750392006266</v>
      </c>
      <c r="N466" s="7">
        <v>-1.0780201647197478</v>
      </c>
      <c r="O466" s="7">
        <v>0.4126026610260185</v>
      </c>
      <c r="P466" s="7">
        <v>0.13671089666264713</v>
      </c>
      <c r="Q466" s="7">
        <v>0.43202092382419455</v>
      </c>
      <c r="R466" s="7">
        <v>-0.14075738299542045</v>
      </c>
      <c r="S466" s="7">
        <v>0.38647342995168882</v>
      </c>
      <c r="T466" s="7">
        <v>0.68885187179840446</v>
      </c>
      <c r="U466" s="7">
        <v>0.13782704472899424</v>
      </c>
      <c r="V466" s="7">
        <v>-6.3712422245694469E-2</v>
      </c>
      <c r="W466" s="7">
        <f>[1]!i_dq_pctchange(W$2,$A468)</f>
        <v>-0.2573870071038814</v>
      </c>
    </row>
    <row r="467" spans="1:23" x14ac:dyDescent="0.35">
      <c r="A467" s="1">
        <v>38363</v>
      </c>
      <c r="B467">
        <v>1</v>
      </c>
      <c r="C467">
        <v>0</v>
      </c>
      <c r="D467">
        <v>1</v>
      </c>
      <c r="E467">
        <f t="shared" ref="E467:F467" si="466">IF(AVERAGE(B451:B467)&gt;0.5,1,0)</f>
        <v>0</v>
      </c>
      <c r="F467">
        <f t="shared" si="466"/>
        <v>1</v>
      </c>
      <c r="G467">
        <f t="shared" si="451"/>
        <v>4</v>
      </c>
      <c r="H467">
        <f t="shared" si="452"/>
        <v>0.89070267458502894</v>
      </c>
      <c r="J467" s="7">
        <v>5.0592278571546828E-2</v>
      </c>
      <c r="K467" s="7">
        <v>0.38763728820624255</v>
      </c>
      <c r="L467" s="7">
        <v>-0.79947921964318536</v>
      </c>
      <c r="M467" s="7">
        <v>-0.26864898690201422</v>
      </c>
      <c r="N467" s="7">
        <v>0.70471179565563513</v>
      </c>
      <c r="O467" s="7">
        <v>3.5109163491668961E-2</v>
      </c>
      <c r="P467" s="7">
        <v>0.16663989720527647</v>
      </c>
      <c r="Q467" s="7">
        <v>2.9065035924384402E-2</v>
      </c>
      <c r="R467" s="7">
        <v>0.20059093003712344</v>
      </c>
      <c r="S467" s="7">
        <v>0.14801528276022782</v>
      </c>
      <c r="T467" s="7">
        <v>1.0249648601246391</v>
      </c>
      <c r="U467" s="7">
        <v>0.21292614638967355</v>
      </c>
      <c r="V467" s="7">
        <v>-0.78181360624108198</v>
      </c>
      <c r="W467" s="7">
        <f>[1]!i_dq_pctchange(W$2,$A469)</f>
        <v>0.2464388934764763</v>
      </c>
    </row>
    <row r="468" spans="1:23" x14ac:dyDescent="0.35">
      <c r="A468" s="1">
        <v>38364</v>
      </c>
      <c r="B468">
        <v>1</v>
      </c>
      <c r="C468">
        <v>0</v>
      </c>
      <c r="D468">
        <v>1</v>
      </c>
      <c r="E468">
        <f t="shared" ref="E468:F468" si="467">IF(AVERAGE(B452:B468)&gt;0.5,1,0)</f>
        <v>0</v>
      </c>
      <c r="F468">
        <f t="shared" si="467"/>
        <v>1</v>
      </c>
      <c r="G468">
        <f t="shared" si="451"/>
        <v>4</v>
      </c>
      <c r="H468">
        <f t="shared" si="452"/>
        <v>0.89070267458502894</v>
      </c>
      <c r="J468" s="7">
        <v>0.4917175239755972</v>
      </c>
      <c r="K468" s="7">
        <v>-0.15777782391164255</v>
      </c>
      <c r="L468" s="7">
        <v>0.31375604954475222</v>
      </c>
      <c r="M468" s="7">
        <v>-0.44029987991821995</v>
      </c>
      <c r="N468" s="7">
        <v>1.4725305196179181</v>
      </c>
      <c r="O468" s="7">
        <v>0.24697777200053178</v>
      </c>
      <c r="P468" s="7">
        <v>-0.18841073540317846</v>
      </c>
      <c r="Q468" s="7">
        <v>-0.10111693534327508</v>
      </c>
      <c r="R468" s="7">
        <v>1.1307994048424204</v>
      </c>
      <c r="S468" s="7">
        <v>0.28394405574040893</v>
      </c>
      <c r="T468" s="7">
        <v>-0.35583683219030332</v>
      </c>
      <c r="U468" s="7">
        <v>-0.32751476164203031</v>
      </c>
      <c r="V468" s="7">
        <v>0.51235225485719627</v>
      </c>
      <c r="W468" s="7">
        <f>[1]!i_dq_pctchange(W$2,$A470)</f>
        <v>-0.5508719994851774</v>
      </c>
    </row>
    <row r="469" spans="1:23" x14ac:dyDescent="0.35">
      <c r="A469" s="1">
        <v>38365</v>
      </c>
      <c r="B469">
        <v>1</v>
      </c>
      <c r="C469">
        <v>0</v>
      </c>
      <c r="D469">
        <v>1</v>
      </c>
      <c r="E469">
        <f t="shared" ref="E469:F469" si="468">IF(AVERAGE(B453:B469)&gt;0.5,1,0)</f>
        <v>0</v>
      </c>
      <c r="F469">
        <f t="shared" si="468"/>
        <v>1</v>
      </c>
      <c r="G469">
        <f t="shared" si="451"/>
        <v>4</v>
      </c>
      <c r="H469">
        <f t="shared" si="452"/>
        <v>0.89070267458502894</v>
      </c>
      <c r="J469" s="7">
        <v>-1.1608134369794652</v>
      </c>
      <c r="K469" s="7">
        <v>-0.86810970411494626</v>
      </c>
      <c r="L469" s="7">
        <v>-1.2613201954330837</v>
      </c>
      <c r="M469" s="7">
        <v>-0.98772139519720947</v>
      </c>
      <c r="N469" s="7">
        <v>-0.95066193972427937</v>
      </c>
      <c r="O469" s="7">
        <v>-1.1177385892116187</v>
      </c>
      <c r="P469" s="7">
        <v>-0.98399501978031489</v>
      </c>
      <c r="Q469" s="7">
        <v>-0.67479523454951074</v>
      </c>
      <c r="R469" s="7">
        <v>5.8850279538835107E-2</v>
      </c>
      <c r="S469" s="7">
        <v>-0.54667818587058115</v>
      </c>
      <c r="T469" s="7">
        <v>-1.5186338473704977</v>
      </c>
      <c r="U469" s="7">
        <v>-1.3343854524897585</v>
      </c>
      <c r="V469" s="7">
        <v>-1.7899801487163938</v>
      </c>
      <c r="W469" s="7">
        <f>[1]!i_dq_pctchange(W$2,$A471)</f>
        <v>-1.9024939495515463</v>
      </c>
    </row>
    <row r="470" spans="1:23" x14ac:dyDescent="0.35">
      <c r="A470" s="1">
        <v>38366</v>
      </c>
      <c r="B470">
        <v>0</v>
      </c>
      <c r="C470">
        <v>0</v>
      </c>
      <c r="D470">
        <v>1</v>
      </c>
      <c r="E470">
        <f t="shared" ref="E470:F470" si="469">IF(AVERAGE(B454:B470)&gt;0.5,1,0)</f>
        <v>0</v>
      </c>
      <c r="F470">
        <f t="shared" si="469"/>
        <v>1</v>
      </c>
      <c r="G470">
        <f t="shared" si="451"/>
        <v>3</v>
      </c>
      <c r="H470">
        <f t="shared" si="452"/>
        <v>0.89070267458502894</v>
      </c>
      <c r="J470" s="7">
        <v>-1.6800379193511665</v>
      </c>
      <c r="K470" s="7">
        <v>-2.7057922832482046</v>
      </c>
      <c r="L470" s="7">
        <v>-2.0559006211180137</v>
      </c>
      <c r="M470" s="7">
        <v>-4.2679514052743039</v>
      </c>
      <c r="N470" s="7">
        <v>-2.1047052759204004</v>
      </c>
      <c r="O470" s="7">
        <v>-2.0247056046578789</v>
      </c>
      <c r="P470" s="7">
        <v>-2.9792930009937733</v>
      </c>
      <c r="Q470" s="7">
        <v>-1.6679941901325972</v>
      </c>
      <c r="R470" s="7">
        <v>0.78331773827028639</v>
      </c>
      <c r="S470" s="7">
        <v>-1.7008789091015404</v>
      </c>
      <c r="T470" s="7">
        <v>-2.845706972483979</v>
      </c>
      <c r="U470" s="7">
        <v>-2.5401372724559801</v>
      </c>
      <c r="V470" s="7">
        <v>-2.2028846483264268</v>
      </c>
      <c r="W470" s="7">
        <f>[1]!i_dq_pctchange(W$2,$A472)</f>
        <v>1.1319709223320087</v>
      </c>
    </row>
    <row r="471" spans="1:23" x14ac:dyDescent="0.35">
      <c r="A471" s="1">
        <v>38369</v>
      </c>
      <c r="B471">
        <v>0</v>
      </c>
      <c r="C471">
        <v>0</v>
      </c>
      <c r="D471">
        <v>1</v>
      </c>
      <c r="E471">
        <f t="shared" ref="E471:F471" si="470">IF(AVERAGE(B455:B471)&gt;0.5,1,0)</f>
        <v>0</v>
      </c>
      <c r="F471">
        <f t="shared" si="470"/>
        <v>1</v>
      </c>
      <c r="G471">
        <f t="shared" si="451"/>
        <v>3</v>
      </c>
      <c r="H471">
        <f t="shared" si="452"/>
        <v>0.89070267458502894</v>
      </c>
      <c r="J471" s="7">
        <v>2.4783058957968986</v>
      </c>
      <c r="K471" s="7">
        <v>1.5705338952905472</v>
      </c>
      <c r="L471" s="7">
        <v>0.65106643837063949</v>
      </c>
      <c r="M471" s="7">
        <v>0.15705245781364688</v>
      </c>
      <c r="N471" s="7">
        <v>0.27810738653218625</v>
      </c>
      <c r="O471" s="7">
        <v>0.98776668362020459</v>
      </c>
      <c r="P471" s="7">
        <v>1.6597683849659262</v>
      </c>
      <c r="Q471" s="7">
        <v>1.3365416686520259</v>
      </c>
      <c r="R471" s="7">
        <v>2.2759828107591873</v>
      </c>
      <c r="S471" s="7">
        <v>1.4184081153737718</v>
      </c>
      <c r="T471" s="7">
        <v>1.6659994059227043</v>
      </c>
      <c r="U471" s="7">
        <v>0.32089360294928221</v>
      </c>
      <c r="V471" s="7">
        <v>2.0283051916205497</v>
      </c>
      <c r="W471" s="7">
        <f>[1]!i_dq_pctchange(W$2,$A473)</f>
        <v>-0.70445502576478736</v>
      </c>
    </row>
    <row r="472" spans="1:23" x14ac:dyDescent="0.35">
      <c r="A472" s="1">
        <v>38370</v>
      </c>
      <c r="B472">
        <v>0</v>
      </c>
      <c r="C472">
        <v>0</v>
      </c>
      <c r="D472">
        <v>1</v>
      </c>
      <c r="E472">
        <f t="shared" ref="E472:F472" si="471">IF(AVERAGE(B456:B472)&gt;0.5,1,0)</f>
        <v>0</v>
      </c>
      <c r="F472">
        <f t="shared" si="471"/>
        <v>1</v>
      </c>
      <c r="G472">
        <f t="shared" si="451"/>
        <v>3</v>
      </c>
      <c r="H472">
        <f t="shared" si="452"/>
        <v>0.89070267458502894</v>
      </c>
      <c r="J472" s="7">
        <v>-0.64466668989790654</v>
      </c>
      <c r="K472" s="7">
        <v>0.15706584030224757</v>
      </c>
      <c r="L472" s="7">
        <v>-0.57754909167279223</v>
      </c>
      <c r="M472" s="7">
        <v>-0.51505682793668239</v>
      </c>
      <c r="N472" s="7">
        <v>-2.6476352475687004</v>
      </c>
      <c r="O472" s="7">
        <v>0.19482584954673532</v>
      </c>
      <c r="P472" s="7">
        <v>-0.16861325875966302</v>
      </c>
      <c r="Q472" s="7">
        <v>-0.57482073586459381</v>
      </c>
      <c r="R472" s="7">
        <v>-0.26065981948334771</v>
      </c>
      <c r="S472" s="7">
        <v>-0.43348368578291202</v>
      </c>
      <c r="T472" s="7">
        <v>-0.42047230091081911</v>
      </c>
      <c r="U472" s="7">
        <v>-0.35771404851726474</v>
      </c>
      <c r="V472" s="7">
        <v>-1.2085836909871184</v>
      </c>
      <c r="W472" s="7">
        <f>[1]!i_dq_pctchange(W$2,$A474)</f>
        <v>-1.8787361229718129</v>
      </c>
    </row>
    <row r="473" spans="1:23" x14ac:dyDescent="0.35">
      <c r="A473" s="1">
        <v>38371</v>
      </c>
      <c r="B473">
        <v>0</v>
      </c>
      <c r="C473">
        <v>0</v>
      </c>
      <c r="D473">
        <v>1</v>
      </c>
      <c r="E473">
        <f t="shared" ref="E473:F473" si="472">IF(AVERAGE(B457:B473)&gt;0.5,1,0)</f>
        <v>0</v>
      </c>
      <c r="F473">
        <f t="shared" si="472"/>
        <v>0</v>
      </c>
      <c r="G473">
        <f t="shared" si="451"/>
        <v>3</v>
      </c>
      <c r="H473">
        <f t="shared" si="452"/>
        <v>0.89070267458502894</v>
      </c>
      <c r="J473" s="7">
        <v>-0.44718013468012668</v>
      </c>
      <c r="K473" s="7">
        <v>-1.0807832499788128</v>
      </c>
      <c r="L473" s="7">
        <v>-1.0160540768905792</v>
      </c>
      <c r="M473" s="7">
        <v>-1.6866277798870306</v>
      </c>
      <c r="N473" s="7">
        <v>-2.233448550917299</v>
      </c>
      <c r="O473" s="7">
        <v>-1.3968438735962194</v>
      </c>
      <c r="P473" s="7">
        <v>-0.79505664263646003</v>
      </c>
      <c r="Q473" s="7">
        <v>-1.2496896466109335</v>
      </c>
      <c r="R473" s="7">
        <v>-0.87113676847265609</v>
      </c>
      <c r="S473" s="7">
        <v>-0.87809613461199443</v>
      </c>
      <c r="T473" s="7">
        <v>-1.0753922694221139</v>
      </c>
      <c r="U473" s="7">
        <v>-1.4176141932954245</v>
      </c>
      <c r="V473" s="7">
        <v>-2.1391582386265</v>
      </c>
      <c r="W473" s="7">
        <f>[1]!i_dq_pctchange(W$2,$A475)</f>
        <v>2.0499430943295103</v>
      </c>
    </row>
    <row r="474" spans="1:23" x14ac:dyDescent="0.35">
      <c r="A474" s="1">
        <v>38372</v>
      </c>
      <c r="B474">
        <v>0</v>
      </c>
      <c r="C474">
        <v>0</v>
      </c>
      <c r="D474">
        <v>1</v>
      </c>
      <c r="E474">
        <f t="shared" ref="E474:F474" si="473">IF(AVERAGE(B458:B474)&gt;0.5,1,0)</f>
        <v>0</v>
      </c>
      <c r="F474">
        <f t="shared" si="473"/>
        <v>0</v>
      </c>
      <c r="G474">
        <f t="shared" si="451"/>
        <v>3</v>
      </c>
      <c r="H474">
        <f t="shared" si="452"/>
        <v>0.89070267458502894</v>
      </c>
      <c r="J474" s="7">
        <v>1.5800877239338218</v>
      </c>
      <c r="K474" s="7">
        <v>2.2483825356699101</v>
      </c>
      <c r="L474" s="7">
        <v>1.7349922106745883</v>
      </c>
      <c r="M474" s="7">
        <v>3.0145226030683521</v>
      </c>
      <c r="N474" s="7">
        <v>4.0662030381910661</v>
      </c>
      <c r="O474" s="7">
        <v>1.407241457950446</v>
      </c>
      <c r="P474" s="7">
        <v>1.6568391329623824</v>
      </c>
      <c r="Q474" s="7">
        <v>1.2822661749916235</v>
      </c>
      <c r="R474" s="7">
        <v>1.581826051599541</v>
      </c>
      <c r="S474" s="7">
        <v>3.2667566885785919</v>
      </c>
      <c r="T474" s="7">
        <v>2.3301997498291276</v>
      </c>
      <c r="U474" s="7">
        <v>2.3428081383064696</v>
      </c>
      <c r="V474" s="7">
        <v>-0.12607653378317016</v>
      </c>
      <c r="W474" s="7">
        <f>[1]!i_dq_pctchange(W$2,$A476)</f>
        <v>1.7857142857142878</v>
      </c>
    </row>
    <row r="475" spans="1:23" x14ac:dyDescent="0.35">
      <c r="A475" s="1">
        <v>38373</v>
      </c>
      <c r="B475">
        <v>0</v>
      </c>
      <c r="C475">
        <v>0</v>
      </c>
      <c r="D475">
        <v>1</v>
      </c>
      <c r="E475">
        <f t="shared" ref="E475:F475" si="474">IF(AVERAGE(B459:B475)&gt;0.5,1,0)</f>
        <v>0</v>
      </c>
      <c r="F475">
        <f t="shared" si="474"/>
        <v>0</v>
      </c>
      <c r="G475">
        <f t="shared" si="451"/>
        <v>3</v>
      </c>
      <c r="H475">
        <f t="shared" si="452"/>
        <v>0.89070267458502894</v>
      </c>
      <c r="J475" s="7">
        <v>2.1173655186765226</v>
      </c>
      <c r="K475" s="7">
        <v>1.2016133256508332</v>
      </c>
      <c r="L475" s="7">
        <v>1.6089108910891003</v>
      </c>
      <c r="M475" s="7">
        <v>1.6664962682752356</v>
      </c>
      <c r="N475" s="7">
        <v>2.0891822471775892</v>
      </c>
      <c r="O475" s="7">
        <v>1.8679225314848138</v>
      </c>
      <c r="P475" s="7">
        <v>1.7380825946652487</v>
      </c>
      <c r="Q475" s="7">
        <v>1.4953602458774131</v>
      </c>
      <c r="R475" s="7">
        <v>1.324776944232829</v>
      </c>
      <c r="S475" s="7">
        <v>1.6050580163092392</v>
      </c>
      <c r="T475" s="7">
        <v>2.0792902689215418</v>
      </c>
      <c r="U475" s="7">
        <v>2.0365782570679078</v>
      </c>
      <c r="V475" s="7">
        <v>2.325581395348824</v>
      </c>
      <c r="W475" s="7">
        <f>[1]!i_dq_pctchange(W$2,$A477)</f>
        <v>-0.69866068551245331</v>
      </c>
    </row>
    <row r="476" spans="1:23" x14ac:dyDescent="0.35">
      <c r="A476" s="1">
        <v>38376</v>
      </c>
      <c r="B476">
        <v>0</v>
      </c>
      <c r="C476">
        <v>0</v>
      </c>
      <c r="D476">
        <v>1</v>
      </c>
      <c r="E476">
        <f t="shared" ref="E476:F476" si="475">IF(AVERAGE(B460:B476)&gt;0.5,1,0)</f>
        <v>0</v>
      </c>
      <c r="F476">
        <f t="shared" si="475"/>
        <v>0</v>
      </c>
      <c r="G476">
        <f t="shared" si="451"/>
        <v>3</v>
      </c>
      <c r="H476">
        <f t="shared" si="452"/>
        <v>0.89070267458502894</v>
      </c>
      <c r="J476" s="7">
        <v>-0.47548694958139393</v>
      </c>
      <c r="K476" s="7">
        <v>-1.3405519554460499</v>
      </c>
      <c r="L476" s="7">
        <v>-0.96616362848118398</v>
      </c>
      <c r="M476" s="7">
        <v>-0.90506838294449155</v>
      </c>
      <c r="N476" s="7">
        <v>1.3764755788950116</v>
      </c>
      <c r="O476" s="7">
        <v>-0.34024206534725532</v>
      </c>
      <c r="P476" s="7">
        <v>-0.61429747254732747</v>
      </c>
      <c r="Q476" s="7">
        <v>0.36105287677614983</v>
      </c>
      <c r="R476" s="7">
        <v>-0.18095395868643643</v>
      </c>
      <c r="S476" s="7">
        <v>0.28991861065344182</v>
      </c>
      <c r="T476" s="7">
        <v>0.15307886030319603</v>
      </c>
      <c r="U476" s="7">
        <v>2.6183930207913923E-2</v>
      </c>
      <c r="V476" s="7">
        <v>-1.3674589936057835</v>
      </c>
      <c r="W476" s="7">
        <f>[1]!i_dq_pctchange(W$2,$A478)</f>
        <v>-0.84247420003894447</v>
      </c>
    </row>
    <row r="477" spans="1:23" x14ac:dyDescent="0.35">
      <c r="A477" s="1">
        <v>38377</v>
      </c>
      <c r="B477">
        <v>0</v>
      </c>
      <c r="C477">
        <v>0</v>
      </c>
      <c r="D477">
        <v>1</v>
      </c>
      <c r="E477">
        <f t="shared" ref="E477:F477" si="476">IF(AVERAGE(B461:B477)&gt;0.5,1,0)</f>
        <v>0</v>
      </c>
      <c r="F477">
        <f t="shared" si="476"/>
        <v>0</v>
      </c>
      <c r="G477">
        <f t="shared" si="451"/>
        <v>3</v>
      </c>
      <c r="H477">
        <f t="shared" si="452"/>
        <v>0.89070267458502894</v>
      </c>
      <c r="J477" s="7">
        <v>-1.3701434982169511</v>
      </c>
      <c r="K477" s="7">
        <v>-0.97894173565425835</v>
      </c>
      <c r="L477" s="7">
        <v>-0.56909382752078574</v>
      </c>
      <c r="M477" s="7">
        <v>-1.3508332769546509</v>
      </c>
      <c r="N477" s="7">
        <v>-0.84122128592865175</v>
      </c>
      <c r="O477" s="7">
        <v>-0.60853248547079297</v>
      </c>
      <c r="P477" s="7">
        <v>-1.4038418809461266</v>
      </c>
      <c r="Q477" s="7">
        <v>-0.37948241847511838</v>
      </c>
      <c r="R477" s="7">
        <v>-0.71236164481494268</v>
      </c>
      <c r="S477" s="7">
        <v>-0.28626021476566466</v>
      </c>
      <c r="T477" s="7">
        <v>-1.2190612365644398</v>
      </c>
      <c r="U477" s="7">
        <v>-0.69964185000535395</v>
      </c>
      <c r="V477" s="7">
        <v>-2.7340790980357585</v>
      </c>
      <c r="W477" s="7">
        <f>[1]!i_dq_pctchange(W$2,$A479)</f>
        <v>-0.97007305003534261</v>
      </c>
    </row>
    <row r="478" spans="1:23" x14ac:dyDescent="0.35">
      <c r="A478" s="1">
        <v>38378</v>
      </c>
      <c r="B478">
        <v>0</v>
      </c>
      <c r="C478">
        <v>0</v>
      </c>
      <c r="D478">
        <v>1</v>
      </c>
      <c r="E478">
        <f t="shared" ref="E478:F478" si="477">IF(AVERAGE(B462:B478)&gt;0.5,1,0)</f>
        <v>0</v>
      </c>
      <c r="F478">
        <f t="shared" si="477"/>
        <v>0</v>
      </c>
      <c r="G478">
        <f t="shared" si="451"/>
        <v>3</v>
      </c>
      <c r="H478">
        <f t="shared" si="452"/>
        <v>0.89070267458502894</v>
      </c>
      <c r="J478" s="7">
        <v>-1.7801536225866661</v>
      </c>
      <c r="K478" s="7">
        <v>-1.6487591921503866</v>
      </c>
      <c r="L478" s="7">
        <v>-1.1216403203488663</v>
      </c>
      <c r="M478" s="7">
        <v>-0.71552670080468084</v>
      </c>
      <c r="N478" s="7">
        <v>-2.0226713813827053</v>
      </c>
      <c r="O478" s="7">
        <v>-1.2572926909210138</v>
      </c>
      <c r="P478" s="7">
        <v>-1.8130787511267767</v>
      </c>
      <c r="Q478" s="7">
        <v>-1.696119660310095</v>
      </c>
      <c r="R478" s="7">
        <v>-2.6911653144407524</v>
      </c>
      <c r="S478" s="7">
        <v>-1.1221654186377124</v>
      </c>
      <c r="T478" s="7">
        <v>-1.9191654500305713</v>
      </c>
      <c r="U478" s="7">
        <v>-1.5265712060391841</v>
      </c>
      <c r="V478" s="7">
        <v>-2.4794885262528643</v>
      </c>
      <c r="W478" s="7">
        <f>[1]!i_dq_pctchange(W$2,$A480)</f>
        <v>-1.7304514508559761</v>
      </c>
    </row>
    <row r="479" spans="1:23" x14ac:dyDescent="0.35">
      <c r="A479" s="1">
        <v>38379</v>
      </c>
      <c r="B479">
        <v>0</v>
      </c>
      <c r="C479">
        <v>0</v>
      </c>
      <c r="D479">
        <v>1</v>
      </c>
      <c r="E479">
        <f t="shared" ref="E479:F479" si="478">IF(AVERAGE(B463:B479)&gt;0.5,1,0)</f>
        <v>0</v>
      </c>
      <c r="F479">
        <f t="shared" si="478"/>
        <v>0</v>
      </c>
      <c r="G479">
        <f t="shared" si="451"/>
        <v>3</v>
      </c>
      <c r="H479">
        <f t="shared" si="452"/>
        <v>0.89070267458502894</v>
      </c>
      <c r="J479" s="7">
        <v>-1.6468516072214925</v>
      </c>
      <c r="K479" s="7">
        <v>-1.3100907151630039</v>
      </c>
      <c r="L479" s="7">
        <v>-1.3527553378707875</v>
      </c>
      <c r="M479" s="7">
        <v>-0.74946466809421741</v>
      </c>
      <c r="N479" s="7">
        <v>-0.34233859589192944</v>
      </c>
      <c r="O479" s="7">
        <v>-1.469807212278923</v>
      </c>
      <c r="P479" s="7">
        <v>-2.3076762576418308</v>
      </c>
      <c r="Q479" s="7">
        <v>-0.20500788036072123</v>
      </c>
      <c r="R479" s="7">
        <v>-5.681818181817521E-2</v>
      </c>
      <c r="S479" s="7">
        <v>-0.31250893904287103</v>
      </c>
      <c r="T479" s="7">
        <v>-1.2658872024529009</v>
      </c>
      <c r="U479" s="7">
        <v>-1.3981333884961118</v>
      </c>
      <c r="V479" s="7">
        <v>-3.7144342916582244E-2</v>
      </c>
      <c r="W479" s="7">
        <f>[1]!i_dq_pctchange(W$2,$A481)</f>
        <v>-2.6797244941885441</v>
      </c>
    </row>
    <row r="480" spans="1:23" x14ac:dyDescent="0.35">
      <c r="A480" s="1">
        <v>38380</v>
      </c>
      <c r="B480">
        <v>0</v>
      </c>
      <c r="C480">
        <v>0</v>
      </c>
      <c r="D480">
        <v>1</v>
      </c>
      <c r="E480">
        <f t="shared" ref="E480:F480" si="479">IF(AVERAGE(B464:B480)&gt;0.5,1,0)</f>
        <v>0</v>
      </c>
      <c r="F480">
        <f t="shared" si="479"/>
        <v>0</v>
      </c>
      <c r="G480">
        <f t="shared" si="451"/>
        <v>3</v>
      </c>
      <c r="H480">
        <f t="shared" si="452"/>
        <v>0.89070267458502894</v>
      </c>
      <c r="J480" s="7">
        <v>-3.7446275071633179</v>
      </c>
      <c r="K480" s="7">
        <v>-3.0774437239361521</v>
      </c>
      <c r="L480" s="7">
        <v>-3.417517463729173</v>
      </c>
      <c r="M480" s="7">
        <v>-0.64956908051177031</v>
      </c>
      <c r="N480" s="7">
        <v>-1.6393320467062638E-2</v>
      </c>
      <c r="O480" s="7">
        <v>-2.5037394386125724</v>
      </c>
      <c r="P480" s="7">
        <v>-4.2844022981140952</v>
      </c>
      <c r="Q480" s="7">
        <v>-0.59372550882276109</v>
      </c>
      <c r="R480" s="7">
        <v>-1.2969842801803428</v>
      </c>
      <c r="S480" s="7">
        <v>-0.61765148960895699</v>
      </c>
      <c r="T480" s="7">
        <v>-2.1351441898822174</v>
      </c>
      <c r="U480" s="7">
        <v>-1.9856353045710373</v>
      </c>
      <c r="V480" s="7">
        <v>-3.5467449464922773</v>
      </c>
      <c r="W480" s="7">
        <f>[1]!i_dq_pctchange(W$2,$A482)</f>
        <v>-1.1002985734822563</v>
      </c>
    </row>
    <row r="481" spans="1:23" x14ac:dyDescent="0.35">
      <c r="A481" s="1">
        <v>38383</v>
      </c>
      <c r="B481">
        <v>0</v>
      </c>
      <c r="C481">
        <v>0</v>
      </c>
      <c r="D481">
        <v>1</v>
      </c>
      <c r="E481">
        <f t="shared" ref="E481:F481" si="480">IF(AVERAGE(B465:B481)&gt;0.5,1,0)</f>
        <v>0</v>
      </c>
      <c r="F481">
        <f t="shared" si="480"/>
        <v>0</v>
      </c>
      <c r="G481">
        <f t="shared" si="451"/>
        <v>3</v>
      </c>
      <c r="H481">
        <f t="shared" si="452"/>
        <v>0.89070267458502894</v>
      </c>
      <c r="J481" s="7">
        <v>-2.4726041414723925</v>
      </c>
      <c r="K481" s="7">
        <v>-1.0812880844305806</v>
      </c>
      <c r="L481" s="7">
        <v>-1.3085568042728375</v>
      </c>
      <c r="M481" s="7">
        <v>1.1803715076298016</v>
      </c>
      <c r="N481" s="7">
        <v>1.2237384389509589</v>
      </c>
      <c r="O481" s="7">
        <v>-1.4595513538168021</v>
      </c>
      <c r="P481" s="7">
        <v>-1.619993305812784</v>
      </c>
      <c r="Q481" s="7">
        <v>-0.30102491817378002</v>
      </c>
      <c r="R481" s="7">
        <v>0.41255893699100427</v>
      </c>
      <c r="S481" s="7">
        <v>0.94919805396352341</v>
      </c>
      <c r="T481" s="7">
        <v>-1.0836219041725392</v>
      </c>
      <c r="U481" s="7">
        <v>-0.90653840826965049</v>
      </c>
      <c r="V481" s="7">
        <v>-0.45458923239911658</v>
      </c>
      <c r="W481" s="7">
        <f>[1]!i_dq_pctchange(W$2,$A483)</f>
        <v>4.785598479342541</v>
      </c>
    </row>
    <row r="482" spans="1:23" x14ac:dyDescent="0.35">
      <c r="A482" s="1">
        <v>38384</v>
      </c>
      <c r="B482">
        <v>0</v>
      </c>
      <c r="C482">
        <v>0</v>
      </c>
      <c r="D482">
        <v>1</v>
      </c>
      <c r="E482">
        <f t="shared" ref="E482:F482" si="481">IF(AVERAGE(B466:B482)&gt;0.5,1,0)</f>
        <v>0</v>
      </c>
      <c r="F482">
        <f t="shared" si="481"/>
        <v>0</v>
      </c>
      <c r="G482">
        <f t="shared" si="451"/>
        <v>3</v>
      </c>
      <c r="H482">
        <f t="shared" si="452"/>
        <v>0.89070267458502894</v>
      </c>
      <c r="J482" s="7">
        <v>6.0434948492941523</v>
      </c>
      <c r="K482" s="7">
        <v>5.7149038406795416</v>
      </c>
      <c r="L482" s="7">
        <v>6.1559970234739563</v>
      </c>
      <c r="M482" s="7">
        <v>4.713715353903674</v>
      </c>
      <c r="N482" s="7">
        <v>6.4504016315591777</v>
      </c>
      <c r="O482" s="7">
        <v>4.746475909951597</v>
      </c>
      <c r="P482" s="7">
        <v>5.0897049150581779</v>
      </c>
      <c r="Q482" s="7">
        <v>4.1875344468141247</v>
      </c>
      <c r="R482" s="7">
        <v>4.2286964409583332</v>
      </c>
      <c r="S482" s="7">
        <v>4.7800190199709798</v>
      </c>
      <c r="T482" s="7">
        <v>5.8674759736975268</v>
      </c>
      <c r="U482" s="7">
        <v>5.6859331918732448</v>
      </c>
      <c r="V482" s="7">
        <v>7.2215019640473024</v>
      </c>
      <c r="W482" s="7">
        <f>[1]!i_dq_pctchange(W$2,$A484)</f>
        <v>-1.299151683295098</v>
      </c>
    </row>
    <row r="483" spans="1:23" x14ac:dyDescent="0.35">
      <c r="A483" s="1">
        <v>38385</v>
      </c>
      <c r="B483">
        <v>0</v>
      </c>
      <c r="C483">
        <v>0</v>
      </c>
      <c r="D483">
        <v>1</v>
      </c>
      <c r="E483">
        <f t="shared" ref="E483:F483" si="482">IF(AVERAGE(B467:B483)&gt;0.5,1,0)</f>
        <v>0</v>
      </c>
      <c r="F483">
        <f t="shared" si="482"/>
        <v>0</v>
      </c>
      <c r="G483">
        <f t="shared" si="451"/>
        <v>3</v>
      </c>
      <c r="H483">
        <f t="shared" si="452"/>
        <v>0.89070267458502894</v>
      </c>
      <c r="J483" s="7">
        <v>-1.6946103475570196</v>
      </c>
      <c r="K483" s="7">
        <v>-1.8138342560479006</v>
      </c>
      <c r="L483" s="7">
        <v>-2.1369246128682802</v>
      </c>
      <c r="M483" s="7">
        <v>-1.9383560889065239</v>
      </c>
      <c r="N483" s="7">
        <v>-1.5811096817031096</v>
      </c>
      <c r="O483" s="7">
        <v>-1.6283024678959237</v>
      </c>
      <c r="P483" s="7">
        <v>-2.3201605766947964</v>
      </c>
      <c r="Q483" s="7">
        <v>-1.1821934979357711</v>
      </c>
      <c r="R483" s="7">
        <v>-2.1923874369672607</v>
      </c>
      <c r="S483" s="7">
        <v>-1.1573789733720969</v>
      </c>
      <c r="T483" s="7">
        <v>-1.5691402419091227</v>
      </c>
      <c r="U483" s="7">
        <v>-1.184207362523747</v>
      </c>
      <c r="V483" s="7">
        <v>-2.6077854577611026</v>
      </c>
      <c r="W483" s="7">
        <f>[1]!i_dq_pctchange(W$2,$A485)</f>
        <v>1.2527365604475771</v>
      </c>
    </row>
    <row r="484" spans="1:23" x14ac:dyDescent="0.35">
      <c r="A484" s="1">
        <v>38386</v>
      </c>
      <c r="B484">
        <v>0</v>
      </c>
      <c r="C484">
        <v>0</v>
      </c>
      <c r="D484">
        <v>1</v>
      </c>
      <c r="E484">
        <f t="shared" ref="E484:F484" si="483">IF(AVERAGE(B468:B484)&gt;0.5,1,0)</f>
        <v>0</v>
      </c>
      <c r="F484">
        <f t="shared" si="483"/>
        <v>0</v>
      </c>
      <c r="G484">
        <f t="shared" si="451"/>
        <v>3</v>
      </c>
      <c r="H484">
        <f t="shared" si="452"/>
        <v>0.89070267458502894</v>
      </c>
      <c r="J484" s="7">
        <v>1.9635471946711593</v>
      </c>
      <c r="K484" s="7">
        <v>1.7672612387283633</v>
      </c>
      <c r="L484" s="7">
        <v>1.9643593583816308</v>
      </c>
      <c r="M484" s="7">
        <v>1.4642423697577172</v>
      </c>
      <c r="N484" s="7">
        <v>2.0794681508967168</v>
      </c>
      <c r="O484" s="7">
        <v>1.8594394457073584</v>
      </c>
      <c r="P484" s="7">
        <v>1.1666445711255535</v>
      </c>
      <c r="Q484" s="7">
        <v>1.6222695481153109</v>
      </c>
      <c r="R484" s="7">
        <v>1.3347116630245524</v>
      </c>
      <c r="S484" s="7">
        <v>2.578671932174363</v>
      </c>
      <c r="T484" s="7">
        <v>1.7947014791916758</v>
      </c>
      <c r="U484" s="7">
        <v>2.2143004878761023</v>
      </c>
      <c r="V484" s="7">
        <v>1.7436904717785424</v>
      </c>
      <c r="W484" s="7">
        <f>[1]!i_dq_pctchange(W$2,$A486)</f>
        <v>0</v>
      </c>
    </row>
    <row r="485" spans="1:23" x14ac:dyDescent="0.35">
      <c r="A485" s="1">
        <v>38387</v>
      </c>
      <c r="B485">
        <v>0</v>
      </c>
      <c r="C485">
        <v>0</v>
      </c>
      <c r="D485">
        <v>1</v>
      </c>
      <c r="E485">
        <f t="shared" ref="E485:F485" si="484">IF(AVERAGE(B469:B485)&gt;0.5,1,0)</f>
        <v>0</v>
      </c>
      <c r="F485">
        <f t="shared" si="484"/>
        <v>0</v>
      </c>
      <c r="G485">
        <f t="shared" si="451"/>
        <v>3</v>
      </c>
      <c r="H485">
        <f t="shared" si="452"/>
        <v>0.89070267458502894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f>[1]!i_dq_pctchange(W$2,$A487)</f>
        <v>0</v>
      </c>
    </row>
    <row r="486" spans="1:23" x14ac:dyDescent="0.35">
      <c r="A486" s="1">
        <v>38388</v>
      </c>
      <c r="B486">
        <v>0</v>
      </c>
      <c r="C486">
        <v>0</v>
      </c>
      <c r="D486">
        <v>1</v>
      </c>
      <c r="E486">
        <f t="shared" ref="E486:F486" si="485">IF(AVERAGE(B470:B486)&gt;0.5,1,0)</f>
        <v>0</v>
      </c>
      <c r="F486">
        <f t="shared" si="485"/>
        <v>0</v>
      </c>
      <c r="G486">
        <f t="shared" si="451"/>
        <v>3</v>
      </c>
      <c r="H486">
        <f t="shared" si="452"/>
        <v>0.89070267458502894</v>
      </c>
      <c r="J486" s="7">
        <v>0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f>[1]!i_dq_pctchange(W$2,$A488)</f>
        <v>0</v>
      </c>
    </row>
    <row r="487" spans="1:23" x14ac:dyDescent="0.35">
      <c r="A487" s="1">
        <v>38389</v>
      </c>
      <c r="B487">
        <v>0</v>
      </c>
      <c r="C487">
        <v>0</v>
      </c>
      <c r="D487">
        <v>1</v>
      </c>
      <c r="E487">
        <f t="shared" ref="E487:F487" si="486">IF(AVERAGE(B471:B487)&gt;0.5,1,0)</f>
        <v>0</v>
      </c>
      <c r="F487">
        <f t="shared" si="486"/>
        <v>0</v>
      </c>
      <c r="G487">
        <f t="shared" si="451"/>
        <v>3</v>
      </c>
      <c r="H487">
        <f t="shared" si="452"/>
        <v>0.89070267458502894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f>[1]!i_dq_pctchange(W$2,$A489)</f>
        <v>0</v>
      </c>
    </row>
    <row r="488" spans="1:23" x14ac:dyDescent="0.35">
      <c r="A488" s="1">
        <v>38390</v>
      </c>
      <c r="B488">
        <v>0</v>
      </c>
      <c r="C488">
        <v>0</v>
      </c>
      <c r="D488">
        <v>1</v>
      </c>
      <c r="E488">
        <f t="shared" ref="E488:F488" si="487">IF(AVERAGE(B472:B488)&gt;0.5,1,0)</f>
        <v>0</v>
      </c>
      <c r="F488">
        <f t="shared" si="487"/>
        <v>0</v>
      </c>
      <c r="G488">
        <f t="shared" si="451"/>
        <v>3</v>
      </c>
      <c r="H488">
        <f t="shared" si="452"/>
        <v>0.89070267458502894</v>
      </c>
      <c r="J488" s="7">
        <v>0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f>[1]!i_dq_pctchange(W$2,$A490)</f>
        <v>0.69402736069403337</v>
      </c>
    </row>
    <row r="489" spans="1:23" x14ac:dyDescent="0.35">
      <c r="A489" s="1">
        <v>38391</v>
      </c>
      <c r="B489">
        <v>0</v>
      </c>
      <c r="C489">
        <v>0</v>
      </c>
      <c r="D489">
        <v>1</v>
      </c>
      <c r="E489">
        <f t="shared" ref="E489:F489" si="488">IF(AVERAGE(B473:B489)&gt;0.5,1,0)</f>
        <v>0</v>
      </c>
      <c r="F489">
        <f t="shared" si="488"/>
        <v>0</v>
      </c>
      <c r="G489">
        <f t="shared" si="451"/>
        <v>3</v>
      </c>
      <c r="H489">
        <f t="shared" si="452"/>
        <v>0.89070267458502894</v>
      </c>
      <c r="J489" s="7">
        <v>1.0463217214953475</v>
      </c>
      <c r="K489" s="7">
        <v>0.96152809667021943</v>
      </c>
      <c r="L489" s="7">
        <v>0.58753405994550223</v>
      </c>
      <c r="M489" s="7">
        <v>0.67891594954092838</v>
      </c>
      <c r="N489" s="7">
        <v>0.86744001927645431</v>
      </c>
      <c r="O489" s="7">
        <v>0.96887570327012262</v>
      </c>
      <c r="P489" s="7">
        <v>1.9176167387410938</v>
      </c>
      <c r="Q489" s="7">
        <v>0.43974668758517593</v>
      </c>
      <c r="R489" s="7">
        <v>1.6218798827494556</v>
      </c>
      <c r="S489" s="7">
        <v>0.72016530149350477</v>
      </c>
      <c r="T489" s="7">
        <v>1.4995419809012367</v>
      </c>
      <c r="U489" s="7">
        <v>1.2557580374465802</v>
      </c>
      <c r="V489" s="7">
        <v>0.68661554992987806</v>
      </c>
      <c r="W489" s="7">
        <f>[1]!i_dq_pctchange(W$2,$A491)</f>
        <v>0.43740473192391205</v>
      </c>
    </row>
    <row r="490" spans="1:23" x14ac:dyDescent="0.35">
      <c r="A490" s="1">
        <v>38399</v>
      </c>
      <c r="B490">
        <v>0</v>
      </c>
      <c r="C490">
        <v>0</v>
      </c>
      <c r="D490">
        <v>1</v>
      </c>
      <c r="E490">
        <f t="shared" ref="E490:F490" si="489">IF(AVERAGE(B474:B490)&gt;0.5,1,0)</f>
        <v>0</v>
      </c>
      <c r="F490">
        <f t="shared" si="489"/>
        <v>0</v>
      </c>
      <c r="G490">
        <f t="shared" si="451"/>
        <v>3</v>
      </c>
      <c r="H490">
        <f t="shared" si="452"/>
        <v>0.89070267458502894</v>
      </c>
      <c r="J490" s="7">
        <v>0.886291783595611</v>
      </c>
      <c r="K490" s="7">
        <v>0.35233448286906549</v>
      </c>
      <c r="L490" s="7">
        <v>0.67298738677728076</v>
      </c>
      <c r="M490" s="7">
        <v>-0.12430696118982613</v>
      </c>
      <c r="N490" s="7">
        <v>-0.65249291881378513</v>
      </c>
      <c r="O490" s="7">
        <v>0.26735844561505434</v>
      </c>
      <c r="P490" s="7">
        <v>0.65789473684210387</v>
      </c>
      <c r="Q490" s="7">
        <v>-2.3943356858635727E-2</v>
      </c>
      <c r="R490" s="7">
        <v>-0.54894087449331619</v>
      </c>
      <c r="S490" s="7">
        <v>-0.89477236429731966</v>
      </c>
      <c r="T490" s="7">
        <v>0.22871695967163941</v>
      </c>
      <c r="U490" s="7">
        <v>-0.25156345511825673</v>
      </c>
      <c r="V490" s="7">
        <v>0.91889154185658184</v>
      </c>
      <c r="W490" s="7">
        <f>[1]!i_dq_pctchange(W$2,$A492)</f>
        <v>-1.0755526228967309</v>
      </c>
    </row>
    <row r="491" spans="1:23" x14ac:dyDescent="0.35">
      <c r="A491" s="1">
        <v>38400</v>
      </c>
      <c r="B491">
        <v>0</v>
      </c>
      <c r="C491">
        <v>0</v>
      </c>
      <c r="D491">
        <v>1</v>
      </c>
      <c r="E491">
        <f t="shared" ref="E491:F491" si="490">IF(AVERAGE(B475:B491)&gt;0.5,1,0)</f>
        <v>0</v>
      </c>
      <c r="F491">
        <f t="shared" si="490"/>
        <v>0</v>
      </c>
      <c r="G491">
        <f t="shared" si="451"/>
        <v>3</v>
      </c>
      <c r="H491">
        <f t="shared" si="452"/>
        <v>0.89070267458502894</v>
      </c>
      <c r="J491" s="7">
        <v>-1.5228605130191331</v>
      </c>
      <c r="K491" s="7">
        <v>-1.3341702929003803</v>
      </c>
      <c r="L491" s="7">
        <v>-1.3622030691612279</v>
      </c>
      <c r="M491" s="7">
        <v>-1.0915178817283617</v>
      </c>
      <c r="N491" s="7">
        <v>-0.21434607272651576</v>
      </c>
      <c r="O491" s="7">
        <v>-0.83821743492263445</v>
      </c>
      <c r="P491" s="7">
        <v>-0.88991079602307954</v>
      </c>
      <c r="Q491" s="7">
        <v>-1.2601783637068709</v>
      </c>
      <c r="R491" s="7">
        <v>-1.4757554462403317</v>
      </c>
      <c r="S491" s="7">
        <v>-1.7443428540604613</v>
      </c>
      <c r="T491" s="7">
        <v>-1.2359536702396641</v>
      </c>
      <c r="U491" s="7">
        <v>-1.2704174228675105</v>
      </c>
      <c r="V491" s="7">
        <v>-2.1221680527674076</v>
      </c>
      <c r="W491" s="7">
        <f>[1]!i_dq_pctchange(W$2,$A493)</f>
        <v>1.4767876200640255</v>
      </c>
    </row>
    <row r="492" spans="1:23" x14ac:dyDescent="0.35">
      <c r="A492" s="1">
        <v>38401</v>
      </c>
      <c r="B492">
        <v>0</v>
      </c>
      <c r="C492">
        <v>0</v>
      </c>
      <c r="D492">
        <v>1</v>
      </c>
      <c r="E492">
        <f t="shared" ref="E492:F492" si="491">IF(AVERAGE(B476:B492)&gt;0.5,1,0)</f>
        <v>0</v>
      </c>
      <c r="F492">
        <f t="shared" si="491"/>
        <v>0</v>
      </c>
      <c r="G492">
        <f t="shared" si="451"/>
        <v>3</v>
      </c>
      <c r="H492">
        <f t="shared" si="452"/>
        <v>0.89070267458502894</v>
      </c>
      <c r="J492" s="7">
        <v>1.8860840961098315</v>
      </c>
      <c r="K492" s="7">
        <v>1.4535730075374464</v>
      </c>
      <c r="L492" s="7">
        <v>2.3613656706875203</v>
      </c>
      <c r="M492" s="7">
        <v>1.502227171492206</v>
      </c>
      <c r="N492" s="7">
        <v>1.6385880603385923</v>
      </c>
      <c r="O492" s="7">
        <v>1.3857643002622393</v>
      </c>
      <c r="P492" s="7">
        <v>1.8194316155779495</v>
      </c>
      <c r="Q492" s="7">
        <v>1.5268938912694505</v>
      </c>
      <c r="R492" s="7">
        <v>1.9167423161716994</v>
      </c>
      <c r="S492" s="7">
        <v>2.1589201281901742</v>
      </c>
      <c r="T492" s="7">
        <v>2.8912562914486224</v>
      </c>
      <c r="U492" s="7">
        <v>2.1330691367456076</v>
      </c>
      <c r="V492" s="7">
        <v>1.448505713448573</v>
      </c>
      <c r="W492" s="7">
        <f>[1]!i_dq_pctchange(W$2,$A494)</f>
        <v>2.2427596723940812</v>
      </c>
    </row>
    <row r="493" spans="1:23" x14ac:dyDescent="0.35">
      <c r="A493" s="1">
        <v>38404</v>
      </c>
      <c r="B493">
        <v>0</v>
      </c>
      <c r="C493">
        <v>0</v>
      </c>
      <c r="D493">
        <v>1</v>
      </c>
      <c r="E493">
        <f t="shared" ref="E493:F493" si="492">IF(AVERAGE(B477:B493)&gt;0.5,1,0)</f>
        <v>0</v>
      </c>
      <c r="F493">
        <f t="shared" si="492"/>
        <v>0</v>
      </c>
      <c r="G493">
        <f t="shared" si="451"/>
        <v>3</v>
      </c>
      <c r="H493">
        <f t="shared" si="452"/>
        <v>0.89070267458502894</v>
      </c>
      <c r="J493" s="7">
        <v>2.3301924865329768</v>
      </c>
      <c r="K493" s="7">
        <v>2.747515544454485</v>
      </c>
      <c r="L493" s="7">
        <v>3.1855090568394777</v>
      </c>
      <c r="M493" s="7">
        <v>2.109732416153772</v>
      </c>
      <c r="N493" s="7">
        <v>1.956959092848876</v>
      </c>
      <c r="O493" s="7">
        <v>2.085029279693285</v>
      </c>
      <c r="P493" s="7">
        <v>2.603375527426155</v>
      </c>
      <c r="Q493" s="7">
        <v>1.9965188901402759</v>
      </c>
      <c r="R493" s="7">
        <v>1.651651651651654</v>
      </c>
      <c r="S493" s="7">
        <v>1.8600495744523518</v>
      </c>
      <c r="T493" s="7">
        <v>3.2433482229559032</v>
      </c>
      <c r="U493" s="7">
        <v>2.4064139873543509</v>
      </c>
      <c r="V493" s="7">
        <v>3.0072744995396974</v>
      </c>
      <c r="W493" s="7">
        <f>[1]!i_dq_pctchange(W$2,$A495)</f>
        <v>0.335592043511246</v>
      </c>
    </row>
    <row r="494" spans="1:23" x14ac:dyDescent="0.35">
      <c r="A494" s="1">
        <v>38405</v>
      </c>
      <c r="B494">
        <v>0</v>
      </c>
      <c r="C494">
        <v>0</v>
      </c>
      <c r="D494">
        <v>1</v>
      </c>
      <c r="E494">
        <f t="shared" ref="E494:F494" si="493">IF(AVERAGE(B478:B494)&gt;0.5,1,0)</f>
        <v>0</v>
      </c>
      <c r="F494">
        <f t="shared" si="493"/>
        <v>0</v>
      </c>
      <c r="G494">
        <f t="shared" si="451"/>
        <v>3</v>
      </c>
      <c r="H494">
        <f t="shared" si="452"/>
        <v>0.89070267458502894</v>
      </c>
      <c r="J494" s="7">
        <v>1.3391862000377139</v>
      </c>
      <c r="K494" s="7">
        <v>0.7116995965656352</v>
      </c>
      <c r="L494" s="7">
        <v>0.500403551251001</v>
      </c>
      <c r="M494" s="7">
        <v>3.4381983840460754E-2</v>
      </c>
      <c r="N494" s="7">
        <v>9.899279810784295E-2</v>
      </c>
      <c r="O494" s="7">
        <v>1.7324758842443766</v>
      </c>
      <c r="P494" s="7">
        <v>0.86153719620018876</v>
      </c>
      <c r="Q494" s="7">
        <v>0.27660666086683894</v>
      </c>
      <c r="R494" s="7">
        <v>-0.21155146083169196</v>
      </c>
      <c r="S494" s="7">
        <v>-0.50383813870056404</v>
      </c>
      <c r="T494" s="7">
        <v>0.66544394281415564</v>
      </c>
      <c r="U494" s="7">
        <v>0.88333980050672301</v>
      </c>
      <c r="V494" s="7">
        <v>1.0058704985542819</v>
      </c>
      <c r="W494" s="7">
        <f>[1]!i_dq_pctchange(W$2,$A496)</f>
        <v>0.46774482917702248</v>
      </c>
    </row>
    <row r="495" spans="1:23" x14ac:dyDescent="0.35">
      <c r="A495" s="1">
        <v>38406</v>
      </c>
      <c r="B495">
        <v>0</v>
      </c>
      <c r="C495">
        <v>0</v>
      </c>
      <c r="D495">
        <v>1</v>
      </c>
      <c r="E495">
        <f t="shared" ref="E495:F495" si="494">IF(AVERAGE(B479:B495)&gt;0.5,1,0)</f>
        <v>0</v>
      </c>
      <c r="F495">
        <f t="shared" si="494"/>
        <v>0</v>
      </c>
      <c r="G495">
        <f t="shared" si="451"/>
        <v>3</v>
      </c>
      <c r="H495">
        <f t="shared" si="452"/>
        <v>0.89070267458502894</v>
      </c>
      <c r="J495" s="7">
        <v>1.1285956006768121</v>
      </c>
      <c r="K495" s="7">
        <v>0.88950060601080216</v>
      </c>
      <c r="L495" s="7">
        <v>-0.4176035978156088</v>
      </c>
      <c r="M495" s="7">
        <v>-0.14607320845506247</v>
      </c>
      <c r="N495" s="7">
        <v>0.20309959180964027</v>
      </c>
      <c r="O495" s="7">
        <v>0.53352213105427848</v>
      </c>
      <c r="P495" s="7">
        <v>0.82359896438546487</v>
      </c>
      <c r="Q495" s="7">
        <v>0.39819366894312291</v>
      </c>
      <c r="R495" s="7">
        <v>-0.28977507934316965</v>
      </c>
      <c r="S495" s="7">
        <v>1.7233151280555099E-2</v>
      </c>
      <c r="T495" s="7">
        <v>0.48352059050243934</v>
      </c>
      <c r="U495" s="7">
        <v>0.22512330874700312</v>
      </c>
      <c r="V495" s="7">
        <v>2.1756102638838226</v>
      </c>
      <c r="W495" s="7">
        <f>[1]!i_dq_pctchange(W$2,$A497)</f>
        <v>0.26275845355169652</v>
      </c>
    </row>
    <row r="496" spans="1:23" x14ac:dyDescent="0.35">
      <c r="A496" s="1">
        <v>38407</v>
      </c>
      <c r="B496">
        <v>0</v>
      </c>
      <c r="C496">
        <v>0</v>
      </c>
      <c r="D496">
        <v>1</v>
      </c>
      <c r="E496">
        <f t="shared" ref="E496:F496" si="495">IF(AVERAGE(B480:B496)&gt;0.5,1,0)</f>
        <v>0</v>
      </c>
      <c r="F496">
        <f t="shared" si="495"/>
        <v>0</v>
      </c>
      <c r="G496">
        <f t="shared" si="451"/>
        <v>3</v>
      </c>
      <c r="H496">
        <f t="shared" si="452"/>
        <v>0.89070267458502894</v>
      </c>
      <c r="J496" s="7">
        <v>-0.44338849197717428</v>
      </c>
      <c r="K496" s="7">
        <v>-3.6650920345334508E-2</v>
      </c>
      <c r="L496" s="7">
        <v>-2.2177419354841459E-2</v>
      </c>
      <c r="M496" s="7">
        <v>0.28719559418295254</v>
      </c>
      <c r="N496" s="7">
        <v>1.3141596730497855</v>
      </c>
      <c r="O496" s="7">
        <v>-1.2575610860300398E-2</v>
      </c>
      <c r="P496" s="7">
        <v>7.4812463352003672E-2</v>
      </c>
      <c r="Q496" s="7">
        <v>0.68355047416466796</v>
      </c>
      <c r="R496" s="7">
        <v>5.0323327378360488E-3</v>
      </c>
      <c r="S496" s="7">
        <v>-1.457938474996536E-2</v>
      </c>
      <c r="T496" s="7">
        <v>3.603142870425699E-2</v>
      </c>
      <c r="U496" s="7">
        <v>0.14560641119701603</v>
      </c>
      <c r="V496" s="7">
        <v>-5.0939840048894527E-2</v>
      </c>
      <c r="W496" s="7">
        <f>[1]!i_dq_pctchange(W$2,$A498)</f>
        <v>-0.36384453915144077</v>
      </c>
    </row>
    <row r="497" spans="1:23" x14ac:dyDescent="0.35">
      <c r="A497" s="1">
        <v>38408</v>
      </c>
      <c r="B497">
        <v>0</v>
      </c>
      <c r="C497">
        <v>0</v>
      </c>
      <c r="D497">
        <v>1</v>
      </c>
      <c r="E497">
        <f t="shared" ref="E497:F497" si="496">IF(AVERAGE(B481:B497)&gt;0.5,1,0)</f>
        <v>0</v>
      </c>
      <c r="F497">
        <f t="shared" si="496"/>
        <v>0</v>
      </c>
      <c r="G497">
        <f t="shared" si="451"/>
        <v>3</v>
      </c>
      <c r="H497">
        <f t="shared" si="452"/>
        <v>0.89070267458502894</v>
      </c>
      <c r="J497" s="7">
        <v>-0.29242714530604169</v>
      </c>
      <c r="K497" s="7">
        <v>-0.73634252658166155</v>
      </c>
      <c r="L497" s="7">
        <v>-0.98812236584725988</v>
      </c>
      <c r="M497" s="7">
        <v>-0.90094921435083142</v>
      </c>
      <c r="N497" s="7">
        <v>0.13860285704946673</v>
      </c>
      <c r="O497" s="7">
        <v>-0.35593454829013582</v>
      </c>
      <c r="P497" s="7">
        <v>0.26063765304885855</v>
      </c>
      <c r="Q497" s="7">
        <v>-0.16505100075923462</v>
      </c>
      <c r="R497" s="7">
        <v>0.86174361554912859</v>
      </c>
      <c r="S497" s="7">
        <v>-0.25981600784750875</v>
      </c>
      <c r="T497" s="7">
        <v>0.87606167288276304</v>
      </c>
      <c r="U497" s="7">
        <v>0.13412379964834104</v>
      </c>
      <c r="V497" s="7">
        <v>-0.417919575964534</v>
      </c>
      <c r="W497" s="7">
        <f>[1]!i_dq_pctchange(W$2,$A499)</f>
        <v>-9.1931715164906003E-2</v>
      </c>
    </row>
    <row r="498" spans="1:23" x14ac:dyDescent="0.35">
      <c r="A498" s="1">
        <v>38411</v>
      </c>
      <c r="B498">
        <v>0</v>
      </c>
      <c r="C498">
        <v>0</v>
      </c>
      <c r="D498">
        <v>1</v>
      </c>
      <c r="E498">
        <f t="shared" ref="E498:F498" si="497">IF(AVERAGE(B482:B498)&gt;0.5,1,0)</f>
        <v>0</v>
      </c>
      <c r="F498">
        <f t="shared" si="497"/>
        <v>0</v>
      </c>
      <c r="G498">
        <f t="shared" si="451"/>
        <v>3</v>
      </c>
      <c r="H498">
        <f t="shared" si="452"/>
        <v>0.89070267458502894</v>
      </c>
      <c r="J498" s="7">
        <v>-0.23766181229772929</v>
      </c>
      <c r="K498" s="7">
        <v>-0.41348176268403763</v>
      </c>
      <c r="L498" s="7">
        <v>0.33605572414916335</v>
      </c>
      <c r="M498" s="7">
        <v>-0.31495210779804983</v>
      </c>
      <c r="N498" s="7">
        <v>-9.2056382902327649E-2</v>
      </c>
      <c r="O498" s="7">
        <v>2.3982026102548983E-2</v>
      </c>
      <c r="P498" s="7">
        <v>1.7874775809604424</v>
      </c>
      <c r="Q498" s="7">
        <v>-0.39457296844517609</v>
      </c>
      <c r="R498" s="7">
        <v>-0.4278141565325787</v>
      </c>
      <c r="S498" s="7">
        <v>-0.66252890672762732</v>
      </c>
      <c r="T498" s="7">
        <v>0.33517236613261403</v>
      </c>
      <c r="U498" s="7">
        <v>5.9655797305368616E-2</v>
      </c>
      <c r="V498" s="7">
        <v>-0.45379326816452026</v>
      </c>
      <c r="W498" s="7">
        <f>[1]!i_dq_pctchange(W$2,$A500)</f>
        <v>-1.0824696154485189</v>
      </c>
    </row>
    <row r="499" spans="1:23" x14ac:dyDescent="0.35">
      <c r="A499" s="1">
        <v>38412</v>
      </c>
      <c r="B499">
        <v>0</v>
      </c>
      <c r="C499">
        <v>1</v>
      </c>
      <c r="D499">
        <v>1</v>
      </c>
      <c r="E499">
        <f t="shared" ref="E499:F499" si="498">IF(AVERAGE(B483:B499)&gt;0.5,1,0)</f>
        <v>0</v>
      </c>
      <c r="F499">
        <f t="shared" si="498"/>
        <v>0</v>
      </c>
      <c r="G499">
        <f t="shared" si="451"/>
        <v>2</v>
      </c>
      <c r="H499">
        <f t="shared" si="452"/>
        <v>0.89070267458502894</v>
      </c>
      <c r="J499" s="7">
        <v>-1.2891344383057082</v>
      </c>
      <c r="K499" s="7">
        <v>-0.52955842657270469</v>
      </c>
      <c r="L499" s="7">
        <v>-2.0725073075673879</v>
      </c>
      <c r="M499" s="7">
        <v>0.13354468861287438</v>
      </c>
      <c r="N499" s="7">
        <v>-1.662462588056935</v>
      </c>
      <c r="O499" s="7">
        <v>-1.741434790838547</v>
      </c>
      <c r="P499" s="7">
        <v>-2.1084933676499769</v>
      </c>
      <c r="Q499" s="7">
        <v>-1.4395892578535614</v>
      </c>
      <c r="R499" s="7">
        <v>-0.84803086481612577</v>
      </c>
      <c r="S499" s="7">
        <v>-3.2992835497401072</v>
      </c>
      <c r="T499" s="7">
        <v>-2.5564790155202477</v>
      </c>
      <c r="U499" s="7">
        <v>-1.1777807775378</v>
      </c>
      <c r="V499" s="7">
        <v>-1.7651796884372084</v>
      </c>
      <c r="W499" s="7">
        <f>[1]!i_dq_pctchange(W$2,$A501)</f>
        <v>0.13953488372093553</v>
      </c>
    </row>
    <row r="500" spans="1:23" x14ac:dyDescent="0.35">
      <c r="A500" s="1">
        <v>38413</v>
      </c>
      <c r="B500">
        <v>0</v>
      </c>
      <c r="C500">
        <v>1</v>
      </c>
      <c r="D500">
        <v>1</v>
      </c>
      <c r="E500">
        <f t="shared" ref="E500:F500" si="499">IF(AVERAGE(B484:B500)&gt;0.5,1,0)</f>
        <v>0</v>
      </c>
      <c r="F500">
        <f t="shared" si="499"/>
        <v>0</v>
      </c>
      <c r="G500">
        <f t="shared" si="451"/>
        <v>2</v>
      </c>
      <c r="H500">
        <f t="shared" si="452"/>
        <v>0.89070267458502894</v>
      </c>
      <c r="J500" s="7">
        <v>0.83184992468848651</v>
      </c>
      <c r="K500" s="7">
        <v>-0.27965364378340779</v>
      </c>
      <c r="L500" s="7">
        <v>2.2801235412394264E-2</v>
      </c>
      <c r="M500" s="7">
        <v>0.69936135838746194</v>
      </c>
      <c r="N500" s="7">
        <v>0.37612471923552865</v>
      </c>
      <c r="O500" s="7">
        <v>0.46490721119887046</v>
      </c>
      <c r="P500" s="7">
        <v>0.5460612802103324</v>
      </c>
      <c r="Q500" s="7">
        <v>0.61298724627266965</v>
      </c>
      <c r="R500" s="7">
        <v>-2.1476849219879867E-2</v>
      </c>
      <c r="S500" s="7">
        <v>1.5447407561136006</v>
      </c>
      <c r="T500" s="7">
        <v>0.66325027979030393</v>
      </c>
      <c r="U500" s="7">
        <v>0.36312308620473094</v>
      </c>
      <c r="V500" s="7">
        <v>0.87925891034698678</v>
      </c>
      <c r="W500" s="7">
        <f>[1]!i_dq_pctchange(W$2,$A502)</f>
        <v>-0.32770810755019836</v>
      </c>
    </row>
    <row r="501" spans="1:23" x14ac:dyDescent="0.35">
      <c r="A501" s="1">
        <v>38414</v>
      </c>
      <c r="B501">
        <v>0</v>
      </c>
      <c r="C501">
        <v>1</v>
      </c>
      <c r="D501">
        <v>1</v>
      </c>
      <c r="E501">
        <f t="shared" ref="E501:F501" si="500">IF(AVERAGE(B485:B501)&gt;0.5,1,0)</f>
        <v>0</v>
      </c>
      <c r="F501">
        <f t="shared" si="500"/>
        <v>0</v>
      </c>
      <c r="G501">
        <f t="shared" si="451"/>
        <v>2</v>
      </c>
      <c r="H501">
        <f t="shared" si="452"/>
        <v>0.89070267458502894</v>
      </c>
      <c r="J501" s="7">
        <v>-1.2357833984043409</v>
      </c>
      <c r="K501" s="7">
        <v>-1.0532001080205224</v>
      </c>
      <c r="L501" s="7">
        <v>-0.79164421602354063</v>
      </c>
      <c r="M501" s="7">
        <v>0.43716082349900354</v>
      </c>
      <c r="N501" s="7">
        <v>-1.7173348869233658</v>
      </c>
      <c r="O501" s="7">
        <v>-0.70691704910069064</v>
      </c>
      <c r="P501" s="7">
        <v>-0.67384089309060968</v>
      </c>
      <c r="Q501" s="7">
        <v>-0.17072463121247661</v>
      </c>
      <c r="R501" s="7">
        <v>-0.49786448987843274</v>
      </c>
      <c r="S501" s="7">
        <v>-0.59337275526610045</v>
      </c>
      <c r="T501" s="7">
        <v>-0.96666978747308197</v>
      </c>
      <c r="U501" s="7">
        <v>-0.79734143907086164</v>
      </c>
      <c r="V501" s="7">
        <v>-0.58798097708603159</v>
      </c>
      <c r="W501" s="7">
        <f>[1]!i_dq_pctchange(W$2,$A503)</f>
        <v>0.16180391953814691</v>
      </c>
    </row>
    <row r="502" spans="1:23" x14ac:dyDescent="0.35">
      <c r="A502" s="1">
        <v>38415</v>
      </c>
      <c r="B502">
        <v>0</v>
      </c>
      <c r="C502">
        <v>1</v>
      </c>
      <c r="D502">
        <v>1</v>
      </c>
      <c r="E502">
        <f t="shared" ref="E502:F502" si="501">IF(AVERAGE(B486:B502)&gt;0.5,1,0)</f>
        <v>0</v>
      </c>
      <c r="F502">
        <f t="shared" si="501"/>
        <v>0</v>
      </c>
      <c r="G502">
        <f t="shared" si="451"/>
        <v>2</v>
      </c>
      <c r="H502">
        <f t="shared" si="452"/>
        <v>0.89070267458502894</v>
      </c>
      <c r="J502" s="7">
        <v>2.749991406276308E-2</v>
      </c>
      <c r="K502" s="7">
        <v>0.27187604971448098</v>
      </c>
      <c r="L502" s="7">
        <v>0.24022393048127866</v>
      </c>
      <c r="M502" s="7">
        <v>0.10077403031798007</v>
      </c>
      <c r="N502" s="7">
        <v>-0.13337464803912447</v>
      </c>
      <c r="O502" s="7">
        <v>0.7325488580477304</v>
      </c>
      <c r="P502" s="7">
        <v>0.83434588902389728</v>
      </c>
      <c r="Q502" s="7">
        <v>0.38339015257363929</v>
      </c>
      <c r="R502" s="7">
        <v>0.70735548105251655</v>
      </c>
      <c r="S502" s="7">
        <v>0.83540642968261591</v>
      </c>
      <c r="T502" s="7">
        <v>0.38996951147455206</v>
      </c>
      <c r="U502" s="7">
        <v>1.1993368776081872</v>
      </c>
      <c r="V502" s="7">
        <v>0.91328172566756538</v>
      </c>
      <c r="W502" s="7">
        <f>[1]!i_dq_pctchange(W$2,$A504)</f>
        <v>2.4399384846017647</v>
      </c>
    </row>
    <row r="503" spans="1:23" x14ac:dyDescent="0.35">
      <c r="A503" s="1">
        <v>38418</v>
      </c>
      <c r="B503">
        <v>0</v>
      </c>
      <c r="C503">
        <v>1</v>
      </c>
      <c r="D503">
        <v>1</v>
      </c>
      <c r="E503">
        <f t="shared" ref="E503:F503" si="502">IF(AVERAGE(B487:B503)&gt;0.5,1,0)</f>
        <v>0</v>
      </c>
      <c r="F503">
        <f t="shared" si="502"/>
        <v>0</v>
      </c>
      <c r="G503">
        <f t="shared" si="451"/>
        <v>2</v>
      </c>
      <c r="H503">
        <f t="shared" si="452"/>
        <v>0.89070267458502894</v>
      </c>
      <c r="J503" s="7">
        <v>2.0447438056290554</v>
      </c>
      <c r="K503" s="7">
        <v>2.1869078651214879</v>
      </c>
      <c r="L503" s="7">
        <v>1.6108529393377411</v>
      </c>
      <c r="M503" s="7">
        <v>1.7703380028273972</v>
      </c>
      <c r="N503" s="7">
        <v>2.4187891215195423</v>
      </c>
      <c r="O503" s="7">
        <v>2.2966910777961003</v>
      </c>
      <c r="P503" s="7">
        <v>1.2110379177377837</v>
      </c>
      <c r="Q503" s="7">
        <v>1.7982807767682141</v>
      </c>
      <c r="R503" s="7">
        <v>1.3618995977352057</v>
      </c>
      <c r="S503" s="7">
        <v>1.9410613310134959</v>
      </c>
      <c r="T503" s="7">
        <v>2.9887465863075602</v>
      </c>
      <c r="U503" s="7">
        <v>2.0358361389158754</v>
      </c>
      <c r="V503" s="7">
        <v>2.3426995345630117</v>
      </c>
      <c r="W503" s="7">
        <f>[1]!i_dq_pctchange(W$2,$A505)</f>
        <v>0.19049541423290789</v>
      </c>
    </row>
    <row r="504" spans="1:23" x14ac:dyDescent="0.35">
      <c r="A504" s="1">
        <v>38419</v>
      </c>
      <c r="B504">
        <v>0</v>
      </c>
      <c r="C504">
        <v>1</v>
      </c>
      <c r="D504">
        <v>1</v>
      </c>
      <c r="E504">
        <f t="shared" ref="E504:F504" si="503">IF(AVERAGE(B488:B504)&gt;0.5,1,0)</f>
        <v>0</v>
      </c>
      <c r="F504">
        <f t="shared" si="503"/>
        <v>0</v>
      </c>
      <c r="G504">
        <f t="shared" si="451"/>
        <v>2</v>
      </c>
      <c r="H504">
        <f t="shared" si="452"/>
        <v>0.89070267458502894</v>
      </c>
      <c r="J504" s="7">
        <v>6.2302148582205917E-2</v>
      </c>
      <c r="K504" s="7">
        <v>0.40056550424127857</v>
      </c>
      <c r="L504" s="7">
        <v>5.537325676783876E-2</v>
      </c>
      <c r="M504" s="7">
        <v>-0.22099447513812395</v>
      </c>
      <c r="N504" s="7">
        <v>-1.1452694247968349</v>
      </c>
      <c r="O504" s="7">
        <v>0.18990504747625961</v>
      </c>
      <c r="P504" s="7">
        <v>-2.5796209941461548E-2</v>
      </c>
      <c r="Q504" s="7">
        <v>0.58519191013202621</v>
      </c>
      <c r="R504" s="7">
        <v>-1.4145133800276048</v>
      </c>
      <c r="S504" s="7">
        <v>2.266787562002761E-2</v>
      </c>
      <c r="T504" s="7">
        <v>0.47662045238939693</v>
      </c>
      <c r="U504" s="7">
        <v>0.32773816378050807</v>
      </c>
      <c r="V504" s="7">
        <v>0.25602587208812372</v>
      </c>
      <c r="W504" s="7">
        <f>[1]!i_dq_pctchange(W$2,$A506)</f>
        <v>-1.6507592737162735</v>
      </c>
    </row>
    <row r="505" spans="1:23" x14ac:dyDescent="0.35">
      <c r="A505" s="1">
        <v>38420</v>
      </c>
      <c r="B505">
        <v>0</v>
      </c>
      <c r="C505">
        <v>1</v>
      </c>
      <c r="D505">
        <v>1</v>
      </c>
      <c r="E505">
        <f t="shared" ref="E505:F505" si="504">IF(AVERAGE(B489:B505)&gt;0.5,1,0)</f>
        <v>0</v>
      </c>
      <c r="F505">
        <f t="shared" si="504"/>
        <v>0</v>
      </c>
      <c r="G505">
        <f t="shared" si="451"/>
        <v>2</v>
      </c>
      <c r="H505">
        <f t="shared" si="452"/>
        <v>0.89070267458502894</v>
      </c>
      <c r="J505" s="7">
        <v>-2.93142616743794</v>
      </c>
      <c r="K505" s="7">
        <v>-2.327479771027412</v>
      </c>
      <c r="L505" s="7">
        <v>-1.7914608399778649</v>
      </c>
      <c r="M505" s="7">
        <v>-2.2433159310235702</v>
      </c>
      <c r="N505" s="7">
        <v>-3.0559016142248914</v>
      </c>
      <c r="O505" s="7">
        <v>-2.2047086991221008</v>
      </c>
      <c r="P505" s="7">
        <v>-2.5882259537136321</v>
      </c>
      <c r="Q505" s="7">
        <v>-1.6224798277474577</v>
      </c>
      <c r="R505" s="7">
        <v>-2.5995658977335849</v>
      </c>
      <c r="S505" s="7">
        <v>-2.7648540919573956</v>
      </c>
      <c r="T505" s="7">
        <v>-3.0361286799836256</v>
      </c>
      <c r="U505" s="7">
        <v>-2.3573036683882944</v>
      </c>
      <c r="V505" s="7">
        <v>-2.7116479897851153</v>
      </c>
      <c r="W505" s="7">
        <f>[1]!i_dq_pctchange(W$2,$A507)</f>
        <v>0.77713905283776563</v>
      </c>
    </row>
    <row r="506" spans="1:23" x14ac:dyDescent="0.35">
      <c r="A506" s="1">
        <v>38421</v>
      </c>
      <c r="B506">
        <v>0</v>
      </c>
      <c r="C506">
        <v>1</v>
      </c>
      <c r="D506">
        <v>1</v>
      </c>
      <c r="E506">
        <f t="shared" ref="E506:F506" si="505">IF(AVERAGE(B490:B506)&gt;0.5,1,0)</f>
        <v>0</v>
      </c>
      <c r="F506">
        <f t="shared" si="505"/>
        <v>0</v>
      </c>
      <c r="G506">
        <f t="shared" si="451"/>
        <v>2</v>
      </c>
      <c r="H506">
        <f t="shared" si="452"/>
        <v>0.89070267458502894</v>
      </c>
      <c r="J506" s="7">
        <v>9.7082329282448102E-2</v>
      </c>
      <c r="K506" s="7">
        <v>0.38653601053048742</v>
      </c>
      <c r="L506" s="7">
        <v>1.7594389831569734</v>
      </c>
      <c r="M506" s="7">
        <v>0.28266873813222904</v>
      </c>
      <c r="N506" s="7">
        <v>0.15805822040187706</v>
      </c>
      <c r="O506" s="7">
        <v>0.95378965622768763</v>
      </c>
      <c r="P506" s="7">
        <v>-0.56237010473124227</v>
      </c>
      <c r="Q506" s="7">
        <v>-4.7531669356437781E-2</v>
      </c>
      <c r="R506" s="7">
        <v>0.73719941956881485</v>
      </c>
      <c r="S506" s="7">
        <v>0.54840346042583532</v>
      </c>
      <c r="T506" s="7">
        <v>1.2130597496451192</v>
      </c>
      <c r="U506" s="7">
        <v>0.37976400379764158</v>
      </c>
      <c r="V506" s="7">
        <v>0.74256998290361342</v>
      </c>
      <c r="W506" s="7">
        <f>[1]!i_dq_pctchange(W$2,$A508)</f>
        <v>9.0199964428187673E-2</v>
      </c>
    </row>
    <row r="507" spans="1:23" x14ac:dyDescent="0.35">
      <c r="A507" s="1">
        <v>38422</v>
      </c>
      <c r="B507">
        <v>0</v>
      </c>
      <c r="C507">
        <v>1</v>
      </c>
      <c r="D507">
        <v>1</v>
      </c>
      <c r="E507">
        <f t="shared" ref="E507:F507" si="506">IF(AVERAGE(B491:B507)&gt;0.5,1,0)</f>
        <v>0</v>
      </c>
      <c r="F507">
        <f t="shared" si="506"/>
        <v>1</v>
      </c>
      <c r="G507">
        <f t="shared" si="451"/>
        <v>2</v>
      </c>
      <c r="H507">
        <f t="shared" si="452"/>
        <v>0.89070267458502894</v>
      </c>
      <c r="J507" s="7">
        <v>-1.4045965465283454</v>
      </c>
      <c r="K507" s="7">
        <v>0.10927028264580488</v>
      </c>
      <c r="L507" s="7">
        <v>-0.48199195996390654</v>
      </c>
      <c r="M507" s="7">
        <v>-0.51640667025281917</v>
      </c>
      <c r="N507" s="7">
        <v>2.1132655441658743</v>
      </c>
      <c r="O507" s="7">
        <v>0.40670944273228249</v>
      </c>
      <c r="P507" s="7">
        <v>-0.8811114298594227</v>
      </c>
      <c r="Q507" s="7">
        <v>1.4509582738904929</v>
      </c>
      <c r="R507" s="7">
        <v>-0.88742556557302954</v>
      </c>
      <c r="S507" s="7">
        <v>0.97696996141206771</v>
      </c>
      <c r="T507" s="7">
        <v>0.69083027134793462</v>
      </c>
      <c r="U507" s="7">
        <v>0.15088051164257441</v>
      </c>
      <c r="V507" s="7">
        <v>-1.472478872756575</v>
      </c>
      <c r="W507" s="7">
        <f>[1]!i_dq_pctchange(W$2,$A509)</f>
        <v>-1.1601193120517848</v>
      </c>
    </row>
    <row r="508" spans="1:23" x14ac:dyDescent="0.35">
      <c r="A508" s="1">
        <v>38425</v>
      </c>
      <c r="B508">
        <v>0</v>
      </c>
      <c r="C508">
        <v>1</v>
      </c>
      <c r="D508">
        <v>1</v>
      </c>
      <c r="E508">
        <f t="shared" ref="E508:F508" si="507">IF(AVERAGE(B492:B508)&gt;0.5,1,0)</f>
        <v>0</v>
      </c>
      <c r="F508">
        <f t="shared" si="507"/>
        <v>1</v>
      </c>
      <c r="G508">
        <f t="shared" si="451"/>
        <v>2</v>
      </c>
      <c r="H508">
        <f t="shared" si="452"/>
        <v>0.89070267458502894</v>
      </c>
      <c r="J508" s="7">
        <v>-1.020587408656539</v>
      </c>
      <c r="K508" s="7">
        <v>-1.8119068162208867</v>
      </c>
      <c r="L508" s="7">
        <v>-2.1021825601286017</v>
      </c>
      <c r="M508" s="7">
        <v>-2.1044663133989441</v>
      </c>
      <c r="N508" s="7">
        <v>-1.7349119105532593</v>
      </c>
      <c r="O508" s="7">
        <v>-1.1535461795858899</v>
      </c>
      <c r="P508" s="7">
        <v>-0.66153973373026653</v>
      </c>
      <c r="Q508" s="7">
        <v>-0.8557257317272603</v>
      </c>
      <c r="R508" s="7">
        <v>-1.3819861671619296</v>
      </c>
      <c r="S508" s="7">
        <v>-1.2227315999486805</v>
      </c>
      <c r="T508" s="7">
        <v>-2.0099229874869096</v>
      </c>
      <c r="U508" s="7">
        <v>-1.584107211116861</v>
      </c>
      <c r="V508" s="7">
        <v>-2.67058700720276</v>
      </c>
      <c r="W508" s="7">
        <f>[1]!i_dq_pctchange(W$2,$A510)</f>
        <v>-1.3727831927161658</v>
      </c>
    </row>
    <row r="509" spans="1:23" x14ac:dyDescent="0.35">
      <c r="A509" s="1">
        <v>38426</v>
      </c>
      <c r="B509">
        <v>0</v>
      </c>
      <c r="C509">
        <v>1</v>
      </c>
      <c r="D509">
        <v>1</v>
      </c>
      <c r="E509">
        <f t="shared" ref="E509:F509" si="508">IF(AVERAGE(B493:B509)&gt;0.5,1,0)</f>
        <v>0</v>
      </c>
      <c r="F509">
        <f t="shared" si="508"/>
        <v>1</v>
      </c>
      <c r="G509">
        <f t="shared" si="451"/>
        <v>2</v>
      </c>
      <c r="H509">
        <f t="shared" si="452"/>
        <v>0.89070267458502894</v>
      </c>
      <c r="J509" s="7">
        <v>-0.69923864624559495</v>
      </c>
      <c r="K509" s="7">
        <v>-1.2778707095517328</v>
      </c>
      <c r="L509" s="7">
        <v>-1.6231237237110754</v>
      </c>
      <c r="M509" s="7">
        <v>-1.5487605496884782</v>
      </c>
      <c r="N509" s="7">
        <v>-1.99187658980882</v>
      </c>
      <c r="O509" s="7">
        <v>-0.84757626277409026</v>
      </c>
      <c r="P509" s="7">
        <v>-0.3662698743028367</v>
      </c>
      <c r="Q509" s="7">
        <v>-0.46619021440351943</v>
      </c>
      <c r="R509" s="7">
        <v>5.263296402532122E-3</v>
      </c>
      <c r="S509" s="7">
        <v>-0.63294600136705337</v>
      </c>
      <c r="T509" s="7">
        <v>-1.8314674059889842</v>
      </c>
      <c r="U509" s="7">
        <v>-1.311445445925725</v>
      </c>
      <c r="V509" s="7">
        <v>-0.42185796256902564</v>
      </c>
      <c r="W509" s="7">
        <f>[1]!i_dq_pctchange(W$2,$A511)</f>
        <v>-0.74867841983281691</v>
      </c>
    </row>
    <row r="510" spans="1:23" x14ac:dyDescent="0.35">
      <c r="A510" s="1">
        <v>38427</v>
      </c>
      <c r="B510">
        <v>0</v>
      </c>
      <c r="C510">
        <v>1</v>
      </c>
      <c r="D510">
        <v>1</v>
      </c>
      <c r="E510">
        <f t="shared" ref="E510:F510" si="509">IF(AVERAGE(B494:B510)&gt;0.5,1,0)</f>
        <v>0</v>
      </c>
      <c r="F510">
        <f t="shared" si="509"/>
        <v>1</v>
      </c>
      <c r="G510">
        <f t="shared" si="451"/>
        <v>2</v>
      </c>
      <c r="H510">
        <f t="shared" si="452"/>
        <v>0.89070267458502894</v>
      </c>
      <c r="J510" s="7">
        <v>-1.265347702536044</v>
      </c>
      <c r="K510" s="7">
        <v>-1.4777955322959422</v>
      </c>
      <c r="L510" s="7">
        <v>-1.1020757543334119</v>
      </c>
      <c r="M510" s="7">
        <v>-0.82695630708467094</v>
      </c>
      <c r="N510" s="7">
        <v>4.2558832353093705E-2</v>
      </c>
      <c r="O510" s="7">
        <v>-0.85353801132060647</v>
      </c>
      <c r="P510" s="7">
        <v>-1.583256746595368</v>
      </c>
      <c r="Q510" s="7">
        <v>-0.28500099418951913</v>
      </c>
      <c r="R510" s="7">
        <v>-0.42893608062945598</v>
      </c>
      <c r="S510" s="7">
        <v>-1.4534923714006707</v>
      </c>
      <c r="T510" s="7">
        <v>-1.1560001914700073</v>
      </c>
      <c r="U510" s="7">
        <v>-1.0927317135283361</v>
      </c>
      <c r="V510" s="7">
        <v>-0.19925682589261914</v>
      </c>
      <c r="W510" s="7">
        <f>[1]!i_dq_pctchange(W$2,$A512)</f>
        <v>-2.1331024440158988</v>
      </c>
    </row>
    <row r="511" spans="1:23" x14ac:dyDescent="0.35">
      <c r="A511" s="1">
        <v>38428</v>
      </c>
      <c r="B511">
        <v>0</v>
      </c>
      <c r="C511">
        <v>1</v>
      </c>
      <c r="D511">
        <v>1</v>
      </c>
      <c r="E511">
        <f t="shared" ref="E511:F511" si="510">IF(AVERAGE(B495:B511)&gt;0.5,1,0)</f>
        <v>0</v>
      </c>
      <c r="F511">
        <f t="shared" si="510"/>
        <v>1</v>
      </c>
      <c r="G511">
        <f t="shared" si="451"/>
        <v>2</v>
      </c>
      <c r="H511">
        <f t="shared" si="452"/>
        <v>0.89070267458502894</v>
      </c>
      <c r="J511" s="7">
        <v>-2.1232690741243583</v>
      </c>
      <c r="K511" s="7">
        <v>-1.4324745017361766</v>
      </c>
      <c r="L511" s="7">
        <v>-2.2893000108189945</v>
      </c>
      <c r="M511" s="7">
        <v>-0.98432992023533927</v>
      </c>
      <c r="N511" s="7">
        <v>-3.3258480249944244</v>
      </c>
      <c r="O511" s="7">
        <v>-2.1683970691039018</v>
      </c>
      <c r="P511" s="7">
        <v>-2.3961118892992106</v>
      </c>
      <c r="Q511" s="7">
        <v>-1.1443700979305986</v>
      </c>
      <c r="R511" s="7">
        <v>-2.0336698557006168</v>
      </c>
      <c r="S511" s="7">
        <v>-0.98770775019020285</v>
      </c>
      <c r="T511" s="7">
        <v>-1.8208673333494714</v>
      </c>
      <c r="U511" s="7">
        <v>-1.5588975364269471</v>
      </c>
      <c r="V511" s="7">
        <v>-2.7789769048133039</v>
      </c>
      <c r="W511" s="7">
        <f>[1]!i_dq_pctchange(W$2,$A513)</f>
        <v>0.36728730177879776</v>
      </c>
    </row>
    <row r="512" spans="1:23" x14ac:dyDescent="0.35">
      <c r="A512" s="1">
        <v>38429</v>
      </c>
      <c r="B512">
        <v>0</v>
      </c>
      <c r="C512">
        <v>1</v>
      </c>
      <c r="D512">
        <v>1</v>
      </c>
      <c r="E512">
        <f t="shared" ref="E512:F512" si="511">IF(AVERAGE(B496:B512)&gt;0.5,1,0)</f>
        <v>0</v>
      </c>
      <c r="F512">
        <f t="shared" si="511"/>
        <v>1</v>
      </c>
      <c r="G512">
        <f t="shared" si="451"/>
        <v>2</v>
      </c>
      <c r="H512">
        <f t="shared" si="452"/>
        <v>0.89070267458502894</v>
      </c>
      <c r="J512" s="7">
        <v>0.15904719633082068</v>
      </c>
      <c r="K512" s="7">
        <v>0.37215774187492462</v>
      </c>
      <c r="L512" s="7">
        <v>-1.0053812255021417</v>
      </c>
      <c r="M512" s="7">
        <v>-0.1953950751299689</v>
      </c>
      <c r="N512" s="7">
        <v>-1.123911616398428</v>
      </c>
      <c r="O512" s="7">
        <v>-1.3232589220720785E-3</v>
      </c>
      <c r="P512" s="7">
        <v>0.1087216508295462</v>
      </c>
      <c r="Q512" s="7">
        <v>0.41463551297136009</v>
      </c>
      <c r="R512" s="7">
        <v>-0.49368061831473731</v>
      </c>
      <c r="S512" s="7">
        <v>0.94891643049504637</v>
      </c>
      <c r="T512" s="7">
        <v>0.43899671985596289</v>
      </c>
      <c r="U512" s="7">
        <v>0.71451499768168902</v>
      </c>
      <c r="V512" s="7">
        <v>0.41627351945384911</v>
      </c>
      <c r="W512" s="7">
        <f>[1]!i_dq_pctchange(W$2,$A514)</f>
        <v>-1.662771285475799</v>
      </c>
    </row>
    <row r="513" spans="1:23" x14ac:dyDescent="0.35">
      <c r="A513" s="1">
        <v>38432</v>
      </c>
      <c r="B513">
        <v>0</v>
      </c>
      <c r="C513">
        <v>1</v>
      </c>
      <c r="D513">
        <v>1</v>
      </c>
      <c r="E513">
        <f t="shared" ref="E513:F513" si="512">IF(AVERAGE(B497:B513)&gt;0.5,1,0)</f>
        <v>0</v>
      </c>
      <c r="F513">
        <f t="shared" si="512"/>
        <v>1</v>
      </c>
      <c r="G513">
        <f t="shared" si="451"/>
        <v>2</v>
      </c>
      <c r="H513">
        <f t="shared" si="452"/>
        <v>0.89070267458502894</v>
      </c>
      <c r="J513" s="7">
        <v>-3.5802651501163232</v>
      </c>
      <c r="K513" s="7">
        <v>-2.8617009572010113</v>
      </c>
      <c r="L513" s="7">
        <v>-2.8007068876809127</v>
      </c>
      <c r="M513" s="7">
        <v>-2.8313335775783131</v>
      </c>
      <c r="N513" s="7">
        <v>0.1269470689089125</v>
      </c>
      <c r="O513" s="7">
        <v>-2.3421992854307323</v>
      </c>
      <c r="P513" s="7">
        <v>-2.7867677403940103</v>
      </c>
      <c r="Q513" s="7">
        <v>-0.56916466715026048</v>
      </c>
      <c r="R513" s="7">
        <v>-3.7535074758373956</v>
      </c>
      <c r="S513" s="7">
        <v>-1.5629364768981584</v>
      </c>
      <c r="T513" s="7">
        <v>-3.3775322283609563</v>
      </c>
      <c r="U513" s="7">
        <v>-2.1212550463913908</v>
      </c>
      <c r="V513" s="7">
        <v>-3.9704473432087766</v>
      </c>
      <c r="W513" s="7">
        <f>[1]!i_dq_pctchange(W$2,$A515)</f>
        <v>-0.16433518946080711</v>
      </c>
    </row>
    <row r="514" spans="1:23" x14ac:dyDescent="0.35">
      <c r="A514" s="1">
        <v>38433</v>
      </c>
      <c r="B514">
        <v>0</v>
      </c>
      <c r="C514">
        <v>1</v>
      </c>
      <c r="D514">
        <v>1</v>
      </c>
      <c r="E514">
        <f t="shared" ref="E514:F514" si="513">IF(AVERAGE(B498:B514)&gt;0.5,1,0)</f>
        <v>0</v>
      </c>
      <c r="F514">
        <f t="shared" si="513"/>
        <v>1</v>
      </c>
      <c r="G514">
        <f t="shared" si="451"/>
        <v>2</v>
      </c>
      <c r="H514">
        <f t="shared" si="452"/>
        <v>0.89070267458502894</v>
      </c>
      <c r="J514" s="7">
        <v>-0.36385223769127917</v>
      </c>
      <c r="K514" s="7">
        <v>-0.2186002786304013</v>
      </c>
      <c r="L514" s="7">
        <v>-0.52242756208142083</v>
      </c>
      <c r="M514" s="7">
        <v>-0.43595574460063458</v>
      </c>
      <c r="N514" s="7">
        <v>0.89478938202697278</v>
      </c>
      <c r="O514" s="7">
        <v>0.32249322493224869</v>
      </c>
      <c r="P514" s="7">
        <v>4.468674591116021E-2</v>
      </c>
      <c r="Q514" s="7">
        <v>6.1731859251355804E-2</v>
      </c>
      <c r="R514" s="7">
        <v>-1.0732092053744973</v>
      </c>
      <c r="S514" s="7">
        <v>-2.1205499666557794</v>
      </c>
      <c r="T514" s="7">
        <v>0.80941308021703007</v>
      </c>
      <c r="U514" s="7">
        <v>-0.27617979425207906</v>
      </c>
      <c r="V514" s="7">
        <v>-1.1837838874925792</v>
      </c>
      <c r="W514" s="7">
        <f>[1]!i_dq_pctchange(W$2,$A516)</f>
        <v>0.465249153164913</v>
      </c>
    </row>
    <row r="515" spans="1:23" x14ac:dyDescent="0.35">
      <c r="A515" s="1">
        <v>38434</v>
      </c>
      <c r="B515">
        <v>0</v>
      </c>
      <c r="C515">
        <v>1</v>
      </c>
      <c r="D515">
        <v>1</v>
      </c>
      <c r="E515">
        <f t="shared" ref="E515:F515" si="514">IF(AVERAGE(B499:B515)&gt;0.5,1,0)</f>
        <v>0</v>
      </c>
      <c r="F515">
        <f t="shared" si="514"/>
        <v>1</v>
      </c>
      <c r="G515">
        <f t="shared" si="451"/>
        <v>2</v>
      </c>
      <c r="H515">
        <f t="shared" si="452"/>
        <v>0.89070267458502894</v>
      </c>
      <c r="J515" s="7">
        <v>1.4184397163120561</v>
      </c>
      <c r="K515" s="7">
        <v>1.3542045041772555</v>
      </c>
      <c r="L515" s="7">
        <v>1.1567647603183417</v>
      </c>
      <c r="M515" s="7">
        <v>0.97987006070933746</v>
      </c>
      <c r="N515" s="7">
        <v>-0.23471296409974937</v>
      </c>
      <c r="O515" s="7">
        <v>0.32956049596154063</v>
      </c>
      <c r="P515" s="7">
        <v>2.1663391102376246</v>
      </c>
      <c r="Q515" s="7">
        <v>-0.28939988782950543</v>
      </c>
      <c r="R515" s="7">
        <v>0.74886104783598961</v>
      </c>
      <c r="S515" s="7">
        <v>0.9082013554162266</v>
      </c>
      <c r="T515" s="7">
        <v>1.1923968942220475</v>
      </c>
      <c r="U515" s="7">
        <v>0.47769930340557826</v>
      </c>
      <c r="V515" s="7">
        <v>0.63684374029203306</v>
      </c>
      <c r="W515" s="7">
        <f>[1]!i_dq_pctchange(W$2,$A517)</f>
        <v>-0.20852798201784181</v>
      </c>
    </row>
    <row r="516" spans="1:23" x14ac:dyDescent="0.35">
      <c r="A516" s="1">
        <v>38435</v>
      </c>
      <c r="B516">
        <v>0</v>
      </c>
      <c r="C516">
        <v>1</v>
      </c>
      <c r="D516">
        <v>1</v>
      </c>
      <c r="E516">
        <f t="shared" ref="E516:F516" si="515">IF(AVERAGE(B500:B516)&gt;0.5,1,0)</f>
        <v>0</v>
      </c>
      <c r="F516">
        <f t="shared" si="515"/>
        <v>1</v>
      </c>
      <c r="G516">
        <f t="shared" si="451"/>
        <v>2</v>
      </c>
      <c r="H516">
        <f t="shared" si="452"/>
        <v>0.89070267458502894</v>
      </c>
      <c r="J516" s="7">
        <v>-0.29563932002955362</v>
      </c>
      <c r="K516" s="7">
        <v>-0.33710759444052357</v>
      </c>
      <c r="L516" s="7">
        <v>-0.41624736986551847</v>
      </c>
      <c r="M516" s="7">
        <v>3.5158035369084843E-3</v>
      </c>
      <c r="N516" s="7">
        <v>-0.15274138205615434</v>
      </c>
      <c r="O516" s="7">
        <v>-0.34463261624620484</v>
      </c>
      <c r="P516" s="7">
        <v>0.42845276089713558</v>
      </c>
      <c r="Q516" s="7">
        <v>-0.18899338523151127</v>
      </c>
      <c r="R516" s="7">
        <v>0.28544781392193735</v>
      </c>
      <c r="S516" s="7">
        <v>-1.7957448031145396E-2</v>
      </c>
      <c r="T516" s="7">
        <v>-6.4771679828616063E-2</v>
      </c>
      <c r="U516" s="7">
        <v>-0.10591817820733429</v>
      </c>
      <c r="V516" s="7">
        <v>-0.54599475227659366</v>
      </c>
      <c r="W516" s="7">
        <f>[1]!i_dq_pctchange(W$2,$A518)</f>
        <v>-0.58211324748633964</v>
      </c>
    </row>
    <row r="517" spans="1:23" x14ac:dyDescent="0.35">
      <c r="A517" s="1">
        <v>38436</v>
      </c>
      <c r="B517">
        <v>0</v>
      </c>
      <c r="C517">
        <v>1</v>
      </c>
      <c r="D517">
        <v>1</v>
      </c>
      <c r="E517">
        <f t="shared" ref="E517:F517" si="516">IF(AVERAGE(B501:B517)&gt;0.5,1,0)</f>
        <v>0</v>
      </c>
      <c r="F517">
        <f t="shared" si="516"/>
        <v>1</v>
      </c>
      <c r="G517">
        <f t="shared" ref="G517:G580" si="517">IF(AND(B517=1,C517=1),1,IF(AND(C517=1,B517=0),2,IF(AND(C517=0,B517=0),3,4)))</f>
        <v>2</v>
      </c>
      <c r="H517">
        <f t="shared" ref="H517:H580" si="518">H516*(1+D517*P517/100*IF(G517=1,1,0))</f>
        <v>0.89070267458502894</v>
      </c>
      <c r="J517" s="7">
        <v>-1.4388625952747618</v>
      </c>
      <c r="K517" s="7">
        <v>-0.71695060008090927</v>
      </c>
      <c r="L517" s="7">
        <v>-0.85664415966193974</v>
      </c>
      <c r="M517" s="7">
        <v>-0.57891529555149934</v>
      </c>
      <c r="N517" s="7">
        <v>-0.29797507449376137</v>
      </c>
      <c r="O517" s="7">
        <v>-0.51333315321643136</v>
      </c>
      <c r="P517" s="7">
        <v>-0.54851769622568425</v>
      </c>
      <c r="Q517" s="7">
        <v>1.0707362156800866</v>
      </c>
      <c r="R517" s="7">
        <v>-0.56927065719760517</v>
      </c>
      <c r="S517" s="7">
        <v>0.21552807971665242</v>
      </c>
      <c r="T517" s="7">
        <v>-0.61697619344384047</v>
      </c>
      <c r="U517" s="7">
        <v>-0.19157780589192502</v>
      </c>
      <c r="V517" s="7">
        <v>-1.028147975712431</v>
      </c>
      <c r="W517" s="7">
        <f>[1]!i_dq_pctchange(W$2,$A519)</f>
        <v>-0.54184637222251375</v>
      </c>
    </row>
    <row r="518" spans="1:23" x14ac:dyDescent="0.35">
      <c r="A518" s="1">
        <v>38439</v>
      </c>
      <c r="B518">
        <v>0</v>
      </c>
      <c r="C518">
        <v>1</v>
      </c>
      <c r="D518">
        <v>1</v>
      </c>
      <c r="E518">
        <f t="shared" ref="E518:F518" si="519">IF(AVERAGE(B502:B518)&gt;0.5,1,0)</f>
        <v>0</v>
      </c>
      <c r="F518">
        <f t="shared" si="519"/>
        <v>1</v>
      </c>
      <c r="G518">
        <f t="shared" si="517"/>
        <v>2</v>
      </c>
      <c r="H518">
        <f t="shared" si="518"/>
        <v>0.89070267458502894</v>
      </c>
      <c r="J518" s="7">
        <v>-0.38184132371659241</v>
      </c>
      <c r="K518" s="7">
        <v>-0.48443689869835571</v>
      </c>
      <c r="L518" s="7">
        <v>-1.1582385508121885E-2</v>
      </c>
      <c r="M518" s="7">
        <v>-0.54220985878969596</v>
      </c>
      <c r="N518" s="7">
        <v>4.3630017452000368E-2</v>
      </c>
      <c r="O518" s="7">
        <v>-0.65176655894414737</v>
      </c>
      <c r="P518" s="7">
        <v>-0.59312759903698398</v>
      </c>
      <c r="Q518" s="7">
        <v>-0.70589022459130191</v>
      </c>
      <c r="R518" s="7">
        <v>-0.91831528824896802</v>
      </c>
      <c r="S518" s="7">
        <v>2.5807746625271515E-2</v>
      </c>
      <c r="T518" s="7">
        <v>-1.5401015865052954</v>
      </c>
      <c r="U518" s="7">
        <v>-0.48529624800811022</v>
      </c>
      <c r="V518" s="7">
        <v>-0.84086320782453994</v>
      </c>
      <c r="W518" s="7">
        <f>[1]!i_dq_pctchange(W$2,$A520)</f>
        <v>-2.5304991011513569</v>
      </c>
    </row>
    <row r="519" spans="1:23" x14ac:dyDescent="0.35">
      <c r="A519" s="1">
        <v>38440</v>
      </c>
      <c r="B519">
        <v>0</v>
      </c>
      <c r="C519">
        <v>1</v>
      </c>
      <c r="D519">
        <v>1</v>
      </c>
      <c r="E519">
        <f t="shared" ref="E519:F519" si="520">IF(AVERAGE(B503:B519)&gt;0.5,1,0)</f>
        <v>0</v>
      </c>
      <c r="F519">
        <f t="shared" si="520"/>
        <v>1</v>
      </c>
      <c r="G519">
        <f t="shared" si="517"/>
        <v>2</v>
      </c>
      <c r="H519">
        <f t="shared" si="518"/>
        <v>0.89070267458502894</v>
      </c>
      <c r="J519" s="7">
        <v>-3.209694904754516</v>
      </c>
      <c r="K519" s="7">
        <v>-2.711494279020044</v>
      </c>
      <c r="L519" s="7">
        <v>-2.3630803447317184</v>
      </c>
      <c r="M519" s="7">
        <v>-1.7137168456232577</v>
      </c>
      <c r="N519" s="7">
        <v>-0.95653437999708213</v>
      </c>
      <c r="O519" s="7">
        <v>-2.4273569690839993</v>
      </c>
      <c r="P519" s="7">
        <v>-3.3466170545366452</v>
      </c>
      <c r="Q519" s="7">
        <v>-2.1226176705113349</v>
      </c>
      <c r="R519" s="7">
        <v>-1.8751072715830444</v>
      </c>
      <c r="S519" s="7">
        <v>-1.4799790724508786</v>
      </c>
      <c r="T519" s="7">
        <v>-4.0531417580597973</v>
      </c>
      <c r="U519" s="7">
        <v>-2.5390008976878549</v>
      </c>
      <c r="V519" s="7">
        <v>-2.4293338604467212</v>
      </c>
      <c r="W519" s="7">
        <f>[1]!i_dq_pctchange(W$2,$A521)</f>
        <v>0.47587537133765967</v>
      </c>
    </row>
    <row r="520" spans="1:23" x14ac:dyDescent="0.35">
      <c r="A520" s="1">
        <v>38441</v>
      </c>
      <c r="B520">
        <v>0</v>
      </c>
      <c r="C520">
        <v>1</v>
      </c>
      <c r="D520">
        <v>1</v>
      </c>
      <c r="E520">
        <f t="shared" ref="E520:F520" si="521">IF(AVERAGE(B504:B520)&gt;0.5,1,0)</f>
        <v>0</v>
      </c>
      <c r="F520">
        <f t="shared" si="521"/>
        <v>1</v>
      </c>
      <c r="G520">
        <f t="shared" si="517"/>
        <v>2</v>
      </c>
      <c r="H520">
        <f t="shared" si="518"/>
        <v>0.89070267458502894</v>
      </c>
      <c r="J520" s="7">
        <v>0.68002720108803905</v>
      </c>
      <c r="K520" s="7">
        <v>0.61726951764127902</v>
      </c>
      <c r="L520" s="7">
        <v>0.78540242976461705</v>
      </c>
      <c r="M520" s="7">
        <v>1.0659335359089275</v>
      </c>
      <c r="N520" s="7">
        <v>0.62966007162566251</v>
      </c>
      <c r="O520" s="7">
        <v>0.87967502451323332</v>
      </c>
      <c r="P520" s="7">
        <v>0.33485956399917322</v>
      </c>
      <c r="Q520" s="7">
        <v>0.40733898635700733</v>
      </c>
      <c r="R520" s="7">
        <v>-3.6440492675460977E-2</v>
      </c>
      <c r="S520" s="7">
        <v>-0.28080079147996034</v>
      </c>
      <c r="T520" s="7">
        <v>1.0063060073016983</v>
      </c>
      <c r="U520" s="7">
        <v>0.67089032996850761</v>
      </c>
      <c r="V520" s="7">
        <v>0.77794210003848685</v>
      </c>
      <c r="W520" s="7">
        <f>[1]!i_dq_pctchange(W$2,$A522)</f>
        <v>3.3167519091991977</v>
      </c>
    </row>
    <row r="521" spans="1:23" x14ac:dyDescent="0.35">
      <c r="A521" s="1">
        <v>38442</v>
      </c>
      <c r="B521">
        <v>0</v>
      </c>
      <c r="C521">
        <v>1</v>
      </c>
      <c r="D521">
        <v>1</v>
      </c>
      <c r="E521">
        <f t="shared" ref="E521:F521" si="522">IF(AVERAGE(B505:B521)&gt;0.5,1,0)</f>
        <v>0</v>
      </c>
      <c r="F521">
        <f t="shared" si="522"/>
        <v>1</v>
      </c>
      <c r="G521">
        <f t="shared" si="517"/>
        <v>2</v>
      </c>
      <c r="H521">
        <f t="shared" si="518"/>
        <v>0.89070267458502894</v>
      </c>
      <c r="J521" s="7">
        <v>3.1705669673010521</v>
      </c>
      <c r="K521" s="7">
        <v>3.2974693839611455</v>
      </c>
      <c r="L521" s="7">
        <v>3.4844025897586848</v>
      </c>
      <c r="M521" s="7">
        <v>3.290541185453856</v>
      </c>
      <c r="N521" s="7">
        <v>4.9970099619317088</v>
      </c>
      <c r="O521" s="7">
        <v>3.0534033158377087</v>
      </c>
      <c r="P521" s="7">
        <v>3.1626027335058824</v>
      </c>
      <c r="Q521" s="7">
        <v>3.0523621237400911</v>
      </c>
      <c r="R521" s="7">
        <v>3.8699329250510472</v>
      </c>
      <c r="S521" s="7">
        <v>4.2866105429025803</v>
      </c>
      <c r="T521" s="7">
        <v>4.2966234244180619</v>
      </c>
      <c r="U521" s="7">
        <v>4.1332838773491671</v>
      </c>
      <c r="V521" s="7">
        <v>3.9682380138707543</v>
      </c>
      <c r="W521" s="7">
        <f>[1]!i_dq_pctchange(W$2,$A523)</f>
        <v>-1.7522920848478372</v>
      </c>
    </row>
    <row r="522" spans="1:23" x14ac:dyDescent="0.35">
      <c r="A522" s="1">
        <v>38443</v>
      </c>
      <c r="B522">
        <v>0</v>
      </c>
      <c r="C522">
        <v>1</v>
      </c>
      <c r="D522">
        <v>1</v>
      </c>
      <c r="E522">
        <f t="shared" ref="E522:F522" si="523">IF(AVERAGE(B506:B522)&gt;0.5,1,0)</f>
        <v>0</v>
      </c>
      <c r="F522">
        <f t="shared" si="523"/>
        <v>1</v>
      </c>
      <c r="G522">
        <f t="shared" si="517"/>
        <v>2</v>
      </c>
      <c r="H522">
        <f t="shared" si="518"/>
        <v>0.89070267458502894</v>
      </c>
      <c r="J522" s="7">
        <v>-2.0583817922748207</v>
      </c>
      <c r="K522" s="7">
        <v>-2.0505264105102157</v>
      </c>
      <c r="L522" s="7">
        <v>-2.0384484131498204</v>
      </c>
      <c r="M522" s="7">
        <v>-1.1342897405687677</v>
      </c>
      <c r="N522" s="7">
        <v>-0.286857349243621</v>
      </c>
      <c r="O522" s="7">
        <v>-1.1924491693277699</v>
      </c>
      <c r="P522" s="7">
        <v>-2.4186271704923104</v>
      </c>
      <c r="Q522" s="7">
        <v>-0.87383700943699572</v>
      </c>
      <c r="R522" s="7">
        <v>-1.9218350787545351</v>
      </c>
      <c r="S522" s="7">
        <v>-1.5375575359905995</v>
      </c>
      <c r="T522" s="7">
        <v>-2.0793426756729509</v>
      </c>
      <c r="U522" s="7">
        <v>-1.2490649822495021</v>
      </c>
      <c r="V522" s="7">
        <v>-3.3507995127516073</v>
      </c>
      <c r="W522" s="7">
        <f>[1]!i_dq_pctchange(W$2,$A524)</f>
        <v>-0.51628934290447392</v>
      </c>
    </row>
    <row r="523" spans="1:23" x14ac:dyDescent="0.35">
      <c r="A523" s="1">
        <v>38446</v>
      </c>
      <c r="B523">
        <v>0</v>
      </c>
      <c r="C523">
        <v>1</v>
      </c>
      <c r="D523">
        <v>1</v>
      </c>
      <c r="E523">
        <f t="shared" ref="E523:F523" si="524">IF(AVERAGE(B507:B523)&gt;0.5,1,0)</f>
        <v>0</v>
      </c>
      <c r="F523">
        <f t="shared" si="524"/>
        <v>1</v>
      </c>
      <c r="G523">
        <f t="shared" si="517"/>
        <v>2</v>
      </c>
      <c r="H523">
        <f t="shared" si="518"/>
        <v>0.89070267458502894</v>
      </c>
      <c r="J523" s="7">
        <v>-0.27917035289490988</v>
      </c>
      <c r="K523" s="7">
        <v>-0.985289557997718</v>
      </c>
      <c r="L523" s="7">
        <v>-1.3702129636080675</v>
      </c>
      <c r="M523" s="7">
        <v>-1.1846901579586862</v>
      </c>
      <c r="N523" s="7">
        <v>0.17692827439208358</v>
      </c>
      <c r="O523" s="7">
        <v>-0.38864342988054634</v>
      </c>
      <c r="P523" s="7">
        <v>-0.49165539016688098</v>
      </c>
      <c r="Q523" s="7">
        <v>-0.79875599906028549</v>
      </c>
      <c r="R523" s="7">
        <v>-0.21326844628927347</v>
      </c>
      <c r="S523" s="7">
        <v>-1.4024268947682521</v>
      </c>
      <c r="T523" s="7">
        <v>9.0087771228545666E-2</v>
      </c>
      <c r="U523" s="7">
        <v>-0.79715285375912215</v>
      </c>
      <c r="V523" s="7">
        <v>-1.7384867762973628</v>
      </c>
      <c r="W523" s="7">
        <f>[1]!i_dq_pctchange(W$2,$A525)</f>
        <v>1.6540393528154851</v>
      </c>
    </row>
    <row r="524" spans="1:23" x14ac:dyDescent="0.35">
      <c r="A524" s="1">
        <v>38447</v>
      </c>
      <c r="B524">
        <v>0</v>
      </c>
      <c r="C524">
        <v>1</v>
      </c>
      <c r="D524">
        <v>1</v>
      </c>
      <c r="E524">
        <f t="shared" ref="E524:F524" si="525">IF(AVERAGE(B508:B524)&gt;0.5,1,0)</f>
        <v>0</v>
      </c>
      <c r="F524">
        <f t="shared" si="525"/>
        <v>1</v>
      </c>
      <c r="G524">
        <f t="shared" si="517"/>
        <v>2</v>
      </c>
      <c r="H524">
        <f t="shared" si="518"/>
        <v>0.89070267458502894</v>
      </c>
      <c r="J524" s="7">
        <v>1.699426295763264</v>
      </c>
      <c r="K524" s="7">
        <v>1.5842640594736865</v>
      </c>
      <c r="L524" s="7">
        <v>0.24959382137559213</v>
      </c>
      <c r="M524" s="7">
        <v>2.802147130459463</v>
      </c>
      <c r="N524" s="7">
        <v>3.550394604178976</v>
      </c>
      <c r="O524" s="7">
        <v>2.3505414322285598</v>
      </c>
      <c r="P524" s="7">
        <v>0.80912016681020638</v>
      </c>
      <c r="Q524" s="7">
        <v>1.5776712714970407</v>
      </c>
      <c r="R524" s="7">
        <v>1.302426989500264</v>
      </c>
      <c r="S524" s="7">
        <v>-7.0614344799759199E-2</v>
      </c>
      <c r="T524" s="7">
        <v>2.6384817157845988</v>
      </c>
      <c r="U524" s="7">
        <v>2.7257962864207115</v>
      </c>
      <c r="V524" s="7">
        <v>0.75126738196551046</v>
      </c>
      <c r="W524" s="7">
        <f>[1]!i_dq_pctchange(W$2,$A526)</f>
        <v>1.8059461082748511</v>
      </c>
    </row>
    <row r="525" spans="1:23" x14ac:dyDescent="0.35">
      <c r="A525" s="1">
        <v>38448</v>
      </c>
      <c r="B525">
        <v>0</v>
      </c>
      <c r="C525">
        <v>1</v>
      </c>
      <c r="D525">
        <v>1</v>
      </c>
      <c r="E525">
        <f t="shared" ref="E525:F525" si="526">IF(AVERAGE(B509:B525)&gt;0.5,1,0)</f>
        <v>0</v>
      </c>
      <c r="F525">
        <f t="shared" si="526"/>
        <v>1</v>
      </c>
      <c r="G525">
        <f t="shared" si="517"/>
        <v>2</v>
      </c>
      <c r="H525">
        <f t="shared" si="518"/>
        <v>0.89070267458502894</v>
      </c>
      <c r="J525" s="7">
        <v>2.0199670446835243</v>
      </c>
      <c r="K525" s="7">
        <v>1.3837354005639984</v>
      </c>
      <c r="L525" s="7">
        <v>1.747504403992953</v>
      </c>
      <c r="M525" s="7">
        <v>0.49914891659382987</v>
      </c>
      <c r="N525" s="7">
        <v>-0.96829862813169876</v>
      </c>
      <c r="O525" s="7">
        <v>1.0151944786260809</v>
      </c>
      <c r="P525" s="7">
        <v>1.8660491467883618</v>
      </c>
      <c r="Q525" s="7">
        <v>1.3078135755045821</v>
      </c>
      <c r="R525" s="7">
        <v>0.30867693701857019</v>
      </c>
      <c r="S525" s="7">
        <v>0.58261948025728671</v>
      </c>
      <c r="T525" s="7">
        <v>0.88068751252755717</v>
      </c>
      <c r="U525" s="7">
        <v>0.8105525207357509</v>
      </c>
      <c r="V525" s="7">
        <v>2.7644182192943472</v>
      </c>
      <c r="W525" s="7">
        <f>[1]!i_dq_pctchange(W$2,$A527)</f>
        <v>1.6465319585417315</v>
      </c>
    </row>
    <row r="526" spans="1:23" x14ac:dyDescent="0.35">
      <c r="A526" s="1">
        <v>38449</v>
      </c>
      <c r="B526">
        <v>0</v>
      </c>
      <c r="C526">
        <v>1</v>
      </c>
      <c r="D526">
        <v>1</v>
      </c>
      <c r="E526">
        <f t="shared" ref="E526:F526" si="527">IF(AVERAGE(B510:B526)&gt;0.5,1,0)</f>
        <v>0</v>
      </c>
      <c r="F526">
        <f t="shared" si="527"/>
        <v>1</v>
      </c>
      <c r="G526">
        <f t="shared" si="517"/>
        <v>2</v>
      </c>
      <c r="H526">
        <f t="shared" si="518"/>
        <v>0.89070267458502894</v>
      </c>
      <c r="J526" s="7">
        <v>2.6906340851654034</v>
      </c>
      <c r="K526" s="7">
        <v>1.883987792930262</v>
      </c>
      <c r="L526" s="7">
        <v>2.4838985202797828</v>
      </c>
      <c r="M526" s="7">
        <v>1.710878670664431</v>
      </c>
      <c r="N526" s="7">
        <v>1.8870483255243071</v>
      </c>
      <c r="O526" s="7">
        <v>1.7597288243316558</v>
      </c>
      <c r="P526" s="7">
        <v>1.5670175903242232</v>
      </c>
      <c r="Q526" s="7">
        <v>1.484898961118668</v>
      </c>
      <c r="R526" s="7">
        <v>1.6939103921403201E-2</v>
      </c>
      <c r="S526" s="7">
        <v>0.7971783328076083</v>
      </c>
      <c r="T526" s="7">
        <v>2.7916102673637435</v>
      </c>
      <c r="U526" s="7">
        <v>2.5080754646317995</v>
      </c>
      <c r="V526" s="7">
        <v>2.6782553978054722</v>
      </c>
      <c r="W526" s="7">
        <f>[1]!i_dq_pctchange(W$2,$A528)</f>
        <v>-6.8593438773757967E-2</v>
      </c>
    </row>
    <row r="527" spans="1:23" x14ac:dyDescent="0.35">
      <c r="A527" s="1">
        <v>38450</v>
      </c>
      <c r="B527">
        <v>0</v>
      </c>
      <c r="C527">
        <v>1</v>
      </c>
      <c r="D527">
        <v>1</v>
      </c>
      <c r="E527">
        <f t="shared" ref="E527:F527" si="528">IF(AVERAGE(B511:B527)&gt;0.5,1,0)</f>
        <v>0</v>
      </c>
      <c r="F527">
        <f t="shared" si="528"/>
        <v>1</v>
      </c>
      <c r="G527">
        <f t="shared" si="517"/>
        <v>2</v>
      </c>
      <c r="H527">
        <f t="shared" si="518"/>
        <v>0.89070267458502894</v>
      </c>
      <c r="J527" s="7">
        <v>0.63097903521271614</v>
      </c>
      <c r="K527" s="7">
        <v>0.22990030284944196</v>
      </c>
      <c r="L527" s="7">
        <v>1.2366257461425858</v>
      </c>
      <c r="M527" s="7">
        <v>-0.83598681323626478</v>
      </c>
      <c r="N527" s="7">
        <v>-2.0084918342628102</v>
      </c>
      <c r="O527" s="7">
        <v>-1.1424556290011936</v>
      </c>
      <c r="P527" s="7">
        <v>-9.7785697212018644E-2</v>
      </c>
      <c r="Q527" s="7">
        <v>-0.69433196194672797</v>
      </c>
      <c r="R527" s="7">
        <v>-1.0740395743359605</v>
      </c>
      <c r="S527" s="7">
        <v>-1.2382293533612028</v>
      </c>
      <c r="T527" s="7">
        <v>-0.65357897916037067</v>
      </c>
      <c r="U527" s="7">
        <v>-0.61652985032025043</v>
      </c>
      <c r="V527" s="7">
        <v>1.4593228129309033</v>
      </c>
      <c r="W527" s="7">
        <f>[1]!i_dq_pctchange(W$2,$A529)</f>
        <v>-1.7965336536557697</v>
      </c>
    </row>
    <row r="528" spans="1:23" x14ac:dyDescent="0.35">
      <c r="A528" s="1">
        <v>38453</v>
      </c>
      <c r="B528">
        <v>0</v>
      </c>
      <c r="C528">
        <v>1</v>
      </c>
      <c r="D528">
        <v>1</v>
      </c>
      <c r="E528">
        <f t="shared" ref="E528:F528" si="529">IF(AVERAGE(B512:B528)&gt;0.5,1,0)</f>
        <v>0</v>
      </c>
      <c r="F528">
        <f t="shared" si="529"/>
        <v>1</v>
      </c>
      <c r="G528">
        <f t="shared" si="517"/>
        <v>2</v>
      </c>
      <c r="H528">
        <f t="shared" si="518"/>
        <v>0.89070267458502894</v>
      </c>
      <c r="J528" s="7">
        <v>-3.6849073256840383</v>
      </c>
      <c r="K528" s="7">
        <v>-2.3609977724355526</v>
      </c>
      <c r="L528" s="7">
        <v>-1.6019935920256294</v>
      </c>
      <c r="M528" s="7">
        <v>-1.7496085506161156</v>
      </c>
      <c r="N528" s="7">
        <v>-1.1389258645513556</v>
      </c>
      <c r="O528" s="7">
        <v>-1.6347697896648798</v>
      </c>
      <c r="P528" s="7">
        <v>-2.3861312915996056</v>
      </c>
      <c r="Q528" s="7">
        <v>-1.486451220042621</v>
      </c>
      <c r="R528" s="7">
        <v>-1.9816529467992505</v>
      </c>
      <c r="S528" s="7">
        <v>-0.50481409734776128</v>
      </c>
      <c r="T528" s="7">
        <v>-1.8410876279884216</v>
      </c>
      <c r="U528" s="7">
        <v>-1.9472239135179898</v>
      </c>
      <c r="V528" s="7">
        <v>-3.8525425648382288</v>
      </c>
      <c r="W528" s="7">
        <f>[1]!i_dq_pctchange(W$2,$A530)</f>
        <v>2.0135491155438485</v>
      </c>
    </row>
    <row r="529" spans="1:23" x14ac:dyDescent="0.35">
      <c r="A529" s="1">
        <v>38454</v>
      </c>
      <c r="B529">
        <v>0</v>
      </c>
      <c r="C529">
        <v>0</v>
      </c>
      <c r="D529">
        <v>1</v>
      </c>
      <c r="E529">
        <f t="shared" ref="E529:F529" si="530">IF(AVERAGE(B513:B529)&gt;0.5,1,0)</f>
        <v>0</v>
      </c>
      <c r="F529">
        <f t="shared" si="530"/>
        <v>1</v>
      </c>
      <c r="G529">
        <f t="shared" si="517"/>
        <v>3</v>
      </c>
      <c r="H529">
        <f t="shared" si="518"/>
        <v>0.89070267458502894</v>
      </c>
      <c r="J529" s="7">
        <v>2.8006872852233817</v>
      </c>
      <c r="K529" s="7">
        <v>2.2181814074835371</v>
      </c>
      <c r="L529" s="7">
        <v>3.550108538350214</v>
      </c>
      <c r="M529" s="7">
        <v>2.3535661492978566</v>
      </c>
      <c r="N529" s="7">
        <v>2.141282021337243</v>
      </c>
      <c r="O529" s="7">
        <v>2.3778301129368922</v>
      </c>
      <c r="P529" s="7">
        <v>2.7408249214519715</v>
      </c>
      <c r="Q529" s="7">
        <v>1.2185833968012145</v>
      </c>
      <c r="R529" s="7">
        <v>1.5705053563111433</v>
      </c>
      <c r="S529" s="7">
        <v>1.954227645807096</v>
      </c>
      <c r="T529" s="7">
        <v>2.4665510406342874</v>
      </c>
      <c r="U529" s="7">
        <v>2.5646733527040944</v>
      </c>
      <c r="V529" s="7">
        <v>2.2733965486777863</v>
      </c>
      <c r="W529" s="7">
        <f>[1]!i_dq_pctchange(W$2,$A531)</f>
        <v>-1.1740058502648538</v>
      </c>
    </row>
    <row r="530" spans="1:23" x14ac:dyDescent="0.35">
      <c r="A530" s="1">
        <v>38455</v>
      </c>
      <c r="B530">
        <v>0</v>
      </c>
      <c r="C530">
        <v>0</v>
      </c>
      <c r="D530">
        <v>1</v>
      </c>
      <c r="E530">
        <f t="shared" ref="E530:F530" si="531">IF(AVERAGE(B514:B530)&gt;0.5,1,0)</f>
        <v>0</v>
      </c>
      <c r="F530">
        <f t="shared" si="531"/>
        <v>1</v>
      </c>
      <c r="G530">
        <f t="shared" si="517"/>
        <v>3</v>
      </c>
      <c r="H530">
        <f t="shared" si="518"/>
        <v>0.89070267458502894</v>
      </c>
      <c r="J530" s="7">
        <v>-2.2731071368878508</v>
      </c>
      <c r="K530" s="7">
        <v>-1.4949450306612866</v>
      </c>
      <c r="L530" s="7">
        <v>-0.58959689042232355</v>
      </c>
      <c r="M530" s="7">
        <v>-1.3753807965700036</v>
      </c>
      <c r="N530" s="7">
        <v>-1.8717548626617477</v>
      </c>
      <c r="O530" s="7">
        <v>-1.0260230822517642</v>
      </c>
      <c r="P530" s="7">
        <v>-2.2577916585334044</v>
      </c>
      <c r="Q530" s="7">
        <v>-0.914930044383375</v>
      </c>
      <c r="R530" s="7">
        <v>-2.0864680509579783</v>
      </c>
      <c r="S530" s="7">
        <v>-0.46002470503044057</v>
      </c>
      <c r="T530" s="7">
        <v>-1.9888527523545894</v>
      </c>
      <c r="U530" s="7">
        <v>-0.96069270399012674</v>
      </c>
      <c r="V530" s="7">
        <v>-2.2075055187638073</v>
      </c>
      <c r="W530" s="7">
        <f>[1]!i_dq_pctchange(W$2,$A532)</f>
        <v>-1.9759209631614654</v>
      </c>
    </row>
    <row r="531" spans="1:23" x14ac:dyDescent="0.35">
      <c r="A531" s="1">
        <v>38456</v>
      </c>
      <c r="B531">
        <v>0</v>
      </c>
      <c r="C531">
        <v>0</v>
      </c>
      <c r="D531">
        <v>1</v>
      </c>
      <c r="E531">
        <f t="shared" ref="E531:F531" si="532">IF(AVERAGE(B515:B531)&gt;0.5,1,0)</f>
        <v>0</v>
      </c>
      <c r="F531">
        <f t="shared" si="532"/>
        <v>1</v>
      </c>
      <c r="G531">
        <f t="shared" si="517"/>
        <v>3</v>
      </c>
      <c r="H531">
        <f t="shared" si="518"/>
        <v>0.89070267458502894</v>
      </c>
      <c r="J531" s="7">
        <v>-2.4951067023924889</v>
      </c>
      <c r="K531" s="7">
        <v>-2.9960068198133563</v>
      </c>
      <c r="L531" s="7">
        <v>-2.3921448027414081</v>
      </c>
      <c r="M531" s="7">
        <v>-1.5421400052624976</v>
      </c>
      <c r="N531" s="7">
        <v>-1.7361087312629746</v>
      </c>
      <c r="O531" s="7">
        <v>-2.2146215202577757</v>
      </c>
      <c r="P531" s="7">
        <v>-1.9526916078640242</v>
      </c>
      <c r="Q531" s="7">
        <v>-1.3636063480883083</v>
      </c>
      <c r="R531" s="7">
        <v>-1.4986754869963572</v>
      </c>
      <c r="S531" s="7">
        <v>-0.72318028156960779</v>
      </c>
      <c r="T531" s="7">
        <v>-2.2364493129055329</v>
      </c>
      <c r="U531" s="7">
        <v>-1.6493656286043779</v>
      </c>
      <c r="V531" s="7">
        <v>-2.806948670134461</v>
      </c>
      <c r="W531" s="7">
        <f>[1]!i_dq_pctchange(W$2,$A533)</f>
        <v>-1.2540634648603837</v>
      </c>
    </row>
    <row r="532" spans="1:23" x14ac:dyDescent="0.35">
      <c r="A532" s="1">
        <v>38457</v>
      </c>
      <c r="B532">
        <v>0</v>
      </c>
      <c r="C532">
        <v>0</v>
      </c>
      <c r="D532">
        <v>1</v>
      </c>
      <c r="E532">
        <f t="shared" ref="E532:F532" si="533">IF(AVERAGE(B516:B532)&gt;0.5,1,0)</f>
        <v>0</v>
      </c>
      <c r="F532">
        <f t="shared" si="533"/>
        <v>1</v>
      </c>
      <c r="G532">
        <f t="shared" si="517"/>
        <v>3</v>
      </c>
      <c r="H532">
        <f t="shared" si="518"/>
        <v>0.89070267458502894</v>
      </c>
      <c r="J532" s="7">
        <v>-1.8729292535568141</v>
      </c>
      <c r="K532" s="7">
        <v>-1.7587678218336888</v>
      </c>
      <c r="L532" s="7">
        <v>-2.6105547428828677</v>
      </c>
      <c r="M532" s="7">
        <v>-1.9067427349732138</v>
      </c>
      <c r="N532" s="7">
        <v>-0.37107304279896236</v>
      </c>
      <c r="O532" s="7">
        <v>-1.5463151781976374</v>
      </c>
      <c r="P532" s="7">
        <v>-1.4054225320237261</v>
      </c>
      <c r="Q532" s="7">
        <v>-1.2251319415774988</v>
      </c>
      <c r="R532" s="7">
        <v>-1.5407931295781769</v>
      </c>
      <c r="S532" s="7">
        <v>-0.93821839080459379</v>
      </c>
      <c r="T532" s="7">
        <v>-1.0245668933668133</v>
      </c>
      <c r="U532" s="7">
        <v>-1.0695438020405774</v>
      </c>
      <c r="V532" s="7">
        <v>-1.3874583459557719</v>
      </c>
      <c r="W532" s="7">
        <f>[1]!i_dq_pctchange(W$2,$A534)</f>
        <v>-0.25895673494125199</v>
      </c>
    </row>
    <row r="533" spans="1:23" x14ac:dyDescent="0.35">
      <c r="A533" s="1">
        <v>38460</v>
      </c>
      <c r="B533">
        <v>0</v>
      </c>
      <c r="C533">
        <v>0</v>
      </c>
      <c r="D533">
        <v>1</v>
      </c>
      <c r="E533">
        <f t="shared" ref="E533:F533" si="534">IF(AVERAGE(B517:B533)&gt;0.5,1,0)</f>
        <v>0</v>
      </c>
      <c r="F533">
        <f t="shared" si="534"/>
        <v>1</v>
      </c>
      <c r="G533">
        <f t="shared" si="517"/>
        <v>3</v>
      </c>
      <c r="H533">
        <f t="shared" si="518"/>
        <v>0.89070267458502894</v>
      </c>
      <c r="J533" s="7">
        <v>0.78055174879342326</v>
      </c>
      <c r="K533" s="7">
        <v>0.29661016949152325</v>
      </c>
      <c r="L533" s="7">
        <v>1.3448873483535513</v>
      </c>
      <c r="M533" s="7">
        <v>0.32811352491056617</v>
      </c>
      <c r="N533" s="7">
        <v>-0.39415833543363593</v>
      </c>
      <c r="O533" s="7">
        <v>0.22358783023785295</v>
      </c>
      <c r="P533" s="7">
        <v>9.8703087340756765E-2</v>
      </c>
      <c r="Q533" s="7">
        <v>-0.42586839875741112</v>
      </c>
      <c r="R533" s="7">
        <v>1.1634925904687226</v>
      </c>
      <c r="S533" s="7">
        <v>8.7023365773631102E-3</v>
      </c>
      <c r="T533" s="7">
        <v>0.70881299320509172</v>
      </c>
      <c r="U533" s="7">
        <v>-0.55596386827568867</v>
      </c>
      <c r="V533" s="7">
        <v>0.59801753092488241</v>
      </c>
      <c r="W533" s="7">
        <f>[1]!i_dq_pctchange(W$2,$A535)</f>
        <v>-1.6793028683487272</v>
      </c>
    </row>
    <row r="534" spans="1:23" x14ac:dyDescent="0.35">
      <c r="A534" s="1">
        <v>38461</v>
      </c>
      <c r="B534">
        <v>0</v>
      </c>
      <c r="C534">
        <v>0</v>
      </c>
      <c r="D534">
        <v>1</v>
      </c>
      <c r="E534">
        <f t="shared" ref="E534:F534" si="535">IF(AVERAGE(B518:B534)&gt;0.5,1,0)</f>
        <v>0</v>
      </c>
      <c r="F534">
        <f t="shared" si="535"/>
        <v>1</v>
      </c>
      <c r="G534">
        <f t="shared" si="517"/>
        <v>3</v>
      </c>
      <c r="H534">
        <f t="shared" si="518"/>
        <v>0.89070267458502894</v>
      </c>
      <c r="J534" s="7">
        <v>-2.9462772456741928</v>
      </c>
      <c r="K534" s="7">
        <v>-1.9351734497488626</v>
      </c>
      <c r="L534" s="7">
        <v>-0.42866589141984074</v>
      </c>
      <c r="M534" s="7">
        <v>-1.950436250723147</v>
      </c>
      <c r="N534" s="7">
        <v>-0.84555748455434088</v>
      </c>
      <c r="O534" s="7">
        <v>-1.3029494285909782</v>
      </c>
      <c r="P534" s="7">
        <v>-1.8322326178682833</v>
      </c>
      <c r="Q534" s="7">
        <v>-1.2773971048690829</v>
      </c>
      <c r="R534" s="7">
        <v>-2.3091725465041719</v>
      </c>
      <c r="S534" s="7">
        <v>0.11602105782200459</v>
      </c>
      <c r="T534" s="7">
        <v>-1.895008671215366</v>
      </c>
      <c r="U534" s="7">
        <v>-1.6021170832886245</v>
      </c>
      <c r="V534" s="7">
        <v>-3.7662866449511405</v>
      </c>
      <c r="W534" s="7">
        <f>[1]!i_dq_pctchange(W$2,$A536)</f>
        <v>-0.17978790645411705</v>
      </c>
    </row>
    <row r="535" spans="1:23" x14ac:dyDescent="0.35">
      <c r="A535" s="1">
        <v>38462</v>
      </c>
      <c r="B535">
        <v>0</v>
      </c>
      <c r="C535">
        <v>0</v>
      </c>
      <c r="D535">
        <v>1</v>
      </c>
      <c r="E535">
        <f t="shared" ref="E535:F535" si="536">IF(AVERAGE(B519:B535)&gt;0.5,1,0)</f>
        <v>0</v>
      </c>
      <c r="F535">
        <f t="shared" si="536"/>
        <v>1</v>
      </c>
      <c r="G535">
        <f t="shared" si="517"/>
        <v>3</v>
      </c>
      <c r="H535">
        <f t="shared" si="518"/>
        <v>0.89070267458502894</v>
      </c>
      <c r="J535" s="7">
        <v>-2.5950819339249152</v>
      </c>
      <c r="K535" s="7">
        <v>-2.3946004810741583</v>
      </c>
      <c r="L535" s="7">
        <v>-1.8640225331470806</v>
      </c>
      <c r="M535" s="7">
        <v>-1.2607318747215464</v>
      </c>
      <c r="N535" s="7">
        <v>0.97611115049266195</v>
      </c>
      <c r="O535" s="7">
        <v>-0.56161857085406997</v>
      </c>
      <c r="P535" s="7">
        <v>-3.0998154593660168</v>
      </c>
      <c r="Q535" s="7">
        <v>-1.4111374135276105</v>
      </c>
      <c r="R535" s="7">
        <v>-0.20308754141917587</v>
      </c>
      <c r="S535" s="7">
        <v>-1.6716642765054506</v>
      </c>
      <c r="T535" s="7">
        <v>-1.0477419354838715</v>
      </c>
      <c r="U535" s="7">
        <v>-0.88194318250652204</v>
      </c>
      <c r="V535" s="7">
        <v>-3.7867569282843196</v>
      </c>
      <c r="W535" s="7">
        <f>[1]!i_dq_pctchange(W$2,$A537)</f>
        <v>-0.66556911083905401</v>
      </c>
    </row>
    <row r="536" spans="1:23" x14ac:dyDescent="0.35">
      <c r="A536" s="1">
        <v>38463</v>
      </c>
      <c r="B536">
        <v>0</v>
      </c>
      <c r="C536">
        <v>0</v>
      </c>
      <c r="D536">
        <v>1</v>
      </c>
      <c r="E536">
        <f t="shared" ref="E536:F536" si="537">IF(AVERAGE(B520:B536)&gt;0.5,1,0)</f>
        <v>0</v>
      </c>
      <c r="F536">
        <f t="shared" si="537"/>
        <v>1</v>
      </c>
      <c r="G536">
        <f t="shared" si="517"/>
        <v>3</v>
      </c>
      <c r="H536">
        <f t="shared" si="518"/>
        <v>0.89070267458502894</v>
      </c>
      <c r="J536" s="7">
        <v>-1.3133482040484503</v>
      </c>
      <c r="K536" s="7">
        <v>-3.0418577278634733</v>
      </c>
      <c r="L536" s="7">
        <v>-0.97071520242679388</v>
      </c>
      <c r="M536" s="7">
        <v>-0.21707317073170398</v>
      </c>
      <c r="N536" s="7">
        <v>4.2120929187691496E-2</v>
      </c>
      <c r="O536" s="7">
        <v>-0.89111396217995009</v>
      </c>
      <c r="P536" s="7">
        <v>-1.7549780627742089</v>
      </c>
      <c r="Q536" s="7">
        <v>0.51868429027670138</v>
      </c>
      <c r="R536" s="7">
        <v>-2.7541465205941307E-2</v>
      </c>
      <c r="S536" s="7">
        <v>-0.74397088937667832</v>
      </c>
      <c r="T536" s="7">
        <v>-1.8451387440016662</v>
      </c>
      <c r="U536" s="7">
        <v>-1.436131855237909</v>
      </c>
      <c r="V536" s="7">
        <v>0.30343007915567183</v>
      </c>
      <c r="W536" s="7">
        <f>[1]!i_dq_pctchange(W$2,$A538)</f>
        <v>-1.0411649715273283</v>
      </c>
    </row>
    <row r="537" spans="1:23" x14ac:dyDescent="0.35">
      <c r="A537" s="1">
        <v>38464</v>
      </c>
      <c r="B537">
        <v>0</v>
      </c>
      <c r="C537">
        <v>0</v>
      </c>
      <c r="D537">
        <v>1</v>
      </c>
      <c r="E537">
        <f t="shared" ref="E537:F537" si="538">IF(AVERAGE(B521:B537)&gt;0.5,1,0)</f>
        <v>0</v>
      </c>
      <c r="F537">
        <f t="shared" si="538"/>
        <v>0</v>
      </c>
      <c r="G537">
        <f t="shared" si="517"/>
        <v>3</v>
      </c>
      <c r="H537">
        <f t="shared" si="518"/>
        <v>0.89070267458502894</v>
      </c>
      <c r="J537" s="7">
        <v>-1.7786603012315341</v>
      </c>
      <c r="K537" s="7">
        <v>-3.1221152995030339</v>
      </c>
      <c r="L537" s="7">
        <v>0.53252904168335524</v>
      </c>
      <c r="M537" s="7">
        <v>-0.80907335435457506</v>
      </c>
      <c r="N537" s="7">
        <v>-3.3212403601226557</v>
      </c>
      <c r="O537" s="7">
        <v>-1.2072774346058113</v>
      </c>
      <c r="P537" s="7">
        <v>-1.8329489129901424</v>
      </c>
      <c r="Q537" s="7">
        <v>1.3103120397963879</v>
      </c>
      <c r="R537" s="7">
        <v>-2.315650922893262</v>
      </c>
      <c r="S537" s="7">
        <v>-1.8909371567667068</v>
      </c>
      <c r="T537" s="7">
        <v>-2.1428666321257284</v>
      </c>
      <c r="U537" s="7">
        <v>-1.5128593040847116</v>
      </c>
      <c r="V537" s="7">
        <v>-0.81765969573414399</v>
      </c>
      <c r="W537" s="7">
        <f>[1]!i_dq_pctchange(W$2,$A539)</f>
        <v>2.1600652743382982</v>
      </c>
    </row>
    <row r="538" spans="1:23" x14ac:dyDescent="0.35">
      <c r="A538" s="1">
        <v>38467</v>
      </c>
      <c r="B538">
        <v>0</v>
      </c>
      <c r="C538">
        <v>0</v>
      </c>
      <c r="D538">
        <v>1</v>
      </c>
      <c r="E538">
        <f t="shared" ref="E538:F538" si="539">IF(AVERAGE(B522:B538)&gt;0.5,1,0)</f>
        <v>0</v>
      </c>
      <c r="F538">
        <f t="shared" si="539"/>
        <v>0</v>
      </c>
      <c r="G538">
        <f t="shared" si="517"/>
        <v>3</v>
      </c>
      <c r="H538">
        <f t="shared" si="518"/>
        <v>0.89070267458502894</v>
      </c>
      <c r="J538" s="7">
        <v>2.3485386153945327</v>
      </c>
      <c r="K538" s="7">
        <v>1.0115908734924033</v>
      </c>
      <c r="L538" s="7">
        <v>2.7868276104535439</v>
      </c>
      <c r="M538" s="7">
        <v>1.5980778708723542</v>
      </c>
      <c r="N538" s="7">
        <v>-0.95809078636027445</v>
      </c>
      <c r="O538" s="7">
        <v>1.4043383515403589</v>
      </c>
      <c r="P538" s="7">
        <v>1.7496938035843728</v>
      </c>
      <c r="Q538" s="7">
        <v>1.4272796987489742</v>
      </c>
      <c r="R538" s="7">
        <v>1.038777908343125</v>
      </c>
      <c r="S538" s="7">
        <v>-0.36989409984872162</v>
      </c>
      <c r="T538" s="7">
        <v>1.0046158023350498</v>
      </c>
      <c r="U538" s="7">
        <v>0.76804915514593219</v>
      </c>
      <c r="V538" s="7">
        <v>2.462150513868933</v>
      </c>
      <c r="W538" s="7">
        <f>[1]!i_dq_pctchange(W$2,$A540)</f>
        <v>-0.91357471135522683</v>
      </c>
    </row>
    <row r="539" spans="1:23" x14ac:dyDescent="0.35">
      <c r="A539" s="1">
        <v>38468</v>
      </c>
      <c r="B539">
        <v>0</v>
      </c>
      <c r="C539">
        <v>0</v>
      </c>
      <c r="D539">
        <v>1</v>
      </c>
      <c r="E539">
        <f t="shared" ref="E539:F539" si="540">IF(AVERAGE(B523:B539)&gt;0.5,1,0)</f>
        <v>0</v>
      </c>
      <c r="F539">
        <f t="shared" si="540"/>
        <v>0</v>
      </c>
      <c r="G539">
        <f t="shared" si="517"/>
        <v>3</v>
      </c>
      <c r="H539">
        <f t="shared" si="518"/>
        <v>0.89070267458502894</v>
      </c>
      <c r="J539" s="7">
        <v>-1.5129546743995437</v>
      </c>
      <c r="K539" s="7">
        <v>-3.5186788478685074</v>
      </c>
      <c r="L539" s="7">
        <v>-1.5962055912801569</v>
      </c>
      <c r="M539" s="7">
        <v>-1.0975417490328374</v>
      </c>
      <c r="N539" s="7">
        <v>-0.46096120304278104</v>
      </c>
      <c r="O539" s="7">
        <v>-1.4579265980308151</v>
      </c>
      <c r="P539" s="7">
        <v>-1.6360822462966977</v>
      </c>
      <c r="Q539" s="7">
        <v>-0.21779362643314415</v>
      </c>
      <c r="R539" s="7">
        <v>-1.2700037216226183</v>
      </c>
      <c r="S539" s="7">
        <v>-2.8919376513730759</v>
      </c>
      <c r="T539" s="7">
        <v>-1.4838709677419306</v>
      </c>
      <c r="U539" s="7">
        <v>-0.9771091563374712</v>
      </c>
      <c r="V539" s="7">
        <v>-2.9702970297029667</v>
      </c>
      <c r="W539" s="7">
        <f>[1]!i_dq_pctchange(W$2,$A541)</f>
        <v>2.2003506985689323</v>
      </c>
    </row>
    <row r="540" spans="1:23" x14ac:dyDescent="0.35">
      <c r="A540" s="1">
        <v>38469</v>
      </c>
      <c r="B540">
        <v>0</v>
      </c>
      <c r="C540">
        <v>0</v>
      </c>
      <c r="D540">
        <v>1</v>
      </c>
      <c r="E540">
        <f t="shared" ref="E540:F540" si="541">IF(AVERAGE(B524:B540)&gt;0.5,1,0)</f>
        <v>0</v>
      </c>
      <c r="F540">
        <f t="shared" si="541"/>
        <v>0</v>
      </c>
      <c r="G540">
        <f t="shared" si="517"/>
        <v>3</v>
      </c>
      <c r="H540">
        <f t="shared" si="518"/>
        <v>0.89070267458502894</v>
      </c>
      <c r="J540" s="7">
        <v>2.605133457082502</v>
      </c>
      <c r="K540" s="7">
        <v>2.2982963677274144</v>
      </c>
      <c r="L540" s="7">
        <v>1.8190665986930448</v>
      </c>
      <c r="M540" s="7">
        <v>1.8429958799293669</v>
      </c>
      <c r="N540" s="7">
        <v>1.9186453156635337</v>
      </c>
      <c r="O540" s="7">
        <v>1.9911914365940098</v>
      </c>
      <c r="P540" s="7">
        <v>2.6947378936589903</v>
      </c>
      <c r="Q540" s="7">
        <v>2.3568528550264105</v>
      </c>
      <c r="R540" s="7">
        <v>2.0386687398890988</v>
      </c>
      <c r="S540" s="7">
        <v>0.53165704992884821</v>
      </c>
      <c r="T540" s="7">
        <v>2.6536236629556771</v>
      </c>
      <c r="U540" s="7">
        <v>2.0239747634069354</v>
      </c>
      <c r="V540" s="7">
        <v>2.8611444577831144</v>
      </c>
      <c r="W540" s="7">
        <f>[1]!i_dq_pctchange(W$2,$A542)</f>
        <v>-1.4293225592207273</v>
      </c>
    </row>
    <row r="541" spans="1:23" x14ac:dyDescent="0.35">
      <c r="A541" s="1">
        <v>38470</v>
      </c>
      <c r="B541">
        <v>0</v>
      </c>
      <c r="C541">
        <v>0</v>
      </c>
      <c r="D541">
        <v>1</v>
      </c>
      <c r="E541">
        <f t="shared" ref="E541:F541" si="542">IF(AVERAGE(B525:B541)&gt;0.5,1,0)</f>
        <v>0</v>
      </c>
      <c r="F541">
        <f t="shared" si="542"/>
        <v>0</v>
      </c>
      <c r="G541">
        <f t="shared" si="517"/>
        <v>3</v>
      </c>
      <c r="H541">
        <f t="shared" si="518"/>
        <v>0.89070267458502894</v>
      </c>
      <c r="J541" s="7">
        <v>-1.6365148679559169</v>
      </c>
      <c r="K541" s="7">
        <v>-1.3956533123854371</v>
      </c>
      <c r="L541" s="7">
        <v>-1.5840142015066296</v>
      </c>
      <c r="M541" s="7">
        <v>-0.55986996568538649</v>
      </c>
      <c r="N541" s="7">
        <v>-1.647752309814994</v>
      </c>
      <c r="O541" s="7">
        <v>-0.87344177986472138</v>
      </c>
      <c r="P541" s="7">
        <v>-0.96303501945524794</v>
      </c>
      <c r="Q541" s="7">
        <v>-0.64746373208702235</v>
      </c>
      <c r="R541" s="7">
        <v>-2.3765911924515435</v>
      </c>
      <c r="S541" s="7">
        <v>-1.4317711654819381</v>
      </c>
      <c r="T541" s="7">
        <v>-2.3750348878935692</v>
      </c>
      <c r="U541" s="7">
        <v>-1.6610186261656752</v>
      </c>
      <c r="V541" s="7">
        <v>-2.5697551276232438</v>
      </c>
      <c r="W541" s="7">
        <f>[1]!i_dq_pctchange(W$2,$A543)</f>
        <v>0</v>
      </c>
    </row>
    <row r="542" spans="1:23" x14ac:dyDescent="0.35">
      <c r="A542" s="1">
        <v>38471</v>
      </c>
      <c r="B542">
        <v>0</v>
      </c>
      <c r="C542">
        <v>0</v>
      </c>
      <c r="D542">
        <v>1</v>
      </c>
      <c r="E542">
        <f t="shared" ref="E542:F542" si="543">IF(AVERAGE(B526:B542)&gt;0.5,1,0)</f>
        <v>0</v>
      </c>
      <c r="F542">
        <f t="shared" si="543"/>
        <v>0</v>
      </c>
      <c r="G542">
        <f t="shared" si="517"/>
        <v>3</v>
      </c>
      <c r="H542">
        <f t="shared" si="518"/>
        <v>0.89070267458502894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f>[1]!i_dq_pctchange(W$2,$A544)</f>
        <v>0</v>
      </c>
    </row>
    <row r="543" spans="1:23" x14ac:dyDescent="0.35">
      <c r="A543" s="1">
        <v>38472</v>
      </c>
      <c r="B543">
        <v>0</v>
      </c>
      <c r="C543">
        <v>0</v>
      </c>
      <c r="D543">
        <v>1</v>
      </c>
      <c r="E543">
        <f t="shared" ref="E543:F543" si="544">IF(AVERAGE(B527:B543)&gt;0.5,1,0)</f>
        <v>0</v>
      </c>
      <c r="F543">
        <f t="shared" si="544"/>
        <v>0</v>
      </c>
      <c r="G543">
        <f t="shared" si="517"/>
        <v>3</v>
      </c>
      <c r="H543">
        <f t="shared" si="518"/>
        <v>0.89070267458502894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f>[1]!i_dq_pctchange(W$2,$A545)</f>
        <v>-2.2024452897991185</v>
      </c>
    </row>
    <row r="544" spans="1:23" x14ac:dyDescent="0.35">
      <c r="A544" s="1">
        <v>38480</v>
      </c>
      <c r="B544">
        <v>0</v>
      </c>
      <c r="C544">
        <v>0</v>
      </c>
      <c r="D544">
        <v>1</v>
      </c>
      <c r="E544">
        <f t="shared" ref="E544:F544" si="545">IF(AVERAGE(B528:B544)&gt;0.5,1,0)</f>
        <v>0</v>
      </c>
      <c r="F544">
        <f t="shared" si="545"/>
        <v>0</v>
      </c>
      <c r="G544">
        <f t="shared" si="517"/>
        <v>3</v>
      </c>
      <c r="H544">
        <f t="shared" si="518"/>
        <v>0.89070267458502894</v>
      </c>
      <c r="J544" s="7">
        <v>-3.7418345559478232</v>
      </c>
      <c r="K544" s="7">
        <v>-3.636774039355231</v>
      </c>
      <c r="L544" s="7">
        <v>-2.3310131119487512</v>
      </c>
      <c r="M544" s="7">
        <v>-1.4517496064898912</v>
      </c>
      <c r="N544" s="7">
        <v>-2.3554902680866645</v>
      </c>
      <c r="O544" s="7">
        <v>-2.6434140220777942</v>
      </c>
      <c r="P544" s="7">
        <v>-3.9239760337884335</v>
      </c>
      <c r="Q544" s="7">
        <v>-2.2808910043260187</v>
      </c>
      <c r="R544" s="7">
        <v>-2.6678019015183878</v>
      </c>
      <c r="S544" s="7">
        <v>-3.0140207194199227</v>
      </c>
      <c r="T544" s="7">
        <v>-3.3653715250360658</v>
      </c>
      <c r="U544" s="7">
        <v>-3.336645244054278</v>
      </c>
      <c r="V544" s="7">
        <v>-1.3975155279503131</v>
      </c>
      <c r="W544" s="7">
        <f>[1]!i_dq_pctchange(W$2,$A546)</f>
        <v>5.7413520884164952E-2</v>
      </c>
    </row>
    <row r="545" spans="1:23" x14ac:dyDescent="0.35">
      <c r="A545" s="1">
        <v>38481</v>
      </c>
      <c r="B545">
        <v>0</v>
      </c>
      <c r="C545">
        <v>0</v>
      </c>
      <c r="D545">
        <v>1</v>
      </c>
      <c r="E545">
        <f t="shared" ref="E545:F545" si="546">IF(AVERAGE(B529:B545)&gt;0.5,1,0)</f>
        <v>0</v>
      </c>
      <c r="F545">
        <f t="shared" si="546"/>
        <v>0</v>
      </c>
      <c r="G545">
        <f t="shared" si="517"/>
        <v>3</v>
      </c>
      <c r="H545">
        <f t="shared" si="518"/>
        <v>0.89070267458502894</v>
      </c>
      <c r="J545" s="7">
        <v>0.27452616783431799</v>
      </c>
      <c r="K545" s="7">
        <v>-0.67102996899758938</v>
      </c>
      <c r="L545" s="7">
        <v>1.4016810702024292</v>
      </c>
      <c r="M545" s="7">
        <v>-1.1966925089997678</v>
      </c>
      <c r="N545" s="7">
        <v>-0.41220673521735013</v>
      </c>
      <c r="O545" s="7">
        <v>0.12164040778499072</v>
      </c>
      <c r="P545" s="7">
        <v>0.30158973572560621</v>
      </c>
      <c r="Q545" s="7">
        <v>-0.19005348810743969</v>
      </c>
      <c r="R545" s="7">
        <v>0.50379873969318723</v>
      </c>
      <c r="S545" s="7">
        <v>1.1478917353422036</v>
      </c>
      <c r="T545" s="7">
        <v>-0.75793863232932224</v>
      </c>
      <c r="U545" s="7">
        <v>0.11449686434723716</v>
      </c>
      <c r="V545" s="7">
        <v>1.1383577052868397</v>
      </c>
      <c r="W545" s="7">
        <f>[1]!i_dq_pctchange(W$2,$A547)</f>
        <v>-1.1103141586572958</v>
      </c>
    </row>
    <row r="546" spans="1:23" x14ac:dyDescent="0.35">
      <c r="A546" s="1">
        <v>38482</v>
      </c>
      <c r="B546">
        <v>0</v>
      </c>
      <c r="C546">
        <v>0</v>
      </c>
      <c r="D546">
        <v>1</v>
      </c>
      <c r="E546">
        <f t="shared" ref="E546:F546" si="547">IF(AVERAGE(B530:B546)&gt;0.5,1,0)</f>
        <v>0</v>
      </c>
      <c r="F546">
        <f t="shared" si="547"/>
        <v>0</v>
      </c>
      <c r="G546">
        <f t="shared" si="517"/>
        <v>3</v>
      </c>
      <c r="H546">
        <f t="shared" si="518"/>
        <v>0.89070267458502894</v>
      </c>
      <c r="J546" s="7">
        <v>-0.14455298085767407</v>
      </c>
      <c r="K546" s="7">
        <v>-0.81289535012762371</v>
      </c>
      <c r="L546" s="7">
        <v>0.63511336306536237</v>
      </c>
      <c r="M546" s="7">
        <v>-1.0134673016899383</v>
      </c>
      <c r="N546" s="7">
        <v>3.1776124475999796</v>
      </c>
      <c r="O546" s="7">
        <v>-1.0673994793173265</v>
      </c>
      <c r="P546" s="7">
        <v>-0.33126082968097326</v>
      </c>
      <c r="Q546" s="7">
        <v>-1.3340478660935124</v>
      </c>
      <c r="R546" s="7">
        <v>-0.21598272138227625</v>
      </c>
      <c r="S546" s="7">
        <v>-1.4541710903065928</v>
      </c>
      <c r="T546" s="7">
        <v>-2.0725682811878969</v>
      </c>
      <c r="U546" s="7">
        <v>-1.8727419229069842</v>
      </c>
      <c r="V546" s="7">
        <v>1.0921790194857248</v>
      </c>
      <c r="W546" s="7">
        <f>[1]!i_dq_pctchange(W$2,$A548)</f>
        <v>-0.8964836950214784</v>
      </c>
    </row>
    <row r="547" spans="1:23" x14ac:dyDescent="0.35">
      <c r="A547" s="1">
        <v>38483</v>
      </c>
      <c r="B547">
        <v>0</v>
      </c>
      <c r="C547">
        <v>0</v>
      </c>
      <c r="D547">
        <v>1</v>
      </c>
      <c r="E547">
        <f t="shared" ref="E547:F547" si="548">IF(AVERAGE(B531:B547)&gt;0.5,1,0)</f>
        <v>0</v>
      </c>
      <c r="F547">
        <f t="shared" si="548"/>
        <v>0</v>
      </c>
      <c r="G547">
        <f t="shared" si="517"/>
        <v>3</v>
      </c>
      <c r="H547">
        <f t="shared" si="518"/>
        <v>0.89070267458502894</v>
      </c>
      <c r="J547" s="7">
        <v>-0.59220915950166442</v>
      </c>
      <c r="K547" s="7">
        <v>-5.8739615675080292E-2</v>
      </c>
      <c r="L547" s="7">
        <v>-0.56613842548550952</v>
      </c>
      <c r="M547" s="7">
        <v>-1.8089997738750256</v>
      </c>
      <c r="N547" s="7">
        <v>-1.3806532847249602</v>
      </c>
      <c r="O547" s="7">
        <v>-0.64033215403058319</v>
      </c>
      <c r="P547" s="7">
        <v>-0.10226517359512638</v>
      </c>
      <c r="Q547" s="7">
        <v>-1.4248899263864701</v>
      </c>
      <c r="R547" s="7">
        <v>-0.29883052271112337</v>
      </c>
      <c r="S547" s="7">
        <v>-3.0165518592275826</v>
      </c>
      <c r="T547" s="7">
        <v>-1.1727357068305739</v>
      </c>
      <c r="U547" s="7">
        <v>-1.430368849745044</v>
      </c>
      <c r="V547" s="7">
        <v>-0.73492199705151751</v>
      </c>
      <c r="W547" s="7">
        <f>[1]!i_dq_pctchange(W$2,$A549)</f>
        <v>0.8723908779531071</v>
      </c>
    </row>
    <row r="548" spans="1:23" x14ac:dyDescent="0.35">
      <c r="A548" s="1">
        <v>38484</v>
      </c>
      <c r="B548">
        <v>0</v>
      </c>
      <c r="C548">
        <v>0</v>
      </c>
      <c r="D548">
        <v>1</v>
      </c>
      <c r="E548">
        <f t="shared" ref="E548:F548" si="549">IF(AVERAGE(B532:B548)&gt;0.5,1,0)</f>
        <v>0</v>
      </c>
      <c r="F548">
        <f t="shared" si="549"/>
        <v>0</v>
      </c>
      <c r="G548">
        <f t="shared" si="517"/>
        <v>3</v>
      </c>
      <c r="H548">
        <f t="shared" si="518"/>
        <v>0.89070267458502894</v>
      </c>
      <c r="J548" s="7">
        <v>1.1341070561758055</v>
      </c>
      <c r="K548" s="7">
        <v>0.80044780296669849</v>
      </c>
      <c r="L548" s="7">
        <v>0.94738070236845218</v>
      </c>
      <c r="M548" s="7">
        <v>0.20726184079220139</v>
      </c>
      <c r="N548" s="7">
        <v>1.4794085335075147</v>
      </c>
      <c r="O548" s="7">
        <v>1.2815608263198217</v>
      </c>
      <c r="P548" s="7">
        <v>-2.0473972462502963E-2</v>
      </c>
      <c r="Q548" s="7">
        <v>-7.0339976553277176E-3</v>
      </c>
      <c r="R548" s="7">
        <v>-0.1749752928406009</v>
      </c>
      <c r="S548" s="7">
        <v>0.54364291244488139</v>
      </c>
      <c r="T548" s="7">
        <v>0.20535386872020203</v>
      </c>
      <c r="U548" s="7">
        <v>0.39234128317097194</v>
      </c>
      <c r="V548" s="7">
        <v>2.8572695231973015</v>
      </c>
      <c r="W548" s="7">
        <f>[1]!i_dq_pctchange(W$2,$A550)</f>
        <v>-0.23362451751458538</v>
      </c>
    </row>
    <row r="549" spans="1:23" x14ac:dyDescent="0.35">
      <c r="A549" s="1">
        <v>38485</v>
      </c>
      <c r="B549">
        <v>0</v>
      </c>
      <c r="C549">
        <v>0</v>
      </c>
      <c r="D549">
        <v>1</v>
      </c>
      <c r="E549">
        <f t="shared" ref="E549:F549" si="550">IF(AVERAGE(B533:B549)&gt;0.5,1,0)</f>
        <v>0</v>
      </c>
      <c r="F549">
        <f t="shared" si="550"/>
        <v>0</v>
      </c>
      <c r="G549">
        <f t="shared" si="517"/>
        <v>3</v>
      </c>
      <c r="H549">
        <f t="shared" si="518"/>
        <v>0.89070267458502894</v>
      </c>
      <c r="J549" s="7">
        <v>-1.2326555545859224</v>
      </c>
      <c r="K549" s="7">
        <v>-0.42758773878276884</v>
      </c>
      <c r="L549" s="7">
        <v>-1.02170546219459</v>
      </c>
      <c r="M549" s="7">
        <v>-1.338031765486954</v>
      </c>
      <c r="N549" s="7">
        <v>-6.5350488994872267</v>
      </c>
      <c r="O549" s="7">
        <v>-0.53897000072638002</v>
      </c>
      <c r="P549" s="7">
        <v>-0.23293912865407898</v>
      </c>
      <c r="Q549" s="7">
        <v>0.25675897483995835</v>
      </c>
      <c r="R549" s="7">
        <v>-0.9040006491925564</v>
      </c>
      <c r="S549" s="7">
        <v>-1.0320237039020983</v>
      </c>
      <c r="T549" s="7">
        <v>-3.9434970357900814</v>
      </c>
      <c r="U549" s="7">
        <v>-0.50724734665470561</v>
      </c>
      <c r="V549" s="7">
        <v>-1.8619887073832997</v>
      </c>
      <c r="W549" s="7">
        <f>[1]!i_dq_pctchange(W$2,$A551)</f>
        <v>1.9213707038238386</v>
      </c>
    </row>
    <row r="550" spans="1:23" x14ac:dyDescent="0.35">
      <c r="A550" s="1">
        <v>38488</v>
      </c>
      <c r="B550">
        <v>0</v>
      </c>
      <c r="C550">
        <v>0</v>
      </c>
      <c r="D550">
        <v>1</v>
      </c>
      <c r="E550">
        <f t="shared" ref="E550:F550" si="551">IF(AVERAGE(B534:B550)&gt;0.5,1,0)</f>
        <v>0</v>
      </c>
      <c r="F550">
        <f t="shared" si="551"/>
        <v>0</v>
      </c>
      <c r="G550">
        <f t="shared" si="517"/>
        <v>3</v>
      </c>
      <c r="H550">
        <f t="shared" si="518"/>
        <v>0.89070267458502894</v>
      </c>
      <c r="J550" s="7">
        <v>0.54118530626671502</v>
      </c>
      <c r="K550" s="7">
        <v>1.1934638335842878</v>
      </c>
      <c r="L550" s="7">
        <v>0.6282257876176458</v>
      </c>
      <c r="M550" s="7">
        <v>0.80490708628811369</v>
      </c>
      <c r="N550" s="7">
        <v>-1.0933281158286072</v>
      </c>
      <c r="O550" s="7">
        <v>0.7522201448936634</v>
      </c>
      <c r="P550" s="7">
        <v>0.88261706221937075</v>
      </c>
      <c r="Q550" s="7">
        <v>1.1729210763275728</v>
      </c>
      <c r="R550" s="7">
        <v>-1.0039634445936643</v>
      </c>
      <c r="S550" s="7">
        <v>0.99373313825153708</v>
      </c>
      <c r="T550" s="7">
        <v>1.113972661190769</v>
      </c>
      <c r="U550" s="7">
        <v>0.36051548333287819</v>
      </c>
      <c r="V550" s="7">
        <v>1.2099784795116146</v>
      </c>
      <c r="W550" s="7">
        <f>[1]!i_dq_pctchange(W$2,$A552)</f>
        <v>0.16839341267801894</v>
      </c>
    </row>
    <row r="551" spans="1:23" x14ac:dyDescent="0.35">
      <c r="A551" s="1">
        <v>38489</v>
      </c>
      <c r="B551">
        <v>0</v>
      </c>
      <c r="C551">
        <v>0</v>
      </c>
      <c r="D551">
        <v>1</v>
      </c>
      <c r="E551">
        <f t="shared" ref="E551:F551" si="552">IF(AVERAGE(B535:B551)&gt;0.5,1,0)</f>
        <v>0</v>
      </c>
      <c r="F551">
        <f t="shared" si="552"/>
        <v>0</v>
      </c>
      <c r="G551">
        <f t="shared" si="517"/>
        <v>3</v>
      </c>
      <c r="H551">
        <f t="shared" si="518"/>
        <v>0.89070267458502894</v>
      </c>
      <c r="J551" s="7">
        <v>1.5225415238597306</v>
      </c>
      <c r="K551" s="7">
        <v>0.5814273904656968</v>
      </c>
      <c r="L551" s="7">
        <v>1.3066282955811352</v>
      </c>
      <c r="M551" s="7">
        <v>0.7471308634367938</v>
      </c>
      <c r="N551" s="7">
        <v>0.27615566000411534</v>
      </c>
      <c r="O551" s="7">
        <v>0.10148016062860371</v>
      </c>
      <c r="P551" s="7">
        <v>1.0020600727383702</v>
      </c>
      <c r="Q551" s="7">
        <v>-0.43460169217254507</v>
      </c>
      <c r="R551" s="7">
        <v>-0.9297708660765992</v>
      </c>
      <c r="S551" s="7">
        <v>0.17166878810209305</v>
      </c>
      <c r="T551" s="7">
        <v>1.7120810224258523</v>
      </c>
      <c r="U551" s="7">
        <v>-0.21580033777442834</v>
      </c>
      <c r="V551" s="7">
        <v>0.74638200004339383</v>
      </c>
      <c r="W551" s="7">
        <f>[1]!i_dq_pctchange(W$2,$A553)</f>
        <v>-9.2603145657621566E-2</v>
      </c>
    </row>
    <row r="552" spans="1:23" x14ac:dyDescent="0.35">
      <c r="A552" s="1">
        <v>38490</v>
      </c>
      <c r="B552">
        <v>0</v>
      </c>
      <c r="C552">
        <v>0</v>
      </c>
      <c r="D552">
        <v>1</v>
      </c>
      <c r="E552">
        <f t="shared" ref="E552:F552" si="553">IF(AVERAGE(B536:B552)&gt;0.5,1,0)</f>
        <v>0</v>
      </c>
      <c r="F552">
        <f t="shared" si="553"/>
        <v>0</v>
      </c>
      <c r="G552">
        <f t="shared" si="517"/>
        <v>3</v>
      </c>
      <c r="H552">
        <f t="shared" si="518"/>
        <v>0.89070267458502894</v>
      </c>
      <c r="J552" s="7">
        <v>0.17745460840962801</v>
      </c>
      <c r="K552" s="7">
        <v>0.34108654557409512</v>
      </c>
      <c r="L552" s="7">
        <v>-0.20159904698632231</v>
      </c>
      <c r="M552" s="7">
        <v>0.66258919469929223</v>
      </c>
      <c r="N552" s="7">
        <v>0.2714496516133148</v>
      </c>
      <c r="O552" s="7">
        <v>-4.9240394502459393E-2</v>
      </c>
      <c r="P552" s="7">
        <v>0.83096215345101387</v>
      </c>
      <c r="Q552" s="7">
        <v>9.7515672161601105E-2</v>
      </c>
      <c r="R552" s="7">
        <v>0.11355476512531935</v>
      </c>
      <c r="S552" s="7">
        <v>0.31432607986891858</v>
      </c>
      <c r="T552" s="7">
        <v>7.5568990042672909E-2</v>
      </c>
      <c r="U552" s="7">
        <v>-0.48492175431526813</v>
      </c>
      <c r="V552" s="7">
        <v>-0.30581698361078524</v>
      </c>
      <c r="W552" s="7">
        <f>[1]!i_dq_pctchange(W$2,$A554)</f>
        <v>-0.25239921856060887</v>
      </c>
    </row>
    <row r="553" spans="1:23" x14ac:dyDescent="0.35">
      <c r="A553" s="1">
        <v>38491</v>
      </c>
      <c r="B553">
        <v>0</v>
      </c>
      <c r="C553">
        <v>0</v>
      </c>
      <c r="D553">
        <v>1</v>
      </c>
      <c r="E553">
        <f t="shared" ref="E553:F553" si="554">IF(AVERAGE(B537:B553)&gt;0.5,1,0)</f>
        <v>0</v>
      </c>
      <c r="F553">
        <f t="shared" si="554"/>
        <v>0</v>
      </c>
      <c r="G553">
        <f t="shared" si="517"/>
        <v>3</v>
      </c>
      <c r="H553">
        <f t="shared" si="518"/>
        <v>0.89070267458502894</v>
      </c>
      <c r="J553" s="7">
        <v>-0.85113737011514068</v>
      </c>
      <c r="K553" s="7">
        <v>-0.15426410560947912</v>
      </c>
      <c r="L553" s="7">
        <v>-0.53485756261046857</v>
      </c>
      <c r="M553" s="7">
        <v>3.1645569620253167E-2</v>
      </c>
      <c r="N553" s="7">
        <v>1.20562520165891</v>
      </c>
      <c r="O553" s="7">
        <v>-0.3520973701369195</v>
      </c>
      <c r="P553" s="7">
        <v>-1.2761281622256109</v>
      </c>
      <c r="Q553" s="7">
        <v>0.11365745036185032</v>
      </c>
      <c r="R553" s="7">
        <v>-4.6704808927286075E-2</v>
      </c>
      <c r="S553" s="7">
        <v>0.3141745210296909</v>
      </c>
      <c r="T553" s="7">
        <v>-0.56411850930572638</v>
      </c>
      <c r="U553" s="7">
        <v>-0.60471896765833622</v>
      </c>
      <c r="V553" s="7">
        <v>-1.1946166641463847</v>
      </c>
      <c r="W553" s="7">
        <f>[1]!i_dq_pctchange(W$2,$A555)</f>
        <v>-2.3402430307362407</v>
      </c>
    </row>
    <row r="554" spans="1:23" x14ac:dyDescent="0.35">
      <c r="A554" s="1">
        <v>38492</v>
      </c>
      <c r="B554">
        <v>0</v>
      </c>
      <c r="C554">
        <v>0</v>
      </c>
      <c r="D554">
        <v>1</v>
      </c>
      <c r="E554">
        <f t="shared" ref="E554:F554" si="555">IF(AVERAGE(B538:B554)&gt;0.5,1,0)</f>
        <v>0</v>
      </c>
      <c r="F554">
        <f t="shared" si="555"/>
        <v>0</v>
      </c>
      <c r="G554">
        <f t="shared" si="517"/>
        <v>3</v>
      </c>
      <c r="H554">
        <f t="shared" si="518"/>
        <v>0.89070267458502894</v>
      </c>
      <c r="J554" s="7">
        <v>-2.7213107610519227</v>
      </c>
      <c r="K554" s="7">
        <v>-3.0080122508135307</v>
      </c>
      <c r="L554" s="7">
        <v>-2.1809369951534707</v>
      </c>
      <c r="M554" s="7">
        <v>-1.7715912685858906</v>
      </c>
      <c r="N554" s="7">
        <v>-3.0839093955817578</v>
      </c>
      <c r="O554" s="7">
        <v>-2.617344268016053</v>
      </c>
      <c r="P554" s="7">
        <v>-3.6299706566831844</v>
      </c>
      <c r="Q554" s="7">
        <v>-1.9589444174138784</v>
      </c>
      <c r="R554" s="7">
        <v>-1.3917861255277659</v>
      </c>
      <c r="S554" s="7">
        <v>-2.175719009088346</v>
      </c>
      <c r="T554" s="7">
        <v>-2.4851841925012734</v>
      </c>
      <c r="U554" s="7">
        <v>-3.3095225161605741</v>
      </c>
      <c r="V554" s="7">
        <v>-2.5121343303161505</v>
      </c>
      <c r="W554" s="7">
        <f>[1]!i_dq_pctchange(W$2,$A556)</f>
        <v>0.94271954093657939</v>
      </c>
    </row>
    <row r="555" spans="1:23" x14ac:dyDescent="0.35">
      <c r="A555" s="1">
        <v>38495</v>
      </c>
      <c r="B555">
        <v>0</v>
      </c>
      <c r="C555">
        <v>0</v>
      </c>
      <c r="D555">
        <v>1</v>
      </c>
      <c r="E555">
        <f t="shared" ref="E555:F555" si="556">IF(AVERAGE(B539:B555)&gt;0.5,1,0)</f>
        <v>0</v>
      </c>
      <c r="F555">
        <f t="shared" si="556"/>
        <v>0</v>
      </c>
      <c r="G555">
        <f t="shared" si="517"/>
        <v>3</v>
      </c>
      <c r="H555">
        <f t="shared" si="518"/>
        <v>0.89070267458502894</v>
      </c>
      <c r="J555" s="7">
        <v>2.5353879233112329</v>
      </c>
      <c r="K555" s="7">
        <v>1.1080098113845913</v>
      </c>
      <c r="L555" s="7">
        <v>1.8284770555621093</v>
      </c>
      <c r="M555" s="7">
        <v>-0.2138486312399315</v>
      </c>
      <c r="N555" s="7">
        <v>-1.5902179930518174</v>
      </c>
      <c r="O555" s="7">
        <v>1.6529295825120849</v>
      </c>
      <c r="P555" s="7">
        <v>2.359765860828924</v>
      </c>
      <c r="Q555" s="7">
        <v>0.8070328839314248</v>
      </c>
      <c r="R555" s="7">
        <v>1.5163566822928187</v>
      </c>
      <c r="S555" s="7">
        <v>-0.45942847437474876</v>
      </c>
      <c r="T555" s="7">
        <v>1.5437707095848179</v>
      </c>
      <c r="U555" s="7">
        <v>0.80478658408123971</v>
      </c>
      <c r="V555" s="7">
        <v>3.1397878400502366</v>
      </c>
      <c r="W555" s="7">
        <f>[1]!i_dq_pctchange(W$2,$A557)</f>
        <v>-0.85415548820280751</v>
      </c>
    </row>
    <row r="556" spans="1:23" x14ac:dyDescent="0.35">
      <c r="A556" s="1">
        <v>38496</v>
      </c>
      <c r="B556">
        <v>0</v>
      </c>
      <c r="C556">
        <v>0</v>
      </c>
      <c r="D556">
        <v>1</v>
      </c>
      <c r="E556">
        <f t="shared" ref="E556:F556" si="557">IF(AVERAGE(B540:B556)&gt;0.5,1,0)</f>
        <v>0</v>
      </c>
      <c r="F556">
        <f t="shared" si="557"/>
        <v>0</v>
      </c>
      <c r="G556">
        <f t="shared" si="517"/>
        <v>3</v>
      </c>
      <c r="H556">
        <f t="shared" si="518"/>
        <v>0.89070267458502894</v>
      </c>
      <c r="J556" s="7">
        <v>0.41721275666229096</v>
      </c>
      <c r="K556" s="7">
        <v>0.83235736991802289</v>
      </c>
      <c r="L556" s="7">
        <v>0.82483781278962043</v>
      </c>
      <c r="M556" s="7">
        <v>0.58095250390529185</v>
      </c>
      <c r="N556" s="7">
        <v>-0.23072846602257774</v>
      </c>
      <c r="O556" s="7">
        <v>-5.8755269613190008E-3</v>
      </c>
      <c r="P556" s="7">
        <v>0.53338803979896432</v>
      </c>
      <c r="Q556" s="7">
        <v>-0.60716881168389136</v>
      </c>
      <c r="R556" s="7">
        <v>-0.36675835625573816</v>
      </c>
      <c r="S556" s="7">
        <v>-0.27129865033187706</v>
      </c>
      <c r="T556" s="7">
        <v>0.55338345864660909</v>
      </c>
      <c r="U556" s="7">
        <v>3.0652622192502268E-2</v>
      </c>
      <c r="V556" s="7">
        <v>-0.51316619191546098</v>
      </c>
      <c r="W556" s="7">
        <f>[1]!i_dq_pctchange(W$2,$A558)</f>
        <v>-1.9950854200795676</v>
      </c>
    </row>
    <row r="557" spans="1:23" x14ac:dyDescent="0.35">
      <c r="A557" s="1">
        <v>38497</v>
      </c>
      <c r="B557">
        <v>0</v>
      </c>
      <c r="C557">
        <v>0</v>
      </c>
      <c r="D557">
        <v>1</v>
      </c>
      <c r="E557">
        <f t="shared" ref="E557:F557" si="558">IF(AVERAGE(B541:B557)&gt;0.5,1,0)</f>
        <v>0</v>
      </c>
      <c r="F557">
        <f t="shared" si="558"/>
        <v>0</v>
      </c>
      <c r="G557">
        <f t="shared" si="517"/>
        <v>3</v>
      </c>
      <c r="H557">
        <f t="shared" si="518"/>
        <v>0.89070267458502894</v>
      </c>
      <c r="J557" s="7">
        <v>-0.61778077483630445</v>
      </c>
      <c r="K557" s="7">
        <v>-0.33461926687961624</v>
      </c>
      <c r="L557" s="7">
        <v>-0.99273830315287481</v>
      </c>
      <c r="M557" s="7">
        <v>-0.97164640798881385</v>
      </c>
      <c r="N557" s="7">
        <v>-0.88909227601086105</v>
      </c>
      <c r="O557" s="7">
        <v>-1.9640102827763504</v>
      </c>
      <c r="P557" s="7">
        <v>-1.2269156208550154</v>
      </c>
      <c r="Q557" s="7">
        <v>-1.9682532194914917</v>
      </c>
      <c r="R557" s="7">
        <v>-1.2247971220613967</v>
      </c>
      <c r="S557" s="7">
        <v>-0.34731727347385244</v>
      </c>
      <c r="T557" s="7">
        <v>-1.1036669258838303</v>
      </c>
      <c r="U557" s="7">
        <v>-1.459732011031565</v>
      </c>
      <c r="V557" s="7">
        <v>-0.90048739973333947</v>
      </c>
      <c r="W557" s="7">
        <f>[1]!i_dq_pctchange(W$2,$A559)</f>
        <v>-1.0253119216763185</v>
      </c>
    </row>
    <row r="558" spans="1:23" x14ac:dyDescent="0.35">
      <c r="A558" s="1">
        <v>38498</v>
      </c>
      <c r="B558">
        <v>0</v>
      </c>
      <c r="C558">
        <v>0</v>
      </c>
      <c r="D558">
        <v>1</v>
      </c>
      <c r="E558">
        <f t="shared" ref="E558:F558" si="559">IF(AVERAGE(B542:B558)&gt;0.5,1,0)</f>
        <v>0</v>
      </c>
      <c r="F558">
        <f t="shared" si="559"/>
        <v>0</v>
      </c>
      <c r="G558">
        <f t="shared" si="517"/>
        <v>3</v>
      </c>
      <c r="H558">
        <f t="shared" si="518"/>
        <v>0.89070267458502894</v>
      </c>
      <c r="J558" s="7">
        <v>-0.47715980475846675</v>
      </c>
      <c r="K558" s="7">
        <v>-0.92259881518888687</v>
      </c>
      <c r="L558" s="7">
        <v>-1.0514344072045245</v>
      </c>
      <c r="M558" s="7">
        <v>-0.86063873911239974</v>
      </c>
      <c r="N558" s="7">
        <v>-3.7102997922217121E-2</v>
      </c>
      <c r="O558" s="7">
        <v>-0.96197069136023838</v>
      </c>
      <c r="P558" s="7">
        <v>-0.55780802107275385</v>
      </c>
      <c r="Q558" s="7">
        <v>-1.8044678624273705</v>
      </c>
      <c r="R558" s="7">
        <v>1.9819423034573767</v>
      </c>
      <c r="S558" s="7">
        <v>-0.45068246201390672</v>
      </c>
      <c r="T558" s="7">
        <v>-0.90881596854680036</v>
      </c>
      <c r="U558" s="7">
        <v>-1.3343510587171081</v>
      </c>
      <c r="V558" s="7">
        <v>-1.8835049954787104</v>
      </c>
      <c r="W558" s="7">
        <f>[1]!i_dq_pctchange(W$2,$A560)</f>
        <v>0.5006257822277923</v>
      </c>
    </row>
    <row r="559" spans="1:23" x14ac:dyDescent="0.35">
      <c r="A559" s="1">
        <v>38499</v>
      </c>
      <c r="B559">
        <v>0</v>
      </c>
      <c r="C559">
        <v>0</v>
      </c>
      <c r="D559">
        <v>1</v>
      </c>
      <c r="E559">
        <f t="shared" ref="E559:F559" si="560">IF(AVERAGE(B543:B559)&gt;0.5,1,0)</f>
        <v>0</v>
      </c>
      <c r="F559">
        <f t="shared" si="560"/>
        <v>0</v>
      </c>
      <c r="G559">
        <f t="shared" si="517"/>
        <v>3</v>
      </c>
      <c r="H559">
        <f t="shared" si="518"/>
        <v>0.89070267458502894</v>
      </c>
      <c r="J559" s="7">
        <v>0.9632936726121083</v>
      </c>
      <c r="K559" s="7">
        <v>0.81916711009046173</v>
      </c>
      <c r="L559" s="7">
        <v>0.27210246065070604</v>
      </c>
      <c r="M559" s="7">
        <v>0.55041313670118663</v>
      </c>
      <c r="N559" s="7">
        <v>1.346101501991928</v>
      </c>
      <c r="O559" s="7">
        <v>1.2103606874848705</v>
      </c>
      <c r="P559" s="7">
        <v>0.97384891058768541</v>
      </c>
      <c r="Q559" s="7">
        <v>1.560758082497214</v>
      </c>
      <c r="R559" s="7">
        <v>0.88866003355314893</v>
      </c>
      <c r="S559" s="7">
        <v>0.49411460354417436</v>
      </c>
      <c r="T559" s="7">
        <v>1.3627554212638777</v>
      </c>
      <c r="U559" s="7">
        <v>1.0658720380504936</v>
      </c>
      <c r="V559" s="7">
        <v>8.0922516690272131E-2</v>
      </c>
      <c r="W559" s="7">
        <f>[1]!i_dq_pctchange(W$2,$A561)</f>
        <v>0.19805248390822611</v>
      </c>
    </row>
    <row r="560" spans="1:23" x14ac:dyDescent="0.35">
      <c r="A560" s="1">
        <v>38502</v>
      </c>
      <c r="B560">
        <v>0</v>
      </c>
      <c r="C560">
        <v>0</v>
      </c>
      <c r="D560">
        <v>1</v>
      </c>
      <c r="E560">
        <f t="shared" ref="E560:F560" si="561">IF(AVERAGE(B544:B560)&gt;0.5,1,0)</f>
        <v>0</v>
      </c>
      <c r="F560">
        <f t="shared" si="561"/>
        <v>0</v>
      </c>
      <c r="G560">
        <f t="shared" si="517"/>
        <v>3</v>
      </c>
      <c r="H560">
        <f t="shared" si="518"/>
        <v>0.89070267458502894</v>
      </c>
      <c r="J560" s="7">
        <v>4.3566340645215029E-2</v>
      </c>
      <c r="K560" s="7">
        <v>-0.25555910498757373</v>
      </c>
      <c r="L560" s="7">
        <v>-0.4772264720331299</v>
      </c>
      <c r="M560" s="7">
        <v>0.63841683027993701</v>
      </c>
      <c r="N560" s="7">
        <v>0.15219213646831969</v>
      </c>
      <c r="O560" s="7">
        <v>0.47984931834488198</v>
      </c>
      <c r="P560" s="7">
        <v>-6.1725219896098221E-2</v>
      </c>
      <c r="Q560" s="7">
        <v>4.101277427293179E-2</v>
      </c>
      <c r="R560" s="7">
        <v>-6.2563798610424354E-2</v>
      </c>
      <c r="S560" s="7">
        <v>0.44277403078822825</v>
      </c>
      <c r="T560" s="7">
        <v>-0.25895034777634324</v>
      </c>
      <c r="U560" s="7">
        <v>-0.13749893686389408</v>
      </c>
      <c r="V560" s="7">
        <v>-1.1095388900119034</v>
      </c>
      <c r="W560" s="7">
        <f>[1]!i_dq_pctchange(W$2,$A562)</f>
        <v>-1.7519953280124483</v>
      </c>
    </row>
    <row r="561" spans="1:23" x14ac:dyDescent="0.35">
      <c r="A561" s="1">
        <v>38503</v>
      </c>
      <c r="B561">
        <v>0</v>
      </c>
      <c r="C561">
        <v>0</v>
      </c>
      <c r="D561">
        <v>1</v>
      </c>
      <c r="E561">
        <f t="shared" ref="E561:F561" si="562">IF(AVERAGE(B545:B561)&gt;0.5,1,0)</f>
        <v>0</v>
      </c>
      <c r="F561">
        <f t="shared" si="562"/>
        <v>0</v>
      </c>
      <c r="G561">
        <f t="shared" si="517"/>
        <v>3</v>
      </c>
      <c r="H561">
        <f t="shared" si="518"/>
        <v>0.89070267458502894</v>
      </c>
      <c r="J561" s="7">
        <v>-3.3683889650967775</v>
      </c>
      <c r="K561" s="7">
        <v>-2.3407366149133115</v>
      </c>
      <c r="L561" s="7">
        <v>-1.6218884422819344</v>
      </c>
      <c r="M561" s="7">
        <v>-1.8410852713178296</v>
      </c>
      <c r="N561" s="7">
        <v>-5.3925791090380066</v>
      </c>
      <c r="O561" s="7">
        <v>-1.5531785113884793</v>
      </c>
      <c r="P561" s="7">
        <v>-2.0664985331205856</v>
      </c>
      <c r="Q561" s="7">
        <v>-1.3902453728823745</v>
      </c>
      <c r="R561" s="7">
        <v>-2.3179571663921004</v>
      </c>
      <c r="S561" s="7">
        <v>-1.2652280144206902</v>
      </c>
      <c r="T561" s="7">
        <v>-2.5177358490565962</v>
      </c>
      <c r="U561" s="7">
        <v>-2.7821544663515483</v>
      </c>
      <c r="V561" s="7">
        <v>-2.2099071066796925</v>
      </c>
      <c r="W561" s="7">
        <f>[1]!i_dq_pctchange(W$2,$A563)</f>
        <v>-2.2099952751825152</v>
      </c>
    </row>
    <row r="562" spans="1:23" x14ac:dyDescent="0.35">
      <c r="A562" s="1">
        <v>38504</v>
      </c>
      <c r="B562">
        <v>0</v>
      </c>
      <c r="C562">
        <v>0</v>
      </c>
      <c r="D562">
        <v>1</v>
      </c>
      <c r="E562">
        <f t="shared" ref="E562:F562" si="563">IF(AVERAGE(B546:B562)&gt;0.5,1,0)</f>
        <v>0</v>
      </c>
      <c r="F562">
        <f t="shared" si="563"/>
        <v>0</v>
      </c>
      <c r="G562">
        <f t="shared" si="517"/>
        <v>3</v>
      </c>
      <c r="H562">
        <f t="shared" si="518"/>
        <v>0.89070267458502894</v>
      </c>
      <c r="J562" s="7">
        <v>-1.6538981523208725</v>
      </c>
      <c r="K562" s="7">
        <v>-1.2362049790401335</v>
      </c>
      <c r="L562" s="7">
        <v>-1.7418106228944075</v>
      </c>
      <c r="M562" s="7">
        <v>-2.137545245146431</v>
      </c>
      <c r="N562" s="7">
        <v>-2.7632234457405018</v>
      </c>
      <c r="O562" s="7">
        <v>-1.3736720414670684</v>
      </c>
      <c r="P562" s="7">
        <v>-1.0090658257784868</v>
      </c>
      <c r="Q562" s="7">
        <v>-3.4971020517962415</v>
      </c>
      <c r="R562" s="7">
        <v>-0.58860236452867887</v>
      </c>
      <c r="S562" s="7">
        <v>-1.5514004135914152</v>
      </c>
      <c r="T562" s="7">
        <v>-1.2836394041683561</v>
      </c>
      <c r="U562" s="7">
        <v>-1.3301406065207573</v>
      </c>
      <c r="V562" s="7">
        <v>-0.23225566703827574</v>
      </c>
      <c r="W562" s="7">
        <f>[1]!i_dq_pctchange(W$2,$A564)</f>
        <v>0.12936207353377299</v>
      </c>
    </row>
    <row r="563" spans="1:23" x14ac:dyDescent="0.35">
      <c r="A563" s="1">
        <v>38505</v>
      </c>
      <c r="B563">
        <v>1</v>
      </c>
      <c r="C563">
        <v>0</v>
      </c>
      <c r="D563">
        <v>1</v>
      </c>
      <c r="E563">
        <f t="shared" ref="E563:F563" si="564">IF(AVERAGE(B547:B563)&gt;0.5,1,0)</f>
        <v>0</v>
      </c>
      <c r="F563">
        <f t="shared" si="564"/>
        <v>0</v>
      </c>
      <c r="G563">
        <f t="shared" si="517"/>
        <v>4</v>
      </c>
      <c r="H563">
        <f t="shared" si="518"/>
        <v>0.89070267458502894</v>
      </c>
      <c r="J563" s="7">
        <v>-0.38262383723593441</v>
      </c>
      <c r="K563" s="7">
        <v>1.2762209998989464</v>
      </c>
      <c r="L563" s="7">
        <v>8.2676782414155964E-2</v>
      </c>
      <c r="M563" s="7">
        <v>-0.64558647496334343</v>
      </c>
      <c r="N563" s="7">
        <v>0.26942272867805794</v>
      </c>
      <c r="O563" s="7">
        <v>-7.661191468490214E-3</v>
      </c>
      <c r="P563" s="7">
        <v>-5.8400361020405737E-2</v>
      </c>
      <c r="Q563" s="7">
        <v>-0.56891614505461208</v>
      </c>
      <c r="R563" s="7">
        <v>0.14420466883820388</v>
      </c>
      <c r="S563" s="7">
        <v>-0.44471787660396783</v>
      </c>
      <c r="T563" s="7">
        <v>-0.72153467287814266</v>
      </c>
      <c r="U563" s="7">
        <v>-0.7620823344875518</v>
      </c>
      <c r="V563" s="7">
        <v>-2.4932489058571514</v>
      </c>
      <c r="W563" s="7">
        <f>[1]!i_dq_pctchange(W$2,$A565)</f>
        <v>2.0951372890853497</v>
      </c>
    </row>
    <row r="564" spans="1:23" x14ac:dyDescent="0.35">
      <c r="A564" s="1">
        <v>38506</v>
      </c>
      <c r="B564">
        <v>1</v>
      </c>
      <c r="C564">
        <v>0</v>
      </c>
      <c r="D564">
        <v>1</v>
      </c>
      <c r="E564">
        <f t="shared" ref="E564:F564" si="565">IF(AVERAGE(B548:B564)&gt;0.5,1,0)</f>
        <v>0</v>
      </c>
      <c r="F564">
        <f t="shared" si="565"/>
        <v>0</v>
      </c>
      <c r="G564">
        <f t="shared" si="517"/>
        <v>4</v>
      </c>
      <c r="H564">
        <f t="shared" si="518"/>
        <v>0.89070267458502894</v>
      </c>
      <c r="J564" s="7">
        <v>1.0901814669150514</v>
      </c>
      <c r="K564" s="7">
        <v>1.0420378896950946</v>
      </c>
      <c r="L564" s="7">
        <v>0.92570095728655488</v>
      </c>
      <c r="M564" s="7">
        <v>2.180828741996184</v>
      </c>
      <c r="N564" s="7">
        <v>1.9152497577305976</v>
      </c>
      <c r="O564" s="7">
        <v>2.1759450803720455</v>
      </c>
      <c r="P564" s="7">
        <v>1.3254004090414111</v>
      </c>
      <c r="Q564" s="7">
        <v>3.0889605341964761</v>
      </c>
      <c r="R564" s="7">
        <v>2.5394297718070797</v>
      </c>
      <c r="S564" s="7">
        <v>2.3403428853929404</v>
      </c>
      <c r="T564" s="7">
        <v>2.1566365948841248</v>
      </c>
      <c r="U564" s="7">
        <v>2.5498411941010728</v>
      </c>
      <c r="V564" s="7">
        <v>1.7548048227288924</v>
      </c>
      <c r="W564" s="7">
        <f>[1]!i_dq_pctchange(W$2,$A566)</f>
        <v>-0.23631651166335638</v>
      </c>
    </row>
    <row r="565" spans="1:23" x14ac:dyDescent="0.35">
      <c r="A565" s="1">
        <v>38509</v>
      </c>
      <c r="B565">
        <v>1</v>
      </c>
      <c r="C565">
        <v>0</v>
      </c>
      <c r="D565">
        <v>1</v>
      </c>
      <c r="E565">
        <f t="shared" ref="E565:F565" si="566">IF(AVERAGE(B549:B565)&gt;0.5,1,0)</f>
        <v>0</v>
      </c>
      <c r="F565">
        <f t="shared" si="566"/>
        <v>0</v>
      </c>
      <c r="G565">
        <f t="shared" si="517"/>
        <v>4</v>
      </c>
      <c r="H565">
        <f t="shared" si="518"/>
        <v>0.89070267458502894</v>
      </c>
      <c r="J565" s="7">
        <v>0.84180829522445477</v>
      </c>
      <c r="K565" s="7">
        <v>0.53610225445105308</v>
      </c>
      <c r="L565" s="7">
        <v>0.59221454536701335</v>
      </c>
      <c r="M565" s="7">
        <v>-5.0343128163005145E-2</v>
      </c>
      <c r="N565" s="7">
        <v>-0.81255834860480824</v>
      </c>
      <c r="O565" s="7">
        <v>9.8981688387660569E-2</v>
      </c>
      <c r="P565" s="7">
        <v>-0.12844710076544225</v>
      </c>
      <c r="Q565" s="7">
        <v>0.38567561219822794</v>
      </c>
      <c r="R565" s="7">
        <v>-0.38329368226274391</v>
      </c>
      <c r="S565" s="7">
        <v>0.18028897994392221</v>
      </c>
      <c r="T565" s="7">
        <v>0.21652386402300985</v>
      </c>
      <c r="U565" s="7">
        <v>-0.63542378549721612</v>
      </c>
      <c r="V565" s="7">
        <v>0.21116846550915863</v>
      </c>
      <c r="W565" s="7">
        <f>[1]!i_dq_pctchange(W$2,$A567)</f>
        <v>7.3966531672652209</v>
      </c>
    </row>
    <row r="566" spans="1:23" x14ac:dyDescent="0.35">
      <c r="A566" s="1">
        <v>38510</v>
      </c>
      <c r="B566">
        <v>1</v>
      </c>
      <c r="C566">
        <v>0</v>
      </c>
      <c r="D566">
        <v>1</v>
      </c>
      <c r="E566">
        <f t="shared" ref="E566:F566" si="567">IF(AVERAGE(B550:B566)&gt;0.5,1,0)</f>
        <v>0</v>
      </c>
      <c r="F566">
        <f t="shared" si="567"/>
        <v>0</v>
      </c>
      <c r="G566">
        <f t="shared" si="517"/>
        <v>4</v>
      </c>
      <c r="H566">
        <f t="shared" si="518"/>
        <v>0.89070267458502894</v>
      </c>
      <c r="J566" s="7">
        <v>7.3821717844008674</v>
      </c>
      <c r="K566" s="7">
        <v>7.3320984535937797</v>
      </c>
      <c r="L566" s="7">
        <v>7.2370467871245543</v>
      </c>
      <c r="M566" s="7">
        <v>8.1769259318169674</v>
      </c>
      <c r="N566" s="7">
        <v>8.4300704176253234</v>
      </c>
      <c r="O566" s="7">
        <v>7.5930781331934902</v>
      </c>
      <c r="P566" s="7">
        <v>7.6878658232499442</v>
      </c>
      <c r="Q566" s="7">
        <v>8.4301001120565342</v>
      </c>
      <c r="R566" s="7">
        <v>6.9391004378399748</v>
      </c>
      <c r="S566" s="7">
        <v>8.5108581466237414</v>
      </c>
      <c r="T566" s="7">
        <v>8.5079786413160878</v>
      </c>
      <c r="U566" s="7">
        <v>8.5430812456099261</v>
      </c>
      <c r="V566" s="7">
        <v>7.426832123624437</v>
      </c>
      <c r="W566" s="7">
        <f>[1]!i_dq_pctchange(W$2,$A568)</f>
        <v>0.29882604055496587</v>
      </c>
    </row>
    <row r="567" spans="1:23" x14ac:dyDescent="0.35">
      <c r="A567" s="1">
        <v>38511</v>
      </c>
      <c r="B567">
        <v>1</v>
      </c>
      <c r="C567">
        <v>0</v>
      </c>
      <c r="D567">
        <v>1</v>
      </c>
      <c r="E567">
        <f t="shared" ref="E567:F567" si="568">IF(AVERAGE(B551:B567)&gt;0.5,1,0)</f>
        <v>0</v>
      </c>
      <c r="F567">
        <f t="shared" si="568"/>
        <v>0</v>
      </c>
      <c r="G567">
        <f t="shared" si="517"/>
        <v>4</v>
      </c>
      <c r="H567">
        <f t="shared" si="518"/>
        <v>0.89070267458502894</v>
      </c>
      <c r="J567" s="7">
        <v>1.2102111566340983</v>
      </c>
      <c r="K567" s="7">
        <v>0.36999751591774305</v>
      </c>
      <c r="L567" s="7">
        <v>0.70075208105515485</v>
      </c>
      <c r="M567" s="7">
        <v>1.4139904181931757</v>
      </c>
      <c r="N567" s="7">
        <v>1.6549185400708839</v>
      </c>
      <c r="O567" s="7">
        <v>0.53611463105566159</v>
      </c>
      <c r="P567" s="7">
        <v>0.63615092132202733</v>
      </c>
      <c r="Q567" s="7">
        <v>-0.70296973482481873</v>
      </c>
      <c r="R567" s="7">
        <v>-0.97394540942927632</v>
      </c>
      <c r="S567" s="7">
        <v>0.64752654382706076</v>
      </c>
      <c r="T567" s="7">
        <v>1.2345152252136864</v>
      </c>
      <c r="U567" s="7">
        <v>1.7795993205166294</v>
      </c>
      <c r="V567" s="7">
        <v>1.8634758728913323</v>
      </c>
      <c r="W567" s="7">
        <f>[1]!i_dq_pctchange(W$2,$A569)</f>
        <v>-2.5452223877420805</v>
      </c>
    </row>
    <row r="568" spans="1:23" x14ac:dyDescent="0.35">
      <c r="A568" s="1">
        <v>38512</v>
      </c>
      <c r="B568">
        <v>1</v>
      </c>
      <c r="C568">
        <v>0</v>
      </c>
      <c r="D568">
        <v>1</v>
      </c>
      <c r="E568">
        <f t="shared" ref="E568:F568" si="569">IF(AVERAGE(B552:B568)&gt;0.5,1,0)</f>
        <v>0</v>
      </c>
      <c r="F568">
        <f t="shared" si="569"/>
        <v>0</v>
      </c>
      <c r="G568">
        <f t="shared" si="517"/>
        <v>4</v>
      </c>
      <c r="H568">
        <f t="shared" si="518"/>
        <v>0.89070267458502894</v>
      </c>
      <c r="J568" s="7">
        <v>-1.654522430507976</v>
      </c>
      <c r="K568" s="7">
        <v>-2.1662107594112276</v>
      </c>
      <c r="L568" s="7">
        <v>-2.3158921171021527</v>
      </c>
      <c r="M568" s="7">
        <v>-1.889642007080115</v>
      </c>
      <c r="N568" s="7">
        <v>-3.838672949808656</v>
      </c>
      <c r="O568" s="7">
        <v>-2.2105875509016921</v>
      </c>
      <c r="P568" s="7">
        <v>-2.2524158976967259</v>
      </c>
      <c r="Q568" s="7">
        <v>-2.3571526602314852</v>
      </c>
      <c r="R568" s="7">
        <v>-1.9451230971621811</v>
      </c>
      <c r="S568" s="7">
        <v>-2.2147058359745748</v>
      </c>
      <c r="T568" s="7">
        <v>-3.2326950364573808</v>
      </c>
      <c r="U568" s="7">
        <v>-2.3511802262431449</v>
      </c>
      <c r="V568" s="7">
        <v>-1.9149710079808264</v>
      </c>
      <c r="W568" s="7">
        <f>[1]!i_dq_pctchange(W$2,$A570)</f>
        <v>0.47750069150253838</v>
      </c>
    </row>
    <row r="569" spans="1:23" x14ac:dyDescent="0.35">
      <c r="A569" s="1">
        <v>38513</v>
      </c>
      <c r="B569">
        <v>1</v>
      </c>
      <c r="C569">
        <v>0</v>
      </c>
      <c r="D569">
        <v>1</v>
      </c>
      <c r="E569">
        <f t="shared" ref="E569:F569" si="570">IF(AVERAGE(B553:B569)&gt;0.5,1,0)</f>
        <v>0</v>
      </c>
      <c r="F569">
        <f t="shared" si="570"/>
        <v>0</v>
      </c>
      <c r="G569">
        <f t="shared" si="517"/>
        <v>4</v>
      </c>
      <c r="H569">
        <f t="shared" si="518"/>
        <v>0.89070267458502894</v>
      </c>
      <c r="J569" s="7">
        <v>9.076708743192613E-2</v>
      </c>
      <c r="K569" s="7">
        <v>0.49263051380030243</v>
      </c>
      <c r="L569" s="7">
        <v>0.44920368437769825</v>
      </c>
      <c r="M569" s="7">
        <v>-0.45934263512432033</v>
      </c>
      <c r="N569" s="7">
        <v>-0.68902574390936666</v>
      </c>
      <c r="O569" s="7">
        <v>0.98864054842639282</v>
      </c>
      <c r="P569" s="7">
        <v>0.56245199335960727</v>
      </c>
      <c r="Q569" s="7">
        <v>0.20966325036602795</v>
      </c>
      <c r="R569" s="7">
        <v>1.6674652611403835</v>
      </c>
      <c r="S569" s="7">
        <v>-0.52489417456157961</v>
      </c>
      <c r="T569" s="7">
        <v>-0.20616161909462516</v>
      </c>
      <c r="U569" s="7">
        <v>0.1044506843554554</v>
      </c>
      <c r="V569" s="7">
        <v>7.1986388028442067E-2</v>
      </c>
      <c r="W569" s="7">
        <f>[1]!i_dq_pctchange(W$2,$A571)</f>
        <v>-2.1008707747142088</v>
      </c>
    </row>
    <row r="570" spans="1:23" x14ac:dyDescent="0.35">
      <c r="A570" s="1">
        <v>38516</v>
      </c>
      <c r="B570">
        <v>1</v>
      </c>
      <c r="C570">
        <v>0</v>
      </c>
      <c r="D570">
        <v>1</v>
      </c>
      <c r="E570">
        <f t="shared" ref="E570:F570" si="571">IF(AVERAGE(B554:B570)&gt;0.5,1,0)</f>
        <v>0</v>
      </c>
      <c r="F570">
        <f t="shared" si="571"/>
        <v>0</v>
      </c>
      <c r="G570">
        <f t="shared" si="517"/>
        <v>4</v>
      </c>
      <c r="H570">
        <f t="shared" si="518"/>
        <v>0.89070267458502894</v>
      </c>
      <c r="J570" s="7">
        <v>-2.0899677330915125</v>
      </c>
      <c r="K570" s="7">
        <v>-1.189766418909074</v>
      </c>
      <c r="L570" s="7">
        <v>-2.3669708194055512</v>
      </c>
      <c r="M570" s="7">
        <v>-0.78807373499938205</v>
      </c>
      <c r="N570" s="7">
        <v>-1.4141062897924317</v>
      </c>
      <c r="O570" s="7">
        <v>-1.8092566619915817</v>
      </c>
      <c r="P570" s="7">
        <v>-1.6138569950229171</v>
      </c>
      <c r="Q570" s="7">
        <v>-0.91287374056151038</v>
      </c>
      <c r="R570" s="7">
        <v>-1.5395733182517917</v>
      </c>
      <c r="S570" s="7">
        <v>-0.30800654919188442</v>
      </c>
      <c r="T570" s="7">
        <v>-1.831645716946001</v>
      </c>
      <c r="U570" s="7">
        <v>-2.0461813648436258</v>
      </c>
      <c r="V570" s="7">
        <v>0.46866485013623482</v>
      </c>
      <c r="W570" s="7">
        <f>[1]!i_dq_pctchange(W$2,$A572)</f>
        <v>-2.4153087954535435</v>
      </c>
    </row>
    <row r="571" spans="1:23" x14ac:dyDescent="0.35">
      <c r="A571" s="1">
        <v>38517</v>
      </c>
      <c r="B571">
        <v>1</v>
      </c>
      <c r="C571">
        <v>0</v>
      </c>
      <c r="D571">
        <v>1</v>
      </c>
      <c r="E571">
        <f t="shared" ref="E571:F571" si="572">IF(AVERAGE(B555:B571)&gt;0.5,1,0)</f>
        <v>1</v>
      </c>
      <c r="F571">
        <f t="shared" si="572"/>
        <v>0</v>
      </c>
      <c r="G571">
        <f t="shared" si="517"/>
        <v>4</v>
      </c>
      <c r="H571">
        <f t="shared" si="518"/>
        <v>0.89070267458502894</v>
      </c>
      <c r="J571" s="7">
        <v>-3.3300305863093911</v>
      </c>
      <c r="K571" s="7">
        <v>-2.9512329207953969</v>
      </c>
      <c r="L571" s="7">
        <v>-2.1722032016285713</v>
      </c>
      <c r="M571" s="7">
        <v>-1.7295773945356836</v>
      </c>
      <c r="N571" s="7">
        <v>-2.7150955280285474</v>
      </c>
      <c r="O571" s="7">
        <v>-2.0697043279531506</v>
      </c>
      <c r="P571" s="7">
        <v>-2.7647692269164361</v>
      </c>
      <c r="Q571" s="7">
        <v>-1.5535606855956581</v>
      </c>
      <c r="R571" s="7">
        <v>-2.0758209145738249</v>
      </c>
      <c r="S571" s="7">
        <v>-1.1740410101305798</v>
      </c>
      <c r="T571" s="7">
        <v>-2.7105532255435132</v>
      </c>
      <c r="U571" s="7">
        <v>-3.0185651440112955</v>
      </c>
      <c r="V571" s="7">
        <v>-3.3846821436320171</v>
      </c>
      <c r="W571" s="7">
        <f>[1]!i_dq_pctchange(W$2,$A573)</f>
        <v>1.0252210443301926</v>
      </c>
    </row>
    <row r="572" spans="1:23" x14ac:dyDescent="0.35">
      <c r="A572" s="1">
        <v>38518</v>
      </c>
      <c r="B572">
        <v>0</v>
      </c>
      <c r="C572">
        <v>0</v>
      </c>
      <c r="D572">
        <v>1</v>
      </c>
      <c r="E572">
        <f t="shared" ref="E572:F572" si="573">IF(AVERAGE(B556:B572)&gt;0.5,1,0)</f>
        <v>1</v>
      </c>
      <c r="F572">
        <f t="shared" si="573"/>
        <v>0</v>
      </c>
      <c r="G572">
        <f t="shared" si="517"/>
        <v>3</v>
      </c>
      <c r="H572">
        <f t="shared" si="518"/>
        <v>0.89070267458502894</v>
      </c>
      <c r="J572" s="7">
        <v>0.90240641711230207</v>
      </c>
      <c r="K572" s="7">
        <v>-0.36337008483240701</v>
      </c>
      <c r="L572" s="7">
        <v>1.0404596940102708</v>
      </c>
      <c r="M572" s="7">
        <v>2.4147907519732112</v>
      </c>
      <c r="N572" s="7">
        <v>1.2353032578857361</v>
      </c>
      <c r="O572" s="7">
        <v>1.8231939440789953</v>
      </c>
      <c r="P572" s="7">
        <v>0.66706158085868905</v>
      </c>
      <c r="Q572" s="7">
        <v>1.2042273773006218</v>
      </c>
      <c r="R572" s="7">
        <v>0.58820654033532882</v>
      </c>
      <c r="S572" s="7">
        <v>1.1122994652406402</v>
      </c>
      <c r="T572" s="7">
        <v>1.1074213989763559</v>
      </c>
      <c r="U572" s="7">
        <v>0.97284035147781156</v>
      </c>
      <c r="V572" s="7">
        <v>0.80619806871771271</v>
      </c>
      <c r="W572" s="7">
        <f>[1]!i_dq_pctchange(W$2,$A574)</f>
        <v>-0.50140362992209209</v>
      </c>
    </row>
    <row r="573" spans="1:23" x14ac:dyDescent="0.35">
      <c r="A573" s="1">
        <v>38519</v>
      </c>
      <c r="B573">
        <v>0</v>
      </c>
      <c r="C573">
        <v>0</v>
      </c>
      <c r="D573">
        <v>1</v>
      </c>
      <c r="E573">
        <f t="shared" ref="E573:F573" si="574">IF(AVERAGE(B557:B573)&gt;0.5,1,0)</f>
        <v>1</v>
      </c>
      <c r="F573">
        <f t="shared" si="574"/>
        <v>0</v>
      </c>
      <c r="G573">
        <f t="shared" si="517"/>
        <v>3</v>
      </c>
      <c r="H573">
        <f t="shared" si="518"/>
        <v>0.89070267458502894</v>
      </c>
      <c r="J573" s="7">
        <v>-0.85017113834603575</v>
      </c>
      <c r="K573" s="7">
        <v>-0.34389516744089554</v>
      </c>
      <c r="L573" s="7">
        <v>0.13339886259916992</v>
      </c>
      <c r="M573" s="7">
        <v>1.069273563047491</v>
      </c>
      <c r="N573" s="7">
        <v>-0.14410819199645739</v>
      </c>
      <c r="O573" s="7">
        <v>8.7378779848449897E-2</v>
      </c>
      <c r="P573" s="7">
        <v>-0.50401678350305157</v>
      </c>
      <c r="Q573" s="7">
        <v>-0.19298847989012627</v>
      </c>
      <c r="R573" s="7">
        <v>0.84394336994199681</v>
      </c>
      <c r="S573" s="7">
        <v>0.44913833786268587</v>
      </c>
      <c r="T573" s="7">
        <v>-0.42335216572503881</v>
      </c>
      <c r="U573" s="7">
        <v>-0.82643460571299732</v>
      </c>
      <c r="V573" s="7">
        <v>-0.92673037938024205</v>
      </c>
      <c r="W573" s="7">
        <f>[1]!i_dq_pctchange(W$2,$A575)</f>
        <v>2.4864587576758881</v>
      </c>
    </row>
    <row r="574" spans="1:23" x14ac:dyDescent="0.35">
      <c r="A574" s="1">
        <v>38520</v>
      </c>
      <c r="B574">
        <v>0</v>
      </c>
      <c r="C574">
        <v>0</v>
      </c>
      <c r="D574">
        <v>1</v>
      </c>
      <c r="E574">
        <f t="shared" ref="E574:F574" si="575">IF(AVERAGE(B558:B574)&gt;0.5,1,0)</f>
        <v>1</v>
      </c>
      <c r="F574">
        <f t="shared" si="575"/>
        <v>0</v>
      </c>
      <c r="G574">
        <f t="shared" si="517"/>
        <v>3</v>
      </c>
      <c r="H574">
        <f t="shared" si="518"/>
        <v>0.89070267458502894</v>
      </c>
      <c r="J574" s="7">
        <v>2.1314031180400876</v>
      </c>
      <c r="K574" s="7">
        <v>3.7666801174391655</v>
      </c>
      <c r="L574" s="7">
        <v>2.1525732716309025</v>
      </c>
      <c r="M574" s="7">
        <v>1.9442946108958974</v>
      </c>
      <c r="N574" s="7">
        <v>4.5147902718950776</v>
      </c>
      <c r="O574" s="7">
        <v>1.8347836043050056</v>
      </c>
      <c r="P574" s="7">
        <v>2.8234205045128489</v>
      </c>
      <c r="Q574" s="7">
        <v>3.8684191795772156</v>
      </c>
      <c r="R574" s="7">
        <v>1.5243755521644864</v>
      </c>
      <c r="S574" s="7">
        <v>1.5341746723475995</v>
      </c>
      <c r="T574" s="7">
        <v>3.4435803552516098</v>
      </c>
      <c r="U574" s="7">
        <v>3.5241663224170612</v>
      </c>
      <c r="V574" s="7">
        <v>3.4515323904391346</v>
      </c>
      <c r="W574" s="7">
        <f>[1]!i_dq_pctchange(W$2,$A576)</f>
        <v>-0.93482709379186824</v>
      </c>
    </row>
    <row r="575" spans="1:23" x14ac:dyDescent="0.35">
      <c r="A575" s="1">
        <v>38523</v>
      </c>
      <c r="B575">
        <v>0</v>
      </c>
      <c r="C575">
        <v>0</v>
      </c>
      <c r="D575">
        <v>1</v>
      </c>
      <c r="E575">
        <f t="shared" ref="E575:F575" si="576">IF(AVERAGE(B559:B575)&gt;0.5,1,0)</f>
        <v>1</v>
      </c>
      <c r="F575">
        <f t="shared" si="576"/>
        <v>0</v>
      </c>
      <c r="G575">
        <f t="shared" si="517"/>
        <v>3</v>
      </c>
      <c r="H575">
        <f t="shared" si="518"/>
        <v>0.89070267458502894</v>
      </c>
      <c r="J575" s="7">
        <v>-1.5286651983339492</v>
      </c>
      <c r="K575" s="7">
        <v>-0.59001796872904466</v>
      </c>
      <c r="L575" s="7">
        <v>-1.0867824375958084</v>
      </c>
      <c r="M575" s="7">
        <v>-0.47259433848818677</v>
      </c>
      <c r="N575" s="7">
        <v>-0.31865088119225193</v>
      </c>
      <c r="O575" s="7">
        <v>-0.63524186974730612</v>
      </c>
      <c r="P575" s="7">
        <v>-0.50266336559381575</v>
      </c>
      <c r="Q575" s="7">
        <v>-0.80745554426158928</v>
      </c>
      <c r="R575" s="7">
        <v>-1.9634833238402583</v>
      </c>
      <c r="S575" s="7">
        <v>-1.7383604046334975</v>
      </c>
      <c r="T575" s="7">
        <v>-1.1584028082492428</v>
      </c>
      <c r="U575" s="7">
        <v>-0.78018575851392624</v>
      </c>
      <c r="V575" s="7">
        <v>-1.482350895496434</v>
      </c>
      <c r="W575" s="7">
        <f>[1]!i_dq_pctchange(W$2,$A577)</f>
        <v>0.63008975806931122</v>
      </c>
    </row>
    <row r="576" spans="1:23" x14ac:dyDescent="0.35">
      <c r="A576" s="1">
        <v>38524</v>
      </c>
      <c r="B576">
        <v>0</v>
      </c>
      <c r="C576">
        <v>0</v>
      </c>
      <c r="D576">
        <v>1</v>
      </c>
      <c r="E576">
        <f t="shared" ref="E576:F576" si="577">IF(AVERAGE(B560:B576)&gt;0.5,1,0)</f>
        <v>1</v>
      </c>
      <c r="F576">
        <f t="shared" si="577"/>
        <v>0</v>
      </c>
      <c r="G576">
        <f t="shared" si="517"/>
        <v>3</v>
      </c>
      <c r="H576">
        <f t="shared" si="518"/>
        <v>0.89070267458502894</v>
      </c>
      <c r="J576" s="7">
        <v>0.69758171671538161</v>
      </c>
      <c r="K576" s="7">
        <v>0.56519275905791411</v>
      </c>
      <c r="L576" s="7">
        <v>0.35621761658031559</v>
      </c>
      <c r="M576" s="7">
        <v>4.8329607926052953E-2</v>
      </c>
      <c r="N576" s="7">
        <v>-1.5442496372980481</v>
      </c>
      <c r="O576" s="7">
        <v>0.47947724251081814</v>
      </c>
      <c r="P576" s="7">
        <v>0.21112954305533982</v>
      </c>
      <c r="Q576" s="7">
        <v>1.0592732464422288</v>
      </c>
      <c r="R576" s="7">
        <v>0.88439875409518887</v>
      </c>
      <c r="S576" s="7">
        <v>-0.30283594086174426</v>
      </c>
      <c r="T576" s="7">
        <v>0.21308709935186815</v>
      </c>
      <c r="U576" s="7">
        <v>0.27042769179563042</v>
      </c>
      <c r="V576" s="7">
        <v>-9.4868287517099859E-2</v>
      </c>
      <c r="W576" s="7">
        <f>[1]!i_dq_pctchange(W$2,$A578)</f>
        <v>-0.91558863488687048</v>
      </c>
    </row>
    <row r="577" spans="1:23" x14ac:dyDescent="0.35">
      <c r="A577" s="1">
        <v>38525</v>
      </c>
      <c r="B577">
        <v>0</v>
      </c>
      <c r="C577">
        <v>0</v>
      </c>
      <c r="D577">
        <v>1</v>
      </c>
      <c r="E577">
        <f t="shared" ref="E577:F577" si="578">IF(AVERAGE(B561:B577)&gt;0.5,1,0)</f>
        <v>1</v>
      </c>
      <c r="F577">
        <f t="shared" si="578"/>
        <v>0</v>
      </c>
      <c r="G577">
        <f t="shared" si="517"/>
        <v>3</v>
      </c>
      <c r="H577">
        <f t="shared" si="518"/>
        <v>0.89070267458502894</v>
      </c>
      <c r="J577" s="7">
        <v>-1.1655780607420014</v>
      </c>
      <c r="K577" s="7">
        <v>-0.80211393237026252</v>
      </c>
      <c r="L577" s="7">
        <v>-1.5581063015719334</v>
      </c>
      <c r="M577" s="7">
        <v>-1.1194976148783264</v>
      </c>
      <c r="N577" s="7">
        <v>0.28139230916522068</v>
      </c>
      <c r="O577" s="7">
        <v>-0.76997790008585376</v>
      </c>
      <c r="P577" s="7">
        <v>-0.84524705292199775</v>
      </c>
      <c r="Q577" s="7">
        <v>-0.49560224217290511</v>
      </c>
      <c r="R577" s="7">
        <v>-0.57269920493993709</v>
      </c>
      <c r="S577" s="7">
        <v>-0.21417635753608497</v>
      </c>
      <c r="T577" s="7">
        <v>-1.1621038953368188</v>
      </c>
      <c r="U577" s="7">
        <v>-0.61684854017121316</v>
      </c>
      <c r="V577" s="7">
        <v>-1.5833756597398492</v>
      </c>
      <c r="W577" s="7">
        <f>[1]!i_dq_pctchange(W$2,$A579)</f>
        <v>0.49779420531774149</v>
      </c>
    </row>
    <row r="578" spans="1:23" x14ac:dyDescent="0.35">
      <c r="A578" s="1">
        <v>38526</v>
      </c>
      <c r="B578">
        <v>0</v>
      </c>
      <c r="C578">
        <v>0</v>
      </c>
      <c r="D578">
        <v>1</v>
      </c>
      <c r="E578">
        <f t="shared" ref="E578:F578" si="579">IF(AVERAGE(B562:B578)&gt;0.5,1,0)</f>
        <v>1</v>
      </c>
      <c r="F578">
        <f t="shared" si="579"/>
        <v>0</v>
      </c>
      <c r="G578">
        <f t="shared" si="517"/>
        <v>3</v>
      </c>
      <c r="H578">
        <f t="shared" si="518"/>
        <v>0.89070267458502894</v>
      </c>
      <c r="J578" s="7">
        <v>0.91898266616230062</v>
      </c>
      <c r="K578" s="7">
        <v>-0.13386518829017771</v>
      </c>
      <c r="L578" s="7">
        <v>0.1873097635214129</v>
      </c>
      <c r="M578" s="7">
        <v>0.83416790835145471</v>
      </c>
      <c r="N578" s="7">
        <v>0.53629986301938792</v>
      </c>
      <c r="O578" s="7">
        <v>0.39152268278151203</v>
      </c>
      <c r="P578" s="7">
        <v>0.21501024460577814</v>
      </c>
      <c r="Q578" s="7">
        <v>0.5702050677261663</v>
      </c>
      <c r="R578" s="7">
        <v>1.5815809373642531</v>
      </c>
      <c r="S578" s="7">
        <v>0.35582251311892532</v>
      </c>
      <c r="T578" s="7">
        <v>0.65884813625158256</v>
      </c>
      <c r="U578" s="7">
        <v>0.86699973558594201</v>
      </c>
      <c r="V578" s="7">
        <v>0.56769734775388692</v>
      </c>
      <c r="W578" s="7">
        <f>[1]!i_dq_pctchange(W$2,$A580)</f>
        <v>2.5404122794008597</v>
      </c>
    </row>
    <row r="579" spans="1:23" x14ac:dyDescent="0.35">
      <c r="A579" s="1">
        <v>38527</v>
      </c>
      <c r="B579">
        <v>0</v>
      </c>
      <c r="C579">
        <v>0</v>
      </c>
      <c r="D579">
        <v>1</v>
      </c>
      <c r="E579">
        <f t="shared" ref="E579:F579" si="580">IF(AVERAGE(B563:B579)&gt;0.5,1,0)</f>
        <v>1</v>
      </c>
      <c r="F579">
        <f t="shared" si="580"/>
        <v>0</v>
      </c>
      <c r="G579">
        <f t="shared" si="517"/>
        <v>3</v>
      </c>
      <c r="H579">
        <f t="shared" si="518"/>
        <v>0.89070267458502894</v>
      </c>
      <c r="J579" s="7">
        <v>2.5730916787934821</v>
      </c>
      <c r="K579" s="7">
        <v>2.3843695840554613</v>
      </c>
      <c r="L579" s="7">
        <v>2.6034120121523823</v>
      </c>
      <c r="M579" s="7">
        <v>1.5733821053524073</v>
      </c>
      <c r="N579" s="7">
        <v>2.2592711868605462</v>
      </c>
      <c r="O579" s="7">
        <v>2.057368941641931</v>
      </c>
      <c r="P579" s="7">
        <v>2.746226462718965</v>
      </c>
      <c r="Q579" s="7">
        <v>2.0253885125519395</v>
      </c>
      <c r="R579" s="7">
        <v>1.5379498226051755</v>
      </c>
      <c r="S579" s="7">
        <v>1.1856646797160202</v>
      </c>
      <c r="T579" s="7">
        <v>2.4667537402042279</v>
      </c>
      <c r="U579" s="7">
        <v>2.3578918322295852</v>
      </c>
      <c r="V579" s="7">
        <v>3.2820901849661932</v>
      </c>
      <c r="W579" s="7">
        <f>[1]!i_dq_pctchange(W$2,$A581)</f>
        <v>-1.4361540575329319</v>
      </c>
    </row>
    <row r="580" spans="1:23" x14ac:dyDescent="0.35">
      <c r="A580" s="1">
        <v>38530</v>
      </c>
      <c r="B580">
        <v>0</v>
      </c>
      <c r="C580">
        <v>0</v>
      </c>
      <c r="D580">
        <v>1</v>
      </c>
      <c r="E580">
        <f t="shared" ref="E580:F580" si="581">IF(AVERAGE(B564:B580)&gt;0.5,1,0)</f>
        <v>0</v>
      </c>
      <c r="F580">
        <f t="shared" si="581"/>
        <v>0</v>
      </c>
      <c r="G580">
        <f t="shared" si="517"/>
        <v>3</v>
      </c>
      <c r="H580">
        <f t="shared" si="518"/>
        <v>0.89070267458502894</v>
      </c>
      <c r="J580" s="7">
        <v>-1.642269082779817</v>
      </c>
      <c r="K580" s="7">
        <v>-1.5618181096843231</v>
      </c>
      <c r="L580" s="7">
        <v>-1.3757288629737656</v>
      </c>
      <c r="M580" s="7">
        <v>-0.81922251371333232</v>
      </c>
      <c r="N580" s="7">
        <v>-1.703852645009158</v>
      </c>
      <c r="O580" s="7">
        <v>-1.2973167557389313</v>
      </c>
      <c r="P580" s="7">
        <v>-1.3536088045988284</v>
      </c>
      <c r="Q580" s="7">
        <v>-1.4495502934809303</v>
      </c>
      <c r="R580" s="7">
        <v>-0.84546149406462201</v>
      </c>
      <c r="S580" s="7">
        <v>-1.3847476833806183</v>
      </c>
      <c r="T580" s="7">
        <v>-1.8468090037370724</v>
      </c>
      <c r="U580" s="7">
        <v>-1.6201862809850494</v>
      </c>
      <c r="V580" s="7">
        <v>-2.4152084683516852</v>
      </c>
      <c r="W580" s="7">
        <f>[1]!i_dq_pctchange(W$2,$A582)</f>
        <v>-0.48275862068964981</v>
      </c>
    </row>
    <row r="581" spans="1:23" x14ac:dyDescent="0.35">
      <c r="A581" s="1">
        <v>38531</v>
      </c>
      <c r="B581">
        <v>0</v>
      </c>
      <c r="C581">
        <v>0</v>
      </c>
      <c r="D581">
        <v>1</v>
      </c>
      <c r="E581">
        <f t="shared" ref="E581:F581" si="582">IF(AVERAGE(B565:B581)&gt;0.5,1,0)</f>
        <v>0</v>
      </c>
      <c r="F581">
        <f t="shared" si="582"/>
        <v>0</v>
      </c>
      <c r="G581">
        <f t="shared" ref="G581:G644" si="583">IF(AND(B581=1,C581=1),1,IF(AND(C581=1,B581=0),2,IF(AND(C581=0,B581=0),3,4)))</f>
        <v>3</v>
      </c>
      <c r="H581">
        <f t="shared" ref="H581:H644" si="584">H580*(1+D581*P581/100*IF(G581=1,1,0))</f>
        <v>0.89070267458502894</v>
      </c>
      <c r="J581" s="7">
        <v>-0.19013484275630058</v>
      </c>
      <c r="K581" s="7">
        <v>-1.2265570422913639</v>
      </c>
      <c r="L581" s="7">
        <v>-0.66281755196304959</v>
      </c>
      <c r="M581" s="7">
        <v>-0.44365358950621653</v>
      </c>
      <c r="N581" s="7">
        <v>0.35242797407312787</v>
      </c>
      <c r="O581" s="7">
        <v>-0.55267993659610049</v>
      </c>
      <c r="P581" s="7">
        <v>-0.75706636782468439</v>
      </c>
      <c r="Q581" s="7">
        <v>-0.35328086961444882</v>
      </c>
      <c r="R581" s="7">
        <v>-0.36340753559347844</v>
      </c>
      <c r="S581" s="7">
        <v>-0.20537227800234564</v>
      </c>
      <c r="T581" s="7">
        <v>-9.8874016793819491E-2</v>
      </c>
      <c r="U581" s="7">
        <v>-0.38088974748927518</v>
      </c>
      <c r="V581" s="7">
        <v>4.4275214734788945E-2</v>
      </c>
      <c r="W581" s="7">
        <f>[1]!i_dq_pctchange(W$2,$A583)</f>
        <v>-1.9979062532254122</v>
      </c>
    </row>
    <row r="582" spans="1:23" x14ac:dyDescent="0.35">
      <c r="A582" s="1">
        <v>38532</v>
      </c>
      <c r="B582">
        <v>1</v>
      </c>
      <c r="C582">
        <v>0</v>
      </c>
      <c r="D582">
        <v>1</v>
      </c>
      <c r="E582">
        <f t="shared" ref="E582:F582" si="585">IF(AVERAGE(B566:B582)&gt;0.5,1,0)</f>
        <v>0</v>
      </c>
      <c r="F582">
        <f t="shared" si="585"/>
        <v>0</v>
      </c>
      <c r="G582">
        <f t="shared" si="583"/>
        <v>4</v>
      </c>
      <c r="H582">
        <f t="shared" si="584"/>
        <v>0.89070267458502894</v>
      </c>
      <c r="J582" s="7">
        <v>-3.5187212612218071</v>
      </c>
      <c r="K582" s="7">
        <v>-2.921534757830885</v>
      </c>
      <c r="L582" s="7">
        <v>-2.6178132192592916</v>
      </c>
      <c r="M582" s="7">
        <v>-1.9624655813728809</v>
      </c>
      <c r="N582" s="7">
        <v>-2.9781590752807787</v>
      </c>
      <c r="O582" s="7">
        <v>-1.9902672967063983</v>
      </c>
      <c r="P582" s="7">
        <v>-2.8882587638955086</v>
      </c>
      <c r="Q582" s="7">
        <v>-1.7465313682488104</v>
      </c>
      <c r="R582" s="7">
        <v>-2.6447090030631255</v>
      </c>
      <c r="S582" s="7">
        <v>-2.5242544017247641</v>
      </c>
      <c r="T582" s="7">
        <v>-2.6161073032380107</v>
      </c>
      <c r="U582" s="7">
        <v>-2.8194583889202161</v>
      </c>
      <c r="V582" s="7">
        <v>-2.4075057532306592</v>
      </c>
      <c r="W582" s="7">
        <f>[1]!i_dq_pctchange(W$2,$A584)</f>
        <v>-3.1835825835765608</v>
      </c>
    </row>
    <row r="583" spans="1:23" x14ac:dyDescent="0.35">
      <c r="A583" s="1">
        <v>38533</v>
      </c>
      <c r="B583">
        <v>1</v>
      </c>
      <c r="C583">
        <v>0</v>
      </c>
      <c r="D583">
        <v>1</v>
      </c>
      <c r="E583">
        <f t="shared" ref="E583:F583" si="586">IF(AVERAGE(B567:B583)&gt;0.5,1,0)</f>
        <v>0</v>
      </c>
      <c r="F583">
        <f t="shared" si="586"/>
        <v>0</v>
      </c>
      <c r="G583">
        <f t="shared" si="583"/>
        <v>4</v>
      </c>
      <c r="H583">
        <f t="shared" si="584"/>
        <v>0.89070267458502894</v>
      </c>
      <c r="J583" s="7">
        <v>-4.836257177223521</v>
      </c>
      <c r="K583" s="7">
        <v>-4.3460595446584911</v>
      </c>
      <c r="L583" s="7">
        <v>-3.15849786329888</v>
      </c>
      <c r="M583" s="7">
        <v>-2.032545362716959</v>
      </c>
      <c r="N583" s="7">
        <v>-3.3151082535986061</v>
      </c>
      <c r="O583" s="7">
        <v>-3.1014334235219718</v>
      </c>
      <c r="P583" s="7">
        <v>-3.8062015503876014</v>
      </c>
      <c r="Q583" s="7">
        <v>-2.3454305738671817</v>
      </c>
      <c r="R583" s="7">
        <v>-2.0629591787087085</v>
      </c>
      <c r="S583" s="7">
        <v>-0.62667035296284312</v>
      </c>
      <c r="T583" s="7">
        <v>-3.0868411073189264</v>
      </c>
      <c r="U583" s="7">
        <v>-3.1036386023012019</v>
      </c>
      <c r="V583" s="7">
        <v>-4.731997097768911</v>
      </c>
      <c r="W583" s="7">
        <f>[1]!i_dq_pctchange(W$2,$A585)</f>
        <v>-1.5928515928515927</v>
      </c>
    </row>
    <row r="584" spans="1:23" x14ac:dyDescent="0.35">
      <c r="A584" s="1">
        <v>38534</v>
      </c>
      <c r="B584">
        <v>1</v>
      </c>
      <c r="C584">
        <v>0</v>
      </c>
      <c r="D584">
        <v>1</v>
      </c>
      <c r="E584">
        <f t="shared" ref="E584:F584" si="587">IF(AVERAGE(B568:B584)&gt;0.5,1,0)</f>
        <v>0</v>
      </c>
      <c r="F584">
        <f t="shared" si="587"/>
        <v>0</v>
      </c>
      <c r="G584">
        <f t="shared" si="583"/>
        <v>4</v>
      </c>
      <c r="H584">
        <f t="shared" si="584"/>
        <v>0.89070267458502894</v>
      </c>
      <c r="J584" s="7">
        <v>-1.8887722980063</v>
      </c>
      <c r="K584" s="7">
        <v>-1.4925373134328437</v>
      </c>
      <c r="L584" s="7">
        <v>-0.9639088847253644</v>
      </c>
      <c r="M584" s="7">
        <v>-0.35333023173935868</v>
      </c>
      <c r="N584" s="7">
        <v>-0.51226557522974436</v>
      </c>
      <c r="O584" s="7">
        <v>-1.070860996004682</v>
      </c>
      <c r="P584" s="7">
        <v>-1.2088000644693369</v>
      </c>
      <c r="Q584" s="7">
        <v>-0.29725952770079717</v>
      </c>
      <c r="R584" s="7">
        <v>-1.3860599135575544</v>
      </c>
      <c r="S584" s="7">
        <v>-0.51427752438603991</v>
      </c>
      <c r="T584" s="7">
        <v>-1.4947566129284637</v>
      </c>
      <c r="U584" s="7">
        <v>-0.93769170099026655</v>
      </c>
      <c r="V584" s="7">
        <v>-0.85203608063403879</v>
      </c>
      <c r="W584" s="7">
        <f>[1]!i_dq_pctchange(W$2,$A586)</f>
        <v>-9.4749309119624592E-2</v>
      </c>
    </row>
    <row r="585" spans="1:23" x14ac:dyDescent="0.35">
      <c r="A585" s="1">
        <v>38537</v>
      </c>
      <c r="B585">
        <v>1</v>
      </c>
      <c r="C585">
        <v>0</v>
      </c>
      <c r="D585">
        <v>1</v>
      </c>
      <c r="E585">
        <f t="shared" ref="E585:F585" si="588">IF(AVERAGE(B569:B585)&gt;0.5,1,0)</f>
        <v>0</v>
      </c>
      <c r="F585">
        <f t="shared" si="588"/>
        <v>0</v>
      </c>
      <c r="G585">
        <f t="shared" si="583"/>
        <v>4</v>
      </c>
      <c r="H585">
        <f t="shared" si="584"/>
        <v>0.89070267458502894</v>
      </c>
      <c r="J585" s="7">
        <v>-0.94798249878463237</v>
      </c>
      <c r="K585" s="7">
        <v>-9.8135426889102234E-2</v>
      </c>
      <c r="L585" s="7">
        <v>-0.56007766410275561</v>
      </c>
      <c r="M585" s="7">
        <v>-6.8140520896421822E-2</v>
      </c>
      <c r="N585" s="7">
        <v>-1.6096208838441353</v>
      </c>
      <c r="O585" s="7">
        <v>-0.53296901273121366</v>
      </c>
      <c r="P585" s="7">
        <v>-0.74774995241591213</v>
      </c>
      <c r="Q585" s="7">
        <v>-0.89087388789242994</v>
      </c>
      <c r="R585" s="7">
        <v>0.67002518891687812</v>
      </c>
      <c r="S585" s="7">
        <v>-1.6499580519139367</v>
      </c>
      <c r="T585" s="7">
        <v>-0.43219194406928213</v>
      </c>
      <c r="U585" s="7">
        <v>-1.0394550601556904</v>
      </c>
      <c r="V585" s="7">
        <v>-0.92897093065122738</v>
      </c>
      <c r="W585" s="7">
        <f>[1]!i_dq_pctchange(W$2,$A587)</f>
        <v>-0.27977554730103249</v>
      </c>
    </row>
    <row r="586" spans="1:23" x14ac:dyDescent="0.35">
      <c r="A586" s="1">
        <v>38538</v>
      </c>
      <c r="B586">
        <v>1</v>
      </c>
      <c r="C586">
        <v>0</v>
      </c>
      <c r="D586">
        <v>1</v>
      </c>
      <c r="E586">
        <f t="shared" ref="E586:F586" si="589">IF(AVERAGE(B570:B586)&gt;0.5,1,0)</f>
        <v>0</v>
      </c>
      <c r="F586">
        <f t="shared" si="589"/>
        <v>0</v>
      </c>
      <c r="G586">
        <f t="shared" si="583"/>
        <v>4</v>
      </c>
      <c r="H586">
        <f t="shared" si="584"/>
        <v>0.89070267458502894</v>
      </c>
      <c r="J586" s="7">
        <v>-0.30184049079755049</v>
      </c>
      <c r="K586" s="7">
        <v>-0.51050782877894119</v>
      </c>
      <c r="L586" s="7">
        <v>-0.74847301491939744</v>
      </c>
      <c r="M586" s="7">
        <v>-0.54044498320580925</v>
      </c>
      <c r="N586" s="7">
        <v>-0.77919530699760253</v>
      </c>
      <c r="O586" s="7">
        <v>-1.0671214888382317</v>
      </c>
      <c r="P586" s="7">
        <v>-0.12328091611418242</v>
      </c>
      <c r="Q586" s="7">
        <v>-0.78502343085201465</v>
      </c>
      <c r="R586" s="7">
        <v>-1.2927655173564196</v>
      </c>
      <c r="S586" s="7">
        <v>-0.48511063624456141</v>
      </c>
      <c r="T586" s="7">
        <v>0.18352137625073445</v>
      </c>
      <c r="U586" s="7">
        <v>-0.17282736631953421</v>
      </c>
      <c r="V586" s="7">
        <v>-0.4821670866447007</v>
      </c>
      <c r="W586" s="7">
        <f>[1]!i_dq_pctchange(W$2,$A588)</f>
        <v>0.3360385493279236</v>
      </c>
    </row>
    <row r="587" spans="1:23" x14ac:dyDescent="0.35">
      <c r="A587" s="1">
        <v>38539</v>
      </c>
      <c r="B587">
        <v>1</v>
      </c>
      <c r="C587">
        <v>0</v>
      </c>
      <c r="D587">
        <v>1</v>
      </c>
      <c r="E587">
        <f t="shared" ref="E587:F587" si="590">IF(AVERAGE(B571:B587)&gt;0.5,1,0)</f>
        <v>0</v>
      </c>
      <c r="F587">
        <f t="shared" si="590"/>
        <v>0</v>
      </c>
      <c r="G587">
        <f t="shared" si="583"/>
        <v>4</v>
      </c>
      <c r="H587">
        <f t="shared" si="584"/>
        <v>0.89070267458502894</v>
      </c>
      <c r="J587" s="7">
        <v>0.40613385187191625</v>
      </c>
      <c r="K587" s="7">
        <v>2.8423965891232084E-2</v>
      </c>
      <c r="L587" s="7">
        <v>0.25977956568891336</v>
      </c>
      <c r="M587" s="7">
        <v>0.61320874488993238</v>
      </c>
      <c r="N587" s="7">
        <v>1.496050964570985</v>
      </c>
      <c r="O587" s="7">
        <v>0.42565526500472395</v>
      </c>
      <c r="P587" s="7">
        <v>0.6775104918122794</v>
      </c>
      <c r="Q587" s="7">
        <v>0.27904616945712174</v>
      </c>
      <c r="R587" s="7">
        <v>0.38361442525433159</v>
      </c>
      <c r="S587" s="7">
        <v>0.34287792333734829</v>
      </c>
      <c r="T587" s="7">
        <v>0.52725477077958194</v>
      </c>
      <c r="U587" s="7">
        <v>0.91637687864722273</v>
      </c>
      <c r="V587" s="7">
        <v>0.32381369756287198</v>
      </c>
      <c r="W587" s="7">
        <f>[1]!i_dq_pctchange(W$2,$A589)</f>
        <v>-2.6319115323854612</v>
      </c>
    </row>
    <row r="588" spans="1:23" x14ac:dyDescent="0.35">
      <c r="A588" s="1">
        <v>38540</v>
      </c>
      <c r="B588">
        <v>0</v>
      </c>
      <c r="C588">
        <v>0</v>
      </c>
      <c r="D588">
        <v>1</v>
      </c>
      <c r="E588">
        <f t="shared" ref="E588:F588" si="591">IF(AVERAGE(B572:B588)&gt;0.5,1,0)</f>
        <v>0</v>
      </c>
      <c r="F588">
        <f t="shared" si="591"/>
        <v>0</v>
      </c>
      <c r="G588">
        <f t="shared" si="583"/>
        <v>3</v>
      </c>
      <c r="H588">
        <f t="shared" si="584"/>
        <v>0.89070267458502894</v>
      </c>
      <c r="J588" s="7">
        <v>-4.7950578544812705</v>
      </c>
      <c r="K588" s="7">
        <v>-2.141660684374243</v>
      </c>
      <c r="L588" s="7">
        <v>-2.9080297846649232</v>
      </c>
      <c r="M588" s="7">
        <v>-1.5053817713788267</v>
      </c>
      <c r="N588" s="7">
        <v>-3.056003116202481</v>
      </c>
      <c r="O588" s="7">
        <v>-2.2924420812761159</v>
      </c>
      <c r="P588" s="7">
        <v>-3.1113775065388012</v>
      </c>
      <c r="Q588" s="7">
        <v>-0.16985291460373292</v>
      </c>
      <c r="R588" s="7">
        <v>-1.3804481406037012</v>
      </c>
      <c r="S588" s="7">
        <v>-1.9535935248384313</v>
      </c>
      <c r="T588" s="7">
        <v>-3.172289213899758</v>
      </c>
      <c r="U588" s="7">
        <v>-2.5851487052072564</v>
      </c>
      <c r="V588" s="7">
        <v>-3.1378925399213728</v>
      </c>
      <c r="W588" s="7">
        <f>[1]!i_dq_pctchange(W$2,$A590)</f>
        <v>-1.3028523217704653</v>
      </c>
    </row>
    <row r="589" spans="1:23" x14ac:dyDescent="0.35">
      <c r="A589" s="1">
        <v>38541</v>
      </c>
      <c r="B589">
        <v>0</v>
      </c>
      <c r="C589">
        <v>0</v>
      </c>
      <c r="D589">
        <v>1</v>
      </c>
      <c r="E589">
        <f t="shared" ref="E589:F589" si="592">IF(AVERAGE(B573:B589)&gt;0.5,1,0)</f>
        <v>0</v>
      </c>
      <c r="F589">
        <f t="shared" si="592"/>
        <v>0</v>
      </c>
      <c r="G589">
        <f t="shared" si="583"/>
        <v>3</v>
      </c>
      <c r="H589">
        <f t="shared" si="584"/>
        <v>0.89070267458502894</v>
      </c>
      <c r="J589" s="7">
        <v>-1.0222473993202255</v>
      </c>
      <c r="K589" s="7">
        <v>-1.3785303826873845</v>
      </c>
      <c r="L589" s="7">
        <v>-6.7364493729917846E-2</v>
      </c>
      <c r="M589" s="7">
        <v>-0.26903761402069148</v>
      </c>
      <c r="N589" s="7">
        <v>-4.4107172209741892</v>
      </c>
      <c r="O589" s="7">
        <v>-0.86603644505254318</v>
      </c>
      <c r="P589" s="7">
        <v>-1.3188234632472857</v>
      </c>
      <c r="Q589" s="7">
        <v>-0.11463461724105191</v>
      </c>
      <c r="R589" s="7">
        <v>-0.95423430805208487</v>
      </c>
      <c r="S589" s="7">
        <v>-0.39339933993399578</v>
      </c>
      <c r="T589" s="7">
        <v>-0.93442649778258391</v>
      </c>
      <c r="U589" s="7">
        <v>-0.72871912432252928</v>
      </c>
      <c r="V589" s="7">
        <v>0.27309397940521429</v>
      </c>
      <c r="W589" s="7">
        <f>[1]!i_dq_pctchange(W$2,$A591)</f>
        <v>2.5546185333136195</v>
      </c>
    </row>
    <row r="590" spans="1:23" x14ac:dyDescent="0.35">
      <c r="A590" s="1">
        <v>38544</v>
      </c>
      <c r="B590">
        <v>0</v>
      </c>
      <c r="C590">
        <v>0</v>
      </c>
      <c r="D590">
        <v>1</v>
      </c>
      <c r="E590">
        <f t="shared" ref="E590:F590" si="593">IF(AVERAGE(B574:B590)&gt;0.5,1,0)</f>
        <v>0</v>
      </c>
      <c r="F590">
        <f t="shared" si="593"/>
        <v>0</v>
      </c>
      <c r="G590">
        <f t="shared" si="583"/>
        <v>3</v>
      </c>
      <c r="H590">
        <f t="shared" si="584"/>
        <v>0.89070267458502894</v>
      </c>
      <c r="J590" s="7">
        <v>3.7618044173885994</v>
      </c>
      <c r="K590" s="7">
        <v>2.7847512784751323</v>
      </c>
      <c r="L590" s="7">
        <v>3.313456053927931</v>
      </c>
      <c r="M590" s="7">
        <v>2.3777714975721285</v>
      </c>
      <c r="N590" s="7">
        <v>2.6214222935534464</v>
      </c>
      <c r="O590" s="7">
        <v>3.4599036998698138</v>
      </c>
      <c r="P590" s="7">
        <v>2.9521557005670687</v>
      </c>
      <c r="Q590" s="7">
        <v>2.731435060463657</v>
      </c>
      <c r="R590" s="7">
        <v>3.5210782117127901</v>
      </c>
      <c r="S590" s="7">
        <v>2.5923766102952799</v>
      </c>
      <c r="T590" s="7">
        <v>3.700277520814057</v>
      </c>
      <c r="U590" s="7">
        <v>3.6795179617366927</v>
      </c>
      <c r="V590" s="7">
        <v>4.4625455999200332</v>
      </c>
      <c r="W590" s="7">
        <f>[1]!i_dq_pctchange(W$2,$A592)</f>
        <v>-1.1268734471427382</v>
      </c>
    </row>
    <row r="591" spans="1:23" x14ac:dyDescent="0.35">
      <c r="A591" s="1">
        <v>38545</v>
      </c>
      <c r="B591">
        <v>0</v>
      </c>
      <c r="C591">
        <v>0</v>
      </c>
      <c r="D591">
        <v>1</v>
      </c>
      <c r="E591">
        <f t="shared" ref="E591:F591" si="594">IF(AVERAGE(B575:B591)&gt;0.5,1,0)</f>
        <v>0</v>
      </c>
      <c r="F591">
        <f t="shared" si="594"/>
        <v>0</v>
      </c>
      <c r="G591">
        <f t="shared" si="583"/>
        <v>3</v>
      </c>
      <c r="H591">
        <f t="shared" si="584"/>
        <v>0.89070267458502894</v>
      </c>
      <c r="J591" s="7">
        <v>-0.95273912498433277</v>
      </c>
      <c r="K591" s="7">
        <v>-0.87747071328417336</v>
      </c>
      <c r="L591" s="7">
        <v>0.1129291306966444</v>
      </c>
      <c r="M591" s="7">
        <v>-0.7666537008921307</v>
      </c>
      <c r="N591" s="7">
        <v>-3.7237013591476091E-3</v>
      </c>
      <c r="O591" s="7">
        <v>-0.81558402182975753</v>
      </c>
      <c r="P591" s="7">
        <v>-1.2538404052146557</v>
      </c>
      <c r="Q591" s="7">
        <v>-1.8332980549871858</v>
      </c>
      <c r="R591" s="7">
        <v>0.43619412303338129</v>
      </c>
      <c r="S591" s="7">
        <v>-0.45903954802259267</v>
      </c>
      <c r="T591" s="7">
        <v>-1.7681916656046934</v>
      </c>
      <c r="U591" s="7">
        <v>-0.79799395235638049</v>
      </c>
      <c r="V591" s="7">
        <v>0.3946613088404215</v>
      </c>
      <c r="W591" s="7">
        <f>[1]!i_dq_pctchange(W$2,$A593)</f>
        <v>0.14590966570473998</v>
      </c>
    </row>
    <row r="592" spans="1:23" x14ac:dyDescent="0.35">
      <c r="A592" s="1">
        <v>38546</v>
      </c>
      <c r="B592">
        <v>0</v>
      </c>
      <c r="C592">
        <v>0</v>
      </c>
      <c r="D592">
        <v>1</v>
      </c>
      <c r="E592">
        <f t="shared" ref="E592:F592" si="595">IF(AVERAGE(B576:B592)&gt;0.5,1,0)</f>
        <v>0</v>
      </c>
      <c r="F592">
        <f t="shared" si="595"/>
        <v>0</v>
      </c>
      <c r="G592">
        <f t="shared" si="583"/>
        <v>3</v>
      </c>
      <c r="H592">
        <f t="shared" si="584"/>
        <v>0.89070267458502894</v>
      </c>
      <c r="J592" s="7">
        <v>-0.12403493228705458</v>
      </c>
      <c r="K592" s="7">
        <v>0.22359114761577509</v>
      </c>
      <c r="L592" s="7">
        <v>7.0187752237227771E-2</v>
      </c>
      <c r="M592" s="7">
        <v>-0.25415370609210114</v>
      </c>
      <c r="N592" s="7">
        <v>0.44686080285990493</v>
      </c>
      <c r="O592" s="7">
        <v>0.20022314946429748</v>
      </c>
      <c r="P592" s="7">
        <v>-0.33916358336135766</v>
      </c>
      <c r="Q592" s="7">
        <v>-4.4322524227650616E-2</v>
      </c>
      <c r="R592" s="7">
        <v>0.71775490244833007</v>
      </c>
      <c r="S592" s="7">
        <v>0.60478114536377792</v>
      </c>
      <c r="T592" s="7">
        <v>0.34054422209970209</v>
      </c>
      <c r="U592" s="7">
        <v>0.24533856722278097</v>
      </c>
      <c r="V592" s="7">
        <v>0.56226621875966853</v>
      </c>
      <c r="W592" s="7">
        <f>[1]!i_dq_pctchange(W$2,$A594)</f>
        <v>-1.9329145891342443</v>
      </c>
    </row>
    <row r="593" spans="1:23" x14ac:dyDescent="0.35">
      <c r="A593" s="1">
        <v>38547</v>
      </c>
      <c r="B593">
        <v>0</v>
      </c>
      <c r="C593">
        <v>0</v>
      </c>
      <c r="D593">
        <v>1</v>
      </c>
      <c r="E593">
        <f t="shared" ref="E593:F593" si="596">IF(AVERAGE(B577:B593)&gt;0.5,1,0)</f>
        <v>0</v>
      </c>
      <c r="F593">
        <f t="shared" si="596"/>
        <v>0</v>
      </c>
      <c r="G593">
        <f t="shared" si="583"/>
        <v>3</v>
      </c>
      <c r="H593">
        <f t="shared" si="584"/>
        <v>0.89070267458502894</v>
      </c>
      <c r="J593" s="7">
        <v>-2.6231751824817575</v>
      </c>
      <c r="K593" s="7">
        <v>-2.3781339161051358</v>
      </c>
      <c r="L593" s="7">
        <v>-2.3521454873374883</v>
      </c>
      <c r="M593" s="7">
        <v>-1.6378272168346419</v>
      </c>
      <c r="N593" s="7">
        <v>-0.33550826722029714</v>
      </c>
      <c r="O593" s="7">
        <v>-0.57506330272431971</v>
      </c>
      <c r="P593" s="7">
        <v>-1.7690901420334748</v>
      </c>
      <c r="Q593" s="7">
        <v>-0.54169363150451599</v>
      </c>
      <c r="R593" s="7">
        <v>-0.96280447662936508</v>
      </c>
      <c r="S593" s="7">
        <v>-0.87978809405046676</v>
      </c>
      <c r="T593" s="7">
        <v>-1.8682526343008508</v>
      </c>
      <c r="U593" s="7">
        <v>-1.453596167252565</v>
      </c>
      <c r="V593" s="7">
        <v>-3.23864578644364</v>
      </c>
      <c r="W593" s="7">
        <f>[1]!i_dq_pctchange(W$2,$A595)</f>
        <v>-2.0023771005975761</v>
      </c>
    </row>
    <row r="594" spans="1:23" x14ac:dyDescent="0.35">
      <c r="A594" s="1">
        <v>38548</v>
      </c>
      <c r="B594">
        <v>0</v>
      </c>
      <c r="C594">
        <v>0</v>
      </c>
      <c r="D594">
        <v>1</v>
      </c>
      <c r="E594">
        <f t="shared" ref="E594:F594" si="597">IF(AVERAGE(B578:B594)&gt;0.5,1,0)</f>
        <v>0</v>
      </c>
      <c r="F594">
        <f t="shared" si="597"/>
        <v>0</v>
      </c>
      <c r="G594">
        <f t="shared" si="583"/>
        <v>3</v>
      </c>
      <c r="H594">
        <f t="shared" si="584"/>
        <v>0.89070267458502894</v>
      </c>
      <c r="J594" s="7">
        <v>-2.0431534837718868</v>
      </c>
      <c r="K594" s="7">
        <v>-2.3319082782743878</v>
      </c>
      <c r="L594" s="7">
        <v>-1.449386896516335</v>
      </c>
      <c r="M594" s="7">
        <v>-1.4150761022257039</v>
      </c>
      <c r="N594" s="7">
        <v>-1.9528707199583391</v>
      </c>
      <c r="O594" s="7">
        <v>-1.779659716788621</v>
      </c>
      <c r="P594" s="7">
        <v>-3.3270343010937427</v>
      </c>
      <c r="Q594" s="7">
        <v>-1.2591878539583001</v>
      </c>
      <c r="R594" s="7">
        <v>-0.92729538845035997</v>
      </c>
      <c r="S594" s="7">
        <v>-0.32015964600234736</v>
      </c>
      <c r="T594" s="7">
        <v>-2.1261528326745851</v>
      </c>
      <c r="U594" s="7">
        <v>-2.2562049398696562</v>
      </c>
      <c r="V594" s="7">
        <v>-0.70025953675138664</v>
      </c>
      <c r="W594" s="7">
        <f>[1]!i_dq_pctchange(W$2,$A596)</f>
        <v>0.37732670765602783</v>
      </c>
    </row>
    <row r="595" spans="1:23" x14ac:dyDescent="0.35">
      <c r="A595" s="1">
        <v>38551</v>
      </c>
      <c r="B595">
        <v>0</v>
      </c>
      <c r="C595">
        <v>0</v>
      </c>
      <c r="D595">
        <v>1</v>
      </c>
      <c r="E595">
        <f t="shared" ref="E595:F595" si="598">IF(AVERAGE(B579:B595)&gt;0.5,1,0)</f>
        <v>0</v>
      </c>
      <c r="F595">
        <f t="shared" si="598"/>
        <v>0</v>
      </c>
      <c r="G595">
        <f t="shared" si="583"/>
        <v>3</v>
      </c>
      <c r="H595">
        <f t="shared" si="584"/>
        <v>0.89070267458502894</v>
      </c>
      <c r="J595" s="7">
        <v>0.45169518546072607</v>
      </c>
      <c r="K595" s="7">
        <v>1.1428571428571348</v>
      </c>
      <c r="L595" s="7">
        <v>0.51279381523803791</v>
      </c>
      <c r="M595" s="7">
        <v>-5.3598274397030111E-2</v>
      </c>
      <c r="N595" s="7">
        <v>0.90198607659768104</v>
      </c>
      <c r="O595" s="7">
        <v>0.61854703925273313</v>
      </c>
      <c r="P595" s="7">
        <v>1.2409667101054371</v>
      </c>
      <c r="Q595" s="7">
        <v>-0.11593141741412477</v>
      </c>
      <c r="R595" s="7">
        <v>0.81520371706057226</v>
      </c>
      <c r="S595" s="7">
        <v>0.40823076789165386</v>
      </c>
      <c r="T595" s="7">
        <v>-0.67812010971074266</v>
      </c>
      <c r="U595" s="7">
        <v>0.43578688019711137</v>
      </c>
      <c r="V595" s="7">
        <v>0.76684091133248189</v>
      </c>
      <c r="W595" s="7">
        <f>[1]!i_dq_pctchange(W$2,$A597)</f>
        <v>0.71657520683347298</v>
      </c>
    </row>
    <row r="596" spans="1:23" x14ac:dyDescent="0.35">
      <c r="A596" s="1">
        <v>38552</v>
      </c>
      <c r="B596">
        <v>1</v>
      </c>
      <c r="C596">
        <v>0</v>
      </c>
      <c r="D596">
        <v>1</v>
      </c>
      <c r="E596">
        <f t="shared" ref="E596:F596" si="599">IF(AVERAGE(B580:B596)&gt;0.5,1,0)</f>
        <v>0</v>
      </c>
      <c r="F596">
        <f t="shared" si="599"/>
        <v>0</v>
      </c>
      <c r="G596">
        <f t="shared" si="583"/>
        <v>4</v>
      </c>
      <c r="H596">
        <f t="shared" si="584"/>
        <v>0.89070267458502894</v>
      </c>
      <c r="J596" s="7">
        <v>0.44701899169443937</v>
      </c>
      <c r="K596" s="7">
        <v>0.36982830524212312</v>
      </c>
      <c r="L596" s="7">
        <v>0.21494794634071604</v>
      </c>
      <c r="M596" s="7">
        <v>0.90511941821226782</v>
      </c>
      <c r="N596" s="7">
        <v>1.3808337641584862</v>
      </c>
      <c r="O596" s="7">
        <v>1.4794231336448587</v>
      </c>
      <c r="P596" s="7">
        <v>0.35397712313139174</v>
      </c>
      <c r="Q596" s="7">
        <v>0.75748320097740329</v>
      </c>
      <c r="R596" s="7">
        <v>1.206262582566594</v>
      </c>
      <c r="S596" s="7">
        <v>1.048935893546022</v>
      </c>
      <c r="T596" s="7">
        <v>0.50147392674415281</v>
      </c>
      <c r="U596" s="7">
        <v>0.53662051730217863</v>
      </c>
      <c r="V596" s="7">
        <v>0.13947683950375442</v>
      </c>
      <c r="W596" s="7">
        <f>[1]!i_dq_pctchange(W$2,$A598)</f>
        <v>-0.2849240202612508</v>
      </c>
    </row>
    <row r="597" spans="1:23" x14ac:dyDescent="0.35">
      <c r="A597" s="1">
        <v>38553</v>
      </c>
      <c r="B597">
        <v>1</v>
      </c>
      <c r="C597">
        <v>0</v>
      </c>
      <c r="D597">
        <v>1</v>
      </c>
      <c r="E597">
        <f t="shared" ref="E597:F597" si="600">IF(AVERAGE(B581:B597)&gt;0.5,1,0)</f>
        <v>0</v>
      </c>
      <c r="F597">
        <f t="shared" si="600"/>
        <v>0</v>
      </c>
      <c r="G597">
        <f t="shared" si="583"/>
        <v>4</v>
      </c>
      <c r="H597">
        <f t="shared" si="584"/>
        <v>0.89070267458502894</v>
      </c>
      <c r="J597" s="7">
        <v>-1.2165898617511532</v>
      </c>
      <c r="K597" s="7">
        <v>-0.79024114898553799</v>
      </c>
      <c r="L597" s="7">
        <v>8.2693748869419631E-2</v>
      </c>
      <c r="M597" s="7">
        <v>0.91514790138178848</v>
      </c>
      <c r="N597" s="7">
        <v>4.9140504756427457E-2</v>
      </c>
      <c r="O597" s="7">
        <v>-0.29983172709194372</v>
      </c>
      <c r="P597" s="7">
        <v>-0.48973880597015118</v>
      </c>
      <c r="Q597" s="7">
        <v>-0.29586516308961497</v>
      </c>
      <c r="R597" s="7">
        <v>-0.7463668047609594</v>
      </c>
      <c r="S597" s="7">
        <v>1.0817998541586153</v>
      </c>
      <c r="T597" s="7">
        <v>9.6085769191857379E-2</v>
      </c>
      <c r="U597" s="7">
        <v>-1.220014335168438</v>
      </c>
      <c r="V597" s="7">
        <v>1.5980842537386286</v>
      </c>
      <c r="W597" s="7">
        <f>[1]!i_dq_pctchange(W$2,$A599)</f>
        <v>2.1756203525774889</v>
      </c>
    </row>
    <row r="598" spans="1:23" x14ac:dyDescent="0.35">
      <c r="A598" s="1">
        <v>38554</v>
      </c>
      <c r="B598">
        <v>1</v>
      </c>
      <c r="C598">
        <v>0</v>
      </c>
      <c r="D598">
        <v>1</v>
      </c>
      <c r="E598">
        <f t="shared" ref="E598:F598" si="601">IF(AVERAGE(B582:B598)&gt;0.5,1,0)</f>
        <v>1</v>
      </c>
      <c r="F598">
        <f t="shared" si="601"/>
        <v>0</v>
      </c>
      <c r="G598">
        <f t="shared" si="583"/>
        <v>4</v>
      </c>
      <c r="H598">
        <f t="shared" si="584"/>
        <v>0.89070267458502894</v>
      </c>
      <c r="J598" s="7">
        <v>3.4921227307866669</v>
      </c>
      <c r="K598" s="7">
        <v>1.5124695767613767</v>
      </c>
      <c r="L598" s="7">
        <v>0.36406826925558833</v>
      </c>
      <c r="M598" s="7">
        <v>1.8663618147253729</v>
      </c>
      <c r="N598" s="7">
        <v>1.0851937316392855</v>
      </c>
      <c r="O598" s="7">
        <v>1.9532328842790097</v>
      </c>
      <c r="P598" s="7">
        <v>2.2908366533864521</v>
      </c>
      <c r="Q598" s="7">
        <v>1.8509960353172996</v>
      </c>
      <c r="R598" s="7">
        <v>2.0936164574154414</v>
      </c>
      <c r="S598" s="7">
        <v>0.29789689881689874</v>
      </c>
      <c r="T598" s="7">
        <v>2.0276528739116655</v>
      </c>
      <c r="U598" s="7">
        <v>2.4717088910502816</v>
      </c>
      <c r="V598" s="7">
        <v>1.7172543171869843</v>
      </c>
      <c r="W598" s="7">
        <f>[1]!i_dq_pctchange(W$2,$A600)</f>
        <v>-6.7051531555118296E-2</v>
      </c>
    </row>
    <row r="599" spans="1:23" x14ac:dyDescent="0.35">
      <c r="A599" s="1">
        <v>38555</v>
      </c>
      <c r="B599">
        <v>1</v>
      </c>
      <c r="C599">
        <v>0</v>
      </c>
      <c r="D599">
        <v>1</v>
      </c>
      <c r="E599">
        <f t="shared" ref="E599:F599" si="602">IF(AVERAGE(B583:B599)&gt;0.5,1,0)</f>
        <v>1</v>
      </c>
      <c r="F599">
        <f t="shared" si="602"/>
        <v>0</v>
      </c>
      <c r="G599">
        <f t="shared" si="583"/>
        <v>4</v>
      </c>
      <c r="H599">
        <f t="shared" si="584"/>
        <v>0.89070267458502894</v>
      </c>
      <c r="J599" s="7">
        <v>0.5280375035417032</v>
      </c>
      <c r="K599" s="7">
        <v>-0.37987887468666859</v>
      </c>
      <c r="L599" s="7">
        <v>-2.8170825829688679</v>
      </c>
      <c r="M599" s="7">
        <v>0.34550154466931582</v>
      </c>
      <c r="N599" s="7">
        <v>-0.43546819706998657</v>
      </c>
      <c r="O599" s="7">
        <v>0.14598100741945119</v>
      </c>
      <c r="P599" s="7">
        <v>-0.25774672088894957</v>
      </c>
      <c r="Q599" s="7">
        <v>-8.5972202321252716E-2</v>
      </c>
      <c r="R599" s="7">
        <v>-0.26606963236963987</v>
      </c>
      <c r="S599" s="7">
        <v>-0.4290174907130776</v>
      </c>
      <c r="T599" s="7">
        <v>-0.94415925259561717</v>
      </c>
      <c r="U599" s="7">
        <v>-0.36912043872601402</v>
      </c>
      <c r="V599" s="7">
        <v>-0.89142154544595631</v>
      </c>
      <c r="W599" s="7">
        <f>[1]!i_dq_pctchange(W$2,$A601)</f>
        <v>1.9147055935587416</v>
      </c>
    </row>
    <row r="600" spans="1:23" x14ac:dyDescent="0.35">
      <c r="A600" s="1">
        <v>38558</v>
      </c>
      <c r="B600">
        <v>1</v>
      </c>
      <c r="C600">
        <v>0</v>
      </c>
      <c r="D600">
        <v>1</v>
      </c>
      <c r="E600">
        <f t="shared" ref="E600:F600" si="603">IF(AVERAGE(B584:B600)&gt;0.5,1,0)</f>
        <v>1</v>
      </c>
      <c r="F600">
        <f t="shared" si="603"/>
        <v>0</v>
      </c>
      <c r="G600">
        <f t="shared" si="583"/>
        <v>4</v>
      </c>
      <c r="H600">
        <f t="shared" si="584"/>
        <v>0.89070267458502894</v>
      </c>
      <c r="J600" s="7">
        <v>2.6288818284308824</v>
      </c>
      <c r="K600" s="7">
        <v>2.6286589463484846</v>
      </c>
      <c r="L600" s="7">
        <v>1.7418927862342777</v>
      </c>
      <c r="M600" s="7">
        <v>1.5908719637090292</v>
      </c>
      <c r="N600" s="7">
        <v>3.9851569477822877</v>
      </c>
      <c r="O600" s="7">
        <v>1.8153402260158582</v>
      </c>
      <c r="P600" s="7">
        <v>2.1821522912599125</v>
      </c>
      <c r="Q600" s="7">
        <v>1.4388833118217845</v>
      </c>
      <c r="R600" s="7">
        <v>4.42951491687543</v>
      </c>
      <c r="S600" s="7">
        <v>1.7039177360414679</v>
      </c>
      <c r="T600" s="7">
        <v>2.8361467064371504</v>
      </c>
      <c r="U600" s="7">
        <v>2.8535135870797994</v>
      </c>
      <c r="V600" s="7">
        <v>2.674460217106057</v>
      </c>
      <c r="W600" s="7">
        <f>[1]!i_dq_pctchange(W$2,$A602)</f>
        <v>1.8418010148371811</v>
      </c>
    </row>
    <row r="601" spans="1:23" x14ac:dyDescent="0.35">
      <c r="A601" s="1">
        <v>38559</v>
      </c>
      <c r="B601">
        <v>1</v>
      </c>
      <c r="C601">
        <v>0</v>
      </c>
      <c r="D601">
        <v>1</v>
      </c>
      <c r="E601">
        <f t="shared" ref="E601:F601" si="604">IF(AVERAGE(B585:B601)&gt;0.5,1,0)</f>
        <v>1</v>
      </c>
      <c r="F601">
        <f t="shared" si="604"/>
        <v>0</v>
      </c>
      <c r="G601">
        <f t="shared" si="583"/>
        <v>4</v>
      </c>
      <c r="H601">
        <f t="shared" si="584"/>
        <v>0.89070267458502894</v>
      </c>
      <c r="J601" s="7">
        <v>2.1396115244420018</v>
      </c>
      <c r="K601" s="7">
        <v>2.1197216342566447</v>
      </c>
      <c r="L601" s="7">
        <v>2.9453854760232079</v>
      </c>
      <c r="M601" s="7">
        <v>1.1429278248500228</v>
      </c>
      <c r="N601" s="7">
        <v>4.3752379771719081</v>
      </c>
      <c r="O601" s="7">
        <v>1.3903648600779421</v>
      </c>
      <c r="P601" s="7">
        <v>2.0934022704282311</v>
      </c>
      <c r="Q601" s="7">
        <v>1.1227615457116031</v>
      </c>
      <c r="R601" s="7">
        <v>1.5343396108852472</v>
      </c>
      <c r="S601" s="7">
        <v>1.6586588677668612</v>
      </c>
      <c r="T601" s="7">
        <v>2.3269003289420405</v>
      </c>
      <c r="U601" s="7">
        <v>2.3038696777228993</v>
      </c>
      <c r="V601" s="7">
        <v>3.2391486197602002</v>
      </c>
      <c r="W601" s="7">
        <f>[1]!i_dq_pctchange(W$2,$A603)</f>
        <v>-0.27277170742475415</v>
      </c>
    </row>
    <row r="602" spans="1:23" x14ac:dyDescent="0.35">
      <c r="A602" s="1">
        <v>38560</v>
      </c>
      <c r="B602">
        <v>1</v>
      </c>
      <c r="C602">
        <v>0</v>
      </c>
      <c r="D602">
        <v>1</v>
      </c>
      <c r="E602">
        <f t="shared" ref="E602:F602" si="605">IF(AVERAGE(B586:B602)&gt;0.5,1,0)</f>
        <v>1</v>
      </c>
      <c r="F602">
        <f t="shared" si="605"/>
        <v>0</v>
      </c>
      <c r="G602">
        <f t="shared" si="583"/>
        <v>4</v>
      </c>
      <c r="H602">
        <f t="shared" si="584"/>
        <v>0.89070267458502894</v>
      </c>
      <c r="J602" s="7">
        <v>0.15154848329300299</v>
      </c>
      <c r="K602" s="7">
        <v>0.60691012660114463</v>
      </c>
      <c r="L602" s="7">
        <v>-0.19714394035131372</v>
      </c>
      <c r="M602" s="7">
        <v>-0.42314324499505146</v>
      </c>
      <c r="N602" s="7">
        <v>-0.41061490430296577</v>
      </c>
      <c r="O602" s="7">
        <v>-0.56482371095002604</v>
      </c>
      <c r="P602" s="7">
        <v>-0.11834970963036547</v>
      </c>
      <c r="Q602" s="7">
        <v>-6.8738131021871748E-2</v>
      </c>
      <c r="R602" s="7">
        <v>-0.59679052499157736</v>
      </c>
      <c r="S602" s="7">
        <v>-0.15781686667761347</v>
      </c>
      <c r="T602" s="7">
        <v>0.8091972952857549</v>
      </c>
      <c r="U602" s="7">
        <v>5.7485305318824606E-2</v>
      </c>
      <c r="V602" s="7">
        <v>-1.8320954310150768</v>
      </c>
      <c r="W602" s="7">
        <f>[1]!i_dq_pctchange(W$2,$A604)</f>
        <v>-0.35098814229249442</v>
      </c>
    </row>
    <row r="603" spans="1:23" x14ac:dyDescent="0.35">
      <c r="A603" s="1">
        <v>38561</v>
      </c>
      <c r="B603">
        <v>1</v>
      </c>
      <c r="C603">
        <v>0</v>
      </c>
      <c r="D603">
        <v>1</v>
      </c>
      <c r="E603">
        <f t="shared" ref="E603:F603" si="606">IF(AVERAGE(B587:B603)&gt;0.5,1,0)</f>
        <v>1</v>
      </c>
      <c r="F603">
        <f t="shared" si="606"/>
        <v>0</v>
      </c>
      <c r="G603">
        <f t="shared" si="583"/>
        <v>4</v>
      </c>
      <c r="H603">
        <f t="shared" si="584"/>
        <v>0.89070267458502894</v>
      </c>
      <c r="J603" s="7">
        <v>-0.18548800429550946</v>
      </c>
      <c r="K603" s="7">
        <v>-0.85818462085728986</v>
      </c>
      <c r="L603" s="7">
        <v>-0.25071542532985769</v>
      </c>
      <c r="M603" s="7">
        <v>-0.2714220797563387</v>
      </c>
      <c r="N603" s="7">
        <v>-0.30837905066958443</v>
      </c>
      <c r="O603" s="7">
        <v>-0.63830410212864175</v>
      </c>
      <c r="P603" s="7">
        <v>-0.42711490768805582</v>
      </c>
      <c r="Q603" s="7">
        <v>-0.53396134026628594</v>
      </c>
      <c r="R603" s="7">
        <v>-1.5865911441050689</v>
      </c>
      <c r="S603" s="7">
        <v>-0.46596634504561546</v>
      </c>
      <c r="T603" s="7">
        <v>-7.2258875274903614E-2</v>
      </c>
      <c r="U603" s="7">
        <v>-0.15081223159014523</v>
      </c>
      <c r="V603" s="7">
        <v>-4.5854732208374327E-2</v>
      </c>
      <c r="W603" s="7">
        <f>[1]!i_dq_pctchange(W$2,$A605)</f>
        <v>0.5553087516659263</v>
      </c>
    </row>
    <row r="604" spans="1:23" x14ac:dyDescent="0.35">
      <c r="A604" s="1">
        <v>38562</v>
      </c>
      <c r="B604">
        <v>1</v>
      </c>
      <c r="C604">
        <v>0</v>
      </c>
      <c r="D604">
        <v>1</v>
      </c>
      <c r="E604">
        <f t="shared" ref="E604:F604" si="607">IF(AVERAGE(B588:B604)&gt;0.5,1,0)</f>
        <v>1</v>
      </c>
      <c r="F604">
        <f t="shared" si="607"/>
        <v>0</v>
      </c>
      <c r="G604">
        <f t="shared" si="583"/>
        <v>4</v>
      </c>
      <c r="H604">
        <f t="shared" si="584"/>
        <v>0.89070267458502894</v>
      </c>
      <c r="J604" s="7">
        <v>0.48903342543462841</v>
      </c>
      <c r="K604" s="7">
        <v>1.2812271075961743</v>
      </c>
      <c r="L604" s="7">
        <v>1.2440337158525381</v>
      </c>
      <c r="M604" s="7">
        <v>0.29925371296274278</v>
      </c>
      <c r="N604" s="7">
        <v>1.6586057799121632</v>
      </c>
      <c r="O604" s="7">
        <v>0.74259613967879223</v>
      </c>
      <c r="P604" s="7">
        <v>0.43171440431714464</v>
      </c>
      <c r="Q604" s="7">
        <v>0.87322424867551751</v>
      </c>
      <c r="R604" s="7">
        <v>0.53320787265741043</v>
      </c>
      <c r="S604" s="7">
        <v>0.52852723693570824</v>
      </c>
      <c r="T604" s="7">
        <v>0.72782720784732846</v>
      </c>
      <c r="U604" s="7">
        <v>0.90480163410916281</v>
      </c>
      <c r="V604" s="7">
        <v>0.31195522525002611</v>
      </c>
      <c r="W604" s="7">
        <f>[1]!i_dq_pctchange(W$2,$A606)</f>
        <v>1.3380037236896114</v>
      </c>
    </row>
    <row r="605" spans="1:23" x14ac:dyDescent="0.35">
      <c r="A605" s="1">
        <v>38565</v>
      </c>
      <c r="B605">
        <v>0</v>
      </c>
      <c r="C605">
        <v>0</v>
      </c>
      <c r="D605">
        <v>1</v>
      </c>
      <c r="E605">
        <f t="shared" ref="E605:F605" si="608">IF(AVERAGE(B589:B605)&gt;0.5,1,0)</f>
        <v>1</v>
      </c>
      <c r="F605">
        <f t="shared" si="608"/>
        <v>0</v>
      </c>
      <c r="G605">
        <f t="shared" si="583"/>
        <v>3</v>
      </c>
      <c r="H605">
        <f t="shared" si="584"/>
        <v>0.89070267458502894</v>
      </c>
      <c r="J605" s="7">
        <v>1.7057206122101349</v>
      </c>
      <c r="K605" s="7">
        <v>2.2215333746641801</v>
      </c>
      <c r="L605" s="7">
        <v>1.1209188023471657</v>
      </c>
      <c r="M605" s="7">
        <v>1.2855301123457441</v>
      </c>
      <c r="N605" s="7">
        <v>1.4525036354619325</v>
      </c>
      <c r="O605" s="7">
        <v>1.2753385789920186</v>
      </c>
      <c r="P605" s="7">
        <v>1.5733928522223082</v>
      </c>
      <c r="Q605" s="7">
        <v>0.96675613808809291</v>
      </c>
      <c r="R605" s="7">
        <v>1.2323531705795321</v>
      </c>
      <c r="S605" s="7">
        <v>1.1304827177660219</v>
      </c>
      <c r="T605" s="7">
        <v>1.69171465580474</v>
      </c>
      <c r="U605" s="7">
        <v>1.7919511882190167</v>
      </c>
      <c r="V605" s="7">
        <v>0.97182840940272575</v>
      </c>
      <c r="W605" s="7">
        <f>[1]!i_dq_pctchange(W$2,$A607)</f>
        <v>0.76760190577025877</v>
      </c>
    </row>
    <row r="606" spans="1:23" x14ac:dyDescent="0.35">
      <c r="A606" s="1">
        <v>38566</v>
      </c>
      <c r="B606">
        <v>0</v>
      </c>
      <c r="C606">
        <v>0</v>
      </c>
      <c r="D606">
        <v>1</v>
      </c>
      <c r="E606">
        <f t="shared" ref="E606:F606" si="609">IF(AVERAGE(B590:B606)&gt;0.5,1,0)</f>
        <v>1</v>
      </c>
      <c r="F606">
        <f t="shared" si="609"/>
        <v>0</v>
      </c>
      <c r="G606">
        <f t="shared" si="583"/>
        <v>3</v>
      </c>
      <c r="H606">
        <f t="shared" si="584"/>
        <v>0.89070267458502894</v>
      </c>
      <c r="J606" s="7">
        <v>0.9593760467007969</v>
      </c>
      <c r="K606" s="7">
        <v>2.5385915004837534</v>
      </c>
      <c r="L606" s="7">
        <v>1.0638561686298873</v>
      </c>
      <c r="M606" s="7">
        <v>0.50671580274451633</v>
      </c>
      <c r="N606" s="7">
        <v>1.2809147023488989</v>
      </c>
      <c r="O606" s="7">
        <v>0.59353608872714858</v>
      </c>
      <c r="P606" s="7">
        <v>1.0362975421843614</v>
      </c>
      <c r="Q606" s="7">
        <v>0.40739760394969415</v>
      </c>
      <c r="R606" s="7">
        <v>-4.0064719932196763E-2</v>
      </c>
      <c r="S606" s="7">
        <v>0.67770410446242746</v>
      </c>
      <c r="T606" s="7">
        <v>0.79955801783275826</v>
      </c>
      <c r="U606" s="7">
        <v>0.60360764102852216</v>
      </c>
      <c r="V606" s="7">
        <v>1.818511221323919</v>
      </c>
      <c r="W606" s="7">
        <f>[1]!i_dq_pctchange(W$2,$A608)</f>
        <v>-0.92244935799379257</v>
      </c>
    </row>
    <row r="607" spans="1:23" x14ac:dyDescent="0.35">
      <c r="A607" s="1">
        <v>38567</v>
      </c>
      <c r="B607">
        <v>0</v>
      </c>
      <c r="C607">
        <v>0</v>
      </c>
      <c r="D607">
        <v>1</v>
      </c>
      <c r="E607">
        <f t="shared" ref="E607:F607" si="610">IF(AVERAGE(B591:B607)&gt;0.5,1,0)</f>
        <v>1</v>
      </c>
      <c r="F607">
        <f t="shared" si="610"/>
        <v>0</v>
      </c>
      <c r="G607">
        <f t="shared" si="583"/>
        <v>3</v>
      </c>
      <c r="H607">
        <f t="shared" si="584"/>
        <v>0.89070267458502894</v>
      </c>
      <c r="J607" s="7">
        <v>-1.3957676722197176</v>
      </c>
      <c r="K607" s="7">
        <v>-0.46613809517104299</v>
      </c>
      <c r="L607" s="7">
        <v>-0.80237522697159513</v>
      </c>
      <c r="M607" s="7">
        <v>-0.28705825594017553</v>
      </c>
      <c r="N607" s="7">
        <v>-0.41802668499113449</v>
      </c>
      <c r="O607" s="7">
        <v>-0.8671059620713033</v>
      </c>
      <c r="P607" s="7">
        <v>-0.90752872945977747</v>
      </c>
      <c r="Q607" s="7">
        <v>0.10659392300021203</v>
      </c>
      <c r="R607" s="7">
        <v>-1.8899628482017765</v>
      </c>
      <c r="S607" s="7">
        <v>-0.64566700067879956</v>
      </c>
      <c r="T607" s="7">
        <v>-1.048993636003791</v>
      </c>
      <c r="U607" s="7">
        <v>-0.65984547922322112</v>
      </c>
      <c r="V607" s="7">
        <v>0.14234875444839554</v>
      </c>
      <c r="W607" s="7">
        <f>[1]!i_dq_pctchange(W$2,$A609)</f>
        <v>1.5111818096752971</v>
      </c>
    </row>
    <row r="608" spans="1:23" x14ac:dyDescent="0.35">
      <c r="A608" s="1">
        <v>38568</v>
      </c>
      <c r="B608">
        <v>0</v>
      </c>
      <c r="C608">
        <v>1</v>
      </c>
      <c r="D608">
        <v>1</v>
      </c>
      <c r="E608">
        <f t="shared" ref="E608:F608" si="611">IF(AVERAGE(B592:B608)&gt;0.5,1,0)</f>
        <v>1</v>
      </c>
      <c r="F608">
        <f t="shared" si="611"/>
        <v>0</v>
      </c>
      <c r="G608">
        <f t="shared" si="583"/>
        <v>2</v>
      </c>
      <c r="H608">
        <f t="shared" si="584"/>
        <v>0.89070267458502894</v>
      </c>
      <c r="J608" s="7">
        <v>2.1148762316750673</v>
      </c>
      <c r="K608" s="7">
        <v>1.8265938481564394</v>
      </c>
      <c r="L608" s="7">
        <v>0.94491305315754159</v>
      </c>
      <c r="M608" s="7">
        <v>1.0317882717244014</v>
      </c>
      <c r="N608" s="7">
        <v>2.5967304690709052</v>
      </c>
      <c r="O608" s="7">
        <v>1.4698854503062833</v>
      </c>
      <c r="P608" s="7">
        <v>2.3356635777380381</v>
      </c>
      <c r="Q608" s="7">
        <v>1.2021983054728647</v>
      </c>
      <c r="R608" s="7">
        <v>1.7535314174379086</v>
      </c>
      <c r="S608" s="7">
        <v>1.063855745065021</v>
      </c>
      <c r="T608" s="7">
        <v>1.5817087994091805</v>
      </c>
      <c r="U608" s="7">
        <v>1.8133153963649531</v>
      </c>
      <c r="V608" s="7">
        <v>3.9334577114427818</v>
      </c>
      <c r="W608" s="7">
        <f>[1]!i_dq_pctchange(W$2,$A610)</f>
        <v>0.71899340922709187</v>
      </c>
    </row>
    <row r="609" spans="1:23" x14ac:dyDescent="0.35">
      <c r="A609" s="1">
        <v>38569</v>
      </c>
      <c r="B609">
        <v>0</v>
      </c>
      <c r="C609">
        <v>1</v>
      </c>
      <c r="D609">
        <v>1</v>
      </c>
      <c r="E609">
        <f t="shared" ref="E609:F609" si="612">IF(AVERAGE(B593:B609)&gt;0.5,1,0)</f>
        <v>1</v>
      </c>
      <c r="F609">
        <f t="shared" si="612"/>
        <v>0</v>
      </c>
      <c r="G609">
        <f t="shared" si="583"/>
        <v>2</v>
      </c>
      <c r="H609">
        <f t="shared" si="584"/>
        <v>0.89070267458502894</v>
      </c>
      <c r="J609" s="7">
        <v>1.3014827018121982</v>
      </c>
      <c r="K609" s="7">
        <v>0.9545776653836916</v>
      </c>
      <c r="L609" s="7">
        <v>0.77433899384940208</v>
      </c>
      <c r="M609" s="7">
        <v>0.56510026938042823</v>
      </c>
      <c r="N609" s="7">
        <v>1.0016734592564709</v>
      </c>
      <c r="O609" s="7">
        <v>1.4628646457726779</v>
      </c>
      <c r="P609" s="7">
        <v>0.81020970133446368</v>
      </c>
      <c r="Q609" s="7">
        <v>-7.3537730512498845E-2</v>
      </c>
      <c r="R609" s="7">
        <v>0.12507913957904623</v>
      </c>
      <c r="S609" s="7">
        <v>1.0051747587661066</v>
      </c>
      <c r="T609" s="7">
        <v>1.5798003665500295</v>
      </c>
      <c r="U609" s="7">
        <v>1.5263918519028328</v>
      </c>
      <c r="V609" s="7">
        <v>1.3633935249492457</v>
      </c>
      <c r="W609" s="7">
        <f>[1]!i_dq_pctchange(W$2,$A611)</f>
        <v>0.71843682789547159</v>
      </c>
    </row>
    <row r="610" spans="1:23" x14ac:dyDescent="0.35">
      <c r="A610" s="1">
        <v>38572</v>
      </c>
      <c r="B610">
        <v>0</v>
      </c>
      <c r="C610">
        <v>1</v>
      </c>
      <c r="D610">
        <v>1</v>
      </c>
      <c r="E610">
        <f t="shared" ref="E610:F610" si="613">IF(AVERAGE(B594:B610)&gt;0.5,1,0)</f>
        <v>1</v>
      </c>
      <c r="F610">
        <f t="shared" si="613"/>
        <v>0</v>
      </c>
      <c r="G610">
        <f t="shared" si="583"/>
        <v>2</v>
      </c>
      <c r="H610">
        <f t="shared" si="584"/>
        <v>0.89070267458502894</v>
      </c>
      <c r="J610" s="7">
        <v>2.4603303673071055</v>
      </c>
      <c r="K610" s="7">
        <v>1.0790574763268046</v>
      </c>
      <c r="L610" s="7">
        <v>1.4151975683890561</v>
      </c>
      <c r="M610" s="7">
        <v>0.14405276378917373</v>
      </c>
      <c r="N610" s="7">
        <v>7.5311950024561064E-2</v>
      </c>
      <c r="O610" s="7">
        <v>0.97759273064859353</v>
      </c>
      <c r="P610" s="7">
        <v>2.7551610022587618</v>
      </c>
      <c r="Q610" s="7">
        <v>-0.1551089725445802</v>
      </c>
      <c r="R610" s="7">
        <v>0.20666255397903022</v>
      </c>
      <c r="S610" s="7">
        <v>0.6613229646391372</v>
      </c>
      <c r="T610" s="7">
        <v>1.12280806393892</v>
      </c>
      <c r="U610" s="7">
        <v>1.8071145816387455</v>
      </c>
      <c r="V610" s="7">
        <v>3.1033246895621249</v>
      </c>
      <c r="W610" s="7">
        <f>[1]!i_dq_pctchange(W$2,$A612)</f>
        <v>1.5674693321217663</v>
      </c>
    </row>
    <row r="611" spans="1:23" x14ac:dyDescent="0.35">
      <c r="A611" s="1">
        <v>38573</v>
      </c>
      <c r="B611">
        <v>0</v>
      </c>
      <c r="C611">
        <v>1</v>
      </c>
      <c r="D611">
        <v>1</v>
      </c>
      <c r="E611">
        <f t="shared" ref="E611:F611" si="614">IF(AVERAGE(B595:B611)&gt;0.5,1,0)</f>
        <v>1</v>
      </c>
      <c r="F611">
        <f t="shared" si="614"/>
        <v>0</v>
      </c>
      <c r="G611">
        <f t="shared" si="583"/>
        <v>2</v>
      </c>
      <c r="H611">
        <f t="shared" si="584"/>
        <v>0.89070267458502894</v>
      </c>
      <c r="J611" s="7">
        <v>1.4965307695796162</v>
      </c>
      <c r="K611" s="7">
        <v>1.804193899782135</v>
      </c>
      <c r="L611" s="7">
        <v>0.38123096842257459</v>
      </c>
      <c r="M611" s="7">
        <v>1.1828621698090833</v>
      </c>
      <c r="N611" s="7">
        <v>0.83256097657582329</v>
      </c>
      <c r="O611" s="7">
        <v>0.50844152225998462</v>
      </c>
      <c r="P611" s="7">
        <v>0.97640773969276207</v>
      </c>
      <c r="Q611" s="7">
        <v>0.60892638454211512</v>
      </c>
      <c r="R611" s="7">
        <v>2.9596453966201897</v>
      </c>
      <c r="S611" s="7">
        <v>0.31028368794326822</v>
      </c>
      <c r="T611" s="7">
        <v>1.0174440037158961</v>
      </c>
      <c r="U611" s="7">
        <v>0.92813294805385393</v>
      </c>
      <c r="V611" s="7">
        <v>0.29444842040691088</v>
      </c>
      <c r="W611" s="7">
        <f>[1]!i_dq_pctchange(W$2,$A613)</f>
        <v>1.4717065533437717</v>
      </c>
    </row>
    <row r="612" spans="1:23" x14ac:dyDescent="0.35">
      <c r="A612" s="1">
        <v>38574</v>
      </c>
      <c r="B612">
        <v>1</v>
      </c>
      <c r="C612">
        <v>1</v>
      </c>
      <c r="D612">
        <v>1</v>
      </c>
      <c r="E612">
        <f t="shared" ref="E612:F612" si="615">IF(AVERAGE(B596:B612)&gt;0.5,1,0)</f>
        <v>1</v>
      </c>
      <c r="F612">
        <f t="shared" si="615"/>
        <v>0</v>
      </c>
      <c r="G612">
        <f t="shared" si="583"/>
        <v>1</v>
      </c>
      <c r="H612">
        <f t="shared" si="584"/>
        <v>0.90193087182445042</v>
      </c>
      <c r="J612" s="7">
        <v>0.76180688977256783</v>
      </c>
      <c r="K612" s="7">
        <v>0.78378920617936387</v>
      </c>
      <c r="L612" s="7">
        <v>0.98886924951033917</v>
      </c>
      <c r="M612" s="7">
        <v>1.2360039006967187</v>
      </c>
      <c r="N612" s="7">
        <v>1.7912136257934725</v>
      </c>
      <c r="O612" s="7">
        <v>0.84681163638379753</v>
      </c>
      <c r="P612" s="7">
        <v>1.2605999240602357</v>
      </c>
      <c r="Q612" s="7">
        <v>2.0535362073823644</v>
      </c>
      <c r="R612" s="7">
        <v>1.6592672317144299</v>
      </c>
      <c r="S612" s="7">
        <v>1.3540811817435832</v>
      </c>
      <c r="T612" s="7">
        <v>1.3283314113886038</v>
      </c>
      <c r="U612" s="7">
        <v>1.389292028392745</v>
      </c>
      <c r="V612" s="7">
        <v>0</v>
      </c>
      <c r="W612" s="7">
        <f>[1]!i_dq_pctchange(W$2,$A614)</f>
        <v>-2.1042732028448743</v>
      </c>
    </row>
    <row r="613" spans="1:23" x14ac:dyDescent="0.35">
      <c r="A613" s="1">
        <v>38575</v>
      </c>
      <c r="B613">
        <v>1</v>
      </c>
      <c r="C613">
        <v>1</v>
      </c>
      <c r="D613">
        <v>1</v>
      </c>
      <c r="E613">
        <f t="shared" ref="E613:F613" si="616">IF(AVERAGE(B597:B613)&gt;0.5,1,0)</f>
        <v>1</v>
      </c>
      <c r="F613">
        <f t="shared" si="616"/>
        <v>0</v>
      </c>
      <c r="G613">
        <f t="shared" si="583"/>
        <v>1</v>
      </c>
      <c r="H613">
        <f t="shared" si="584"/>
        <v>0.88039888715849168</v>
      </c>
      <c r="J613" s="7">
        <v>-1.9666097598829229</v>
      </c>
      <c r="K613" s="7">
        <v>-1.9455614391315268</v>
      </c>
      <c r="L613" s="7">
        <v>-1.5941343424787153</v>
      </c>
      <c r="M613" s="7">
        <v>-2.0832124412464381</v>
      </c>
      <c r="N613" s="7">
        <v>-1.8553963941713973</v>
      </c>
      <c r="O613" s="7">
        <v>-1.3344511021933974</v>
      </c>
      <c r="P613" s="7">
        <v>-2.387320950928669</v>
      </c>
      <c r="Q613" s="7">
        <v>-1.8090052679823732</v>
      </c>
      <c r="R613" s="7">
        <v>-2.6247298072257301</v>
      </c>
      <c r="S613" s="7">
        <v>-0.88832487309645303</v>
      </c>
      <c r="T613" s="7">
        <v>-2.4302404310183392</v>
      </c>
      <c r="U613" s="7">
        <v>-1.9805587726261307</v>
      </c>
      <c r="V613" s="7">
        <v>-0.51377194234336721</v>
      </c>
      <c r="W613" s="7">
        <f>[1]!i_dq_pctchange(W$2,$A615)</f>
        <v>2.4377063944761348</v>
      </c>
    </row>
    <row r="614" spans="1:23" x14ac:dyDescent="0.35">
      <c r="A614" s="1">
        <v>38576</v>
      </c>
      <c r="B614">
        <v>1</v>
      </c>
      <c r="C614">
        <v>1</v>
      </c>
      <c r="D614">
        <v>1</v>
      </c>
      <c r="E614">
        <f t="shared" ref="E614:F614" si="617">IF(AVERAGE(B598:B614)&gt;0.5,1,0)</f>
        <v>1</v>
      </c>
      <c r="F614">
        <f t="shared" si="617"/>
        <v>0</v>
      </c>
      <c r="G614">
        <f t="shared" si="583"/>
        <v>1</v>
      </c>
      <c r="H614">
        <f t="shared" si="584"/>
        <v>0.91088186440286478</v>
      </c>
      <c r="J614" s="7">
        <v>2.6347928351727825</v>
      </c>
      <c r="K614" s="7">
        <v>2.2223726060770059</v>
      </c>
      <c r="L614" s="7">
        <v>1.8579051098399313</v>
      </c>
      <c r="M614" s="7">
        <v>1.457864169728571</v>
      </c>
      <c r="N614" s="7">
        <v>2.2467050423075658</v>
      </c>
      <c r="O614" s="7">
        <v>2.3094173526667006</v>
      </c>
      <c r="P614" s="7">
        <v>3.4624052448268752</v>
      </c>
      <c r="Q614" s="7">
        <v>2.2022517405436934</v>
      </c>
      <c r="R614" s="7">
        <v>2.0491679502280111</v>
      </c>
      <c r="S614" s="7">
        <v>1.4437994391334146</v>
      </c>
      <c r="T614" s="7">
        <v>3.2378561937103298</v>
      </c>
      <c r="U614" s="7">
        <v>2.4254895453036815</v>
      </c>
      <c r="V614" s="7">
        <v>2.60261901346394</v>
      </c>
      <c r="W614" s="7">
        <f>[1]!i_dq_pctchange(W$2,$A616)</f>
        <v>-0.10989977140847547</v>
      </c>
    </row>
    <row r="615" spans="1:23" x14ac:dyDescent="0.35">
      <c r="A615" s="1">
        <v>38579</v>
      </c>
      <c r="B615">
        <v>1</v>
      </c>
      <c r="C615">
        <v>1</v>
      </c>
      <c r="D615">
        <v>1</v>
      </c>
      <c r="E615">
        <f t="shared" ref="E615:F615" si="618">IF(AVERAGE(B599:B615)&gt;0.5,1,0)</f>
        <v>1</v>
      </c>
      <c r="F615">
        <f t="shared" si="618"/>
        <v>0</v>
      </c>
      <c r="G615">
        <f t="shared" si="583"/>
        <v>1</v>
      </c>
      <c r="H615">
        <f t="shared" si="584"/>
        <v>0.91949465826924826</v>
      </c>
      <c r="J615" s="7">
        <v>0.14984244507613467</v>
      </c>
      <c r="K615" s="7">
        <v>3.3100745428787055E-2</v>
      </c>
      <c r="L615" s="7">
        <v>0.9202671134288154</v>
      </c>
      <c r="M615" s="7">
        <v>-1.1144859813084069</v>
      </c>
      <c r="N615" s="7">
        <v>-2.0873551195576172</v>
      </c>
      <c r="O615" s="7">
        <v>-0.34580877047282732</v>
      </c>
      <c r="P615" s="7">
        <v>0.94554455445544383</v>
      </c>
      <c r="Q615" s="7">
        <v>-1.7608152574638557E-2</v>
      </c>
      <c r="R615" s="7">
        <v>-2.0302164873703243</v>
      </c>
      <c r="S615" s="7">
        <v>-0.16183861051100312</v>
      </c>
      <c r="T615" s="7">
        <v>0.19163937474079082</v>
      </c>
      <c r="U615" s="7">
        <v>-0.47568436333471059</v>
      </c>
      <c r="V615" s="7">
        <v>-1.0825493838256768</v>
      </c>
      <c r="W615" s="7">
        <f>[1]!i_dq_pctchange(W$2,$A617)</f>
        <v>1.3891945018996776</v>
      </c>
    </row>
    <row r="616" spans="1:23" x14ac:dyDescent="0.35">
      <c r="A616" s="1">
        <v>38580</v>
      </c>
      <c r="B616">
        <v>1</v>
      </c>
      <c r="C616">
        <v>1</v>
      </c>
      <c r="D616">
        <v>1</v>
      </c>
      <c r="E616">
        <f t="shared" ref="E616:F616" si="619">IF(AVERAGE(B600:B616)&gt;0.5,1,0)</f>
        <v>1</v>
      </c>
      <c r="F616">
        <f t="shared" si="619"/>
        <v>1</v>
      </c>
      <c r="G616">
        <f t="shared" si="583"/>
        <v>1</v>
      </c>
      <c r="H616">
        <f t="shared" si="584"/>
        <v>0.93426266869459185</v>
      </c>
      <c r="J616" s="7">
        <v>2.0748531320821155</v>
      </c>
      <c r="K616" s="7">
        <v>1.6055167301990678</v>
      </c>
      <c r="L616" s="7">
        <v>2.6070284551895013</v>
      </c>
      <c r="M616" s="7">
        <v>0.96047066606809484</v>
      </c>
      <c r="N616" s="7">
        <v>0.33148216515981271</v>
      </c>
      <c r="O616" s="7">
        <v>1.6640026230583151</v>
      </c>
      <c r="P616" s="7">
        <v>1.6061007307145339</v>
      </c>
      <c r="Q616" s="7">
        <v>1.4518277179117516</v>
      </c>
      <c r="R616" s="7">
        <v>1.045206700197858</v>
      </c>
      <c r="S616" s="7">
        <v>0.33273353395588096</v>
      </c>
      <c r="T616" s="7">
        <v>1.5829967026849447</v>
      </c>
      <c r="U616" s="7">
        <v>1.4651299081851925</v>
      </c>
      <c r="V616" s="7">
        <v>1.4659262998485596</v>
      </c>
      <c r="W616" s="7">
        <f>[1]!i_dq_pctchange(W$2,$A618)</f>
        <v>-3.4102089241275446</v>
      </c>
    </row>
    <row r="617" spans="1:23" x14ac:dyDescent="0.35">
      <c r="A617" s="1">
        <v>38581</v>
      </c>
      <c r="B617">
        <v>1</v>
      </c>
      <c r="C617">
        <v>1</v>
      </c>
      <c r="D617">
        <v>1</v>
      </c>
      <c r="E617">
        <f t="shared" ref="E617:F617" si="620">IF(AVERAGE(B601:B617)&gt;0.5,1,0)</f>
        <v>1</v>
      </c>
      <c r="F617">
        <f t="shared" si="620"/>
        <v>1</v>
      </c>
      <c r="G617">
        <f t="shared" si="583"/>
        <v>1</v>
      </c>
      <c r="H617">
        <f t="shared" si="584"/>
        <v>0.89464832622538804</v>
      </c>
      <c r="J617" s="7">
        <v>-3.343248836006206</v>
      </c>
      <c r="K617" s="7">
        <v>-3.8064221976161052</v>
      </c>
      <c r="L617" s="7">
        <v>-3.281378178835106</v>
      </c>
      <c r="M617" s="7">
        <v>-3.460138779999772</v>
      </c>
      <c r="N617" s="7">
        <v>-3.8542539282386943</v>
      </c>
      <c r="O617" s="7">
        <v>-3.4226970368877279</v>
      </c>
      <c r="P617" s="7">
        <v>-4.240171827111034</v>
      </c>
      <c r="Q617" s="7">
        <v>-3.4360420961267297</v>
      </c>
      <c r="R617" s="7">
        <v>-3.644299615838801</v>
      </c>
      <c r="S617" s="7">
        <v>-4.7850588662734417</v>
      </c>
      <c r="T617" s="7">
        <v>-4.3321248910996726</v>
      </c>
      <c r="U617" s="7">
        <v>-3.9507123604158609</v>
      </c>
      <c r="V617" s="7">
        <v>-3.2516765835505708</v>
      </c>
      <c r="W617" s="7">
        <f>[1]!i_dq_pctchange(W$2,$A619)</f>
        <v>-0.78341497026618401</v>
      </c>
    </row>
    <row r="618" spans="1:23" x14ac:dyDescent="0.35">
      <c r="A618" s="1">
        <v>38582</v>
      </c>
      <c r="B618">
        <v>1</v>
      </c>
      <c r="C618">
        <v>1</v>
      </c>
      <c r="D618">
        <v>1</v>
      </c>
      <c r="E618">
        <f t="shared" ref="E618:F618" si="621">IF(AVERAGE(B602:B618)&gt;0.5,1,0)</f>
        <v>1</v>
      </c>
      <c r="F618">
        <f t="shared" si="621"/>
        <v>1</v>
      </c>
      <c r="G618">
        <f t="shared" si="583"/>
        <v>1</v>
      </c>
      <c r="H618">
        <f t="shared" si="584"/>
        <v>0.89821068599211207</v>
      </c>
      <c r="J618" s="7">
        <v>1.0704489195156117</v>
      </c>
      <c r="K618" s="7">
        <v>-0.10562951126037307</v>
      </c>
      <c r="L618" s="7">
        <v>-0.5206860804825133</v>
      </c>
      <c r="M618" s="7">
        <v>0.13939056022884019</v>
      </c>
      <c r="N618" s="7">
        <v>0.16530136963991768</v>
      </c>
      <c r="O618" s="7">
        <v>-0.1822786219179531</v>
      </c>
      <c r="P618" s="7">
        <v>0.39818548387096375</v>
      </c>
      <c r="Q618" s="7">
        <v>0.23369998764087066</v>
      </c>
      <c r="R618" s="7">
        <v>-0.52434805541334994</v>
      </c>
      <c r="S618" s="7">
        <v>-7.7940424288187676E-2</v>
      </c>
      <c r="T618" s="7">
        <v>-0.54345431311781878</v>
      </c>
      <c r="U618" s="7">
        <v>0.25791105409449833</v>
      </c>
      <c r="V618" s="7">
        <v>1.7010510726700498</v>
      </c>
      <c r="W618" s="7">
        <f>[1]!i_dq_pctchange(W$2,$A620)</f>
        <v>1.4433238722144974</v>
      </c>
    </row>
    <row r="619" spans="1:23" x14ac:dyDescent="0.35">
      <c r="A619" s="1">
        <v>38583</v>
      </c>
      <c r="B619">
        <v>1</v>
      </c>
      <c r="C619">
        <v>1</v>
      </c>
      <c r="D619">
        <v>1</v>
      </c>
      <c r="E619">
        <f t="shared" ref="E619:F619" si="622">IF(AVERAGE(B603:B619)&gt;0.5,1,0)</f>
        <v>1</v>
      </c>
      <c r="F619">
        <f t="shared" si="622"/>
        <v>1</v>
      </c>
      <c r="G619">
        <f t="shared" si="583"/>
        <v>1</v>
      </c>
      <c r="H619">
        <f t="shared" si="584"/>
        <v>0.90916832426190897</v>
      </c>
      <c r="J619" s="7">
        <v>0.71710685995454648</v>
      </c>
      <c r="K619" s="7">
        <v>1.2797397139564908</v>
      </c>
      <c r="L619" s="7">
        <v>0.39315065248797293</v>
      </c>
      <c r="M619" s="7">
        <v>1.2648728469927553</v>
      </c>
      <c r="N619" s="7">
        <v>0.99261029680755375</v>
      </c>
      <c r="O619" s="7">
        <v>1.3312516553521829</v>
      </c>
      <c r="P619" s="7">
        <v>1.2199407600783208</v>
      </c>
      <c r="Q619" s="7">
        <v>1.1130914349127294</v>
      </c>
      <c r="R619" s="7">
        <v>0.40235173026837912</v>
      </c>
      <c r="S619" s="7">
        <v>0.78732480195003485</v>
      </c>
      <c r="T619" s="7">
        <v>1.4251325447107612</v>
      </c>
      <c r="U619" s="7">
        <v>1.3088970343218993</v>
      </c>
      <c r="V619" s="7">
        <v>0.31348596391877909</v>
      </c>
      <c r="W619" s="7">
        <f>[1]!i_dq_pctchange(W$2,$A621)</f>
        <v>-0.68311703774257626</v>
      </c>
    </row>
    <row r="620" spans="1:23" x14ac:dyDescent="0.35">
      <c r="A620" s="1">
        <v>38586</v>
      </c>
      <c r="B620">
        <v>1</v>
      </c>
      <c r="C620">
        <v>1</v>
      </c>
      <c r="D620">
        <v>1</v>
      </c>
      <c r="E620">
        <f t="shared" ref="E620:F620" si="623">IF(AVERAGE(B604:B620)&gt;0.5,1,0)</f>
        <v>1</v>
      </c>
      <c r="F620">
        <f t="shared" si="623"/>
        <v>1</v>
      </c>
      <c r="G620">
        <f t="shared" si="583"/>
        <v>1</v>
      </c>
      <c r="H620">
        <f t="shared" si="584"/>
        <v>0.89385919589731622</v>
      </c>
      <c r="J620" s="7">
        <v>-2.2477325504973034</v>
      </c>
      <c r="K620" s="7">
        <v>-1.8779531247908667</v>
      </c>
      <c r="L620" s="7">
        <v>-1.7575314350421072</v>
      </c>
      <c r="M620" s="7">
        <v>-0.81877076809065319</v>
      </c>
      <c r="N620" s="7">
        <v>-1.2315865732914719</v>
      </c>
      <c r="O620" s="7">
        <v>-0.72497661365762156</v>
      </c>
      <c r="P620" s="7">
        <v>-1.6838607281023759</v>
      </c>
      <c r="Q620" s="7">
        <v>-0.80484235732339937</v>
      </c>
      <c r="R620" s="7">
        <v>-0.61508830244946855</v>
      </c>
      <c r="S620" s="7">
        <v>-0.55061107349006433</v>
      </c>
      <c r="T620" s="7">
        <v>-1.3876350505256374</v>
      </c>
      <c r="U620" s="7">
        <v>-1.1393687423526886</v>
      </c>
      <c r="V620" s="7">
        <v>-1.6976148712675689</v>
      </c>
      <c r="W620" s="7">
        <f>[1]!i_dq_pctchange(W$2,$A622)</f>
        <v>0.96204276744638473</v>
      </c>
    </row>
    <row r="621" spans="1:23" x14ac:dyDescent="0.35">
      <c r="A621" s="1">
        <v>38587</v>
      </c>
      <c r="B621">
        <v>1</v>
      </c>
      <c r="C621">
        <v>1</v>
      </c>
      <c r="D621">
        <v>1</v>
      </c>
      <c r="E621">
        <f t="shared" ref="E621:F621" si="624">IF(AVERAGE(B605:B621)&gt;0.5,1,0)</f>
        <v>1</v>
      </c>
      <c r="F621">
        <f t="shared" si="624"/>
        <v>1</v>
      </c>
      <c r="G621">
        <f t="shared" si="583"/>
        <v>1</v>
      </c>
      <c r="H621">
        <f t="shared" si="584"/>
        <v>0.90551577817197659</v>
      </c>
      <c r="J621" s="7">
        <v>1.8242940385477333</v>
      </c>
      <c r="K621" s="7">
        <v>0.95353722751207404</v>
      </c>
      <c r="L621" s="7">
        <v>1.6496974354048615</v>
      </c>
      <c r="M621" s="7">
        <v>0.43506031791942512</v>
      </c>
      <c r="N621" s="7">
        <v>1.2200488997555035</v>
      </c>
      <c r="O621" s="7">
        <v>0.5958567172452115</v>
      </c>
      <c r="P621" s="7">
        <v>1.3040736536763819</v>
      </c>
      <c r="Q621" s="7">
        <v>0.35315943583898635</v>
      </c>
      <c r="R621" s="7">
        <v>0.7282956943033474</v>
      </c>
      <c r="S621" s="7">
        <v>0.25048435080780357</v>
      </c>
      <c r="T621" s="7">
        <v>1.1044665928386885</v>
      </c>
      <c r="U621" s="7">
        <v>1.6728550325388336</v>
      </c>
      <c r="V621" s="7">
        <v>1.733084480177203</v>
      </c>
      <c r="W621" s="7">
        <f>[1]!i_dq_pctchange(W$2,$A623)</f>
        <v>0.6085343228200405</v>
      </c>
    </row>
    <row r="622" spans="1:23" x14ac:dyDescent="0.35">
      <c r="A622" s="1">
        <v>38588</v>
      </c>
      <c r="B622">
        <v>1</v>
      </c>
      <c r="C622">
        <v>1</v>
      </c>
      <c r="D622">
        <v>1</v>
      </c>
      <c r="E622">
        <f t="shared" ref="E622:F622" si="625">IF(AVERAGE(B606:B622)&gt;0.5,1,0)</f>
        <v>1</v>
      </c>
      <c r="F622">
        <f t="shared" si="625"/>
        <v>1</v>
      </c>
      <c r="G622">
        <f t="shared" si="583"/>
        <v>1</v>
      </c>
      <c r="H622">
        <f t="shared" si="584"/>
        <v>0.91397074597274575</v>
      </c>
      <c r="J622" s="7">
        <v>1.6045252454109302</v>
      </c>
      <c r="K622" s="7">
        <v>1.526923856496192</v>
      </c>
      <c r="L622" s="7">
        <v>0.54569936925657381</v>
      </c>
      <c r="M622" s="7">
        <v>0.35398017711008728</v>
      </c>
      <c r="N622" s="7">
        <v>-1.3768448513249221</v>
      </c>
      <c r="O622" s="7">
        <v>0.55237964047110555</v>
      </c>
      <c r="P622" s="7">
        <v>0.93371844031671736</v>
      </c>
      <c r="Q622" s="7">
        <v>0.34412098803928082</v>
      </c>
      <c r="R622" s="7">
        <v>0.33513832213619155</v>
      </c>
      <c r="S622" s="7">
        <v>-0.61453869167948061</v>
      </c>
      <c r="T622" s="7">
        <v>0.81345931973185581</v>
      </c>
      <c r="U622" s="7">
        <v>0.52226498075865979</v>
      </c>
      <c r="V622" s="7">
        <v>0.92738196040482701</v>
      </c>
      <c r="W622" s="7">
        <f>[1]!i_dq_pctchange(W$2,$A624)</f>
        <v>0.3171793169580257</v>
      </c>
    </row>
    <row r="623" spans="1:23" x14ac:dyDescent="0.35">
      <c r="A623" s="1">
        <v>38589</v>
      </c>
      <c r="B623">
        <v>1</v>
      </c>
      <c r="C623">
        <v>1</v>
      </c>
      <c r="D623">
        <v>1</v>
      </c>
      <c r="E623">
        <f t="shared" ref="E623:F623" si="626">IF(AVERAGE(B607:B623)&gt;0.5,1,0)</f>
        <v>1</v>
      </c>
      <c r="F623">
        <f t="shared" si="626"/>
        <v>1</v>
      </c>
      <c r="G623">
        <f t="shared" si="583"/>
        <v>1</v>
      </c>
      <c r="H623">
        <f t="shared" si="584"/>
        <v>0.91859279503716618</v>
      </c>
      <c r="J623" s="7">
        <v>0.83616749344713592</v>
      </c>
      <c r="K623" s="7">
        <v>0.31809409729154009</v>
      </c>
      <c r="L623" s="7">
        <v>0.20675720125933827</v>
      </c>
      <c r="M623" s="7">
        <v>-0.49023710736192921</v>
      </c>
      <c r="N623" s="7">
        <v>-1.4058634793896332</v>
      </c>
      <c r="O623" s="7">
        <v>-2.8768699654780586E-2</v>
      </c>
      <c r="P623" s="7">
        <v>0.50571083207933776</v>
      </c>
      <c r="Q623" s="7">
        <v>3.9954274552458147E-2</v>
      </c>
      <c r="R623" s="7">
        <v>1.0175205282447062</v>
      </c>
      <c r="S623" s="7">
        <v>-0.23838581075582432</v>
      </c>
      <c r="T623" s="7">
        <v>0.33898305084746228</v>
      </c>
      <c r="U623" s="7">
        <v>0.48309178743960346</v>
      </c>
      <c r="V623" s="7">
        <v>0.3355838759937691</v>
      </c>
      <c r="W623" s="7">
        <f>[1]!i_dq_pctchange(W$2,$A625)</f>
        <v>-1.1691176470588303</v>
      </c>
    </row>
    <row r="624" spans="1:23" x14ac:dyDescent="0.35">
      <c r="A624" s="1">
        <v>38590</v>
      </c>
      <c r="B624">
        <v>1</v>
      </c>
      <c r="C624">
        <v>1</v>
      </c>
      <c r="D624">
        <v>1</v>
      </c>
      <c r="E624">
        <f t="shared" ref="E624:F624" si="627">IF(AVERAGE(B608:B624)&gt;0.5,1,0)</f>
        <v>1</v>
      </c>
      <c r="F624">
        <f t="shared" si="627"/>
        <v>1</v>
      </c>
      <c r="G624">
        <f t="shared" si="583"/>
        <v>1</v>
      </c>
      <c r="H624">
        <f t="shared" si="584"/>
        <v>0.91397074597274564</v>
      </c>
      <c r="J624" s="7">
        <v>-0.7884165073363586</v>
      </c>
      <c r="K624" s="7">
        <v>-0.67529917478175916</v>
      </c>
      <c r="L624" s="7">
        <v>-0.88393903868698287</v>
      </c>
      <c r="M624" s="7">
        <v>-0.41454886269421259</v>
      </c>
      <c r="N624" s="7">
        <v>-1.8101271063636091</v>
      </c>
      <c r="O624" s="7">
        <v>-0.94004796163069737</v>
      </c>
      <c r="P624" s="7">
        <v>-0.50316626576996981</v>
      </c>
      <c r="Q624" s="7">
        <v>-0.18526941723337945</v>
      </c>
      <c r="R624" s="7">
        <v>-1.6027554535017263</v>
      </c>
      <c r="S624" s="7">
        <v>-1.5593270101209553</v>
      </c>
      <c r="T624" s="7">
        <v>-1.2055324555324587</v>
      </c>
      <c r="U624" s="7">
        <v>-1.3179037943188834</v>
      </c>
      <c r="V624" s="7">
        <v>-2.4925343420266848</v>
      </c>
      <c r="W624" s="7">
        <f>[1]!i_dq_pctchange(W$2,$A626)</f>
        <v>-0.85559110185254084</v>
      </c>
    </row>
    <row r="625" spans="1:23" x14ac:dyDescent="0.35">
      <c r="A625" s="1">
        <v>38593</v>
      </c>
      <c r="B625">
        <v>1</v>
      </c>
      <c r="C625">
        <v>1</v>
      </c>
      <c r="D625">
        <v>1</v>
      </c>
      <c r="E625">
        <f t="shared" ref="E625:F625" si="628">IF(AVERAGE(B609:B625)&gt;0.5,1,0)</f>
        <v>1</v>
      </c>
      <c r="F625">
        <f t="shared" si="628"/>
        <v>1</v>
      </c>
      <c r="G625">
        <f t="shared" si="583"/>
        <v>1</v>
      </c>
      <c r="H625">
        <f t="shared" si="584"/>
        <v>0.90479428758631086</v>
      </c>
      <c r="J625" s="7">
        <v>-0.41791174050496011</v>
      </c>
      <c r="K625" s="7">
        <v>-0.480865558004411</v>
      </c>
      <c r="L625" s="7">
        <v>-0.12064438293946277</v>
      </c>
      <c r="M625" s="7">
        <v>-1.0859335408663113E-2</v>
      </c>
      <c r="N625" s="7">
        <v>0.53550797358724023</v>
      </c>
      <c r="O625" s="7">
        <v>-0.40670088118523434</v>
      </c>
      <c r="P625" s="7">
        <v>-1.004021017835556</v>
      </c>
      <c r="Q625" s="7">
        <v>-0.32454541412884813</v>
      </c>
      <c r="R625" s="7">
        <v>-0.79187280251406666</v>
      </c>
      <c r="S625" s="7">
        <v>4.7222567416423208E-2</v>
      </c>
      <c r="T625" s="7">
        <v>-0.58454748717648952</v>
      </c>
      <c r="U625" s="7">
        <v>-1.2816640621922222</v>
      </c>
      <c r="V625" s="7">
        <v>-0.56351831434521438</v>
      </c>
      <c r="W625" s="7">
        <f>[1]!i_dq_pctchange(W$2,$A627)</f>
        <v>2.6609635299414709</v>
      </c>
    </row>
    <row r="626" spans="1:23" x14ac:dyDescent="0.35">
      <c r="A626" s="1">
        <v>38594</v>
      </c>
      <c r="B626">
        <v>1</v>
      </c>
      <c r="C626">
        <v>1</v>
      </c>
      <c r="D626">
        <v>1</v>
      </c>
      <c r="E626">
        <f t="shared" ref="E626:F626" si="629">IF(AVERAGE(B610:B626)&gt;0.5,1,0)</f>
        <v>1</v>
      </c>
      <c r="F626">
        <f t="shared" si="629"/>
        <v>1</v>
      </c>
      <c r="G626">
        <f t="shared" si="583"/>
        <v>1</v>
      </c>
      <c r="H626">
        <f t="shared" si="584"/>
        <v>0.92445490604569946</v>
      </c>
      <c r="J626" s="7">
        <v>2.494074670029796</v>
      </c>
      <c r="K626" s="7">
        <v>1.0106704248037162</v>
      </c>
      <c r="L626" s="7">
        <v>1.7360617687461475</v>
      </c>
      <c r="M626" s="7">
        <v>1.6592453148945925</v>
      </c>
      <c r="N626" s="7">
        <v>1.8269666314359028</v>
      </c>
      <c r="O626" s="7">
        <v>2.4460031946662819</v>
      </c>
      <c r="P626" s="7">
        <v>2.172937951657107</v>
      </c>
      <c r="Q626" s="7">
        <v>1.168599464763606</v>
      </c>
      <c r="R626" s="7">
        <v>0.55042418730103815</v>
      </c>
      <c r="S626" s="7">
        <v>1.2089895828157977</v>
      </c>
      <c r="T626" s="7">
        <v>1.7727733760602185</v>
      </c>
      <c r="U626" s="7">
        <v>1.5004988360492149</v>
      </c>
      <c r="V626" s="7">
        <v>1.9752782226602614</v>
      </c>
      <c r="W626" s="7">
        <f>[1]!i_dq_pctchange(W$2,$A628)</f>
        <v>2.0510796310103321</v>
      </c>
    </row>
    <row r="627" spans="1:23" x14ac:dyDescent="0.35">
      <c r="A627" s="1">
        <v>38595</v>
      </c>
      <c r="B627">
        <v>1</v>
      </c>
      <c r="C627">
        <v>1</v>
      </c>
      <c r="D627">
        <v>1</v>
      </c>
      <c r="E627">
        <f t="shared" ref="E627:F627" si="630">IF(AVERAGE(B611:B627)&gt;0.5,1,0)</f>
        <v>1</v>
      </c>
      <c r="F627">
        <f t="shared" si="630"/>
        <v>1</v>
      </c>
      <c r="G627">
        <f t="shared" si="583"/>
        <v>1</v>
      </c>
      <c r="H627">
        <f t="shared" si="584"/>
        <v>0.94866993382710241</v>
      </c>
      <c r="J627" s="7">
        <v>1.9624066530889341</v>
      </c>
      <c r="K627" s="7">
        <v>2.4037311647931006</v>
      </c>
      <c r="L627" s="7">
        <v>2.2325689675241471</v>
      </c>
      <c r="M627" s="7">
        <v>1.4101894496937462</v>
      </c>
      <c r="N627" s="7">
        <v>1.552820614208507</v>
      </c>
      <c r="O627" s="7">
        <v>2.0608492868376871</v>
      </c>
      <c r="P627" s="7">
        <v>2.6193844202721839</v>
      </c>
      <c r="Q627" s="7">
        <v>1.5794462569438368</v>
      </c>
      <c r="R627" s="7">
        <v>1.5845290081097891</v>
      </c>
      <c r="S627" s="7">
        <v>1.3000932728968493</v>
      </c>
      <c r="T627" s="7">
        <v>2.3716328446594872</v>
      </c>
      <c r="U627" s="7">
        <v>2.2345124044926239</v>
      </c>
      <c r="V627" s="7">
        <v>1.6229059278350519</v>
      </c>
      <c r="W627" s="7">
        <f>[1]!i_dq_pctchange(W$2,$A629)</f>
        <v>0.77070738904966751</v>
      </c>
    </row>
    <row r="628" spans="1:23" x14ac:dyDescent="0.35">
      <c r="A628" s="1">
        <v>38596</v>
      </c>
      <c r="B628">
        <v>1</v>
      </c>
      <c r="C628">
        <v>1</v>
      </c>
      <c r="D628">
        <v>1</v>
      </c>
      <c r="E628">
        <f t="shared" ref="E628:F628" si="631">IF(AVERAGE(B612:B628)&gt;0.5,1,0)</f>
        <v>1</v>
      </c>
      <c r="F628">
        <f t="shared" si="631"/>
        <v>1</v>
      </c>
      <c r="G628">
        <f t="shared" si="583"/>
        <v>1</v>
      </c>
      <c r="H628">
        <f t="shared" si="584"/>
        <v>0.96007850371294023</v>
      </c>
      <c r="J628" s="7">
        <v>0.83227564969517898</v>
      </c>
      <c r="K628" s="7">
        <v>0.46972115172512297</v>
      </c>
      <c r="L628" s="7">
        <v>0.41444641799881432</v>
      </c>
      <c r="M628" s="7">
        <v>0.44830976683209189</v>
      </c>
      <c r="N628" s="7">
        <v>-8.1118132336121099E-2</v>
      </c>
      <c r="O628" s="7">
        <v>0.66820766246877794</v>
      </c>
      <c r="P628" s="7">
        <v>1.2025857971290053</v>
      </c>
      <c r="Q628" s="7">
        <v>0.54686906609085872</v>
      </c>
      <c r="R628" s="7">
        <v>1.6304347826086962</v>
      </c>
      <c r="S628" s="7">
        <v>-0.39091841597272603</v>
      </c>
      <c r="T628" s="7">
        <v>0.3005206202294109</v>
      </c>
      <c r="U628" s="7">
        <v>0.12434622090040938</v>
      </c>
      <c r="V628" s="7">
        <v>1.1452347929463105</v>
      </c>
      <c r="W628" s="7">
        <f>[1]!i_dq_pctchange(W$2,$A630)</f>
        <v>1.1742295007392232</v>
      </c>
    </row>
    <row r="629" spans="1:23" x14ac:dyDescent="0.35">
      <c r="A629" s="1">
        <v>38597</v>
      </c>
      <c r="B629">
        <v>1</v>
      </c>
      <c r="C629">
        <v>1</v>
      </c>
      <c r="D629">
        <v>1</v>
      </c>
      <c r="E629">
        <f t="shared" ref="E629:F629" si="632">IF(AVERAGE(B613:B629)&gt;0.5,1,0)</f>
        <v>1</v>
      </c>
      <c r="F629">
        <f t="shared" si="632"/>
        <v>1</v>
      </c>
      <c r="G629">
        <f t="shared" si="583"/>
        <v>1</v>
      </c>
      <c r="H629">
        <f t="shared" si="584"/>
        <v>0.97439558252224279</v>
      </c>
      <c r="J629" s="7">
        <v>1.9974825117104491</v>
      </c>
      <c r="K629" s="7">
        <v>1.1804362706479468</v>
      </c>
      <c r="L629" s="7">
        <v>1.0159651669085672</v>
      </c>
      <c r="M629" s="7">
        <v>0.4311600536036877</v>
      </c>
      <c r="N629" s="7">
        <v>1.6805085364962651</v>
      </c>
      <c r="O629" s="7">
        <v>1.5254885918262395</v>
      </c>
      <c r="P629" s="7">
        <v>1.4912404302287405</v>
      </c>
      <c r="Q629" s="7">
        <v>0.82879188474613541</v>
      </c>
      <c r="R629" s="7">
        <v>-0.99247711411221629</v>
      </c>
      <c r="S629" s="7">
        <v>0.47921379746528187</v>
      </c>
      <c r="T629" s="7">
        <v>1.7484878323252306</v>
      </c>
      <c r="U629" s="7">
        <v>0.80532616349786534</v>
      </c>
      <c r="V629" s="7">
        <v>1.6278796426892228</v>
      </c>
      <c r="W629" s="7">
        <f>[1]!i_dq_pctchange(W$2,$A631)</f>
        <v>-2.2776450751721278</v>
      </c>
    </row>
    <row r="630" spans="1:23" x14ac:dyDescent="0.35">
      <c r="A630" s="1">
        <v>38600</v>
      </c>
      <c r="B630">
        <v>1</v>
      </c>
      <c r="C630">
        <v>1</v>
      </c>
      <c r="D630">
        <v>1</v>
      </c>
      <c r="E630">
        <f t="shared" ref="E630:F630" si="633">IF(AVERAGE(B614:B630)&gt;0.5,1,0)</f>
        <v>1</v>
      </c>
      <c r="F630">
        <f t="shared" si="633"/>
        <v>1</v>
      </c>
      <c r="G630">
        <f t="shared" si="583"/>
        <v>1</v>
      </c>
      <c r="H630">
        <f t="shared" si="584"/>
        <v>0.94673092787812596</v>
      </c>
      <c r="J630" s="7">
        <v>-2.8080681381375294</v>
      </c>
      <c r="K630" s="7">
        <v>-2.084423624318692</v>
      </c>
      <c r="L630" s="7">
        <v>-2.4604885057471217</v>
      </c>
      <c r="M630" s="7">
        <v>-1.6325346638046121</v>
      </c>
      <c r="N630" s="7">
        <v>-1.4267806813736152</v>
      </c>
      <c r="O630" s="7">
        <v>-2.494313381425886</v>
      </c>
      <c r="P630" s="7">
        <v>-2.8391605155378761</v>
      </c>
      <c r="Q630" s="7">
        <v>-1.9468496141620255</v>
      </c>
      <c r="R630" s="7">
        <v>-1.7836163622770389</v>
      </c>
      <c r="S630" s="7">
        <v>-1.660775674236201</v>
      </c>
      <c r="T630" s="7">
        <v>-1.2345679012345767</v>
      </c>
      <c r="U630" s="7">
        <v>-1.7882998450478877</v>
      </c>
      <c r="V630" s="7">
        <v>-3.1226507835540374</v>
      </c>
      <c r="W630" s="7">
        <f>[1]!i_dq_pctchange(W$2,$A632)</f>
        <v>2.4817035471394253</v>
      </c>
    </row>
    <row r="631" spans="1:23" x14ac:dyDescent="0.35">
      <c r="A631" s="1">
        <v>38601</v>
      </c>
      <c r="B631">
        <v>1</v>
      </c>
      <c r="C631">
        <v>1</v>
      </c>
      <c r="D631">
        <v>1</v>
      </c>
      <c r="E631">
        <f t="shared" ref="E631:F631" si="634">IF(AVERAGE(B615:B631)&gt;0.5,1,0)</f>
        <v>1</v>
      </c>
      <c r="F631">
        <f t="shared" si="634"/>
        <v>1</v>
      </c>
      <c r="G631">
        <f t="shared" si="583"/>
        <v>1</v>
      </c>
      <c r="H631">
        <f t="shared" si="584"/>
        <v>0.97561309788555339</v>
      </c>
      <c r="J631" s="7">
        <v>2.785121042442912</v>
      </c>
      <c r="K631" s="7">
        <v>3.0595750228131959</v>
      </c>
      <c r="L631" s="7">
        <v>2.8424783649419916</v>
      </c>
      <c r="M631" s="7">
        <v>1.236169761022909</v>
      </c>
      <c r="N631" s="7">
        <v>2.2776607808197085</v>
      </c>
      <c r="O631" s="7">
        <v>2.9380398848245814</v>
      </c>
      <c r="P631" s="7">
        <v>3.0507263634198627</v>
      </c>
      <c r="Q631" s="7">
        <v>1.6689588927456465</v>
      </c>
      <c r="R631" s="7">
        <v>2.0692226433853129</v>
      </c>
      <c r="S631" s="7">
        <v>1.1234203183981664</v>
      </c>
      <c r="T631" s="7">
        <v>3.8815789473684235</v>
      </c>
      <c r="U631" s="7">
        <v>2.1855520782143105</v>
      </c>
      <c r="V631" s="7">
        <v>2.1468791659205357</v>
      </c>
      <c r="W631" s="7">
        <f>[1]!i_dq_pctchange(W$2,$A633)</f>
        <v>0.28200631357418321</v>
      </c>
    </row>
    <row r="632" spans="1:23" x14ac:dyDescent="0.35">
      <c r="A632" s="1">
        <v>38602</v>
      </c>
      <c r="B632">
        <v>1</v>
      </c>
      <c r="C632">
        <v>1</v>
      </c>
      <c r="D632">
        <v>1</v>
      </c>
      <c r="E632">
        <f t="shared" ref="E632:F632" si="635">IF(AVERAGE(B616:B632)&gt;0.5,1,0)</f>
        <v>1</v>
      </c>
      <c r="F632">
        <f t="shared" si="635"/>
        <v>1</v>
      </c>
      <c r="G632">
        <f t="shared" si="583"/>
        <v>1</v>
      </c>
      <c r="H632">
        <f t="shared" si="584"/>
        <v>0.97913036449067326</v>
      </c>
      <c r="J632" s="7">
        <v>-0.26934526823144272</v>
      </c>
      <c r="K632" s="7">
        <v>-0.39591687010637833</v>
      </c>
      <c r="L632" s="7">
        <v>-0.28422442539667925</v>
      </c>
      <c r="M632" s="7">
        <v>-0.1805979539999481</v>
      </c>
      <c r="N632" s="7">
        <v>1.8072098327420121</v>
      </c>
      <c r="O632" s="7">
        <v>-0.45843045843046842</v>
      </c>
      <c r="P632" s="7">
        <v>0.36051859212867793</v>
      </c>
      <c r="Q632" s="7">
        <v>0.67423209473606038</v>
      </c>
      <c r="R632" s="7">
        <v>-0.96341166443442217</v>
      </c>
      <c r="S632" s="7">
        <v>0.16716844249323987</v>
      </c>
      <c r="T632" s="7">
        <v>0.76401708595528528</v>
      </c>
      <c r="U632" s="7">
        <v>0.32398501569303173</v>
      </c>
      <c r="V632" s="7">
        <v>-0.72460945108885633</v>
      </c>
      <c r="W632" s="7">
        <f>[1]!i_dq_pctchange(W$2,$A634)</f>
        <v>-0.87581845654485291</v>
      </c>
    </row>
    <row r="633" spans="1:23" x14ac:dyDescent="0.35">
      <c r="A633" s="1">
        <v>38603</v>
      </c>
      <c r="B633">
        <v>1</v>
      </c>
      <c r="C633">
        <v>1</v>
      </c>
      <c r="D633">
        <v>1</v>
      </c>
      <c r="E633">
        <f t="shared" ref="E633:F633" si="636">IF(AVERAGE(B617:B633)&gt;0.5,1,0)</f>
        <v>1</v>
      </c>
      <c r="F633">
        <f t="shared" si="636"/>
        <v>1</v>
      </c>
      <c r="G633">
        <f t="shared" si="583"/>
        <v>1</v>
      </c>
      <c r="H633">
        <f t="shared" si="584"/>
        <v>0.9667071984687432</v>
      </c>
      <c r="J633" s="7">
        <v>-1.019372131746737</v>
      </c>
      <c r="K633" s="7">
        <v>-1.1061160215381534</v>
      </c>
      <c r="L633" s="7">
        <v>-0.1975042642966145</v>
      </c>
      <c r="M633" s="7">
        <v>-0.66883776307035259</v>
      </c>
      <c r="N633" s="7">
        <v>-0.67831417147658002</v>
      </c>
      <c r="O633" s="7">
        <v>-0.72073478521062162</v>
      </c>
      <c r="P633" s="7">
        <v>-1.2687959103783339</v>
      </c>
      <c r="Q633" s="7">
        <v>-0.47775964850540337</v>
      </c>
      <c r="R633" s="7">
        <v>-0.35653363249374531</v>
      </c>
      <c r="S633" s="7">
        <v>-0.23413132417870725</v>
      </c>
      <c r="T633" s="7">
        <v>-0.78898101096549578</v>
      </c>
      <c r="U633" s="7">
        <v>-0.66353819759814192</v>
      </c>
      <c r="V633" s="7">
        <v>-0.66907349998038401</v>
      </c>
      <c r="W633" s="7">
        <f>[1]!i_dq_pctchange(W$2,$A635)</f>
        <v>0.41213832039519538</v>
      </c>
    </row>
    <row r="634" spans="1:23" x14ac:dyDescent="0.35">
      <c r="A634" s="1">
        <v>38604</v>
      </c>
      <c r="B634">
        <v>1</v>
      </c>
      <c r="C634">
        <v>1</v>
      </c>
      <c r="D634">
        <v>1</v>
      </c>
      <c r="E634">
        <f t="shared" ref="E634:F634" si="637">IF(AVERAGE(B618:B634)&gt;0.5,1,0)</f>
        <v>1</v>
      </c>
      <c r="F634">
        <f t="shared" si="637"/>
        <v>1</v>
      </c>
      <c r="G634">
        <f t="shared" si="583"/>
        <v>1</v>
      </c>
      <c r="H634">
        <f t="shared" si="584"/>
        <v>0.97466614149186726</v>
      </c>
      <c r="J634" s="7">
        <v>0.14976202199245409</v>
      </c>
      <c r="K634" s="7">
        <v>0.65106005932735811</v>
      </c>
      <c r="L634" s="7">
        <v>0.4137806962309919</v>
      </c>
      <c r="M634" s="7">
        <v>-0.44066840583797501</v>
      </c>
      <c r="N634" s="7">
        <v>0.1088642095205354</v>
      </c>
      <c r="O634" s="7">
        <v>1.0968130831324043</v>
      </c>
      <c r="P634" s="7">
        <v>0.82330441272507449</v>
      </c>
      <c r="Q634" s="7">
        <v>-8.250913493993782E-2</v>
      </c>
      <c r="R634" s="7">
        <v>-0.40099322938355358</v>
      </c>
      <c r="S634" s="7">
        <v>0.15591249411268515</v>
      </c>
      <c r="T634" s="7">
        <v>1.1901873567866343</v>
      </c>
      <c r="U634" s="7">
        <v>3.1747644324791102E-2</v>
      </c>
      <c r="V634" s="7">
        <v>-0.15012345679012168</v>
      </c>
      <c r="W634" s="7">
        <f>[1]!i_dq_pctchange(W$2,$A636)</f>
        <v>1.8877737482781007</v>
      </c>
    </row>
    <row r="635" spans="1:23" x14ac:dyDescent="0.35">
      <c r="A635" s="1">
        <v>38607</v>
      </c>
      <c r="B635">
        <v>1</v>
      </c>
      <c r="C635">
        <v>1</v>
      </c>
      <c r="D635">
        <v>1</v>
      </c>
      <c r="E635">
        <f t="shared" ref="E635:F635" si="638">IF(AVERAGE(B619:B635)&gt;0.5,1,0)</f>
        <v>1</v>
      </c>
      <c r="F635">
        <f t="shared" si="638"/>
        <v>1</v>
      </c>
      <c r="G635">
        <f t="shared" si="583"/>
        <v>1</v>
      </c>
      <c r="H635">
        <f t="shared" si="584"/>
        <v>0.99840769107642713</v>
      </c>
      <c r="J635" s="7">
        <v>2.3127189298809765</v>
      </c>
      <c r="K635" s="7">
        <v>2.6575657055371322</v>
      </c>
      <c r="L635" s="7">
        <v>1.5564812326435649</v>
      </c>
      <c r="M635" s="7">
        <v>1.5202483387037753</v>
      </c>
      <c r="N635" s="7">
        <v>1.6593517497124912</v>
      </c>
      <c r="O635" s="7">
        <v>2.4122153235946042</v>
      </c>
      <c r="P635" s="7">
        <v>2.4358648129727665</v>
      </c>
      <c r="Q635" s="7">
        <v>1.9893614739506202</v>
      </c>
      <c r="R635" s="7">
        <v>2.0254262221465247</v>
      </c>
      <c r="S635" s="7">
        <v>1.2396828228121068</v>
      </c>
      <c r="T635" s="7">
        <v>1.8528632131392067</v>
      </c>
      <c r="U635" s="7">
        <v>2.1365731043150307</v>
      </c>
      <c r="V635" s="7">
        <v>2.1563235672317904</v>
      </c>
      <c r="W635" s="7">
        <f>[1]!i_dq_pctchange(W$2,$A637)</f>
        <v>1.022280471821752</v>
      </c>
    </row>
    <row r="636" spans="1:23" x14ac:dyDescent="0.35">
      <c r="A636" s="1">
        <v>38608</v>
      </c>
      <c r="B636">
        <v>1</v>
      </c>
      <c r="C636">
        <v>1</v>
      </c>
      <c r="D636">
        <v>1</v>
      </c>
      <c r="E636">
        <f t="shared" ref="E636:F636" si="639">IF(AVERAGE(B620:B636)&gt;0.5,1,0)</f>
        <v>1</v>
      </c>
      <c r="F636">
        <f t="shared" si="639"/>
        <v>1</v>
      </c>
      <c r="G636">
        <f t="shared" si="583"/>
        <v>1</v>
      </c>
      <c r="H636">
        <f t="shared" si="584"/>
        <v>1.005893155902708</v>
      </c>
      <c r="J636" s="7">
        <v>1.083169823409287</v>
      </c>
      <c r="K636" s="7">
        <v>1.8977666753663154</v>
      </c>
      <c r="L636" s="7">
        <v>1.0033739828433974</v>
      </c>
      <c r="M636" s="7">
        <v>0.77780748973967762</v>
      </c>
      <c r="N636" s="7">
        <v>0.93041510827907203</v>
      </c>
      <c r="O636" s="7">
        <v>0.74041260599924341</v>
      </c>
      <c r="P636" s="7">
        <v>0.74974030079942044</v>
      </c>
      <c r="Q636" s="7">
        <v>0.35541161501982055</v>
      </c>
      <c r="R636" s="7">
        <v>0.35515352042133225</v>
      </c>
      <c r="S636" s="7">
        <v>0.16097127343493403</v>
      </c>
      <c r="T636" s="7">
        <v>0.27463904582548948</v>
      </c>
      <c r="U636" s="7">
        <v>0.98689934621026365</v>
      </c>
      <c r="V636" s="7">
        <v>1.5317879896977031</v>
      </c>
      <c r="W636" s="7">
        <f>[1]!i_dq_pctchange(W$2,$A638)</f>
        <v>0.36052768142462871</v>
      </c>
    </row>
    <row r="637" spans="1:23" x14ac:dyDescent="0.35">
      <c r="A637" s="1">
        <v>38609</v>
      </c>
      <c r="B637">
        <v>1</v>
      </c>
      <c r="C637">
        <v>1</v>
      </c>
      <c r="D637">
        <v>1</v>
      </c>
      <c r="E637">
        <f t="shared" ref="E637:F637" si="640">IF(AVERAGE(B621:B637)&gt;0.5,1,0)</f>
        <v>1</v>
      </c>
      <c r="F637">
        <f t="shared" si="640"/>
        <v>1</v>
      </c>
      <c r="G637">
        <f t="shared" si="583"/>
        <v>1</v>
      </c>
      <c r="H637">
        <f t="shared" si="584"/>
        <v>1.0070204849428106</v>
      </c>
      <c r="J637" s="7">
        <v>0.5783667082615358</v>
      </c>
      <c r="K637" s="7">
        <v>0.54518843761434654</v>
      </c>
      <c r="L637" s="7">
        <v>-0.15283175407187211</v>
      </c>
      <c r="M637" s="7">
        <v>0.54337794185510346</v>
      </c>
      <c r="N637" s="7">
        <v>0.52992352326707726</v>
      </c>
      <c r="O637" s="7">
        <v>0.15201959922104688</v>
      </c>
      <c r="P637" s="7">
        <v>0.11207244362756086</v>
      </c>
      <c r="Q637" s="7">
        <v>-0.3730131288047806</v>
      </c>
      <c r="R637" s="7">
        <v>0.57016681538391456</v>
      </c>
      <c r="S637" s="7">
        <v>-0.15111779192120287</v>
      </c>
      <c r="T637" s="7">
        <v>-0.13694342280303032</v>
      </c>
      <c r="U637" s="7">
        <v>0.2744682946041771</v>
      </c>
      <c r="V637" s="7">
        <v>-0.62941064276176906</v>
      </c>
      <c r="W637" s="7">
        <f>[1]!i_dq_pctchange(W$2,$A639)</f>
        <v>-1.9050210913047538E-2</v>
      </c>
    </row>
    <row r="638" spans="1:23" x14ac:dyDescent="0.35">
      <c r="A638" s="1">
        <v>38610</v>
      </c>
      <c r="B638">
        <v>1</v>
      </c>
      <c r="C638">
        <v>1</v>
      </c>
      <c r="D638">
        <v>1</v>
      </c>
      <c r="E638">
        <f t="shared" ref="E638:F638" si="641">IF(AVERAGE(B622:B638)&gt;0.5,1,0)</f>
        <v>1</v>
      </c>
      <c r="F638">
        <f t="shared" si="641"/>
        <v>1</v>
      </c>
      <c r="G638">
        <f t="shared" si="583"/>
        <v>1</v>
      </c>
      <c r="H638">
        <f t="shared" si="584"/>
        <v>1.0126345835625215</v>
      </c>
      <c r="J638" s="7">
        <v>-0.19890112054196571</v>
      </c>
      <c r="K638" s="7">
        <v>0.15041789487730134</v>
      </c>
      <c r="L638" s="7">
        <v>2.4053179392988202E-2</v>
      </c>
      <c r="M638" s="7">
        <v>-0.28226870603894805</v>
      </c>
      <c r="N638" s="7">
        <v>0.30869347572167044</v>
      </c>
      <c r="O638" s="7">
        <v>-0.10662853128606839</v>
      </c>
      <c r="P638" s="7">
        <v>0.55749596990865335</v>
      </c>
      <c r="Q638" s="7">
        <v>9.3602431559793697E-2</v>
      </c>
      <c r="R638" s="7">
        <v>-0.70077295557760655</v>
      </c>
      <c r="S638" s="7">
        <v>6.8866662929726166E-2</v>
      </c>
      <c r="T638" s="7">
        <v>-0.16978150426413668</v>
      </c>
      <c r="U638" s="7">
        <v>-0.35718231026992203</v>
      </c>
      <c r="V638" s="7">
        <v>-0.92898272552783723</v>
      </c>
      <c r="W638" s="7">
        <f>[1]!i_dq_pctchange(W$2,$A640)</f>
        <v>1.2208067940552054</v>
      </c>
    </row>
    <row r="639" spans="1:23" x14ac:dyDescent="0.35">
      <c r="A639" s="1">
        <v>38611</v>
      </c>
      <c r="B639">
        <v>0</v>
      </c>
      <c r="C639">
        <v>1</v>
      </c>
      <c r="D639">
        <v>1</v>
      </c>
      <c r="E639">
        <f t="shared" ref="E639:F639" si="642">IF(AVERAGE(B623:B639)&gt;0.5,1,0)</f>
        <v>1</v>
      </c>
      <c r="F639">
        <f t="shared" si="642"/>
        <v>1</v>
      </c>
      <c r="G639">
        <f t="shared" si="583"/>
        <v>2</v>
      </c>
      <c r="H639">
        <f t="shared" si="584"/>
        <v>1.0126345835625215</v>
      </c>
      <c r="J639" s="7">
        <v>1.7542128734362024</v>
      </c>
      <c r="K639" s="7">
        <v>1.6932934436356171</v>
      </c>
      <c r="L639" s="7">
        <v>1.009990599654593</v>
      </c>
      <c r="M639" s="7">
        <v>0.80777860882574026</v>
      </c>
      <c r="N639" s="7">
        <v>0.37050199239337417</v>
      </c>
      <c r="O639" s="7">
        <v>0.74970802828044703</v>
      </c>
      <c r="P639" s="7">
        <v>1.4338832854630057</v>
      </c>
      <c r="Q639" s="7">
        <v>0.4286975160761492</v>
      </c>
      <c r="R639" s="7">
        <v>0.1408408044584368</v>
      </c>
      <c r="S639" s="7">
        <v>0.35689993198093933</v>
      </c>
      <c r="T639" s="7">
        <v>0.95893457528225656</v>
      </c>
      <c r="U639" s="7">
        <v>0.71815718157182074</v>
      </c>
      <c r="V639" s="7">
        <v>1.0558741475511559</v>
      </c>
      <c r="W639" s="7">
        <f>[1]!i_dq_pctchange(W$2,$A641)</f>
        <v>-0.47329003805144088</v>
      </c>
    </row>
    <row r="640" spans="1:23" x14ac:dyDescent="0.35">
      <c r="A640" s="1">
        <v>38614</v>
      </c>
      <c r="B640">
        <v>0</v>
      </c>
      <c r="C640">
        <v>1</v>
      </c>
      <c r="D640">
        <v>1</v>
      </c>
      <c r="E640">
        <f t="shared" ref="E640:F640" si="643">IF(AVERAGE(B624:B640)&gt;0.5,1,0)</f>
        <v>1</v>
      </c>
      <c r="F640">
        <f t="shared" si="643"/>
        <v>1</v>
      </c>
      <c r="G640">
        <f t="shared" si="583"/>
        <v>2</v>
      </c>
      <c r="H640">
        <f t="shared" si="584"/>
        <v>1.0126345835625215</v>
      </c>
      <c r="J640" s="7">
        <v>-0.15319875113928746</v>
      </c>
      <c r="K640" s="7">
        <v>-1.0755249586107607</v>
      </c>
      <c r="L640" s="7">
        <v>-1.3375175846769845</v>
      </c>
      <c r="M640" s="7">
        <v>-0.53991119431095891</v>
      </c>
      <c r="N640" s="7">
        <v>-0.93187588046074876</v>
      </c>
      <c r="O640" s="7">
        <v>-0.95228598494291106</v>
      </c>
      <c r="P640" s="7">
        <v>-0.44779067980771792</v>
      </c>
      <c r="Q640" s="7">
        <v>-0.60472902280811602</v>
      </c>
      <c r="R640" s="7">
        <v>-0.74858223062382545</v>
      </c>
      <c r="S640" s="7">
        <v>-0.70966661616603521</v>
      </c>
      <c r="T640" s="7">
        <v>-0.87726118281241661</v>
      </c>
      <c r="U640" s="7">
        <v>-0.68246028154544724</v>
      </c>
      <c r="V640" s="7">
        <v>-0.8588792392783916</v>
      </c>
      <c r="W640" s="7">
        <f>[1]!i_dq_pctchange(W$2,$A642)</f>
        <v>-1.6900609286553803</v>
      </c>
    </row>
    <row r="641" spans="1:23" x14ac:dyDescent="0.35">
      <c r="A641" s="1">
        <v>38615</v>
      </c>
      <c r="B641">
        <v>0</v>
      </c>
      <c r="C641">
        <v>1</v>
      </c>
      <c r="D641">
        <v>1</v>
      </c>
      <c r="E641">
        <f t="shared" ref="E641:F641" si="644">IF(AVERAGE(B625:B641)&gt;0.5,1,0)</f>
        <v>1</v>
      </c>
      <c r="F641">
        <f t="shared" si="644"/>
        <v>1</v>
      </c>
      <c r="G641">
        <f t="shared" si="583"/>
        <v>2</v>
      </c>
      <c r="H641">
        <f t="shared" si="584"/>
        <v>1.0126345835625215</v>
      </c>
      <c r="J641" s="7">
        <v>-1.8781075201988844</v>
      </c>
      <c r="K641" s="7">
        <v>-1.4749084954729339</v>
      </c>
      <c r="L641" s="7">
        <v>-2.2550288459429289</v>
      </c>
      <c r="M641" s="7">
        <v>-1.4208001469001763</v>
      </c>
      <c r="N641" s="7">
        <v>-1.7869907076483202</v>
      </c>
      <c r="O641" s="7">
        <v>-1.6435115272324508</v>
      </c>
      <c r="P641" s="7">
        <v>-1.6933830176614448</v>
      </c>
      <c r="Q641" s="7">
        <v>-1.4852318898549519</v>
      </c>
      <c r="R641" s="7">
        <v>-1.7827213164711155</v>
      </c>
      <c r="S641" s="7">
        <v>-1.6663855895792679</v>
      </c>
      <c r="T641" s="7">
        <v>-1.5713445323223865</v>
      </c>
      <c r="U641" s="7">
        <v>-1.7659011144633852</v>
      </c>
      <c r="V641" s="7">
        <v>-2.053642217624196</v>
      </c>
      <c r="W641" s="7">
        <f>[1]!i_dq_pctchange(W$2,$A643)</f>
        <v>-2.8170949567129311</v>
      </c>
    </row>
    <row r="642" spans="1:23" x14ac:dyDescent="0.35">
      <c r="A642" s="1">
        <v>38616</v>
      </c>
      <c r="B642">
        <v>0</v>
      </c>
      <c r="C642">
        <v>1</v>
      </c>
      <c r="D642">
        <v>1</v>
      </c>
      <c r="E642">
        <f t="shared" ref="E642:F642" si="645">IF(AVERAGE(B626:B642)&gt;0.5,1,0)</f>
        <v>1</v>
      </c>
      <c r="F642">
        <f t="shared" si="645"/>
        <v>1</v>
      </c>
      <c r="G642">
        <f t="shared" si="583"/>
        <v>2</v>
      </c>
      <c r="H642">
        <f t="shared" si="584"/>
        <v>1.0126345835625215</v>
      </c>
      <c r="J642" s="7">
        <v>-4.3348310603511369</v>
      </c>
      <c r="K642" s="7">
        <v>-4.4506360670161627</v>
      </c>
      <c r="L642" s="7">
        <v>-2.942166565676958</v>
      </c>
      <c r="M642" s="7">
        <v>-2.2014994877526406</v>
      </c>
      <c r="N642" s="7">
        <v>-1.9913902567437847</v>
      </c>
      <c r="O642" s="7">
        <v>-2.4450472120576285</v>
      </c>
      <c r="P642" s="7">
        <v>-3.4585622967365741</v>
      </c>
      <c r="Q642" s="7">
        <v>-2.2940239980339898</v>
      </c>
      <c r="R642" s="7">
        <v>-2.1594787465094747</v>
      </c>
      <c r="S642" s="7">
        <v>-2.7081325645590777</v>
      </c>
      <c r="T642" s="7">
        <v>-2.3335502636367176</v>
      </c>
      <c r="U642" s="7">
        <v>-3.2229757681362945</v>
      </c>
      <c r="V642" s="7">
        <v>-1.074016307674083</v>
      </c>
      <c r="W642" s="7">
        <f>[1]!i_dq_pctchange(W$2,$A644)</f>
        <v>-0.87386877828055187</v>
      </c>
    </row>
    <row r="643" spans="1:23" x14ac:dyDescent="0.35">
      <c r="A643" s="1">
        <v>38617</v>
      </c>
      <c r="B643">
        <v>1</v>
      </c>
      <c r="C643">
        <v>1</v>
      </c>
      <c r="D643">
        <v>1</v>
      </c>
      <c r="E643">
        <f t="shared" ref="E643:F643" si="646">IF(AVERAGE(B627:B643)&gt;0.5,1,0)</f>
        <v>1</v>
      </c>
      <c r="F643">
        <f t="shared" si="646"/>
        <v>1</v>
      </c>
      <c r="G643">
        <f t="shared" si="583"/>
        <v>1</v>
      </c>
      <c r="H643">
        <f t="shared" si="584"/>
        <v>0.99628393338535093</v>
      </c>
      <c r="J643" s="7">
        <v>-1.5724897063996242</v>
      </c>
      <c r="K643" s="7">
        <v>-1.0743199171238893</v>
      </c>
      <c r="L643" s="7">
        <v>-1.7411209766925708</v>
      </c>
      <c r="M643" s="7">
        <v>-0.99398845306825889</v>
      </c>
      <c r="N643" s="7">
        <v>-1.259242874296896</v>
      </c>
      <c r="O643" s="7">
        <v>0.13771033614436692</v>
      </c>
      <c r="P643" s="7">
        <v>-1.6146644053620773</v>
      </c>
      <c r="Q643" s="7">
        <v>-0.85735532128953584</v>
      </c>
      <c r="R643" s="7">
        <v>-0.41225344073062553</v>
      </c>
      <c r="S643" s="7">
        <v>-0.36514731805589767</v>
      </c>
      <c r="T643" s="7">
        <v>-1.0443864229765101</v>
      </c>
      <c r="U643" s="7">
        <v>-1.0064766839378216</v>
      </c>
      <c r="V643" s="7">
        <v>-2.4747041331550439</v>
      </c>
      <c r="W643" s="7">
        <f>[1]!i_dq_pctchange(W$2,$A645)</f>
        <v>0.30384297166985186</v>
      </c>
    </row>
    <row r="644" spans="1:23" x14ac:dyDescent="0.35">
      <c r="A644" s="1">
        <v>38618</v>
      </c>
      <c r="B644">
        <v>1</v>
      </c>
      <c r="C644">
        <v>1</v>
      </c>
      <c r="D644">
        <v>1</v>
      </c>
      <c r="E644">
        <f t="shared" ref="E644:F644" si="647">IF(AVERAGE(B628:B644)&gt;0.5,1,0)</f>
        <v>1</v>
      </c>
      <c r="F644">
        <f t="shared" si="647"/>
        <v>1</v>
      </c>
      <c r="G644">
        <f t="shared" si="583"/>
        <v>1</v>
      </c>
      <c r="H644">
        <f t="shared" si="584"/>
        <v>1.000542160266024</v>
      </c>
      <c r="J644" s="7">
        <v>0.63694267515924197</v>
      </c>
      <c r="K644" s="7">
        <v>-0.14609109361465505</v>
      </c>
      <c r="L644" s="7">
        <v>0.58595128838687116</v>
      </c>
      <c r="M644" s="7">
        <v>0.27413730912588341</v>
      </c>
      <c r="N644" s="7">
        <v>0.97527802224176541</v>
      </c>
      <c r="O644" s="7">
        <v>0.60771165129924376</v>
      </c>
      <c r="P644" s="7">
        <v>0.42741097572494618</v>
      </c>
      <c r="Q644" s="7">
        <v>0.44893006838737437</v>
      </c>
      <c r="R644" s="7">
        <v>0.71806139345306186</v>
      </c>
      <c r="S644" s="7">
        <v>-0.48359240069084702</v>
      </c>
      <c r="T644" s="7">
        <v>0.88912708883025893</v>
      </c>
      <c r="U644" s="7">
        <v>0.48153042932100937</v>
      </c>
      <c r="V644" s="7">
        <v>1.0968547281396355</v>
      </c>
      <c r="W644" s="7">
        <f>[1]!i_dq_pctchange(W$2,$A646)</f>
        <v>-1.2955983787243139</v>
      </c>
    </row>
    <row r="645" spans="1:23" x14ac:dyDescent="0.35">
      <c r="A645" s="1">
        <v>38621</v>
      </c>
      <c r="B645">
        <v>1</v>
      </c>
      <c r="C645">
        <v>1</v>
      </c>
      <c r="D645">
        <v>1</v>
      </c>
      <c r="E645">
        <f t="shared" ref="E645:F645" si="648">IF(AVERAGE(B629:B645)&gt;0.5,1,0)</f>
        <v>1</v>
      </c>
      <c r="F645">
        <f t="shared" si="648"/>
        <v>1</v>
      </c>
      <c r="G645">
        <f t="shared" ref="G645:G708" si="649">IF(AND(B645=1,C645=1),1,IF(AND(C645=1,B645=0),2,IF(AND(C645=0,B645=0),3,4)))</f>
        <v>1</v>
      </c>
      <c r="H645">
        <f t="shared" ref="H645:H708" si="650">H644*(1+D645*P645/100*IF(G645=1,1,0))</f>
        <v>0.97435759386718834</v>
      </c>
      <c r="J645" s="7">
        <v>-2.5504449179095201</v>
      </c>
      <c r="K645" s="7">
        <v>-1.953752136309497</v>
      </c>
      <c r="L645" s="7">
        <v>-1.8107804604154991</v>
      </c>
      <c r="M645" s="7">
        <v>-1.4604666778579898</v>
      </c>
      <c r="N645" s="7">
        <v>-1.4032279789872204</v>
      </c>
      <c r="O645" s="7">
        <v>-0.97505727973339007</v>
      </c>
      <c r="P645" s="7">
        <v>-2.6170377859813292</v>
      </c>
      <c r="Q645" s="7">
        <v>-1.2013133187652982</v>
      </c>
      <c r="R645" s="7">
        <v>-1.4606617240234605</v>
      </c>
      <c r="S645" s="7">
        <v>-1.3630091177690788</v>
      </c>
      <c r="T645" s="7">
        <v>-1.720356875297963</v>
      </c>
      <c r="U645" s="7">
        <v>-2.4403901498873579</v>
      </c>
      <c r="V645" s="7">
        <v>-1.4432321923769804</v>
      </c>
      <c r="W645" s="7">
        <f>[1]!i_dq_pctchange(W$2,$A647)</f>
        <v>-0.32851132499567354</v>
      </c>
    </row>
    <row r="646" spans="1:23" x14ac:dyDescent="0.35">
      <c r="A646" s="1">
        <v>38622</v>
      </c>
      <c r="B646">
        <v>1</v>
      </c>
      <c r="C646">
        <v>1</v>
      </c>
      <c r="D646">
        <v>1</v>
      </c>
      <c r="E646">
        <f t="shared" ref="E646:F646" si="651">IF(AVERAGE(B630:B646)&gt;0.5,1,0)</f>
        <v>1</v>
      </c>
      <c r="F646">
        <f t="shared" si="651"/>
        <v>1</v>
      </c>
      <c r="G646">
        <f t="shared" si="649"/>
        <v>1</v>
      </c>
      <c r="H646">
        <f t="shared" si="650"/>
        <v>0.96708802422007212</v>
      </c>
      <c r="J646" s="7">
        <v>-0.76093713158852694</v>
      </c>
      <c r="K646" s="7">
        <v>-0.65498435168434466</v>
      </c>
      <c r="L646" s="7">
        <v>-0.55039313795568323</v>
      </c>
      <c r="M646" s="7">
        <v>-0.24215137503042217</v>
      </c>
      <c r="N646" s="7">
        <v>-0.72968064417622858</v>
      </c>
      <c r="O646" s="7">
        <v>-0.24057738572573223</v>
      </c>
      <c r="P646" s="7">
        <v>-0.74608846822484831</v>
      </c>
      <c r="Q646" s="7">
        <v>0.38567125693263837</v>
      </c>
      <c r="R646" s="7">
        <v>0.29999197882409634</v>
      </c>
      <c r="S646" s="7">
        <v>4.8922419342393747E-2</v>
      </c>
      <c r="T646" s="7">
        <v>-0.89948996562811967</v>
      </c>
      <c r="U646" s="7">
        <v>0.22291335744891988</v>
      </c>
      <c r="V646" s="7">
        <v>-1.0761963442185156</v>
      </c>
      <c r="W646" s="7">
        <f>[1]!i_dq_pctchange(W$2,$A648)</f>
        <v>1.4802821787903331</v>
      </c>
    </row>
    <row r="647" spans="1:23" x14ac:dyDescent="0.35">
      <c r="A647" s="1">
        <v>38623</v>
      </c>
      <c r="B647">
        <v>0</v>
      </c>
      <c r="C647">
        <v>1</v>
      </c>
      <c r="D647">
        <v>1</v>
      </c>
      <c r="E647">
        <f t="shared" ref="E647:F647" si="652">IF(AVERAGE(B631:B647)&gt;0.5,1,0)</f>
        <v>1</v>
      </c>
      <c r="F647">
        <f t="shared" si="652"/>
        <v>1</v>
      </c>
      <c r="G647">
        <f t="shared" si="649"/>
        <v>2</v>
      </c>
      <c r="H647">
        <f t="shared" si="650"/>
        <v>0.96708802422007212</v>
      </c>
      <c r="J647" s="7">
        <v>1.8920903710743424</v>
      </c>
      <c r="K647" s="7">
        <v>2.9881298932620886</v>
      </c>
      <c r="L647" s="7">
        <v>1.375212630872807</v>
      </c>
      <c r="M647" s="7">
        <v>1.1514863200009824</v>
      </c>
      <c r="N647" s="7">
        <v>1.1956609730429841</v>
      </c>
      <c r="O647" s="7">
        <v>1.5246955880027326</v>
      </c>
      <c r="P647" s="7">
        <v>1.9558712628019608</v>
      </c>
      <c r="Q647" s="7">
        <v>1.1691762621789135</v>
      </c>
      <c r="R647" s="7">
        <v>2.1768337545184115</v>
      </c>
      <c r="S647" s="7">
        <v>0.84671607988469311</v>
      </c>
      <c r="T647" s="7">
        <v>1.8684530718990831</v>
      </c>
      <c r="U647" s="7">
        <v>2.3307229236588354</v>
      </c>
      <c r="V647" s="7">
        <v>0.80139517501971436</v>
      </c>
      <c r="W647" s="7">
        <f>[1]!i_dq_pctchange(W$2,$A649)</f>
        <v>-0.3689458689458735</v>
      </c>
    </row>
    <row r="648" spans="1:23" x14ac:dyDescent="0.35">
      <c r="A648" s="1">
        <v>38624</v>
      </c>
      <c r="B648">
        <v>0</v>
      </c>
      <c r="C648">
        <v>1</v>
      </c>
      <c r="D648">
        <v>1</v>
      </c>
      <c r="E648">
        <f t="shared" ref="E648:F648" si="653">IF(AVERAGE(B632:B648)&gt;0.5,1,0)</f>
        <v>1</v>
      </c>
      <c r="F648">
        <f t="shared" si="653"/>
        <v>1</v>
      </c>
      <c r="G648">
        <f t="shared" si="649"/>
        <v>2</v>
      </c>
      <c r="H648">
        <f t="shared" si="650"/>
        <v>0.96708802422007212</v>
      </c>
      <c r="J648" s="7">
        <v>-0.54267181074320647</v>
      </c>
      <c r="K648" s="7">
        <v>-0.13681126498792517</v>
      </c>
      <c r="L648" s="7">
        <v>-0.16070711128967619</v>
      </c>
      <c r="M648" s="7">
        <v>3.3765450708468217E-2</v>
      </c>
      <c r="N648" s="7">
        <v>0.61196572991913178</v>
      </c>
      <c r="O648" s="7">
        <v>-0.75673991770614701</v>
      </c>
      <c r="P648" s="7">
        <v>0.82078690558564527</v>
      </c>
      <c r="Q648" s="7">
        <v>4.0492032918928882E-2</v>
      </c>
      <c r="R648" s="7">
        <v>-0.27706901679634571</v>
      </c>
      <c r="S648" s="7">
        <v>0.97911615839394261</v>
      </c>
      <c r="T648" s="7">
        <v>0.50659674075701955</v>
      </c>
      <c r="U648" s="7">
        <v>0.10802509305775142</v>
      </c>
      <c r="V648" s="7">
        <v>-0.28423133959466051</v>
      </c>
      <c r="W648" s="7">
        <f>[1]!i_dq_pctchange(W$2,$A650)</f>
        <v>0</v>
      </c>
    </row>
    <row r="649" spans="1:23" x14ac:dyDescent="0.35">
      <c r="A649" s="1">
        <v>38625</v>
      </c>
      <c r="B649">
        <v>0</v>
      </c>
      <c r="C649">
        <v>1</v>
      </c>
      <c r="D649">
        <v>1</v>
      </c>
      <c r="E649">
        <f t="shared" ref="E649:F649" si="654">IF(AVERAGE(B633:B649)&gt;0.5,1,0)</f>
        <v>1</v>
      </c>
      <c r="F649">
        <f t="shared" si="654"/>
        <v>1</v>
      </c>
      <c r="G649">
        <f t="shared" si="649"/>
        <v>2</v>
      </c>
      <c r="H649">
        <f t="shared" si="650"/>
        <v>0.96708802422007212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f>[1]!i_dq_pctchange(W$2,$A651)</f>
        <v>0</v>
      </c>
    </row>
    <row r="650" spans="1:23" x14ac:dyDescent="0.35">
      <c r="A650" s="1">
        <v>38633</v>
      </c>
      <c r="B650">
        <v>0</v>
      </c>
      <c r="C650">
        <v>1</v>
      </c>
      <c r="D650">
        <v>1</v>
      </c>
      <c r="E650">
        <f t="shared" ref="E650:F650" si="655">IF(AVERAGE(B634:B650)&gt;0.5,1,0)</f>
        <v>1</v>
      </c>
      <c r="F650">
        <f t="shared" si="655"/>
        <v>1</v>
      </c>
      <c r="G650">
        <f t="shared" si="649"/>
        <v>2</v>
      </c>
      <c r="H650">
        <f t="shared" si="650"/>
        <v>0.96708802422007212</v>
      </c>
      <c r="J650" s="7">
        <v>0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f>[1]!i_dq_pctchange(W$2,$A652)</f>
        <v>-1.5398693184255277</v>
      </c>
    </row>
    <row r="651" spans="1:23" x14ac:dyDescent="0.35">
      <c r="A651" s="1">
        <v>38634</v>
      </c>
      <c r="B651">
        <v>0</v>
      </c>
      <c r="C651">
        <v>1</v>
      </c>
      <c r="D651">
        <v>1</v>
      </c>
      <c r="E651">
        <f t="shared" ref="E651:F651" si="656">IF(AVERAGE(B635:B651)&gt;0.5,1,0)</f>
        <v>0</v>
      </c>
      <c r="F651">
        <f t="shared" si="656"/>
        <v>1</v>
      </c>
      <c r="G651">
        <f t="shared" si="649"/>
        <v>2</v>
      </c>
      <c r="H651">
        <f t="shared" si="650"/>
        <v>0.96708802422007212</v>
      </c>
      <c r="J651" s="7">
        <v>-2.3828807707063402</v>
      </c>
      <c r="K651" s="7">
        <v>-2.6999082367234029</v>
      </c>
      <c r="L651" s="7">
        <v>-1.3895135518996342</v>
      </c>
      <c r="M651" s="7">
        <v>-0.84505683941508947</v>
      </c>
      <c r="N651" s="7">
        <v>-0.67423591896447688</v>
      </c>
      <c r="O651" s="7">
        <v>-1.2712861963430937</v>
      </c>
      <c r="P651" s="7">
        <v>1.8577683114424248</v>
      </c>
      <c r="Q651" s="7">
        <v>-1.3149114458556204</v>
      </c>
      <c r="R651" s="7">
        <v>-1.4457037013781942</v>
      </c>
      <c r="S651" s="7">
        <v>-1.0597610904250776</v>
      </c>
      <c r="T651" s="7">
        <v>-0.6802535242050074</v>
      </c>
      <c r="U651" s="7">
        <v>-1.3833092814332315</v>
      </c>
      <c r="V651" s="7">
        <v>-2.2947907630024402</v>
      </c>
      <c r="W651" s="7">
        <f>[1]!i_dq_pctchange(W$2,$A653)</f>
        <v>1.9966891263940518</v>
      </c>
    </row>
    <row r="652" spans="1:23" x14ac:dyDescent="0.35">
      <c r="A652" s="1">
        <v>38635</v>
      </c>
      <c r="B652">
        <v>0</v>
      </c>
      <c r="C652">
        <v>1</v>
      </c>
      <c r="D652">
        <v>1</v>
      </c>
      <c r="E652">
        <f t="shared" ref="E652:F652" si="657">IF(AVERAGE(B636:B652)&gt;0.5,1,0)</f>
        <v>0</v>
      </c>
      <c r="F652">
        <f t="shared" si="657"/>
        <v>1</v>
      </c>
      <c r="G652">
        <f t="shared" si="649"/>
        <v>2</v>
      </c>
      <c r="H652">
        <f t="shared" si="650"/>
        <v>0.96708802422007212</v>
      </c>
      <c r="J652" s="7">
        <v>2.0524017467248861</v>
      </c>
      <c r="K652" s="7">
        <v>2.8744487540513237</v>
      </c>
      <c r="L652" s="7">
        <v>2.3812953094243641</v>
      </c>
      <c r="M652" s="7">
        <v>1.3142537567475636</v>
      </c>
      <c r="N652" s="7">
        <v>1.5713553840735073</v>
      </c>
      <c r="O652" s="7">
        <v>1.7513181252152752</v>
      </c>
      <c r="P652" s="7">
        <v>2.3466542750929422</v>
      </c>
      <c r="Q652" s="7">
        <v>1.3734466971877028</v>
      </c>
      <c r="R652" s="7">
        <v>1.2534841124472413</v>
      </c>
      <c r="S652" s="7">
        <v>0.58493971800285161</v>
      </c>
      <c r="T652" s="7">
        <v>2.464585339018011</v>
      </c>
      <c r="U652" s="7">
        <v>2.0117859544118217</v>
      </c>
      <c r="V652" s="7">
        <v>2.086548421875992</v>
      </c>
      <c r="W652" s="7">
        <f>[1]!i_dq_pctchange(W$2,$A654)</f>
        <v>0.66487279146912104</v>
      </c>
    </row>
    <row r="653" spans="1:23" x14ac:dyDescent="0.35">
      <c r="A653" s="1">
        <v>38636</v>
      </c>
      <c r="B653">
        <v>0</v>
      </c>
      <c r="C653">
        <v>1</v>
      </c>
      <c r="D653">
        <v>1</v>
      </c>
      <c r="E653">
        <f t="shared" ref="E653:F653" si="658">IF(AVERAGE(B637:B653)&gt;0.5,1,0)</f>
        <v>0</v>
      </c>
      <c r="F653">
        <f t="shared" si="658"/>
        <v>1</v>
      </c>
      <c r="G653">
        <f t="shared" si="649"/>
        <v>2</v>
      </c>
      <c r="H653">
        <f t="shared" si="650"/>
        <v>0.96708802422007212</v>
      </c>
      <c r="J653" s="7">
        <v>0.58622165169020302</v>
      </c>
      <c r="K653" s="7">
        <v>0.56812312777605323</v>
      </c>
      <c r="L653" s="7">
        <v>0.47127784290738356</v>
      </c>
      <c r="M653" s="7">
        <v>-0.38760155040620375</v>
      </c>
      <c r="N653" s="7">
        <v>2.3375129051833587</v>
      </c>
      <c r="O653" s="7">
        <v>2.0258306426413841</v>
      </c>
      <c r="P653" s="7">
        <v>0.1906923950056697</v>
      </c>
      <c r="Q653" s="7">
        <v>0.33570256971022966</v>
      </c>
      <c r="R653" s="7">
        <v>0.36808657899702979</v>
      </c>
      <c r="S653" s="7">
        <v>0.77961654039869954</v>
      </c>
      <c r="T653" s="7">
        <v>1.0979571018227785</v>
      </c>
      <c r="U653" s="7">
        <v>1.3052637020380236</v>
      </c>
      <c r="V653" s="7">
        <v>-0.26920687512941699</v>
      </c>
      <c r="W653" s="7">
        <f>[1]!i_dq_pctchange(W$2,$A655)</f>
        <v>-0.24043221225920458</v>
      </c>
    </row>
    <row r="654" spans="1:23" x14ac:dyDescent="0.35">
      <c r="A654" s="1">
        <v>38637</v>
      </c>
      <c r="B654">
        <v>0</v>
      </c>
      <c r="C654">
        <v>1</v>
      </c>
      <c r="D654">
        <v>1</v>
      </c>
      <c r="E654">
        <f t="shared" ref="E654:F654" si="659">IF(AVERAGE(B638:B654)&gt;0.5,1,0)</f>
        <v>0</v>
      </c>
      <c r="F654">
        <f t="shared" si="659"/>
        <v>1</v>
      </c>
      <c r="G654">
        <f t="shared" si="649"/>
        <v>2</v>
      </c>
      <c r="H654">
        <f t="shared" si="650"/>
        <v>0.96708802422007212</v>
      </c>
      <c r="J654" s="7">
        <v>-1.2251669715403903</v>
      </c>
      <c r="K654" s="7">
        <v>-0.55464256368118969</v>
      </c>
      <c r="L654" s="7">
        <v>-1.1084922172178011</v>
      </c>
      <c r="M654" s="7">
        <v>-0.91796169136248695</v>
      </c>
      <c r="N654" s="7">
        <v>4.4665891431074162E-2</v>
      </c>
      <c r="O654" s="7">
        <v>-0.66484610280231182</v>
      </c>
      <c r="P654" s="7">
        <v>-1.0694702496941066</v>
      </c>
      <c r="Q654" s="7">
        <v>-0.78468127772268537</v>
      </c>
      <c r="R654" s="7">
        <v>-0.91997617778890561</v>
      </c>
      <c r="S654" s="7">
        <v>-0.36705415938717001</v>
      </c>
      <c r="T654" s="7">
        <v>-0.82846521508231663</v>
      </c>
      <c r="U654" s="7">
        <v>-0.89170674456875454</v>
      </c>
      <c r="V654" s="7">
        <v>0.65199335548172477</v>
      </c>
      <c r="W654" s="7">
        <f>[1]!i_dq_pctchange(W$2,$A656)</f>
        <v>-0.58409889985255814</v>
      </c>
    </row>
    <row r="655" spans="1:23" x14ac:dyDescent="0.35">
      <c r="A655" s="1">
        <v>38638</v>
      </c>
      <c r="B655">
        <v>0</v>
      </c>
      <c r="C655">
        <v>1</v>
      </c>
      <c r="D655">
        <v>1</v>
      </c>
      <c r="E655">
        <f t="shared" ref="E655:F655" si="660">IF(AVERAGE(B639:B655)&gt;0.5,1,0)</f>
        <v>0</v>
      </c>
      <c r="F655">
        <f t="shared" si="660"/>
        <v>1</v>
      </c>
      <c r="G655">
        <f t="shared" si="649"/>
        <v>2</v>
      </c>
      <c r="H655">
        <f t="shared" si="650"/>
        <v>0.96708802422007212</v>
      </c>
      <c r="J655" s="7">
        <v>-1.1736078211809271</v>
      </c>
      <c r="K655" s="7">
        <v>-1.222629621978919</v>
      </c>
      <c r="L655" s="7">
        <v>-1.2790258636964358</v>
      </c>
      <c r="M655" s="7">
        <v>-1.7629608014784552</v>
      </c>
      <c r="N655" s="7">
        <v>-0.65737312467766118</v>
      </c>
      <c r="O655" s="7">
        <v>-0.62818750562028525</v>
      </c>
      <c r="P655" s="7">
        <v>-0.79016078054142924</v>
      </c>
      <c r="Q655" s="7">
        <v>-1.248942737568242</v>
      </c>
      <c r="R655" s="7">
        <v>0.43183220234421676</v>
      </c>
      <c r="S655" s="7">
        <v>-0.58843861438724132</v>
      </c>
      <c r="T655" s="7">
        <v>-1.2852093820284918</v>
      </c>
      <c r="U655" s="7">
        <v>-1.2305315999485062</v>
      </c>
      <c r="V655" s="7">
        <v>-1.0314807938278535E-2</v>
      </c>
      <c r="W655" s="7">
        <f>[1]!i_dq_pctchange(W$2,$A657)</f>
        <v>-4.2781358735946969E-2</v>
      </c>
    </row>
    <row r="656" spans="1:23" x14ac:dyDescent="0.35">
      <c r="A656" s="1">
        <v>38639</v>
      </c>
      <c r="B656">
        <v>0</v>
      </c>
      <c r="C656">
        <v>1</v>
      </c>
      <c r="D656">
        <v>1</v>
      </c>
      <c r="E656">
        <f t="shared" ref="E656:F656" si="661">IF(AVERAGE(B640:B656)&gt;0.5,1,0)</f>
        <v>0</v>
      </c>
      <c r="F656">
        <f t="shared" si="661"/>
        <v>1</v>
      </c>
      <c r="G656">
        <f t="shared" si="649"/>
        <v>2</v>
      </c>
      <c r="H656">
        <f t="shared" si="650"/>
        <v>0.96708802422007212</v>
      </c>
      <c r="J656" s="7">
        <v>-0.52077658902228807</v>
      </c>
      <c r="K656" s="7">
        <v>-1.1828673750800649</v>
      </c>
      <c r="L656" s="7">
        <v>-0.35138882248887759</v>
      </c>
      <c r="M656" s="7">
        <v>-0.88368523973365498</v>
      </c>
      <c r="N656" s="7">
        <v>0.19061344987099008</v>
      </c>
      <c r="O656" s="7">
        <v>0.33353155622204944</v>
      </c>
      <c r="P656" s="7">
        <v>0.80337973543873342</v>
      </c>
      <c r="Q656" s="7">
        <v>-0.44827586206896247</v>
      </c>
      <c r="R656" s="7">
        <v>-1.2111762111762019</v>
      </c>
      <c r="S656" s="7">
        <v>-1.168578963882597</v>
      </c>
      <c r="T656" s="7">
        <v>0.66317673863512894</v>
      </c>
      <c r="U656" s="7">
        <v>-0.19548049104699353</v>
      </c>
      <c r="V656" s="7">
        <v>0.53023582083393372</v>
      </c>
      <c r="W656" s="7">
        <f>[1]!i_dq_pctchange(W$2,$A658)</f>
        <v>1.3738693754101627</v>
      </c>
    </row>
    <row r="657" spans="1:23" x14ac:dyDescent="0.35">
      <c r="A657" s="1">
        <v>38642</v>
      </c>
      <c r="B657">
        <v>0</v>
      </c>
      <c r="C657">
        <v>1</v>
      </c>
      <c r="D657">
        <v>1</v>
      </c>
      <c r="E657">
        <f t="shared" ref="E657:F657" si="662">IF(AVERAGE(B641:B657)&gt;0.5,1,0)</f>
        <v>0</v>
      </c>
      <c r="F657">
        <f t="shared" si="662"/>
        <v>1</v>
      </c>
      <c r="G657">
        <f t="shared" si="649"/>
        <v>2</v>
      </c>
      <c r="H657">
        <f t="shared" si="650"/>
        <v>0.96708802422007212</v>
      </c>
      <c r="J657" s="7">
        <v>1.7720243571209475</v>
      </c>
      <c r="K657" s="7">
        <v>2.2683984974340103</v>
      </c>
      <c r="L657" s="7">
        <v>0.77722071629045242</v>
      </c>
      <c r="M657" s="7">
        <v>0.54692572798561456</v>
      </c>
      <c r="N657" s="7">
        <v>0.76487011128899562</v>
      </c>
      <c r="O657" s="7">
        <v>0.11338452816574698</v>
      </c>
      <c r="P657" s="7">
        <v>0.38245734570022127</v>
      </c>
      <c r="Q657" s="7">
        <v>1.7710090841033803</v>
      </c>
      <c r="R657" s="7">
        <v>-0.65047909060472886</v>
      </c>
      <c r="S657" s="7">
        <v>0.33978874750092553</v>
      </c>
      <c r="T657" s="7">
        <v>1.6894577298753741</v>
      </c>
      <c r="U657" s="7">
        <v>1.7562415125874766</v>
      </c>
      <c r="V657" s="7">
        <v>1.6069449575175438</v>
      </c>
      <c r="W657" s="7">
        <f>[1]!i_dq_pctchange(W$2,$A659)</f>
        <v>-0.80498754521018712</v>
      </c>
    </row>
    <row r="658" spans="1:23" x14ac:dyDescent="0.35">
      <c r="A658" s="1">
        <v>38643</v>
      </c>
      <c r="B658">
        <v>0</v>
      </c>
      <c r="C658">
        <v>0</v>
      </c>
      <c r="D658">
        <v>1</v>
      </c>
      <c r="E658">
        <f t="shared" ref="E658:F658" si="663">IF(AVERAGE(B642:B658)&gt;0.5,1,0)</f>
        <v>0</v>
      </c>
      <c r="F658">
        <f t="shared" si="663"/>
        <v>1</v>
      </c>
      <c r="G658">
        <f t="shared" si="649"/>
        <v>3</v>
      </c>
      <c r="H658">
        <f t="shared" si="650"/>
        <v>0.96708802422007212</v>
      </c>
      <c r="J658" s="7">
        <v>-0.18724576544777663</v>
      </c>
      <c r="K658" s="7">
        <v>-0.40869643942628353</v>
      </c>
      <c r="L658" s="7">
        <v>-2.8563947537550771E-2</v>
      </c>
      <c r="M658" s="7">
        <v>-0.6296415886341683</v>
      </c>
      <c r="N658" s="7">
        <v>-2.2334448776594216</v>
      </c>
      <c r="O658" s="7">
        <v>-0.8584298584298532</v>
      </c>
      <c r="P658" s="7">
        <v>-0.60458112794305008</v>
      </c>
      <c r="Q658" s="7">
        <v>-0.27118420763707723</v>
      </c>
      <c r="R658" s="7">
        <v>0.62906202358983754</v>
      </c>
      <c r="S658" s="7">
        <v>-0.89277315523478507</v>
      </c>
      <c r="T658" s="7">
        <v>-1.2427297658951491</v>
      </c>
      <c r="U658" s="7">
        <v>-0.9495823121046052</v>
      </c>
      <c r="V658" s="7">
        <v>-0.90286614554928812</v>
      </c>
      <c r="W658" s="7">
        <f>[1]!i_dq_pctchange(W$2,$A660)</f>
        <v>0.14754912392707153</v>
      </c>
    </row>
    <row r="659" spans="1:23" x14ac:dyDescent="0.35">
      <c r="A659" s="1">
        <v>38644</v>
      </c>
      <c r="B659">
        <v>0</v>
      </c>
      <c r="C659">
        <v>0</v>
      </c>
      <c r="D659">
        <v>1</v>
      </c>
      <c r="E659">
        <f t="shared" ref="E659:F659" si="664">IF(AVERAGE(B643:B659)&gt;0.5,1,0)</f>
        <v>0</v>
      </c>
      <c r="F659">
        <f t="shared" si="664"/>
        <v>1</v>
      </c>
      <c r="G659">
        <f t="shared" si="649"/>
        <v>3</v>
      </c>
      <c r="H659">
        <f t="shared" si="650"/>
        <v>0.96708802422007212</v>
      </c>
      <c r="J659" s="7">
        <v>-0.61885457995515025</v>
      </c>
      <c r="K659" s="7">
        <v>1.4181265664974188</v>
      </c>
      <c r="L659" s="7">
        <v>-0.90240243815329424</v>
      </c>
      <c r="M659" s="7">
        <v>-0.24370430544272095</v>
      </c>
      <c r="N659" s="7">
        <v>0.32971691447771628</v>
      </c>
      <c r="O659" s="7">
        <v>-0.47382290706581476</v>
      </c>
      <c r="P659" s="7">
        <v>-0.16067206830857958</v>
      </c>
      <c r="Q659" s="7">
        <v>-0.38751582539769708</v>
      </c>
      <c r="R659" s="7">
        <v>0.39867957325338477</v>
      </c>
      <c r="S659" s="7">
        <v>-0.4642132965184097</v>
      </c>
      <c r="T659" s="7">
        <v>-0.2468440187279374</v>
      </c>
      <c r="U659" s="7">
        <v>6.3480547746441726E-2</v>
      </c>
      <c r="V659" s="7">
        <v>-0.92535974888916483</v>
      </c>
      <c r="W659" s="7">
        <f>[1]!i_dq_pctchange(W$2,$A661)</f>
        <v>1.8827296037626209</v>
      </c>
    </row>
    <row r="660" spans="1:23" x14ac:dyDescent="0.35">
      <c r="A660" s="1">
        <v>38645</v>
      </c>
      <c r="B660">
        <v>0</v>
      </c>
      <c r="C660">
        <v>0</v>
      </c>
      <c r="D660">
        <v>1</v>
      </c>
      <c r="E660">
        <f t="shared" ref="E660:F660" si="665">IF(AVERAGE(B644:B660)&gt;0.5,1,0)</f>
        <v>0</v>
      </c>
      <c r="F660">
        <f t="shared" si="665"/>
        <v>1</v>
      </c>
      <c r="G660">
        <f t="shared" si="649"/>
        <v>3</v>
      </c>
      <c r="H660">
        <f t="shared" si="650"/>
        <v>0.96708802422007212</v>
      </c>
      <c r="J660" s="7">
        <v>1.2606044826314311</v>
      </c>
      <c r="K660" s="7">
        <v>1.6211025033612867</v>
      </c>
      <c r="L660" s="7">
        <v>0.24507448342144131</v>
      </c>
      <c r="M660" s="7">
        <v>-0.10273114507642822</v>
      </c>
      <c r="N660" s="7">
        <v>0.10954445157353493</v>
      </c>
      <c r="O660" s="7">
        <v>0.37042834037669325</v>
      </c>
      <c r="P660" s="7">
        <v>0.48509092581096547</v>
      </c>
      <c r="Q660" s="7">
        <v>0.56143142910822219</v>
      </c>
      <c r="R660" s="7">
        <v>0.77195546166429463</v>
      </c>
      <c r="S660" s="7">
        <v>5.6346819005356499E-2</v>
      </c>
      <c r="T660" s="7">
        <v>0.69932891321596247</v>
      </c>
      <c r="U660" s="7">
        <v>0.64217095212201725</v>
      </c>
      <c r="V660" s="7">
        <v>1.3392857142857124</v>
      </c>
      <c r="W660" s="7">
        <f>[1]!i_dq_pctchange(W$2,$A662)</f>
        <v>0.35318001056760162</v>
      </c>
    </row>
    <row r="661" spans="1:23" x14ac:dyDescent="0.35">
      <c r="A661" s="1">
        <v>38646</v>
      </c>
      <c r="B661">
        <v>0</v>
      </c>
      <c r="C661">
        <v>1</v>
      </c>
      <c r="D661">
        <v>1</v>
      </c>
      <c r="E661">
        <f t="shared" ref="E661:F661" si="666">IF(AVERAGE(B645:B661)&gt;0.5,1,0)</f>
        <v>0</v>
      </c>
      <c r="F661">
        <f t="shared" si="666"/>
        <v>1</v>
      </c>
      <c r="G661">
        <f t="shared" si="649"/>
        <v>2</v>
      </c>
      <c r="H661">
        <f t="shared" si="650"/>
        <v>0.96708802422007212</v>
      </c>
      <c r="J661" s="7">
        <v>0.24212556245982331</v>
      </c>
      <c r="K661" s="7">
        <v>-0.51158629553559798</v>
      </c>
      <c r="L661" s="7">
        <v>0.49853794161353338</v>
      </c>
      <c r="M661" s="7">
        <v>0.21570643858637378</v>
      </c>
      <c r="N661" s="7">
        <v>0.93167216394927732</v>
      </c>
      <c r="O661" s="7">
        <v>0.17543403680216535</v>
      </c>
      <c r="P661" s="7">
        <v>-0.21506360391690257</v>
      </c>
      <c r="Q661" s="7">
        <v>0.8363464518468875</v>
      </c>
      <c r="R661" s="7">
        <v>0.73451759847423392</v>
      </c>
      <c r="S661" s="7">
        <v>-7.0177262566923582E-2</v>
      </c>
      <c r="T661" s="7">
        <v>0.70382093299677895</v>
      </c>
      <c r="U661" s="7">
        <v>-2.4442328968026162E-2</v>
      </c>
      <c r="V661" s="7">
        <v>1.0576747396414943</v>
      </c>
      <c r="W661" s="7">
        <f>[1]!i_dq_pctchange(W$2,$A663)</f>
        <v>-1.4437732084464991</v>
      </c>
    </row>
    <row r="662" spans="1:23" x14ac:dyDescent="0.35">
      <c r="A662" s="1">
        <v>38649</v>
      </c>
      <c r="B662">
        <v>0</v>
      </c>
      <c r="C662">
        <v>1</v>
      </c>
      <c r="D662">
        <v>1</v>
      </c>
      <c r="E662">
        <f t="shared" ref="E662:F662" si="667">IF(AVERAGE(B646:B662)&gt;0.5,1,0)</f>
        <v>0</v>
      </c>
      <c r="F662">
        <f t="shared" si="667"/>
        <v>1</v>
      </c>
      <c r="G662">
        <f t="shared" si="649"/>
        <v>2</v>
      </c>
      <c r="H662">
        <f t="shared" si="650"/>
        <v>0.96708802422007212</v>
      </c>
      <c r="J662" s="7">
        <v>-2.2850180621165803</v>
      </c>
      <c r="K662" s="7">
        <v>-2.1809891710467881</v>
      </c>
      <c r="L662" s="7">
        <v>-1.8626281898402104</v>
      </c>
      <c r="M662" s="7">
        <v>-1.5292203729195379</v>
      </c>
      <c r="N662" s="7">
        <v>-1.6858457106571456</v>
      </c>
      <c r="O662" s="7">
        <v>-1.6098693683759866</v>
      </c>
      <c r="P662" s="7">
        <v>-1.7609024625120391</v>
      </c>
      <c r="Q662" s="7">
        <v>-1.2065132095213114</v>
      </c>
      <c r="R662" s="7">
        <v>-1.9668591278223801</v>
      </c>
      <c r="S662" s="7">
        <v>-1.3056935521627324</v>
      </c>
      <c r="T662" s="7">
        <v>-2.3221579757042057</v>
      </c>
      <c r="U662" s="7">
        <v>-1.6123013575242842</v>
      </c>
      <c r="V662" s="7">
        <v>-1.7738047408597797</v>
      </c>
      <c r="W662" s="7">
        <f>[1]!i_dq_pctchange(W$2,$A664)</f>
        <v>-1.5408407141852838</v>
      </c>
    </row>
    <row r="663" spans="1:23" x14ac:dyDescent="0.35">
      <c r="A663" s="1">
        <v>38650</v>
      </c>
      <c r="B663">
        <v>0</v>
      </c>
      <c r="C663">
        <v>1</v>
      </c>
      <c r="D663">
        <v>1</v>
      </c>
      <c r="E663">
        <f t="shared" ref="E663:F663" si="668">IF(AVERAGE(B647:B663)&gt;0.5,1,0)</f>
        <v>0</v>
      </c>
      <c r="F663">
        <f t="shared" si="668"/>
        <v>1</v>
      </c>
      <c r="G663">
        <f t="shared" si="649"/>
        <v>2</v>
      </c>
      <c r="H663">
        <f t="shared" si="650"/>
        <v>0.96708802422007212</v>
      </c>
      <c r="J663" s="7">
        <v>-3.0340814630091448</v>
      </c>
      <c r="K663" s="7">
        <v>-2.699623218054461</v>
      </c>
      <c r="L663" s="7">
        <v>-1.9101314734258461</v>
      </c>
      <c r="M663" s="7">
        <v>-1.7537616917446059</v>
      </c>
      <c r="N663" s="7">
        <v>-2.3535527777121295</v>
      </c>
      <c r="O663" s="7">
        <v>-3.4095403844632561</v>
      </c>
      <c r="P663" s="7">
        <v>-2.4202959436120071</v>
      </c>
      <c r="Q663" s="7">
        <v>-1.654807214959457</v>
      </c>
      <c r="R663" s="7">
        <v>-1.9281108344506046</v>
      </c>
      <c r="S663" s="7">
        <v>-2.854130979048624</v>
      </c>
      <c r="T663" s="7">
        <v>-2.479192972451902</v>
      </c>
      <c r="U663" s="7">
        <v>-2.958332243467344</v>
      </c>
      <c r="V663" s="7">
        <v>-3.1310714358754121</v>
      </c>
      <c r="W663" s="7">
        <f>[1]!i_dq_pctchange(W$2,$A665)</f>
        <v>-0.27272467658567007</v>
      </c>
    </row>
    <row r="664" spans="1:23" x14ac:dyDescent="0.35">
      <c r="A664" s="1">
        <v>38651</v>
      </c>
      <c r="B664">
        <v>0</v>
      </c>
      <c r="C664">
        <v>1</v>
      </c>
      <c r="D664">
        <v>1</v>
      </c>
      <c r="E664">
        <f t="shared" ref="E664:F664" si="669">IF(AVERAGE(B648:B664)&gt;0.5,1,0)</f>
        <v>0</v>
      </c>
      <c r="F664">
        <f t="shared" si="669"/>
        <v>1</v>
      </c>
      <c r="G664">
        <f t="shared" si="649"/>
        <v>2</v>
      </c>
      <c r="H664">
        <f t="shared" si="650"/>
        <v>0.96708802422007212</v>
      </c>
      <c r="J664" s="7">
        <v>-1.7235544927470809</v>
      </c>
      <c r="K664" s="7">
        <v>-0.83834566455528658</v>
      </c>
      <c r="L664" s="7">
        <v>-0.52275598939623258</v>
      </c>
      <c r="M664" s="7">
        <v>0.31432710715578593</v>
      </c>
      <c r="N664" s="7">
        <v>-0.30491493841202016</v>
      </c>
      <c r="O664" s="7">
        <v>-0.90909090909090473</v>
      </c>
      <c r="P664" s="7">
        <v>-1.6001339424525813</v>
      </c>
      <c r="Q664" s="7">
        <v>-1.0903584048460404</v>
      </c>
      <c r="R664" s="7">
        <v>0.17088731202394936</v>
      </c>
      <c r="S664" s="7">
        <v>-0.13744958674696453</v>
      </c>
      <c r="T664" s="7">
        <v>-2.2428891642418609</v>
      </c>
      <c r="U664" s="7">
        <v>0.58221024258760778</v>
      </c>
      <c r="V664" s="7">
        <v>-0.42646624160791258</v>
      </c>
      <c r="W664" s="7">
        <f>[1]!i_dq_pctchange(W$2,$A666)</f>
        <v>-2.9208367338172727</v>
      </c>
    </row>
    <row r="665" spans="1:23" x14ac:dyDescent="0.35">
      <c r="A665" s="1">
        <v>38652</v>
      </c>
      <c r="B665">
        <v>0</v>
      </c>
      <c r="C665">
        <v>1</v>
      </c>
      <c r="D665">
        <v>1</v>
      </c>
      <c r="E665">
        <f t="shared" ref="E665:F665" si="670">IF(AVERAGE(B649:B665)&gt;0.5,1,0)</f>
        <v>0</v>
      </c>
      <c r="F665">
        <f t="shared" si="670"/>
        <v>1</v>
      </c>
      <c r="G665">
        <f t="shared" si="649"/>
        <v>2</v>
      </c>
      <c r="H665">
        <f t="shared" si="650"/>
        <v>0.96708802422007212</v>
      </c>
      <c r="J665" s="7">
        <v>-2.9727061956247249</v>
      </c>
      <c r="K665" s="7">
        <v>-2.5859523873426533</v>
      </c>
      <c r="L665" s="7">
        <v>-2.0023909145247969</v>
      </c>
      <c r="M665" s="7">
        <v>-0.89876339441142317</v>
      </c>
      <c r="N665" s="7">
        <v>-3.3222483837820045</v>
      </c>
      <c r="O665" s="7">
        <v>-1.9409317574455232</v>
      </c>
      <c r="P665" s="7">
        <v>-1.8862421001458414</v>
      </c>
      <c r="Q665" s="7">
        <v>-0.8925634831524395</v>
      </c>
      <c r="R665" s="7">
        <v>0.17384522900452262</v>
      </c>
      <c r="S665" s="7">
        <v>-0.13944980712461413</v>
      </c>
      <c r="T665" s="7">
        <v>-2.2331092628460678</v>
      </c>
      <c r="U665" s="7">
        <v>-3.0616893557723257</v>
      </c>
      <c r="V665" s="7">
        <v>-2.3513696887456486</v>
      </c>
      <c r="W665" s="7">
        <f>[1]!i_dq_pctchange(W$2,$A667)</f>
        <v>-0.57372092680264686</v>
      </c>
    </row>
    <row r="666" spans="1:23" x14ac:dyDescent="0.35">
      <c r="A666" s="1">
        <v>38653</v>
      </c>
      <c r="B666">
        <v>0</v>
      </c>
      <c r="C666">
        <v>1</v>
      </c>
      <c r="D666">
        <v>1</v>
      </c>
      <c r="E666">
        <f t="shared" ref="E666:F666" si="671">IF(AVERAGE(B650:B666)&gt;0.5,1,0)</f>
        <v>0</v>
      </c>
      <c r="F666">
        <f t="shared" si="671"/>
        <v>1</v>
      </c>
      <c r="G666">
        <f t="shared" si="649"/>
        <v>2</v>
      </c>
      <c r="H666">
        <f t="shared" si="650"/>
        <v>0.96708802422007212</v>
      </c>
      <c r="J666" s="7">
        <v>0.8020251727074823</v>
      </c>
      <c r="K666" s="7">
        <v>1.6434544227245891</v>
      </c>
      <c r="L666" s="7">
        <v>1.3012097184100855</v>
      </c>
      <c r="M666" s="7">
        <v>0.87178286100919222</v>
      </c>
      <c r="N666" s="7">
        <v>0.68627861237812671</v>
      </c>
      <c r="O666" s="7">
        <v>0.6265364894289418</v>
      </c>
      <c r="P666" s="7">
        <v>0.8448122088990252</v>
      </c>
      <c r="Q666" s="7">
        <v>0.89831323095232907</v>
      </c>
      <c r="R666" s="7">
        <v>1.8911379265602835</v>
      </c>
      <c r="S666" s="7">
        <v>0.62840043525571854</v>
      </c>
      <c r="T666" s="7">
        <v>0.62492716466611753</v>
      </c>
      <c r="U666" s="7">
        <v>1.0864306743887118</v>
      </c>
      <c r="V666" s="7">
        <v>-0.30181304961458832</v>
      </c>
      <c r="W666" s="7">
        <f>[1]!i_dq_pctchange(W$2,$A668)</f>
        <v>-0.72981873201411562</v>
      </c>
    </row>
    <row r="667" spans="1:23" x14ac:dyDescent="0.35">
      <c r="A667" s="1">
        <v>38656</v>
      </c>
      <c r="B667">
        <v>0</v>
      </c>
      <c r="C667">
        <v>1</v>
      </c>
      <c r="D667">
        <v>1</v>
      </c>
      <c r="E667">
        <f t="shared" ref="E667:F667" si="672">IF(AVERAGE(B651:B667)&gt;0.5,1,0)</f>
        <v>0</v>
      </c>
      <c r="F667">
        <f t="shared" si="672"/>
        <v>1</v>
      </c>
      <c r="G667">
        <f t="shared" si="649"/>
        <v>2</v>
      </c>
      <c r="H667">
        <f t="shared" si="650"/>
        <v>0.96708802422007212</v>
      </c>
      <c r="J667" s="7">
        <v>-1.3072969230408134</v>
      </c>
      <c r="K667" s="7">
        <v>-0.77388051610105668</v>
      </c>
      <c r="L667" s="7">
        <v>0.58454591068740192</v>
      </c>
      <c r="M667" s="7">
        <v>-1.1157834993034386</v>
      </c>
      <c r="N667" s="7">
        <v>-0.70321266780267122</v>
      </c>
      <c r="O667" s="7">
        <v>-0.80551716435621201</v>
      </c>
      <c r="P667" s="7">
        <v>-0.40044220611718345</v>
      </c>
      <c r="Q667" s="7">
        <v>-0.38901679690601942</v>
      </c>
      <c r="R667" s="7">
        <v>1.4660469262360196</v>
      </c>
      <c r="S667" s="7">
        <v>-0.75964423778757573</v>
      </c>
      <c r="T667" s="7">
        <v>-0.53273882768503988</v>
      </c>
      <c r="U667" s="7">
        <v>-0.1886973049102314</v>
      </c>
      <c r="V667" s="7">
        <v>-1.5637250631588131</v>
      </c>
      <c r="W667" s="7">
        <f>[1]!i_dq_pctchange(W$2,$A669)</f>
        <v>2.0053196258330535</v>
      </c>
    </row>
    <row r="668" spans="1:23" x14ac:dyDescent="0.35">
      <c r="A668" s="1">
        <v>38657</v>
      </c>
      <c r="B668">
        <v>0</v>
      </c>
      <c r="C668">
        <v>1</v>
      </c>
      <c r="D668">
        <v>1</v>
      </c>
      <c r="E668">
        <f t="shared" ref="E668:F668" si="673">IF(AVERAGE(B652:B668)&gt;0.5,1,0)</f>
        <v>0</v>
      </c>
      <c r="F668">
        <f t="shared" si="673"/>
        <v>1</v>
      </c>
      <c r="G668">
        <f t="shared" si="649"/>
        <v>2</v>
      </c>
      <c r="H668">
        <f t="shared" si="650"/>
        <v>0.96708802422007212</v>
      </c>
      <c r="J668" s="7">
        <v>2.9060642092746796</v>
      </c>
      <c r="K668" s="7">
        <v>1.6663707265103256</v>
      </c>
      <c r="L668" s="7">
        <v>2.0676926146708952</v>
      </c>
      <c r="M668" s="7">
        <v>1.3631797962404846</v>
      </c>
      <c r="N668" s="7">
        <v>1.2179911099205738</v>
      </c>
      <c r="O668" s="7">
        <v>1.5692290370704101</v>
      </c>
      <c r="P668" s="7">
        <v>1.8523999802673745</v>
      </c>
      <c r="Q668" s="7">
        <v>1.2581409117821274</v>
      </c>
      <c r="R668" s="7">
        <v>0.91147263228904507</v>
      </c>
      <c r="S668" s="7">
        <v>1.0614728048669804</v>
      </c>
      <c r="T668" s="7">
        <v>1.9400660757688113</v>
      </c>
      <c r="U668" s="7">
        <v>1.7603945475717389</v>
      </c>
      <c r="V668" s="7">
        <v>2.1085003761228309</v>
      </c>
      <c r="W668" s="7">
        <f>[1]!i_dq_pctchange(W$2,$A670)</f>
        <v>-0.57717098324152427</v>
      </c>
    </row>
    <row r="669" spans="1:23" x14ac:dyDescent="0.35">
      <c r="A669" s="1">
        <v>38658</v>
      </c>
      <c r="B669">
        <v>0</v>
      </c>
      <c r="C669">
        <v>0</v>
      </c>
      <c r="D669">
        <v>1</v>
      </c>
      <c r="E669">
        <f t="shared" ref="E669:F669" si="674">IF(AVERAGE(B653:B669)&gt;0.5,1,0)</f>
        <v>0</v>
      </c>
      <c r="F669">
        <f t="shared" si="674"/>
        <v>1</v>
      </c>
      <c r="G669">
        <f t="shared" si="649"/>
        <v>3</v>
      </c>
      <c r="H669">
        <f t="shared" si="650"/>
        <v>0.96708802422007212</v>
      </c>
      <c r="J669" s="7">
        <v>-0.86661120354963939</v>
      </c>
      <c r="K669" s="7">
        <v>-0.76713285773783624</v>
      </c>
      <c r="L669" s="7">
        <v>-1.1118713650359247</v>
      </c>
      <c r="M669" s="7">
        <v>-0.42082775661484378</v>
      </c>
      <c r="N669" s="7">
        <v>-0.46396612468366993</v>
      </c>
      <c r="O669" s="7">
        <v>-1.575468691543461</v>
      </c>
      <c r="P669" s="7">
        <v>-0.93236141718935961</v>
      </c>
      <c r="Q669" s="7">
        <v>-1.240259521212608</v>
      </c>
      <c r="R669" s="7">
        <v>2.4874074995331164E-2</v>
      </c>
      <c r="S669" s="7">
        <v>-0.6927285959442615</v>
      </c>
      <c r="T669" s="7">
        <v>-1.1621598469489716</v>
      </c>
      <c r="U669" s="7">
        <v>-8.4814216478190027E-2</v>
      </c>
      <c r="V669" s="7">
        <v>-1.1549045524473975</v>
      </c>
      <c r="W669" s="7">
        <f>[1]!i_dq_pctchange(W$2,$A671)</f>
        <v>0.56726094003240146</v>
      </c>
    </row>
    <row r="670" spans="1:23" x14ac:dyDescent="0.35">
      <c r="A670" s="1">
        <v>38659</v>
      </c>
      <c r="B670">
        <v>0</v>
      </c>
      <c r="C670">
        <v>0</v>
      </c>
      <c r="D670">
        <v>1</v>
      </c>
      <c r="E670">
        <f t="shared" ref="E670:F670" si="675">IF(AVERAGE(B654:B670)&gt;0.5,1,0)</f>
        <v>0</v>
      </c>
      <c r="F670">
        <f t="shared" si="675"/>
        <v>1</v>
      </c>
      <c r="G670">
        <f t="shared" si="649"/>
        <v>3</v>
      </c>
      <c r="H670">
        <f t="shared" si="650"/>
        <v>0.96708802422007212</v>
      </c>
      <c r="J670" s="7">
        <v>1.1958878243233781</v>
      </c>
      <c r="K670" s="7">
        <v>0.85294197286831586</v>
      </c>
      <c r="L670" s="7">
        <v>1.5988336175154989</v>
      </c>
      <c r="M670" s="7">
        <v>1.12953461622963</v>
      </c>
      <c r="N670" s="7">
        <v>0.3365100994574256</v>
      </c>
      <c r="O670" s="7">
        <v>0.58002027255321609</v>
      </c>
      <c r="P670" s="7">
        <v>0.11244744304293448</v>
      </c>
      <c r="Q670" s="7">
        <v>0.3825572127974512</v>
      </c>
      <c r="R670" s="7">
        <v>-7.4603668013680166E-2</v>
      </c>
      <c r="S670" s="7">
        <v>0.28137666473654888</v>
      </c>
      <c r="T670" s="7">
        <v>-2.7445542266126551E-2</v>
      </c>
      <c r="U670" s="7">
        <v>0.54434967729766459</v>
      </c>
      <c r="V670" s="7">
        <v>0.84615721864176718</v>
      </c>
      <c r="W670" s="7">
        <f>[1]!i_dq_pctchange(W$2,$A672)</f>
        <v>1.3449564134495735</v>
      </c>
    </row>
    <row r="671" spans="1:23" x14ac:dyDescent="0.35">
      <c r="A671" s="1">
        <v>38660</v>
      </c>
      <c r="B671">
        <v>0</v>
      </c>
      <c r="C671">
        <v>0</v>
      </c>
      <c r="D671">
        <v>1</v>
      </c>
      <c r="E671">
        <f t="shared" ref="E671:F671" si="676">IF(AVERAGE(B655:B671)&gt;0.5,1,0)</f>
        <v>0</v>
      </c>
      <c r="F671">
        <f t="shared" si="676"/>
        <v>1</v>
      </c>
      <c r="G671">
        <f t="shared" si="649"/>
        <v>3</v>
      </c>
      <c r="H671">
        <f t="shared" si="650"/>
        <v>0.96708802422007212</v>
      </c>
      <c r="J671" s="7">
        <v>1.0688781386777209</v>
      </c>
      <c r="K671" s="7">
        <v>0.2577457982065286</v>
      </c>
      <c r="L671" s="7">
        <v>8.5129153086545409E-2</v>
      </c>
      <c r="M671" s="7">
        <v>0.30159358985827833</v>
      </c>
      <c r="N671" s="7">
        <v>-0.39417678331870276</v>
      </c>
      <c r="O671" s="7">
        <v>0.27714013773023688</v>
      </c>
      <c r="P671" s="7">
        <v>0.71299506763685083</v>
      </c>
      <c r="Q671" s="7">
        <v>8.9603702107397099E-2</v>
      </c>
      <c r="R671" s="7">
        <v>2.3331052074922379E-2</v>
      </c>
      <c r="S671" s="7">
        <v>-0.18856178781838029</v>
      </c>
      <c r="T671" s="7">
        <v>0.26297157884089295</v>
      </c>
      <c r="U671" s="7">
        <v>0.12999021723106277</v>
      </c>
      <c r="V671" s="7">
        <v>0.69124423963133785</v>
      </c>
      <c r="W671" s="7">
        <f>[1]!i_dq_pctchange(W$2,$A673)</f>
        <v>0.328162722449508</v>
      </c>
    </row>
    <row r="672" spans="1:23" x14ac:dyDescent="0.35">
      <c r="A672" s="1">
        <v>38663</v>
      </c>
      <c r="B672">
        <v>0</v>
      </c>
      <c r="C672">
        <v>1</v>
      </c>
      <c r="D672">
        <v>1</v>
      </c>
      <c r="E672">
        <f t="shared" ref="E672:F672" si="677">IF(AVERAGE(B656:B672)&gt;0.5,1,0)</f>
        <v>0</v>
      </c>
      <c r="F672">
        <f t="shared" si="677"/>
        <v>1</v>
      </c>
      <c r="G672">
        <f t="shared" si="649"/>
        <v>2</v>
      </c>
      <c r="H672">
        <f t="shared" si="650"/>
        <v>0.96708802422007212</v>
      </c>
      <c r="J672" s="7">
        <v>1.6342252814879006</v>
      </c>
      <c r="K672" s="7">
        <v>0.43516683627015157</v>
      </c>
      <c r="L672" s="7">
        <v>0.2600306204281983</v>
      </c>
      <c r="M672" s="7">
        <v>1.6563252513154464E-2</v>
      </c>
      <c r="N672" s="7">
        <v>0.26022181207496625</v>
      </c>
      <c r="O672" s="7">
        <v>1.0664135562937924</v>
      </c>
      <c r="P672" s="7">
        <v>0.73461669010329</v>
      </c>
      <c r="Q672" s="7">
        <v>0.53714091449940604</v>
      </c>
      <c r="R672" s="7">
        <v>0.16638935108152086</v>
      </c>
      <c r="S672" s="7">
        <v>8.9487480791829443E-2</v>
      </c>
      <c r="T672" s="7">
        <v>1.2566471156201853</v>
      </c>
      <c r="U672" s="7">
        <v>0.74546963248481635</v>
      </c>
      <c r="V672" s="7">
        <v>1.1376883554250639</v>
      </c>
      <c r="W672" s="7">
        <f>[1]!i_dq_pctchange(W$2,$A674)</f>
        <v>-0.29250720461094709</v>
      </c>
    </row>
    <row r="673" spans="1:23" x14ac:dyDescent="0.35">
      <c r="A673" s="1">
        <v>38664</v>
      </c>
      <c r="B673">
        <v>0</v>
      </c>
      <c r="C673">
        <v>1</v>
      </c>
      <c r="D673">
        <v>1</v>
      </c>
      <c r="E673">
        <f t="shared" ref="E673:F673" si="678">IF(AVERAGE(B657:B673)&gt;0.5,1,0)</f>
        <v>0</v>
      </c>
      <c r="F673">
        <f t="shared" si="678"/>
        <v>1</v>
      </c>
      <c r="G673">
        <f t="shared" si="649"/>
        <v>2</v>
      </c>
      <c r="H673">
        <f t="shared" si="650"/>
        <v>0.96708802422007212</v>
      </c>
      <c r="J673" s="7">
        <v>-1.0495391446704507</v>
      </c>
      <c r="K673" s="7">
        <v>-0.86389633244010955</v>
      </c>
      <c r="L673" s="7">
        <v>-0.3005623424471614</v>
      </c>
      <c r="M673" s="7">
        <v>-0.86114649681528543</v>
      </c>
      <c r="N673" s="7">
        <v>-8.2922177536306682E-4</v>
      </c>
      <c r="O673" s="7">
        <v>5.110073750794196E-2</v>
      </c>
      <c r="P673" s="7">
        <v>-0.28400202170930872</v>
      </c>
      <c r="Q673" s="7">
        <v>-0.78788083725019542</v>
      </c>
      <c r="R673" s="7">
        <v>0.27944235725153976</v>
      </c>
      <c r="S673" s="7">
        <v>-0.42897524587054886</v>
      </c>
      <c r="T673" s="7">
        <v>-0.77992684627755982</v>
      </c>
      <c r="U673" s="7">
        <v>-0.29226170707406784</v>
      </c>
      <c r="V673" s="7">
        <v>-0.30737048816410117</v>
      </c>
      <c r="W673" s="7">
        <f>[1]!i_dq_pctchange(W$2,$A675)</f>
        <v>-2.1258147029495551</v>
      </c>
    </row>
    <row r="674" spans="1:23" x14ac:dyDescent="0.35">
      <c r="A674" s="1">
        <v>38665</v>
      </c>
      <c r="B674">
        <v>0</v>
      </c>
      <c r="C674">
        <v>1</v>
      </c>
      <c r="D674">
        <v>1</v>
      </c>
      <c r="E674">
        <f t="shared" ref="E674:F674" si="679">IF(AVERAGE(B658:B674)&gt;0.5,1,0)</f>
        <v>0</v>
      </c>
      <c r="F674">
        <f t="shared" si="679"/>
        <v>1</v>
      </c>
      <c r="G674">
        <f t="shared" si="649"/>
        <v>2</v>
      </c>
      <c r="H674">
        <f t="shared" si="650"/>
        <v>0.96708802422007212</v>
      </c>
      <c r="J674" s="7">
        <v>-3.1888130906783294</v>
      </c>
      <c r="K674" s="7">
        <v>-2.6855475316362107</v>
      </c>
      <c r="L674" s="7">
        <v>-1.8647281921618246</v>
      </c>
      <c r="M674" s="7">
        <v>-2.0636307565789549</v>
      </c>
      <c r="N674" s="7">
        <v>-3.4603711627444169</v>
      </c>
      <c r="O674" s="7">
        <v>-2.7221401653713837</v>
      </c>
      <c r="P674" s="7">
        <v>-3.1305061427433634</v>
      </c>
      <c r="Q674" s="7">
        <v>-1.387184730743017</v>
      </c>
      <c r="R674" s="7">
        <v>-1.4908505433941401</v>
      </c>
      <c r="S674" s="7">
        <v>-1.6588967293703596</v>
      </c>
      <c r="T674" s="7">
        <v>-2.5317363551602923</v>
      </c>
      <c r="U674" s="7">
        <v>-2.2863233628672268</v>
      </c>
      <c r="V674" s="7">
        <v>-2.6592441922706382</v>
      </c>
      <c r="W674" s="7">
        <f>[1]!i_dq_pctchange(W$2,$A676)</f>
        <v>0.10926379824587441</v>
      </c>
    </row>
    <row r="675" spans="1:23" x14ac:dyDescent="0.35">
      <c r="A675" s="1">
        <v>38666</v>
      </c>
      <c r="B675">
        <v>0</v>
      </c>
      <c r="C675">
        <v>1</v>
      </c>
      <c r="D675">
        <v>1</v>
      </c>
      <c r="E675">
        <f t="shared" ref="E675:F675" si="680">IF(AVERAGE(B659:B675)&gt;0.5,1,0)</f>
        <v>0</v>
      </c>
      <c r="F675">
        <f t="shared" si="680"/>
        <v>1</v>
      </c>
      <c r="G675">
        <f t="shared" si="649"/>
        <v>2</v>
      </c>
      <c r="H675">
        <f t="shared" si="650"/>
        <v>0.96708802422007212</v>
      </c>
      <c r="J675" s="7">
        <v>1.4022848581327727</v>
      </c>
      <c r="K675" s="7">
        <v>1.1276325244596717</v>
      </c>
      <c r="L675" s="7">
        <v>-0.84231388579214106</v>
      </c>
      <c r="M675" s="7">
        <v>-3.2800650764911177E-2</v>
      </c>
      <c r="N675" s="7">
        <v>5.6690803205594741E-2</v>
      </c>
      <c r="O675" s="7">
        <v>0.45976359069688372</v>
      </c>
      <c r="P675" s="7">
        <v>0.10963273035331583</v>
      </c>
      <c r="Q675" s="7">
        <v>0.3513865367112472</v>
      </c>
      <c r="R675" s="7">
        <v>1.0969496000377204</v>
      </c>
      <c r="S675" s="7">
        <v>-0.23610790869263965</v>
      </c>
      <c r="T675" s="7">
        <v>0.54304635761590203</v>
      </c>
      <c r="U675" s="7">
        <v>0.41996754796220848</v>
      </c>
      <c r="V675" s="7">
        <v>0.42892022083892145</v>
      </c>
      <c r="W675" s="7">
        <f>[1]!i_dq_pctchange(W$2,$A677)</f>
        <v>-0.19469026548673304</v>
      </c>
    </row>
    <row r="676" spans="1:23" x14ac:dyDescent="0.35">
      <c r="A676" s="1">
        <v>38667</v>
      </c>
      <c r="B676">
        <v>0</v>
      </c>
      <c r="C676">
        <v>1</v>
      </c>
      <c r="D676">
        <v>1</v>
      </c>
      <c r="E676">
        <f t="shared" ref="E676:F676" si="681">IF(AVERAGE(B660:B676)&gt;0.5,1,0)</f>
        <v>0</v>
      </c>
      <c r="F676">
        <f t="shared" si="681"/>
        <v>1</v>
      </c>
      <c r="G676">
        <f t="shared" si="649"/>
        <v>2</v>
      </c>
      <c r="H676">
        <f t="shared" si="650"/>
        <v>0.96708802422007212</v>
      </c>
      <c r="J676" s="7">
        <v>0.12005079071915933</v>
      </c>
      <c r="K676" s="7">
        <v>1.350095654550423</v>
      </c>
      <c r="L676" s="7">
        <v>0.36976889444097893</v>
      </c>
      <c r="M676" s="7">
        <v>-6.1685456669236492E-2</v>
      </c>
      <c r="N676" s="7">
        <v>0.28243494982274342</v>
      </c>
      <c r="O676" s="7">
        <v>0.47884737622713275</v>
      </c>
      <c r="P676" s="7">
        <v>0.1866693215192394</v>
      </c>
      <c r="Q676" s="7">
        <v>-0.71064474650991238</v>
      </c>
      <c r="R676" s="7">
        <v>3.109017705856542E-2</v>
      </c>
      <c r="S676" s="7">
        <v>-0.68226571383669155</v>
      </c>
      <c r="T676" s="7">
        <v>1.3275955444312615</v>
      </c>
      <c r="U676" s="7">
        <v>-4.6166171059246384E-2</v>
      </c>
      <c r="V676" s="7">
        <v>0.44899031933067834</v>
      </c>
      <c r="W676" s="7">
        <f>[1]!i_dq_pctchange(W$2,$A678)</f>
        <v>-0.46846367559259311</v>
      </c>
    </row>
    <row r="677" spans="1:23" x14ac:dyDescent="0.35">
      <c r="A677" s="1">
        <v>38670</v>
      </c>
      <c r="B677">
        <v>0</v>
      </c>
      <c r="C677">
        <v>1</v>
      </c>
      <c r="D677">
        <v>1</v>
      </c>
      <c r="E677">
        <f t="shared" ref="E677:F677" si="682">IF(AVERAGE(B661:B677)&gt;0.5,1,0)</f>
        <v>0</v>
      </c>
      <c r="F677">
        <f t="shared" si="682"/>
        <v>1</v>
      </c>
      <c r="G677">
        <f t="shared" si="649"/>
        <v>2</v>
      </c>
      <c r="H677">
        <f t="shared" si="650"/>
        <v>0.96708802422007212</v>
      </c>
      <c r="J677" s="7">
        <v>-0.47732146563054695</v>
      </c>
      <c r="K677" s="7">
        <v>4.7190162873479505E-2</v>
      </c>
      <c r="L677" s="7">
        <v>-0.74428098474099746</v>
      </c>
      <c r="M677" s="7">
        <v>-0.57258424605363556</v>
      </c>
      <c r="N677" s="7">
        <v>-0.59580879331598724</v>
      </c>
      <c r="O677" s="7">
        <v>-0.44001462029409216</v>
      </c>
      <c r="P677" s="7">
        <v>-1.7762651230964095</v>
      </c>
      <c r="Q677" s="7">
        <v>-0.3075677863213237</v>
      </c>
      <c r="R677" s="7">
        <v>7.3039208068505695E-2</v>
      </c>
      <c r="S677" s="7">
        <v>-0.40025690908582756</v>
      </c>
      <c r="T677" s="7">
        <v>-0.50703492907289038</v>
      </c>
      <c r="U677" s="7">
        <v>0.15893931778353812</v>
      </c>
      <c r="V677" s="7">
        <v>-2.0931905893639802</v>
      </c>
      <c r="W677" s="7">
        <f>[1]!i_dq_pctchange(W$2,$A679)</f>
        <v>0.1722320381286051</v>
      </c>
    </row>
    <row r="678" spans="1:23" x14ac:dyDescent="0.35">
      <c r="A678" s="1">
        <v>38671</v>
      </c>
      <c r="B678">
        <v>0</v>
      </c>
      <c r="C678">
        <v>1</v>
      </c>
      <c r="D678">
        <v>1</v>
      </c>
      <c r="E678">
        <f t="shared" ref="E678:F678" si="683">IF(AVERAGE(B662:B678)&gt;0.5,1,0)</f>
        <v>0</v>
      </c>
      <c r="F678">
        <f t="shared" si="683"/>
        <v>1</v>
      </c>
      <c r="G678">
        <f t="shared" si="649"/>
        <v>2</v>
      </c>
      <c r="H678">
        <f t="shared" si="650"/>
        <v>0.96708802422007212</v>
      </c>
      <c r="J678" s="7">
        <v>1.2812789620018472</v>
      </c>
      <c r="K678" s="7">
        <v>0.83419807824482228</v>
      </c>
      <c r="L678" s="7">
        <v>0.81005166273762796</v>
      </c>
      <c r="M678" s="7">
        <v>0.71192709021265177</v>
      </c>
      <c r="N678" s="7">
        <v>0.63382707543919226</v>
      </c>
      <c r="O678" s="7">
        <v>0.90792279126247155</v>
      </c>
      <c r="P678" s="7">
        <v>0.40467398452122583</v>
      </c>
      <c r="Q678" s="7">
        <v>0.1194632273628751</v>
      </c>
      <c r="R678" s="7">
        <v>0.57922852351077991</v>
      </c>
      <c r="S678" s="7">
        <v>2.4710049438790342</v>
      </c>
      <c r="T678" s="7">
        <v>0.68965517241379315</v>
      </c>
      <c r="U678" s="7">
        <v>0.43537230435372798</v>
      </c>
      <c r="V678" s="7">
        <v>0.63470146760795998</v>
      </c>
      <c r="W678" s="7">
        <f>[1]!i_dq_pctchange(W$2,$A680)</f>
        <v>0.26383268857368586</v>
      </c>
    </row>
    <row r="679" spans="1:23" x14ac:dyDescent="0.35">
      <c r="A679" s="1">
        <v>38672</v>
      </c>
      <c r="B679">
        <v>0</v>
      </c>
      <c r="C679">
        <v>1</v>
      </c>
      <c r="D679">
        <v>1</v>
      </c>
      <c r="E679">
        <f t="shared" ref="E679:F679" si="684">IF(AVERAGE(B663:B679)&gt;0.5,1,0)</f>
        <v>0</v>
      </c>
      <c r="F679">
        <f t="shared" si="684"/>
        <v>1</v>
      </c>
      <c r="G679">
        <f t="shared" si="649"/>
        <v>2</v>
      </c>
      <c r="H679">
        <f t="shared" si="650"/>
        <v>0.96708802422007212</v>
      </c>
      <c r="J679" s="7">
        <v>7.3204767460479298E-2</v>
      </c>
      <c r="K679" s="7">
        <v>-0.86739194354601701</v>
      </c>
      <c r="L679" s="7">
        <v>-0.18409334029902955</v>
      </c>
      <c r="M679" s="7">
        <v>-0.19016642841218187</v>
      </c>
      <c r="N679" s="7">
        <v>0.49377011022112532</v>
      </c>
      <c r="O679" s="7">
        <v>-0.22388895108026735</v>
      </c>
      <c r="P679" s="7">
        <v>0.15114111542142322</v>
      </c>
      <c r="Q679" s="7">
        <v>2.3169064664851576E-2</v>
      </c>
      <c r="R679" s="7">
        <v>0.71484815266562629</v>
      </c>
      <c r="S679" s="7">
        <v>-1.4975603082675975</v>
      </c>
      <c r="T679" s="7">
        <v>-3.028118240808023E-2</v>
      </c>
      <c r="U679" s="7">
        <v>6.7521032801717729E-2</v>
      </c>
      <c r="V679" s="7">
        <v>-9.2945029653893937E-2</v>
      </c>
      <c r="W679" s="7">
        <f>[1]!i_dq_pctchange(W$2,$A681)</f>
        <v>1.9173627023431019</v>
      </c>
    </row>
    <row r="680" spans="1:23" x14ac:dyDescent="0.35">
      <c r="A680" s="1">
        <v>38673</v>
      </c>
      <c r="B680">
        <v>0</v>
      </c>
      <c r="C680">
        <v>1</v>
      </c>
      <c r="D680">
        <v>1</v>
      </c>
      <c r="E680">
        <f t="shared" ref="E680:F680" si="685">IF(AVERAGE(B664:B680)&gt;0.5,1,0)</f>
        <v>0</v>
      </c>
      <c r="F680">
        <f t="shared" si="685"/>
        <v>1</v>
      </c>
      <c r="G680">
        <f t="shared" si="649"/>
        <v>2</v>
      </c>
      <c r="H680">
        <f t="shared" si="650"/>
        <v>0.96708802422007212</v>
      </c>
      <c r="J680" s="7">
        <v>2.1236712767173436</v>
      </c>
      <c r="K680" s="7">
        <v>2.9269410702007517</v>
      </c>
      <c r="L680" s="7">
        <v>1.966453156543625</v>
      </c>
      <c r="M680" s="7">
        <v>2.1864816566803302</v>
      </c>
      <c r="N680" s="7">
        <v>3.1158192330946282</v>
      </c>
      <c r="O680" s="7">
        <v>1.9634242118254237</v>
      </c>
      <c r="P680" s="7">
        <v>1.9216258363096843</v>
      </c>
      <c r="Q680" s="7">
        <v>1.8252993907947455</v>
      </c>
      <c r="R680" s="7">
        <v>0.74503311258276605</v>
      </c>
      <c r="S680" s="7">
        <v>2.2934548114404216</v>
      </c>
      <c r="T680" s="7">
        <v>3.1675056614115364</v>
      </c>
      <c r="U680" s="7">
        <v>2.2577293153938567</v>
      </c>
      <c r="V680" s="7">
        <v>3.2228768883179049</v>
      </c>
      <c r="W680" s="7">
        <f>[1]!i_dq_pctchange(W$2,$A682)</f>
        <v>0.20161875199442814</v>
      </c>
    </row>
    <row r="681" spans="1:23" x14ac:dyDescent="0.35">
      <c r="A681" s="1">
        <v>38674</v>
      </c>
      <c r="B681">
        <v>1</v>
      </c>
      <c r="C681">
        <v>0</v>
      </c>
      <c r="D681">
        <v>1</v>
      </c>
      <c r="E681">
        <f t="shared" ref="E681:F681" si="686">IF(AVERAGE(B665:B681)&gt;0.5,1,0)</f>
        <v>0</v>
      </c>
      <c r="F681">
        <f t="shared" si="686"/>
        <v>1</v>
      </c>
      <c r="G681">
        <f t="shared" si="649"/>
        <v>4</v>
      </c>
      <c r="H681">
        <f t="shared" si="650"/>
        <v>0.96708802422007212</v>
      </c>
      <c r="J681" s="7">
        <v>1.3430630791960038E-2</v>
      </c>
      <c r="K681" s="7">
        <v>0.55538090747143132</v>
      </c>
      <c r="L681" s="7">
        <v>0.39597184200234764</v>
      </c>
      <c r="M681" s="7">
        <v>0.37933340191338927</v>
      </c>
      <c r="N681" s="7">
        <v>9.744656955041095E-2</v>
      </c>
      <c r="O681" s="7">
        <v>0.55705325704226294</v>
      </c>
      <c r="P681" s="7">
        <v>0.33315236168006662</v>
      </c>
      <c r="Q681" s="7">
        <v>0.55051297800223298</v>
      </c>
      <c r="R681" s="7">
        <v>-0.21759639672539488</v>
      </c>
      <c r="S681" s="7">
        <v>0.50416364952932091</v>
      </c>
      <c r="T681" s="7">
        <v>0.34393568682279435</v>
      </c>
      <c r="U681" s="7">
        <v>0.30353419378678104</v>
      </c>
      <c r="V681" s="7">
        <v>0.2017124096049436</v>
      </c>
      <c r="W681" s="7">
        <f>[1]!i_dq_pctchange(W$2,$A683)</f>
        <v>-1.4866605868473217</v>
      </c>
    </row>
    <row r="682" spans="1:23" x14ac:dyDescent="0.35">
      <c r="A682" s="1">
        <v>38677</v>
      </c>
      <c r="B682">
        <v>1</v>
      </c>
      <c r="C682">
        <v>0</v>
      </c>
      <c r="D682">
        <v>1</v>
      </c>
      <c r="E682">
        <f t="shared" ref="E682:F682" si="687">IF(AVERAGE(B666:B682)&gt;0.5,1,0)</f>
        <v>0</v>
      </c>
      <c r="F682">
        <f t="shared" si="687"/>
        <v>1</v>
      </c>
      <c r="G682">
        <f t="shared" si="649"/>
        <v>4</v>
      </c>
      <c r="H682">
        <f t="shared" si="650"/>
        <v>0.96708802422007212</v>
      </c>
      <c r="J682" s="7">
        <v>-2.3791405550581906</v>
      </c>
      <c r="K682" s="7">
        <v>-2.4658711963317983</v>
      </c>
      <c r="L682" s="7">
        <v>-1.7091103861323418</v>
      </c>
      <c r="M682" s="7">
        <v>-1.8011093603883972</v>
      </c>
      <c r="N682" s="7">
        <v>-1.4965761900833161</v>
      </c>
      <c r="O682" s="7">
        <v>-1.3910736024292594</v>
      </c>
      <c r="P682" s="7">
        <v>-1.9283272253240464</v>
      </c>
      <c r="Q682" s="7">
        <v>-1.0067645528381686</v>
      </c>
      <c r="R682" s="7">
        <v>-2.0160121997712586</v>
      </c>
      <c r="S682" s="7">
        <v>-0.71957995983318923</v>
      </c>
      <c r="T682" s="7">
        <v>-2.1471067701439415</v>
      </c>
      <c r="U682" s="7">
        <v>-2.2827745908109978</v>
      </c>
      <c r="V682" s="7">
        <v>-2.3985437412999229</v>
      </c>
      <c r="W682" s="7">
        <f>[1]!i_dq_pctchange(W$2,$A684)</f>
        <v>0.43788755987892236</v>
      </c>
    </row>
    <row r="683" spans="1:23" x14ac:dyDescent="0.35">
      <c r="A683" s="1">
        <v>38678</v>
      </c>
      <c r="B683">
        <v>0</v>
      </c>
      <c r="C683">
        <v>0</v>
      </c>
      <c r="D683">
        <v>1</v>
      </c>
      <c r="E683">
        <f t="shared" ref="E683:F683" si="688">IF(AVERAGE(B667:B683)&gt;0.5,1,0)</f>
        <v>0</v>
      </c>
      <c r="F683">
        <f t="shared" si="688"/>
        <v>1</v>
      </c>
      <c r="G683">
        <f t="shared" si="649"/>
        <v>3</v>
      </c>
      <c r="H683">
        <f t="shared" si="650"/>
        <v>0.96708802422007212</v>
      </c>
      <c r="J683" s="7">
        <v>0.91478093403948213</v>
      </c>
      <c r="K683" s="7">
        <v>0.35926544240401398</v>
      </c>
      <c r="L683" s="7">
        <v>0.89913801644704128</v>
      </c>
      <c r="M683" s="7">
        <v>0.65095164172872599</v>
      </c>
      <c r="N683" s="7">
        <v>0.61141076752989665</v>
      </c>
      <c r="O683" s="7">
        <v>0.61310547633580326</v>
      </c>
      <c r="P683" s="7">
        <v>0.58184736538509596</v>
      </c>
      <c r="Q683" s="7">
        <v>0.35195173233385602</v>
      </c>
      <c r="R683" s="7">
        <v>0.34706550666895214</v>
      </c>
      <c r="S683" s="7">
        <v>1.4060487309276293</v>
      </c>
      <c r="T683" s="7">
        <v>1.0650719065926268</v>
      </c>
      <c r="U683" s="7">
        <v>0.64225989309132769</v>
      </c>
      <c r="V683" s="7">
        <v>0.66483817882610485</v>
      </c>
      <c r="W683" s="7">
        <f>[1]!i_dq_pctchange(W$2,$A685)</f>
        <v>0.17409878277154359</v>
      </c>
    </row>
    <row r="684" spans="1:23" x14ac:dyDescent="0.35">
      <c r="A684" s="1">
        <v>38679</v>
      </c>
      <c r="B684">
        <v>0</v>
      </c>
      <c r="C684">
        <v>0</v>
      </c>
      <c r="D684">
        <v>1</v>
      </c>
      <c r="E684">
        <f t="shared" ref="E684:F684" si="689">IF(AVERAGE(B668:B684)&gt;0.5,1,0)</f>
        <v>0</v>
      </c>
      <c r="F684">
        <f t="shared" si="689"/>
        <v>1</v>
      </c>
      <c r="G684">
        <f t="shared" si="649"/>
        <v>3</v>
      </c>
      <c r="H684">
        <f t="shared" si="650"/>
        <v>0.96708802422007212</v>
      </c>
      <c r="J684" s="7">
        <v>0.8701381315885095</v>
      </c>
      <c r="K684" s="7">
        <v>0.45645693601617554</v>
      </c>
      <c r="L684" s="7">
        <v>0.31422609549526759</v>
      </c>
      <c r="M684" s="7">
        <v>0.92150966872310813</v>
      </c>
      <c r="N684" s="7">
        <v>0.44536569934900927</v>
      </c>
      <c r="O684" s="7">
        <v>0.24953814762731208</v>
      </c>
      <c r="P684" s="7">
        <v>0.34409674604163953</v>
      </c>
      <c r="Q684" s="7">
        <v>-5.9212024595774931E-2</v>
      </c>
      <c r="R684" s="7">
        <v>0.29003039890812154</v>
      </c>
      <c r="S684" s="7">
        <v>0.95627437649835634</v>
      </c>
      <c r="T684" s="7">
        <v>0.31981740821099242</v>
      </c>
      <c r="U684" s="7">
        <v>0.44952238246862886</v>
      </c>
      <c r="V684" s="7">
        <v>0.77597105366406616</v>
      </c>
      <c r="W684" s="7">
        <f>[1]!i_dq_pctchange(W$2,$A686)</f>
        <v>-0.29939682493319331</v>
      </c>
    </row>
    <row r="685" spans="1:23" x14ac:dyDescent="0.35">
      <c r="A685" s="1">
        <v>38680</v>
      </c>
      <c r="B685">
        <v>0</v>
      </c>
      <c r="C685">
        <v>0</v>
      </c>
      <c r="D685">
        <v>1</v>
      </c>
      <c r="E685">
        <f t="shared" ref="E685:F685" si="690">IF(AVERAGE(B669:B685)&gt;0.5,1,0)</f>
        <v>0</v>
      </c>
      <c r="F685">
        <f t="shared" si="690"/>
        <v>1</v>
      </c>
      <c r="G685">
        <f t="shared" si="649"/>
        <v>3</v>
      </c>
      <c r="H685">
        <f t="shared" si="650"/>
        <v>0.96708802422007212</v>
      </c>
      <c r="J685" s="7">
        <v>-0.55857113898962096</v>
      </c>
      <c r="K685" s="7">
        <v>0.15896776928478354</v>
      </c>
      <c r="L685" s="7">
        <v>-4.6496830873895147E-2</v>
      </c>
      <c r="M685" s="7">
        <v>0.30950209973417259</v>
      </c>
      <c r="N685" s="7">
        <v>-7.6246674567577374E-2</v>
      </c>
      <c r="O685" s="7">
        <v>2.6129409337833264E-2</v>
      </c>
      <c r="P685" s="7">
        <v>4.7213179931913062E-2</v>
      </c>
      <c r="Q685" s="7">
        <v>0.10368243551181318</v>
      </c>
      <c r="R685" s="7">
        <v>0.33713251782316783</v>
      </c>
      <c r="S685" s="7">
        <v>0.66189957202477723</v>
      </c>
      <c r="T685" s="7">
        <v>-0.13482199283757079</v>
      </c>
      <c r="U685" s="7">
        <v>-0.10655017181216112</v>
      </c>
      <c r="V685" s="7">
        <v>-0.81325431500627043</v>
      </c>
      <c r="W685" s="7">
        <f>[1]!i_dq_pctchange(W$2,$A687)</f>
        <v>-0.49658688073125518</v>
      </c>
    </row>
    <row r="686" spans="1:23" x14ac:dyDescent="0.35">
      <c r="A686" s="1">
        <v>38681</v>
      </c>
      <c r="B686">
        <v>1</v>
      </c>
      <c r="C686">
        <v>0</v>
      </c>
      <c r="D686">
        <v>1</v>
      </c>
      <c r="E686">
        <f t="shared" ref="E686:F686" si="691">IF(AVERAGE(B670:B686)&gt;0.5,1,0)</f>
        <v>0</v>
      </c>
      <c r="F686">
        <f t="shared" si="691"/>
        <v>1</v>
      </c>
      <c r="G686">
        <f t="shared" si="649"/>
        <v>4</v>
      </c>
      <c r="H686">
        <f t="shared" si="650"/>
        <v>0.96708802422007212</v>
      </c>
      <c r="J686" s="7">
        <v>-0.42581141989988802</v>
      </c>
      <c r="K686" s="7">
        <v>-0.42191860542014026</v>
      </c>
      <c r="L686" s="7">
        <v>0.30604250318284204</v>
      </c>
      <c r="M686" s="7">
        <v>-8.9619501203525923E-3</v>
      </c>
      <c r="N686" s="7">
        <v>-1.0044041171445501</v>
      </c>
      <c r="O686" s="7">
        <v>-0.82767344020677824</v>
      </c>
      <c r="P686" s="7">
        <v>-1.2195121951219574</v>
      </c>
      <c r="Q686" s="7">
        <v>-0.52470435584288611</v>
      </c>
      <c r="R686" s="7">
        <v>0.43155931628675087</v>
      </c>
      <c r="S686" s="7">
        <v>-1.0959121157705756</v>
      </c>
      <c r="T686" s="7">
        <v>-0.39235539805089048</v>
      </c>
      <c r="U686" s="7">
        <v>-0.46132103143916647</v>
      </c>
      <c r="V686" s="7">
        <v>6.7599982554843702E-2</v>
      </c>
      <c r="W686" s="7">
        <f>[1]!i_dq_pctchange(W$2,$A688)</f>
        <v>-1.1173760065953202</v>
      </c>
    </row>
    <row r="687" spans="1:23" x14ac:dyDescent="0.35">
      <c r="A687" s="1">
        <v>38684</v>
      </c>
      <c r="B687">
        <v>1</v>
      </c>
      <c r="C687">
        <v>0</v>
      </c>
      <c r="D687">
        <v>1</v>
      </c>
      <c r="E687">
        <f t="shared" ref="E687:F687" si="692">IF(AVERAGE(B671:B687)&gt;0.5,1,0)</f>
        <v>0</v>
      </c>
      <c r="F687">
        <f t="shared" si="692"/>
        <v>1</v>
      </c>
      <c r="G687">
        <f t="shared" si="649"/>
        <v>4</v>
      </c>
      <c r="H687">
        <f t="shared" si="650"/>
        <v>0.96708802422007212</v>
      </c>
      <c r="J687" s="7">
        <v>-1.6695857880490355</v>
      </c>
      <c r="K687" s="7">
        <v>-1.0758686643289799</v>
      </c>
      <c r="L687" s="7">
        <v>-1.308306280358323</v>
      </c>
      <c r="M687" s="7">
        <v>-1.4545268306423751</v>
      </c>
      <c r="N687" s="7">
        <v>-0.25972285058394995</v>
      </c>
      <c r="O687" s="7">
        <v>-1.1215549270781389</v>
      </c>
      <c r="P687" s="7">
        <v>-1.7776772019813414</v>
      </c>
      <c r="Q687" s="7">
        <v>-1.2940799560630747</v>
      </c>
      <c r="R687" s="7">
        <v>-1.7034729362655612</v>
      </c>
      <c r="S687" s="7">
        <v>-1.1125054512767114</v>
      </c>
      <c r="T687" s="7">
        <v>-1.0405195538613587</v>
      </c>
      <c r="U687" s="7">
        <v>-1.3421560222888962</v>
      </c>
      <c r="V687" s="7">
        <v>-2.2510841378108011</v>
      </c>
      <c r="W687" s="7">
        <f>[1]!i_dq_pctchange(W$2,$A689)</f>
        <v>0.11017151024297421</v>
      </c>
    </row>
    <row r="688" spans="1:23" x14ac:dyDescent="0.35">
      <c r="A688" s="1">
        <v>38685</v>
      </c>
      <c r="B688">
        <v>0</v>
      </c>
      <c r="C688">
        <v>0</v>
      </c>
      <c r="D688">
        <v>1</v>
      </c>
      <c r="E688">
        <f t="shared" ref="E688:F688" si="693">IF(AVERAGE(B672:B688)&gt;0.5,1,0)</f>
        <v>0</v>
      </c>
      <c r="F688">
        <f t="shared" si="693"/>
        <v>1</v>
      </c>
      <c r="G688">
        <f t="shared" si="649"/>
        <v>3</v>
      </c>
      <c r="H688">
        <f t="shared" si="650"/>
        <v>0.96708802422007212</v>
      </c>
      <c r="J688" s="7">
        <v>-6.2458072127515939E-2</v>
      </c>
      <c r="K688" s="7">
        <v>-0.38803405032358368</v>
      </c>
      <c r="L688" s="7">
        <v>0.11871491108748256</v>
      </c>
      <c r="M688" s="7">
        <v>0.20139024231794561</v>
      </c>
      <c r="N688" s="7">
        <v>8.5679725824875833E-2</v>
      </c>
      <c r="O688" s="7">
        <v>0.11777407007557616</v>
      </c>
      <c r="P688" s="7">
        <v>0.31742781077206872</v>
      </c>
      <c r="Q688" s="7">
        <v>-7.5347467745485217E-2</v>
      </c>
      <c r="R688" s="7">
        <v>0.39187522443053052</v>
      </c>
      <c r="S688" s="7">
        <v>1.1700222304233603E-2</v>
      </c>
      <c r="T688" s="7">
        <v>0.18974790635299402</v>
      </c>
      <c r="U688" s="7">
        <v>0.21180112417520558</v>
      </c>
      <c r="V688" s="7">
        <v>0.27198145175672606</v>
      </c>
      <c r="W688" s="7">
        <f>[1]!i_dq_pctchange(W$2,$A690)</f>
        <v>9.9640105886212901E-2</v>
      </c>
    </row>
    <row r="689" spans="1:23" x14ac:dyDescent="0.35">
      <c r="A689" s="1">
        <v>38686</v>
      </c>
      <c r="B689">
        <v>0</v>
      </c>
      <c r="C689">
        <v>0</v>
      </c>
      <c r="D689">
        <v>1</v>
      </c>
      <c r="E689">
        <f t="shared" ref="E689:F689" si="694">IF(AVERAGE(B673:B689)&gt;0.5,1,0)</f>
        <v>0</v>
      </c>
      <c r="F689">
        <f t="shared" si="694"/>
        <v>0</v>
      </c>
      <c r="G689">
        <f t="shared" si="649"/>
        <v>3</v>
      </c>
      <c r="H689">
        <f t="shared" si="650"/>
        <v>0.96708802422007212</v>
      </c>
      <c r="J689" s="7">
        <v>-0.51617980649043127</v>
      </c>
      <c r="K689" s="7">
        <v>-0.16848858995268839</v>
      </c>
      <c r="L689" s="7">
        <v>-0.1556285664879809</v>
      </c>
      <c r="M689" s="7">
        <v>-0.420124481327802</v>
      </c>
      <c r="N689" s="7">
        <v>5.6231640788927638E-2</v>
      </c>
      <c r="O689" s="7">
        <v>-6.3019031747594129E-2</v>
      </c>
      <c r="P689" s="7">
        <v>0.34704501377973201</v>
      </c>
      <c r="Q689" s="7">
        <v>-0.40718312800166945</v>
      </c>
      <c r="R689" s="7">
        <v>0.19128487449846324</v>
      </c>
      <c r="S689" s="7">
        <v>0.42655819729666572</v>
      </c>
      <c r="T689" s="7">
        <v>9.5406259789815609E-2</v>
      </c>
      <c r="U689" s="7">
        <v>-1.4903129657229867E-2</v>
      </c>
      <c r="V689" s="7">
        <v>-0.32015652096580499</v>
      </c>
      <c r="W689" s="7">
        <f>[1]!i_dq_pctchange(W$2,$A691)</f>
        <v>-1.3430596205559551</v>
      </c>
    </row>
    <row r="690" spans="1:23" x14ac:dyDescent="0.35">
      <c r="A690" s="1">
        <v>38687</v>
      </c>
      <c r="B690">
        <v>0</v>
      </c>
      <c r="C690">
        <v>0</v>
      </c>
      <c r="D690">
        <v>1</v>
      </c>
      <c r="E690">
        <f t="shared" ref="E690:F690" si="695">IF(AVERAGE(B674:B690)&gt;0.5,1,0)</f>
        <v>0</v>
      </c>
      <c r="F690">
        <f t="shared" si="695"/>
        <v>0</v>
      </c>
      <c r="G690">
        <f t="shared" si="649"/>
        <v>3</v>
      </c>
      <c r="H690">
        <f t="shared" si="650"/>
        <v>0.96708802422007212</v>
      </c>
      <c r="J690" s="7">
        <v>-1.5402871169640997</v>
      </c>
      <c r="K690" s="7">
        <v>-2.1130373730827361</v>
      </c>
      <c r="L690" s="7">
        <v>-1.0614082834380771</v>
      </c>
      <c r="M690" s="7">
        <v>-0.38283243918954818</v>
      </c>
      <c r="N690" s="7">
        <v>5.4522425492997101E-2</v>
      </c>
      <c r="O690" s="7">
        <v>-0.61937725960594703</v>
      </c>
      <c r="P690" s="7">
        <v>-0.63574407486522222</v>
      </c>
      <c r="Q690" s="7">
        <v>-2.2131367136077724E-2</v>
      </c>
      <c r="R690" s="7">
        <v>-0.26697710516104423</v>
      </c>
      <c r="S690" s="7">
        <v>-1.0529051220473853</v>
      </c>
      <c r="T690" s="7">
        <v>0.46377306417425701</v>
      </c>
      <c r="U690" s="7">
        <v>-0.67751595550075205</v>
      </c>
      <c r="V690" s="7">
        <v>-0.95463264486772814</v>
      </c>
      <c r="W690" s="7">
        <f>[1]!i_dq_pctchange(W$2,$A692)</f>
        <v>-3.0705519162713633</v>
      </c>
    </row>
    <row r="691" spans="1:23" x14ac:dyDescent="0.35">
      <c r="A691" s="1">
        <v>38688</v>
      </c>
      <c r="B691">
        <v>0</v>
      </c>
      <c r="C691">
        <v>0</v>
      </c>
      <c r="D691">
        <v>1</v>
      </c>
      <c r="E691">
        <f t="shared" ref="E691:F691" si="696">IF(AVERAGE(B675:B691)&gt;0.5,1,0)</f>
        <v>0</v>
      </c>
      <c r="F691">
        <f t="shared" si="696"/>
        <v>0</v>
      </c>
      <c r="G691">
        <f t="shared" si="649"/>
        <v>3</v>
      </c>
      <c r="H691">
        <f t="shared" si="650"/>
        <v>0.96708802422007212</v>
      </c>
      <c r="J691" s="7">
        <v>-2.9468062480799744</v>
      </c>
      <c r="K691" s="7">
        <v>-2.6055531800438607</v>
      </c>
      <c r="L691" s="7">
        <v>-2.4656780614669067</v>
      </c>
      <c r="M691" s="7">
        <v>-1.1241536168989077</v>
      </c>
      <c r="N691" s="7">
        <v>-1.0060193491054812</v>
      </c>
      <c r="O691" s="7">
        <v>-2.4746192893401111</v>
      </c>
      <c r="P691" s="7">
        <v>-1.7070174540615282</v>
      </c>
      <c r="Q691" s="7">
        <v>-1.8524559604809501</v>
      </c>
      <c r="R691" s="7">
        <v>-0.9524847088851891</v>
      </c>
      <c r="S691" s="7">
        <v>-0.63665425960641298</v>
      </c>
      <c r="T691" s="7">
        <v>-1.7346606437361047</v>
      </c>
      <c r="U691" s="7">
        <v>-1.9536419323592478</v>
      </c>
      <c r="V691" s="7">
        <v>-1.9997297662478031</v>
      </c>
      <c r="W691" s="7">
        <f>[1]!i_dq_pctchange(W$2,$A693)</f>
        <v>-0.10719945312741834</v>
      </c>
    </row>
    <row r="692" spans="1:23" x14ac:dyDescent="0.35">
      <c r="A692" s="1">
        <v>38691</v>
      </c>
      <c r="B692">
        <v>0</v>
      </c>
      <c r="C692">
        <v>0</v>
      </c>
      <c r="D692">
        <v>1</v>
      </c>
      <c r="E692">
        <f t="shared" ref="E692:F692" si="697">IF(AVERAGE(B676:B692)&gt;0.5,1,0)</f>
        <v>0</v>
      </c>
      <c r="F692">
        <f t="shared" si="697"/>
        <v>0</v>
      </c>
      <c r="G692">
        <f t="shared" si="649"/>
        <v>3</v>
      </c>
      <c r="H692">
        <f t="shared" si="650"/>
        <v>0.96708802422007212</v>
      </c>
      <c r="J692" s="7">
        <v>0.94229364499634882</v>
      </c>
      <c r="K692" s="7">
        <v>0.62738988811782315</v>
      </c>
      <c r="L692" s="7">
        <v>0.60251775504448957</v>
      </c>
      <c r="M692" s="7">
        <v>0.35562253774358887</v>
      </c>
      <c r="N692" s="7">
        <v>1.2550600430209655</v>
      </c>
      <c r="O692" s="7">
        <v>0.49013229234439193</v>
      </c>
      <c r="P692" s="7">
        <v>0.25776551149530269</v>
      </c>
      <c r="Q692" s="7">
        <v>0.32762754920348414</v>
      </c>
      <c r="R692" s="7">
        <v>0.94278845398406697</v>
      </c>
      <c r="S692" s="7">
        <v>0.91598461510417195</v>
      </c>
      <c r="T692" s="7">
        <v>0.25218318586621319</v>
      </c>
      <c r="U692" s="7">
        <v>0.39656587863692971</v>
      </c>
      <c r="V692" s="7">
        <v>0.31940806103221342</v>
      </c>
      <c r="W692" s="7">
        <f>[1]!i_dq_pctchange(W$2,$A694)</f>
        <v>0.72009580540305074</v>
      </c>
    </row>
    <row r="693" spans="1:23" x14ac:dyDescent="0.35">
      <c r="A693" s="1">
        <v>38692</v>
      </c>
      <c r="B693">
        <v>0</v>
      </c>
      <c r="C693">
        <v>0</v>
      </c>
      <c r="D693">
        <v>1</v>
      </c>
      <c r="E693">
        <f t="shared" ref="E693:F693" si="698">IF(AVERAGE(B677:B693)&gt;0.5,1,0)</f>
        <v>0</v>
      </c>
      <c r="F693">
        <f t="shared" si="698"/>
        <v>0</v>
      </c>
      <c r="G693">
        <f t="shared" si="649"/>
        <v>3</v>
      </c>
      <c r="H693">
        <f t="shared" si="650"/>
        <v>0.96708802422007212</v>
      </c>
      <c r="J693" s="7">
        <v>1.2084810767783465</v>
      </c>
      <c r="K693" s="7">
        <v>0.52496024094690141</v>
      </c>
      <c r="L693" s="7">
        <v>0.85376420816555953</v>
      </c>
      <c r="M693" s="7">
        <v>0.8127939297334984</v>
      </c>
      <c r="N693" s="7">
        <v>0.55116924826870273</v>
      </c>
      <c r="O693" s="7">
        <v>0.79563766114181722</v>
      </c>
      <c r="P693" s="7">
        <v>0.51160858048095625</v>
      </c>
      <c r="Q693" s="7">
        <v>0.55609455973875932</v>
      </c>
      <c r="R693" s="7">
        <v>0.44986846406500314</v>
      </c>
      <c r="S693" s="7">
        <v>0.32061992539941608</v>
      </c>
      <c r="T693" s="7">
        <v>1.4345469965070512</v>
      </c>
      <c r="U693" s="7">
        <v>1.3748752633329739</v>
      </c>
      <c r="V693" s="7">
        <v>1.1956845408525614</v>
      </c>
      <c r="W693" s="7">
        <f>[1]!i_dq_pctchange(W$2,$A695)</f>
        <v>-0.50339715873996149</v>
      </c>
    </row>
    <row r="694" spans="1:23" x14ac:dyDescent="0.35">
      <c r="A694" s="1">
        <v>38693</v>
      </c>
      <c r="B694">
        <v>0</v>
      </c>
      <c r="C694">
        <v>0</v>
      </c>
      <c r="D694">
        <v>1</v>
      </c>
      <c r="E694">
        <f t="shared" ref="E694:F694" si="699">IF(AVERAGE(B678:B694)&gt;0.5,1,0)</f>
        <v>0</v>
      </c>
      <c r="F694">
        <f t="shared" si="699"/>
        <v>0</v>
      </c>
      <c r="G694">
        <f t="shared" si="649"/>
        <v>3</v>
      </c>
      <c r="H694">
        <f t="shared" si="650"/>
        <v>0.96708802422007212</v>
      </c>
      <c r="J694" s="7">
        <v>-0.48858382191715799</v>
      </c>
      <c r="K694" s="7">
        <v>0.45081622938426164</v>
      </c>
      <c r="L694" s="7">
        <v>-0.36641144214490828</v>
      </c>
      <c r="M694" s="7">
        <v>-6.2722140915745642E-2</v>
      </c>
      <c r="N694" s="7">
        <v>1.3732813188824093</v>
      </c>
      <c r="O694" s="7">
        <v>5.8523773498717922E-2</v>
      </c>
      <c r="P694" s="7">
        <v>-0.41598842466991109</v>
      </c>
      <c r="Q694" s="7">
        <v>0.22238433661222601</v>
      </c>
      <c r="R694" s="7">
        <v>-0.2355493568882662</v>
      </c>
      <c r="S694" s="7">
        <v>-0.15574641243090606</v>
      </c>
      <c r="T694" s="7">
        <v>0.45772103107685158</v>
      </c>
      <c r="U694" s="7">
        <v>0.30077655036639117</v>
      </c>
      <c r="V694" s="7">
        <v>-7.6959641458618763E-2</v>
      </c>
      <c r="W694" s="7">
        <f>[1]!i_dq_pctchange(W$2,$A696)</f>
        <v>1.5612875190116935</v>
      </c>
    </row>
    <row r="695" spans="1:23" x14ac:dyDescent="0.35">
      <c r="A695" s="1">
        <v>38694</v>
      </c>
      <c r="B695">
        <v>0</v>
      </c>
      <c r="C695">
        <v>0</v>
      </c>
      <c r="D695">
        <v>1</v>
      </c>
      <c r="E695">
        <f t="shared" ref="E695:F695" si="700">IF(AVERAGE(B679:B695)&gt;0.5,1,0)</f>
        <v>0</v>
      </c>
      <c r="F695">
        <f t="shared" si="700"/>
        <v>0</v>
      </c>
      <c r="G695">
        <f t="shared" si="649"/>
        <v>3</v>
      </c>
      <c r="H695">
        <f t="shared" si="650"/>
        <v>0.96708802422007212</v>
      </c>
      <c r="J695" s="7">
        <v>1.5471942135894514</v>
      </c>
      <c r="K695" s="7">
        <v>1.1735518760104753</v>
      </c>
      <c r="L695" s="7">
        <v>1.5521964086436049</v>
      </c>
      <c r="M695" s="7">
        <v>1.5507322175732237</v>
      </c>
      <c r="N695" s="7">
        <v>1.5877053350181261</v>
      </c>
      <c r="O695" s="7">
        <v>1.6448400810294121</v>
      </c>
      <c r="P695" s="7">
        <v>1.4866898448445751</v>
      </c>
      <c r="Q695" s="7">
        <v>0.85469082029185961</v>
      </c>
      <c r="R695" s="7">
        <v>1.1090745285656571</v>
      </c>
      <c r="S695" s="7">
        <v>0.95847797664668954</v>
      </c>
      <c r="T695" s="7">
        <v>1.6941740725066994</v>
      </c>
      <c r="U695" s="7">
        <v>1.3985060792759381</v>
      </c>
      <c r="V695" s="7">
        <v>1.914146562464603</v>
      </c>
      <c r="W695" s="7">
        <f>[1]!i_dq_pctchange(W$2,$A697)</f>
        <v>0.1986552567237268</v>
      </c>
    </row>
    <row r="696" spans="1:23" x14ac:dyDescent="0.35">
      <c r="A696" s="1">
        <v>38695</v>
      </c>
      <c r="B696">
        <v>0</v>
      </c>
      <c r="C696">
        <v>0</v>
      </c>
      <c r="D696">
        <v>1</v>
      </c>
      <c r="E696">
        <f t="shared" ref="E696:F696" si="701">IF(AVERAGE(B680:B696)&gt;0.5,1,0)</f>
        <v>0</v>
      </c>
      <c r="F696">
        <f t="shared" si="701"/>
        <v>0</v>
      </c>
      <c r="G696">
        <f t="shared" si="649"/>
        <v>3</v>
      </c>
      <c r="H696">
        <f t="shared" si="650"/>
        <v>0.96708802422007212</v>
      </c>
      <c r="J696" s="7">
        <v>0.75001768909644251</v>
      </c>
      <c r="K696" s="7">
        <v>1.0827937732470057</v>
      </c>
      <c r="L696" s="7">
        <v>0.18731268731268733</v>
      </c>
      <c r="M696" s="7">
        <v>3.6051811603544204E-2</v>
      </c>
      <c r="N696" s="7">
        <v>1.4942370910030776</v>
      </c>
      <c r="O696" s="7">
        <v>0.68630615710656495</v>
      </c>
      <c r="P696" s="7">
        <v>1.5620605905662825</v>
      </c>
      <c r="Q696" s="7">
        <v>-0.50288108957568667</v>
      </c>
      <c r="R696" s="7">
        <v>-8.4495790573335366E-2</v>
      </c>
      <c r="S696" s="7">
        <v>-0.26971991997713468</v>
      </c>
      <c r="T696" s="7">
        <v>1.1818396193699605</v>
      </c>
      <c r="U696" s="7">
        <v>0.36564054308375149</v>
      </c>
      <c r="V696" s="7">
        <v>3.1118026228060282E-2</v>
      </c>
      <c r="W696" s="7">
        <f>[1]!i_dq_pctchange(W$2,$A698)</f>
        <v>-6.7103858471870448E-2</v>
      </c>
    </row>
    <row r="697" spans="1:23" x14ac:dyDescent="0.35">
      <c r="A697" s="1">
        <v>38698</v>
      </c>
      <c r="B697">
        <v>0</v>
      </c>
      <c r="C697">
        <v>0</v>
      </c>
      <c r="D697">
        <v>1</v>
      </c>
      <c r="E697">
        <f t="shared" ref="E697:F697" si="702">IF(AVERAGE(B681:B697)&gt;0.5,1,0)</f>
        <v>0</v>
      </c>
      <c r="F697">
        <f t="shared" si="702"/>
        <v>0</v>
      </c>
      <c r="G697">
        <f t="shared" si="649"/>
        <v>3</v>
      </c>
      <c r="H697">
        <f t="shared" si="650"/>
        <v>0.96708802422007212</v>
      </c>
      <c r="J697" s="7">
        <v>-0.64143081208886599</v>
      </c>
      <c r="K697" s="7">
        <v>8.8584823375487523E-2</v>
      </c>
      <c r="L697" s="7">
        <v>0.39137479745732273</v>
      </c>
      <c r="M697" s="7">
        <v>1.5445208124165423E-2</v>
      </c>
      <c r="N697" s="7">
        <v>0.24908681431494037</v>
      </c>
      <c r="O697" s="7">
        <v>-0.19514914970727312</v>
      </c>
      <c r="P697" s="7">
        <v>-5.537934853747431E-2</v>
      </c>
      <c r="Q697" s="7">
        <v>-0.26090110327238053</v>
      </c>
      <c r="R697" s="7">
        <v>-9.2255177821858755E-2</v>
      </c>
      <c r="S697" s="7">
        <v>-7.9701968369969373E-2</v>
      </c>
      <c r="T697" s="7">
        <v>0.35370083489848797</v>
      </c>
      <c r="U697" s="7">
        <v>0.40716830516192493</v>
      </c>
      <c r="V697" s="7">
        <v>0.16665185316860723</v>
      </c>
      <c r="W697" s="7">
        <f>[1]!i_dq_pctchange(W$2,$A699)</f>
        <v>1.3658700363214671</v>
      </c>
    </row>
    <row r="698" spans="1:23" x14ac:dyDescent="0.35">
      <c r="A698" s="1">
        <v>38699</v>
      </c>
      <c r="B698">
        <v>0</v>
      </c>
      <c r="C698">
        <v>0</v>
      </c>
      <c r="D698">
        <v>1</v>
      </c>
      <c r="E698">
        <f t="shared" ref="E698:F698" si="703">IF(AVERAGE(B682:B698)&gt;0.5,1,0)</f>
        <v>0</v>
      </c>
      <c r="F698">
        <f t="shared" si="703"/>
        <v>0</v>
      </c>
      <c r="G698">
        <f t="shared" si="649"/>
        <v>3</v>
      </c>
      <c r="H698">
        <f t="shared" si="650"/>
        <v>0.96708802422007212</v>
      </c>
      <c r="J698" s="7">
        <v>1.2016115731687123</v>
      </c>
      <c r="K698" s="7">
        <v>1.2458980678367639</v>
      </c>
      <c r="L698" s="7">
        <v>1.2043106873261733</v>
      </c>
      <c r="M698" s="7">
        <v>0.94587290556714076</v>
      </c>
      <c r="N698" s="7">
        <v>0.56996792938113738</v>
      </c>
      <c r="O698" s="7">
        <v>1.3505586592178713</v>
      </c>
      <c r="P698" s="7">
        <v>1.1132379609107292</v>
      </c>
      <c r="Q698" s="7">
        <v>1.1894428152492653</v>
      </c>
      <c r="R698" s="7">
        <v>0.15082259876571991</v>
      </c>
      <c r="S698" s="7">
        <v>0.17924841141095388</v>
      </c>
      <c r="T698" s="7">
        <v>0.87157279272141031</v>
      </c>
      <c r="U698" s="7">
        <v>0.56025398180509112</v>
      </c>
      <c r="V698" s="7">
        <v>0.96497260365136006</v>
      </c>
      <c r="W698" s="7">
        <f>[1]!i_dq_pctchange(W$2,$A700)</f>
        <v>-0.61426356122311321</v>
      </c>
    </row>
    <row r="699" spans="1:23" x14ac:dyDescent="0.35">
      <c r="A699" s="1">
        <v>38700</v>
      </c>
      <c r="B699">
        <v>0</v>
      </c>
      <c r="C699">
        <v>0</v>
      </c>
      <c r="D699">
        <v>1</v>
      </c>
      <c r="E699">
        <f t="shared" ref="E699:F699" si="704">IF(AVERAGE(B683:B699)&gt;0.5,1,0)</f>
        <v>0</v>
      </c>
      <c r="F699">
        <f t="shared" si="704"/>
        <v>0</v>
      </c>
      <c r="G699">
        <f t="shared" si="649"/>
        <v>3</v>
      </c>
      <c r="H699">
        <f t="shared" si="650"/>
        <v>0.96708802422007212</v>
      </c>
      <c r="J699" s="7">
        <v>-0.54943775754893875</v>
      </c>
      <c r="K699" s="7">
        <v>-0.36177309161331178</v>
      </c>
      <c r="L699" s="7">
        <v>-0.4686311553843433</v>
      </c>
      <c r="M699" s="7">
        <v>-0.18612715289197265</v>
      </c>
      <c r="N699" s="7">
        <v>-0.90772752387718059</v>
      </c>
      <c r="O699" s="7">
        <v>-0.18465693772650354</v>
      </c>
      <c r="P699" s="7">
        <v>-0.51810890250584962</v>
      </c>
      <c r="Q699" s="7">
        <v>0.75929704163962586</v>
      </c>
      <c r="R699" s="7">
        <v>0.57164809834806407</v>
      </c>
      <c r="S699" s="7">
        <v>1.5208853341928372E-2</v>
      </c>
      <c r="T699" s="7">
        <v>-1.1145871422960791</v>
      </c>
      <c r="U699" s="7">
        <v>-0.42182898681453629</v>
      </c>
      <c r="V699" s="7">
        <v>-1.0787889440611609</v>
      </c>
      <c r="W699" s="7">
        <f>[1]!i_dq_pctchange(W$2,$A701)</f>
        <v>0.66199081999000264</v>
      </c>
    </row>
    <row r="700" spans="1:23" x14ac:dyDescent="0.35">
      <c r="A700" s="1">
        <v>38701</v>
      </c>
      <c r="B700">
        <v>0</v>
      </c>
      <c r="C700">
        <v>0</v>
      </c>
      <c r="D700">
        <v>1</v>
      </c>
      <c r="E700">
        <f t="shared" ref="E700:F700" si="705">IF(AVERAGE(B684:B700)&gt;0.5,1,0)</f>
        <v>0</v>
      </c>
      <c r="F700">
        <f t="shared" si="705"/>
        <v>0</v>
      </c>
      <c r="G700">
        <f t="shared" si="649"/>
        <v>3</v>
      </c>
      <c r="H700">
        <f t="shared" si="650"/>
        <v>0.96708802422007212</v>
      </c>
      <c r="J700" s="7">
        <v>1.044080810918365</v>
      </c>
      <c r="K700" s="7">
        <v>0.3900819307030905</v>
      </c>
      <c r="L700" s="7">
        <v>1.0920475274860597</v>
      </c>
      <c r="M700" s="7">
        <v>0.47768056708602191</v>
      </c>
      <c r="N700" s="7">
        <v>0.38075513780468156</v>
      </c>
      <c r="O700" s="7">
        <v>0.44316816920463359</v>
      </c>
      <c r="P700" s="7">
        <v>0.58590815764435666</v>
      </c>
      <c r="Q700" s="7">
        <v>0.87322679736305275</v>
      </c>
      <c r="R700" s="7">
        <v>0.4889452534111467</v>
      </c>
      <c r="S700" s="7">
        <v>1.02331073223966</v>
      </c>
      <c r="T700" s="7">
        <v>1.1586501588692939</v>
      </c>
      <c r="U700" s="7">
        <v>0.5301859647253182</v>
      </c>
      <c r="V700" s="7">
        <v>1.1016591519889789</v>
      </c>
      <c r="W700" s="7">
        <f>[1]!i_dq_pctchange(W$2,$A702)</f>
        <v>0.1429646350639647</v>
      </c>
    </row>
    <row r="701" spans="1:23" x14ac:dyDescent="0.35">
      <c r="A701" s="1">
        <v>38702</v>
      </c>
      <c r="B701">
        <v>0</v>
      </c>
      <c r="C701">
        <v>0</v>
      </c>
      <c r="D701">
        <v>1</v>
      </c>
      <c r="E701">
        <f t="shared" ref="E701:F701" si="706">IF(AVERAGE(B685:B701)&gt;0.5,1,0)</f>
        <v>0</v>
      </c>
      <c r="F701">
        <f t="shared" si="706"/>
        <v>0</v>
      </c>
      <c r="G701">
        <f t="shared" si="649"/>
        <v>3</v>
      </c>
      <c r="H701">
        <f t="shared" si="650"/>
        <v>0.96708802422007212</v>
      </c>
      <c r="J701" s="7">
        <v>-9.7305562634667636E-2</v>
      </c>
      <c r="K701" s="7">
        <v>0.23797999354630284</v>
      </c>
      <c r="L701" s="7">
        <v>-2.926186934574062E-2</v>
      </c>
      <c r="M701" s="7">
        <v>2.542297474226592E-2</v>
      </c>
      <c r="N701" s="7">
        <v>0.29757653668523543</v>
      </c>
      <c r="O701" s="7">
        <v>-0.19105478736564127</v>
      </c>
      <c r="P701" s="7">
        <v>1.0131434830229995</v>
      </c>
      <c r="Q701" s="7">
        <v>-0.16765893382604841</v>
      </c>
      <c r="R701" s="7">
        <v>-3.9533504645185416E-2</v>
      </c>
      <c r="S701" s="7">
        <v>0.42678283660060706</v>
      </c>
      <c r="T701" s="7">
        <v>-0.12455660556171767</v>
      </c>
      <c r="U701" s="7">
        <v>0.27429570932606073</v>
      </c>
      <c r="V701" s="7">
        <v>0.12522243458775306</v>
      </c>
      <c r="W701" s="7">
        <f>[1]!i_dq_pctchange(W$2,$A703)</f>
        <v>-0.13374408295140131</v>
      </c>
    </row>
    <row r="702" spans="1:23" x14ac:dyDescent="0.35">
      <c r="A702" s="1">
        <v>38705</v>
      </c>
      <c r="B702">
        <v>0</v>
      </c>
      <c r="C702">
        <v>0</v>
      </c>
      <c r="D702">
        <v>1</v>
      </c>
      <c r="E702">
        <f t="shared" ref="E702:F702" si="707">IF(AVERAGE(B686:B702)&gt;0.5,1,0)</f>
        <v>0</v>
      </c>
      <c r="F702">
        <f t="shared" si="707"/>
        <v>0</v>
      </c>
      <c r="G702">
        <f t="shared" si="649"/>
        <v>3</v>
      </c>
      <c r="H702">
        <f t="shared" si="650"/>
        <v>0.96708802422007212</v>
      </c>
      <c r="J702" s="7">
        <v>0.47540641450801496</v>
      </c>
      <c r="K702" s="7">
        <v>-0.13681541990261717</v>
      </c>
      <c r="L702" s="7">
        <v>0.40490767617141937</v>
      </c>
      <c r="M702" s="7">
        <v>0.2084154074902447</v>
      </c>
      <c r="N702" s="7">
        <v>0.77377702879114918</v>
      </c>
      <c r="O702" s="7">
        <v>-2.8919644701497309E-2</v>
      </c>
      <c r="P702" s="7">
        <v>1.9714630720319398E-2</v>
      </c>
      <c r="Q702" s="7">
        <v>0.37243947858474197</v>
      </c>
      <c r="R702" s="7">
        <v>1.4496280859737587</v>
      </c>
      <c r="S702" s="7">
        <v>0.16928231352493786</v>
      </c>
      <c r="T702" s="7">
        <v>0.24535719127015662</v>
      </c>
      <c r="U702" s="7">
        <v>0.48630290856711772</v>
      </c>
      <c r="V702" s="7">
        <v>0.37519747235387846</v>
      </c>
      <c r="W702" s="7">
        <f>[1]!i_dq_pctchange(W$2,$A704)</f>
        <v>-0.51312146382568447</v>
      </c>
    </row>
    <row r="703" spans="1:23" x14ac:dyDescent="0.35">
      <c r="A703" s="1">
        <v>38706</v>
      </c>
      <c r="B703">
        <v>0</v>
      </c>
      <c r="C703">
        <v>0</v>
      </c>
      <c r="D703">
        <v>1</v>
      </c>
      <c r="E703">
        <f t="shared" ref="E703:F703" si="708">IF(AVERAGE(B687:B703)&gt;0.5,1,0)</f>
        <v>0</v>
      </c>
      <c r="F703">
        <f t="shared" si="708"/>
        <v>0</v>
      </c>
      <c r="G703">
        <f t="shared" si="649"/>
        <v>3</v>
      </c>
      <c r="H703">
        <f t="shared" si="650"/>
        <v>0.96708802422007212</v>
      </c>
      <c r="J703" s="7">
        <v>-0.92784932834787015</v>
      </c>
      <c r="K703" s="7">
        <v>-0.57621791513881127</v>
      </c>
      <c r="L703" s="7">
        <v>-0.97903456988071147</v>
      </c>
      <c r="M703" s="7">
        <v>-0.9726960293203758</v>
      </c>
      <c r="N703" s="7">
        <v>0.10520448139685785</v>
      </c>
      <c r="O703" s="7">
        <v>-0.54412210375513748</v>
      </c>
      <c r="P703" s="7">
        <v>-1.0643802202675716</v>
      </c>
      <c r="Q703" s="7">
        <v>-0.7147979102405142</v>
      </c>
      <c r="R703" s="7">
        <v>-0.3643506162473481</v>
      </c>
      <c r="S703" s="7">
        <v>-1.0914340034503278</v>
      </c>
      <c r="T703" s="7">
        <v>-0.71398628821787025</v>
      </c>
      <c r="U703" s="7">
        <v>-0.47211372812034541</v>
      </c>
      <c r="V703" s="7">
        <v>-1.125756880232591</v>
      </c>
      <c r="W703" s="7">
        <f>[1]!i_dq_pctchange(W$2,$A705)</f>
        <v>0.79104590486274196</v>
      </c>
    </row>
    <row r="704" spans="1:23" x14ac:dyDescent="0.35">
      <c r="A704" s="1">
        <v>38707</v>
      </c>
      <c r="B704">
        <v>0</v>
      </c>
      <c r="C704">
        <v>0</v>
      </c>
      <c r="D704">
        <v>1</v>
      </c>
      <c r="E704">
        <f t="shared" ref="E704:F704" si="709">IF(AVERAGE(B688:B704)&gt;0.5,1,0)</f>
        <v>0</v>
      </c>
      <c r="F704">
        <f t="shared" si="709"/>
        <v>0</v>
      </c>
      <c r="G704">
        <f t="shared" si="649"/>
        <v>3</v>
      </c>
      <c r="H704">
        <f t="shared" si="650"/>
        <v>0.96708802422007212</v>
      </c>
      <c r="J704" s="7">
        <v>1.8637592023106907E-2</v>
      </c>
      <c r="K704" s="7">
        <v>1.5414336278403673</v>
      </c>
      <c r="L704" s="7">
        <v>0.75809617271834517</v>
      </c>
      <c r="M704" s="7">
        <v>0.87467663857798328</v>
      </c>
      <c r="N704" s="7">
        <v>-8.3918277714594439E-2</v>
      </c>
      <c r="O704" s="7">
        <v>0.84904223050180694</v>
      </c>
      <c r="P704" s="7">
        <v>0.44328228116049623</v>
      </c>
      <c r="Q704" s="7">
        <v>1.0168636577285082</v>
      </c>
      <c r="R704" s="7">
        <v>0.10684564566372762</v>
      </c>
      <c r="S704" s="7">
        <v>0.12725590004628054</v>
      </c>
      <c r="T704" s="7">
        <v>0.8662135842991997</v>
      </c>
      <c r="U704" s="7">
        <v>0.36864776300837232</v>
      </c>
      <c r="V704" s="7">
        <v>0.35815351963211989</v>
      </c>
      <c r="W704" s="7">
        <f>[1]!i_dq_pctchange(W$2,$A706)</f>
        <v>1.1074762147723514</v>
      </c>
    </row>
    <row r="705" spans="1:23" x14ac:dyDescent="0.35">
      <c r="A705" s="1">
        <v>38708</v>
      </c>
      <c r="B705">
        <v>0</v>
      </c>
      <c r="C705">
        <v>0</v>
      </c>
      <c r="D705">
        <v>1</v>
      </c>
      <c r="E705">
        <f t="shared" ref="E705:F705" si="710">IF(AVERAGE(B689:B705)&gt;0.5,1,0)</f>
        <v>0</v>
      </c>
      <c r="F705">
        <f t="shared" si="710"/>
        <v>0</v>
      </c>
      <c r="G705">
        <f t="shared" si="649"/>
        <v>3</v>
      </c>
      <c r="H705">
        <f t="shared" si="650"/>
        <v>0.96708802422007212</v>
      </c>
      <c r="J705" s="7">
        <v>1.378924811329548</v>
      </c>
      <c r="K705" s="7">
        <v>0.53616806141319173</v>
      </c>
      <c r="L705" s="7">
        <v>0.41880737295771198</v>
      </c>
      <c r="M705" s="7">
        <v>0.51416166258299012</v>
      </c>
      <c r="N705" s="7">
        <v>1.8618816621925012</v>
      </c>
      <c r="O705" s="7">
        <v>1.439323188485417</v>
      </c>
      <c r="P705" s="7">
        <v>1.1405052934321829</v>
      </c>
      <c r="Q705" s="7">
        <v>1.5150483453629333</v>
      </c>
      <c r="R705" s="7">
        <v>1.1139172003246998</v>
      </c>
      <c r="S705" s="7">
        <v>0.50304403857262181</v>
      </c>
      <c r="T705" s="7">
        <v>0.63057832268866165</v>
      </c>
      <c r="U705" s="7">
        <v>1.3506931188372968</v>
      </c>
      <c r="V705" s="7">
        <v>1.3217605850993523</v>
      </c>
      <c r="W705" s="7">
        <f>[1]!i_dq_pctchange(W$2,$A707)</f>
        <v>0.46010448824507577</v>
      </c>
    </row>
    <row r="706" spans="1:23" x14ac:dyDescent="0.35">
      <c r="A706" s="1">
        <v>38709</v>
      </c>
      <c r="B706">
        <v>0</v>
      </c>
      <c r="C706">
        <v>0</v>
      </c>
      <c r="D706">
        <v>1</v>
      </c>
      <c r="E706">
        <f t="shared" ref="E706:F706" si="711">IF(AVERAGE(B690:B706)&gt;0.5,1,0)</f>
        <v>0</v>
      </c>
      <c r="F706">
        <f t="shared" si="711"/>
        <v>0</v>
      </c>
      <c r="G706">
        <f t="shared" si="649"/>
        <v>3</v>
      </c>
      <c r="H706">
        <f t="shared" si="650"/>
        <v>0.96708802422007212</v>
      </c>
      <c r="J706" s="7">
        <v>0.59966914805624794</v>
      </c>
      <c r="K706" s="7">
        <v>1.3299632109679047</v>
      </c>
      <c r="L706" s="7">
        <v>0.85109478431657593</v>
      </c>
      <c r="M706" s="7">
        <v>0.42817086417258021</v>
      </c>
      <c r="N706" s="7">
        <v>0.45310934730676439</v>
      </c>
      <c r="O706" s="7">
        <v>1.1792580557811971</v>
      </c>
      <c r="P706" s="7">
        <v>1.2085406809991928</v>
      </c>
      <c r="Q706" s="7">
        <v>0.5377245642865992</v>
      </c>
      <c r="R706" s="7">
        <v>6.3928162585663736E-2</v>
      </c>
      <c r="S706" s="7">
        <v>0.9471087096859806</v>
      </c>
      <c r="T706" s="7">
        <v>0.75275742693825154</v>
      </c>
      <c r="U706" s="7">
        <v>1.2248821229558173</v>
      </c>
      <c r="V706" s="7">
        <v>1.7176153411314472</v>
      </c>
      <c r="W706" s="7">
        <f>[1]!i_dq_pctchange(W$2,$A708)</f>
        <v>-0.24525012557987885</v>
      </c>
    </row>
    <row r="707" spans="1:23" x14ac:dyDescent="0.35">
      <c r="A707" s="1">
        <v>38712</v>
      </c>
      <c r="B707">
        <v>0</v>
      </c>
      <c r="C707">
        <v>0</v>
      </c>
      <c r="D707">
        <v>1</v>
      </c>
      <c r="E707">
        <f t="shared" ref="E707:F707" si="712">IF(AVERAGE(B691:B707)&gt;0.5,1,0)</f>
        <v>0</v>
      </c>
      <c r="F707">
        <f t="shared" si="712"/>
        <v>0</v>
      </c>
      <c r="G707">
        <f t="shared" si="649"/>
        <v>3</v>
      </c>
      <c r="H707">
        <f t="shared" si="650"/>
        <v>0.96708802422007212</v>
      </c>
      <c r="J707" s="7">
        <v>0.26036313806097666</v>
      </c>
      <c r="K707" s="7">
        <v>-0.47406981755494837</v>
      </c>
      <c r="L707" s="7">
        <v>4.8086170417344226E-3</v>
      </c>
      <c r="M707" s="7">
        <v>-0.18990605309823438</v>
      </c>
      <c r="N707" s="7">
        <v>-0.28229951364702099</v>
      </c>
      <c r="O707" s="7">
        <v>-0.17930979111746373</v>
      </c>
      <c r="P707" s="7">
        <v>0.81625732693891495</v>
      </c>
      <c r="Q707" s="7">
        <v>-2.8910732553496486E-2</v>
      </c>
      <c r="R707" s="7">
        <v>-0.8721362137105001</v>
      </c>
      <c r="S707" s="7">
        <v>0.32850935594645736</v>
      </c>
      <c r="T707" s="7">
        <v>-0.49009815280940106</v>
      </c>
      <c r="U707" s="7">
        <v>-0.33491595021171566</v>
      </c>
      <c r="V707" s="7">
        <v>0.12183652530780822</v>
      </c>
      <c r="W707" s="7">
        <f>[1]!i_dq_pctchange(W$2,$A709)</f>
        <v>2.0734597156396081E-2</v>
      </c>
    </row>
    <row r="708" spans="1:23" x14ac:dyDescent="0.35">
      <c r="A708" s="1">
        <v>38713</v>
      </c>
      <c r="B708">
        <v>0</v>
      </c>
      <c r="C708">
        <v>0</v>
      </c>
      <c r="D708">
        <v>1</v>
      </c>
      <c r="E708">
        <f t="shared" ref="E708:F708" si="713">IF(AVERAGE(B692:B708)&gt;0.5,1,0)</f>
        <v>0</v>
      </c>
      <c r="F708">
        <f t="shared" si="713"/>
        <v>0</v>
      </c>
      <c r="G708">
        <f t="shared" si="649"/>
        <v>3</v>
      </c>
      <c r="H708">
        <f t="shared" si="650"/>
        <v>0.96708802422007212</v>
      </c>
      <c r="J708" s="7">
        <v>4.5559124353627335E-2</v>
      </c>
      <c r="K708" s="7">
        <v>0.21126390930086258</v>
      </c>
      <c r="L708" s="7">
        <v>0.13944318892147525</v>
      </c>
      <c r="M708" s="7">
        <v>0.157506111237116</v>
      </c>
      <c r="N708" s="7">
        <v>-0.25617355181168971</v>
      </c>
      <c r="O708" s="7">
        <v>0.22789120205905489</v>
      </c>
      <c r="P708" s="7">
        <v>0.10811330274127012</v>
      </c>
      <c r="Q708" s="7">
        <v>0.29920138811648328</v>
      </c>
      <c r="R708" s="7">
        <v>0.20833645588213046</v>
      </c>
      <c r="S708" s="7">
        <v>1.1097819728099083</v>
      </c>
      <c r="T708" s="7">
        <v>0.53266237503177294</v>
      </c>
      <c r="U708" s="7">
        <v>0.17123949065906954</v>
      </c>
      <c r="V708" s="7">
        <v>0.30955786597211599</v>
      </c>
      <c r="W708" s="7">
        <f>[1]!i_dq_pctchange(W$2,$A710)</f>
        <v>1.3134125033316557</v>
      </c>
    </row>
    <row r="709" spans="1:23" x14ac:dyDescent="0.35">
      <c r="A709" s="1">
        <v>38714</v>
      </c>
      <c r="B709">
        <v>0</v>
      </c>
      <c r="C709">
        <v>0</v>
      </c>
      <c r="D709">
        <v>1</v>
      </c>
      <c r="E709">
        <f t="shared" ref="E709:F709" si="714">IF(AVERAGE(B693:B709)&gt;0.5,1,0)</f>
        <v>0</v>
      </c>
      <c r="F709">
        <f t="shared" si="714"/>
        <v>0</v>
      </c>
      <c r="G709">
        <f t="shared" ref="G709:G772" si="715">IF(AND(B709=1,C709=1),1,IF(AND(C709=1,B709=0),2,IF(AND(C709=0,B709=0),3,4)))</f>
        <v>3</v>
      </c>
      <c r="H709">
        <f t="shared" ref="H709:H772" si="716">H708*(1+D709*P709/100*IF(G709=1,1,0))</f>
        <v>0.96708802422007212</v>
      </c>
      <c r="J709" s="7">
        <v>0.69673717525444612</v>
      </c>
      <c r="K709" s="7">
        <v>1.1287302439471369</v>
      </c>
      <c r="L709" s="7">
        <v>1.2028233938346278</v>
      </c>
      <c r="M709" s="7">
        <v>1.0441959062488149</v>
      </c>
      <c r="N709" s="7">
        <v>3.4167071581171826</v>
      </c>
      <c r="O709" s="7">
        <v>0.9054796902376846</v>
      </c>
      <c r="P709" s="7">
        <v>1.0175674378419912</v>
      </c>
      <c r="Q709" s="7">
        <v>1.6068755198225684</v>
      </c>
      <c r="R709" s="7">
        <v>1.6168596129109374</v>
      </c>
      <c r="S709" s="7">
        <v>-0.18135028238828901</v>
      </c>
      <c r="T709" s="7">
        <v>1.1222492911058832</v>
      </c>
      <c r="U709" s="7">
        <v>1.674764144880591</v>
      </c>
      <c r="V709" s="7">
        <v>1.1748180309028182</v>
      </c>
      <c r="W709" s="7">
        <f>[1]!i_dq_pctchange(W$2,$A711)</f>
        <v>-0.73369287207143741</v>
      </c>
    </row>
    <row r="710" spans="1:23" x14ac:dyDescent="0.35">
      <c r="A710" s="1">
        <v>38715</v>
      </c>
      <c r="B710">
        <v>0</v>
      </c>
      <c r="C710">
        <v>0</v>
      </c>
      <c r="D710">
        <v>1</v>
      </c>
      <c r="E710">
        <f t="shared" ref="E710:F710" si="717">IF(AVERAGE(B694:B710)&gt;0.5,1,0)</f>
        <v>0</v>
      </c>
      <c r="F710">
        <f t="shared" si="717"/>
        <v>0</v>
      </c>
      <c r="G710">
        <f t="shared" si="715"/>
        <v>3</v>
      </c>
      <c r="H710">
        <f t="shared" si="716"/>
        <v>0.96708802422007212</v>
      </c>
      <c r="J710" s="7">
        <v>-1.3227812323346575</v>
      </c>
      <c r="K710" s="7">
        <v>-1.3621473242609812</v>
      </c>
      <c r="L710" s="7">
        <v>-1.2549521979455707</v>
      </c>
      <c r="M710" s="7">
        <v>-1.5737639603072808</v>
      </c>
      <c r="N710" s="7">
        <v>-0.93595948898848924</v>
      </c>
      <c r="O710" s="7">
        <v>-0.98085997561106131</v>
      </c>
      <c r="P710" s="7">
        <v>-0.89565713199658803</v>
      </c>
      <c r="Q710" s="7">
        <v>-1.3948310486335429</v>
      </c>
      <c r="R710" s="7">
        <v>-1.3011672235387675</v>
      </c>
      <c r="S710" s="7">
        <v>-0.41786344603247344</v>
      </c>
      <c r="T710" s="7">
        <v>-1.215113217482888</v>
      </c>
      <c r="U710" s="7">
        <v>-0.57012831047342027</v>
      </c>
      <c r="V710" s="7">
        <v>-0.4228196390256197</v>
      </c>
      <c r="W710" s="7">
        <f>[1]!i_dq_pctchange(W$2,$A712)</f>
        <v>0</v>
      </c>
    </row>
    <row r="711" spans="1:23" x14ac:dyDescent="0.35">
      <c r="A711" s="1">
        <v>38716</v>
      </c>
      <c r="B711">
        <v>0</v>
      </c>
      <c r="C711">
        <v>0</v>
      </c>
      <c r="D711">
        <v>1</v>
      </c>
      <c r="E711">
        <f t="shared" ref="E711:F711" si="718">IF(AVERAGE(B695:B711)&gt;0.5,1,0)</f>
        <v>0</v>
      </c>
      <c r="F711">
        <f t="shared" si="718"/>
        <v>0</v>
      </c>
      <c r="G711">
        <f t="shared" si="715"/>
        <v>3</v>
      </c>
      <c r="H711">
        <f t="shared" si="716"/>
        <v>0.96708802422007212</v>
      </c>
      <c r="J711" s="7">
        <v>0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f>[1]!i_dq_pctchange(W$2,$A713)</f>
        <v>0.88929460092168067</v>
      </c>
    </row>
    <row r="712" spans="1:23" x14ac:dyDescent="0.35">
      <c r="A712" s="1">
        <v>38717</v>
      </c>
      <c r="B712">
        <v>0</v>
      </c>
      <c r="C712">
        <v>0</v>
      </c>
      <c r="D712">
        <v>1</v>
      </c>
      <c r="E712">
        <f t="shared" ref="E712:F712" si="719">IF(AVERAGE(B696:B712)&gt;0.5,1,0)</f>
        <v>0</v>
      </c>
      <c r="F712">
        <f t="shared" si="719"/>
        <v>0</v>
      </c>
      <c r="G712">
        <f t="shared" si="715"/>
        <v>3</v>
      </c>
      <c r="H712">
        <f t="shared" si="716"/>
        <v>0.96708802422007212</v>
      </c>
      <c r="J712" s="7">
        <v>1.8560953253895562</v>
      </c>
      <c r="K712" s="7">
        <v>1.0947899027291028</v>
      </c>
      <c r="L712" s="7">
        <v>1.3501825869690574</v>
      </c>
      <c r="M712" s="7">
        <v>1.2485294675723888</v>
      </c>
      <c r="N712" s="7">
        <v>1.3279932546374444</v>
      </c>
      <c r="O712" s="7">
        <v>0.4738702077532766</v>
      </c>
      <c r="P712" s="7">
        <v>0.87019057892844198</v>
      </c>
      <c r="Q712" s="7">
        <v>0.71945631239899943</v>
      </c>
      <c r="R712" s="7">
        <v>3.3688762955782616</v>
      </c>
      <c r="S712" s="7">
        <v>0.97215585769515267</v>
      </c>
      <c r="T712" s="7">
        <v>3.2130815464370932</v>
      </c>
      <c r="U712" s="7">
        <v>1.0628830065858079</v>
      </c>
      <c r="V712" s="7">
        <v>1.9350613684855331</v>
      </c>
      <c r="W712" s="7">
        <f>[1]!i_dq_pctchange(W$2,$A714)</f>
        <v>1.4009894487982171</v>
      </c>
    </row>
    <row r="713" spans="1:23" x14ac:dyDescent="0.35">
      <c r="A713" s="1">
        <v>38721</v>
      </c>
      <c r="B713">
        <v>0</v>
      </c>
      <c r="C713">
        <v>0</v>
      </c>
      <c r="D713">
        <v>1</v>
      </c>
      <c r="E713">
        <f t="shared" ref="E713:F713" si="720">IF(AVERAGE(B697:B713)&gt;0.5,1,0)</f>
        <v>0</v>
      </c>
      <c r="F713">
        <f t="shared" si="720"/>
        <v>0</v>
      </c>
      <c r="G713">
        <f t="shared" si="715"/>
        <v>3</v>
      </c>
      <c r="H713">
        <f t="shared" si="716"/>
        <v>0.96708802422007212</v>
      </c>
      <c r="J713" s="7">
        <v>1.2935883014623173</v>
      </c>
      <c r="K713" s="7">
        <v>1.2439458273278592</v>
      </c>
      <c r="L713" s="7">
        <v>2.4012705636941156</v>
      </c>
      <c r="M713" s="7">
        <v>1.4480259870065009</v>
      </c>
      <c r="N713" s="7">
        <v>0.33136200184255371</v>
      </c>
      <c r="O713" s="7">
        <v>0.63817314610034415</v>
      </c>
      <c r="P713" s="7">
        <v>0.57512239174866109</v>
      </c>
      <c r="Q713" s="7">
        <v>1.3022550441777561</v>
      </c>
      <c r="R713" s="7">
        <v>0.86129786190380397</v>
      </c>
      <c r="S713" s="7">
        <v>2.0038890418502171</v>
      </c>
      <c r="T713" s="7">
        <v>2.1472471852081392</v>
      </c>
      <c r="U713" s="7">
        <v>1.0076739212479546</v>
      </c>
      <c r="V713" s="7">
        <v>0.84761569228856903</v>
      </c>
      <c r="W713" s="7">
        <f>[1]!i_dq_pctchange(W$2,$A715)</f>
        <v>1.0765223148108032</v>
      </c>
    </row>
    <row r="714" spans="1:23" x14ac:dyDescent="0.35">
      <c r="A714" s="1">
        <v>38722</v>
      </c>
      <c r="B714">
        <v>0</v>
      </c>
      <c r="C714">
        <v>0</v>
      </c>
      <c r="D714">
        <v>1</v>
      </c>
      <c r="E714">
        <f t="shared" ref="E714:F714" si="721">IF(AVERAGE(B698:B714)&gt;0.5,1,0)</f>
        <v>0</v>
      </c>
      <c r="F714">
        <f t="shared" si="721"/>
        <v>0</v>
      </c>
      <c r="G714">
        <f t="shared" si="715"/>
        <v>3</v>
      </c>
      <c r="H714">
        <f t="shared" si="716"/>
        <v>0.96708802422007212</v>
      </c>
      <c r="J714" s="7">
        <v>1.3103831204886123</v>
      </c>
      <c r="K714" s="7">
        <v>0.46555770735273311</v>
      </c>
      <c r="L714" s="7">
        <v>1.1875274890622458</v>
      </c>
      <c r="M714" s="7">
        <v>1.2463207674971373</v>
      </c>
      <c r="N714" s="7">
        <v>0.84344129974377391</v>
      </c>
      <c r="O714" s="7">
        <v>0.74400624859340514</v>
      </c>
      <c r="P714" s="7">
        <v>0.33790170132325303</v>
      </c>
      <c r="Q714" s="7">
        <v>1.2258491446176618</v>
      </c>
      <c r="R714" s="7">
        <v>-4.4342092088520989E-2</v>
      </c>
      <c r="S714" s="7">
        <v>0.3348713233743581</v>
      </c>
      <c r="T714" s="7">
        <v>0.85070344199921855</v>
      </c>
      <c r="U714" s="7">
        <v>1.220560212228029</v>
      </c>
      <c r="V714" s="7">
        <v>2.5625744934445707</v>
      </c>
      <c r="W714" s="7">
        <f>[1]!i_dq_pctchange(W$2,$A716)</f>
        <v>0.92409334909085861</v>
      </c>
    </row>
    <row r="715" spans="1:23" x14ac:dyDescent="0.35">
      <c r="A715" s="1">
        <v>38723</v>
      </c>
      <c r="B715">
        <v>0</v>
      </c>
      <c r="C715">
        <v>0</v>
      </c>
      <c r="D715">
        <v>1</v>
      </c>
      <c r="E715">
        <f t="shared" ref="E715:F715" si="722">IF(AVERAGE(B699:B715)&gt;0.5,1,0)</f>
        <v>0</v>
      </c>
      <c r="F715">
        <f t="shared" si="722"/>
        <v>0</v>
      </c>
      <c r="G715">
        <f t="shared" si="715"/>
        <v>3</v>
      </c>
      <c r="H715">
        <f t="shared" si="716"/>
        <v>0.96708802422007212</v>
      </c>
      <c r="J715" s="7">
        <v>2.2251452373122951</v>
      </c>
      <c r="K715" s="7">
        <v>1.6276457221640666</v>
      </c>
      <c r="L715" s="7">
        <v>1.1438506588579795</v>
      </c>
      <c r="M715" s="7">
        <v>0.57413241537020931</v>
      </c>
      <c r="N715" s="7">
        <v>1.9503454960677296</v>
      </c>
      <c r="O715" s="7">
        <v>0.92773886647655635</v>
      </c>
      <c r="P715" s="7">
        <v>1.58255422367709</v>
      </c>
      <c r="Q715" s="7">
        <v>1.3278177278134395</v>
      </c>
      <c r="R715" s="7">
        <v>0.40784201488265925</v>
      </c>
      <c r="S715" s="7">
        <v>0.26817990752417442</v>
      </c>
      <c r="T715" s="7">
        <v>2.3801764764865148</v>
      </c>
      <c r="U715" s="7">
        <v>0.59799928633830191</v>
      </c>
      <c r="V715" s="7">
        <v>1.7992746799174535</v>
      </c>
      <c r="W715" s="7">
        <f>[1]!i_dq_pctchange(W$2,$A717)</f>
        <v>-2.1162528216701081E-2</v>
      </c>
    </row>
    <row r="716" spans="1:23" x14ac:dyDescent="0.35">
      <c r="A716" s="1">
        <v>38726</v>
      </c>
      <c r="B716">
        <v>0</v>
      </c>
      <c r="C716">
        <v>0</v>
      </c>
      <c r="D716">
        <v>1</v>
      </c>
      <c r="E716">
        <f t="shared" ref="E716:F716" si="723">IF(AVERAGE(B700:B716)&gt;0.5,1,0)</f>
        <v>0</v>
      </c>
      <c r="F716">
        <f t="shared" si="723"/>
        <v>0</v>
      </c>
      <c r="G716">
        <f t="shared" si="715"/>
        <v>3</v>
      </c>
      <c r="H716">
        <f t="shared" si="716"/>
        <v>0.96708802422007212</v>
      </c>
      <c r="J716" s="7">
        <v>0.2187432983058078</v>
      </c>
      <c r="K716" s="7">
        <v>0.45472245600371874</v>
      </c>
      <c r="L716" s="7">
        <v>-0.32344159956573032</v>
      </c>
      <c r="M716" s="7">
        <v>-0.2515631992066133</v>
      </c>
      <c r="N716" s="7">
        <v>0.76132443080736156</v>
      </c>
      <c r="O716" s="7">
        <v>0.27732569494173498</v>
      </c>
      <c r="P716" s="7">
        <v>0.43352266141184759</v>
      </c>
      <c r="Q716" s="7">
        <v>-0.3141195134849315</v>
      </c>
      <c r="R716" s="7">
        <v>-0.47744602009549247</v>
      </c>
      <c r="S716" s="7">
        <v>-0.1500809095406152</v>
      </c>
      <c r="T716" s="7">
        <v>2.1718105358520141</v>
      </c>
      <c r="U716" s="7">
        <v>1.0518976968332876</v>
      </c>
      <c r="V716" s="7">
        <v>0.62196154073258114</v>
      </c>
      <c r="W716" s="7">
        <f>[1]!i_dq_pctchange(W$2,$A718)</f>
        <v>-0.97368235377125212</v>
      </c>
    </row>
    <row r="717" spans="1:23" x14ac:dyDescent="0.35">
      <c r="A717" s="1">
        <v>38727</v>
      </c>
      <c r="B717">
        <v>0</v>
      </c>
      <c r="C717">
        <v>0</v>
      </c>
      <c r="D717">
        <v>1</v>
      </c>
      <c r="E717">
        <f t="shared" ref="E717:F717" si="724">IF(AVERAGE(B701:B717)&gt;0.5,1,0)</f>
        <v>0</v>
      </c>
      <c r="F717">
        <f t="shared" si="724"/>
        <v>0</v>
      </c>
      <c r="G717">
        <f t="shared" si="715"/>
        <v>3</v>
      </c>
      <c r="H717">
        <f t="shared" si="716"/>
        <v>0.96708802422007212</v>
      </c>
      <c r="J717" s="7">
        <v>-0.13481126423007692</v>
      </c>
      <c r="K717" s="7">
        <v>-0.73901789398658035</v>
      </c>
      <c r="L717" s="7">
        <v>-0.3108761260750198</v>
      </c>
      <c r="M717" s="7">
        <v>-0.70081842982721709</v>
      </c>
      <c r="N717" s="7">
        <v>-1.1158448539608652</v>
      </c>
      <c r="O717" s="7">
        <v>-0.12075099327429302</v>
      </c>
      <c r="P717" s="7">
        <v>-1.1980056322422912</v>
      </c>
      <c r="Q717" s="7">
        <v>-0.8413525298929424</v>
      </c>
      <c r="R717" s="7">
        <v>-1.9218101102677874</v>
      </c>
      <c r="S717" s="7">
        <v>0.57519523049793497</v>
      </c>
      <c r="T717" s="7">
        <v>1.8680278466755236</v>
      </c>
      <c r="U717" s="7">
        <v>-0.90175145551156932</v>
      </c>
      <c r="V717" s="7">
        <v>-0.63963382430609284</v>
      </c>
      <c r="W717" s="7">
        <f>[1]!i_dq_pctchange(W$2,$A719)</f>
        <v>2.1132882080513058</v>
      </c>
    </row>
    <row r="718" spans="1:23" x14ac:dyDescent="0.35">
      <c r="A718" s="1">
        <v>38728</v>
      </c>
      <c r="B718">
        <v>0</v>
      </c>
      <c r="C718">
        <v>0</v>
      </c>
      <c r="D718">
        <v>1</v>
      </c>
      <c r="E718">
        <f t="shared" ref="E718:F718" si="725">IF(AVERAGE(B702:B718)&gt;0.5,1,0)</f>
        <v>0</v>
      </c>
      <c r="F718">
        <f t="shared" si="725"/>
        <v>0</v>
      </c>
      <c r="G718">
        <f t="shared" si="715"/>
        <v>3</v>
      </c>
      <c r="H718">
        <f t="shared" si="716"/>
        <v>0.96708802422007212</v>
      </c>
      <c r="J718" s="7">
        <v>2.5284450063211148</v>
      </c>
      <c r="K718" s="7">
        <v>1.5898211136306382</v>
      </c>
      <c r="L718" s="7">
        <v>2.1191841937539841</v>
      </c>
      <c r="M718" s="7">
        <v>1.0024787232743475</v>
      </c>
      <c r="N718" s="7">
        <v>0.95205048686864835</v>
      </c>
      <c r="O718" s="7">
        <v>1.585960350991231</v>
      </c>
      <c r="P718" s="7">
        <v>2.0372403803471784</v>
      </c>
      <c r="Q718" s="7">
        <v>1.0731863898994192</v>
      </c>
      <c r="R718" s="7">
        <v>0.69939259432308776</v>
      </c>
      <c r="S718" s="7">
        <v>0.93341682321019115</v>
      </c>
      <c r="T718" s="7">
        <v>1.0456855180201359</v>
      </c>
      <c r="U718" s="7">
        <v>1.6134942349032542</v>
      </c>
      <c r="V718" s="7">
        <v>3.4668084101110463</v>
      </c>
      <c r="W718" s="7">
        <f>[1]!i_dq_pctchange(W$2,$A720)</f>
        <v>0.18699935806189372</v>
      </c>
    </row>
    <row r="719" spans="1:23" x14ac:dyDescent="0.35">
      <c r="A719" s="1">
        <v>38729</v>
      </c>
      <c r="B719">
        <v>0</v>
      </c>
      <c r="C719">
        <v>0</v>
      </c>
      <c r="D719">
        <v>1</v>
      </c>
      <c r="E719">
        <f t="shared" ref="E719:F719" si="726">IF(AVERAGE(B703:B719)&gt;0.5,1,0)</f>
        <v>0</v>
      </c>
      <c r="F719">
        <f t="shared" si="726"/>
        <v>0</v>
      </c>
      <c r="G719">
        <f t="shared" si="715"/>
        <v>3</v>
      </c>
      <c r="H719">
        <f t="shared" si="716"/>
        <v>0.96708802422007212</v>
      </c>
      <c r="J719" s="7">
        <v>-0.20899078350644734</v>
      </c>
      <c r="K719" s="7">
        <v>0.2083281664641333</v>
      </c>
      <c r="L719" s="7">
        <v>-0.29422909747453208</v>
      </c>
      <c r="M719" s="7">
        <v>-0.5415991682584087</v>
      </c>
      <c r="N719" s="7">
        <v>-0.67740780522735666</v>
      </c>
      <c r="O719" s="7">
        <v>-5.3746240962322958E-2</v>
      </c>
      <c r="P719" s="7">
        <v>0.96622781911849509</v>
      </c>
      <c r="Q719" s="7">
        <v>0.55471454431894074</v>
      </c>
      <c r="R719" s="7">
        <v>-0.49733930720488784</v>
      </c>
      <c r="S719" s="7">
        <v>-0.64354429123274071</v>
      </c>
      <c r="T719" s="7">
        <v>0.92660497060707026</v>
      </c>
      <c r="U719" s="7">
        <v>-0.17669755868882162</v>
      </c>
      <c r="V719" s="7">
        <v>-0.19597770040148529</v>
      </c>
      <c r="W719" s="7">
        <f>[1]!i_dq_pctchange(W$2,$A721)</f>
        <v>-1.2828727434811571</v>
      </c>
    </row>
    <row r="720" spans="1:23" x14ac:dyDescent="0.35">
      <c r="A720" s="1">
        <v>38730</v>
      </c>
      <c r="B720">
        <v>0</v>
      </c>
      <c r="C720">
        <v>0</v>
      </c>
      <c r="D720">
        <v>1</v>
      </c>
      <c r="E720">
        <f t="shared" ref="E720:F720" si="727">IF(AVERAGE(B704:B720)&gt;0.5,1,0)</f>
        <v>0</v>
      </c>
      <c r="F720">
        <f t="shared" si="727"/>
        <v>0</v>
      </c>
      <c r="G720">
        <f t="shared" si="715"/>
        <v>3</v>
      </c>
      <c r="H720">
        <f t="shared" si="716"/>
        <v>0.96708802422007212</v>
      </c>
      <c r="J720" s="7">
        <v>-1.2649479570252822</v>
      </c>
      <c r="K720" s="7">
        <v>-1.5765375572330167</v>
      </c>
      <c r="L720" s="7">
        <v>-1.533612036395344</v>
      </c>
      <c r="M720" s="7">
        <v>-1.9387383007171564</v>
      </c>
      <c r="N720" s="7">
        <v>-1.8434940592917246</v>
      </c>
      <c r="O720" s="7">
        <v>-1.0242884396245984</v>
      </c>
      <c r="P720" s="7">
        <v>-1.4672199922897311</v>
      </c>
      <c r="Q720" s="7">
        <v>-1.3412361691599912</v>
      </c>
      <c r="R720" s="7">
        <v>-2.2499417113546363</v>
      </c>
      <c r="S720" s="7">
        <v>-1.622611663822171</v>
      </c>
      <c r="T720" s="7">
        <v>0.27681341622357036</v>
      </c>
      <c r="U720" s="7">
        <v>-1.2511138405221187</v>
      </c>
      <c r="V720" s="7">
        <v>-1.858771495024212</v>
      </c>
      <c r="W720" s="7">
        <f>[1]!i_dq_pctchange(W$2,$A722)</f>
        <v>-0.32171127823793744</v>
      </c>
    </row>
    <row r="721" spans="1:23" x14ac:dyDescent="0.35">
      <c r="A721" s="1">
        <v>38733</v>
      </c>
      <c r="B721">
        <v>0</v>
      </c>
      <c r="C721">
        <v>0</v>
      </c>
      <c r="D721">
        <v>1</v>
      </c>
      <c r="E721">
        <f t="shared" ref="E721:F721" si="728">IF(AVERAGE(B705:B721)&gt;0.5,1,0)</f>
        <v>0</v>
      </c>
      <c r="F721">
        <f t="shared" si="728"/>
        <v>0</v>
      </c>
      <c r="G721">
        <f t="shared" si="715"/>
        <v>3</v>
      </c>
      <c r="H721">
        <f t="shared" si="716"/>
        <v>0.96708802422007212</v>
      </c>
      <c r="J721" s="7">
        <v>-0.12514582670484145</v>
      </c>
      <c r="K721" s="7">
        <v>1.196942265137797</v>
      </c>
      <c r="L721" s="7">
        <v>0.41094335338858035</v>
      </c>
      <c r="M721" s="7">
        <v>-0.21939882243569653</v>
      </c>
      <c r="N721" s="7">
        <v>-0.38487810969026193</v>
      </c>
      <c r="O721" s="7">
        <v>-6.9854986223039678E-2</v>
      </c>
      <c r="P721" s="7">
        <v>-0.32451093210587462</v>
      </c>
      <c r="Q721" s="7">
        <v>0.23369223053365645</v>
      </c>
      <c r="R721" s="7">
        <v>-0.39803220035777565</v>
      </c>
      <c r="S721" s="7">
        <v>0.27419054550378358</v>
      </c>
      <c r="T721" s="7">
        <v>-0.65906764357438019</v>
      </c>
      <c r="U721" s="7">
        <v>0.68896557610935372</v>
      </c>
      <c r="V721" s="7">
        <v>3.496571417472439E-2</v>
      </c>
      <c r="W721" s="7">
        <f>[1]!i_dq_pctchange(W$2,$A723)</f>
        <v>1.5953456110301227</v>
      </c>
    </row>
    <row r="722" spans="1:23" x14ac:dyDescent="0.35">
      <c r="A722" s="1">
        <v>38734</v>
      </c>
      <c r="B722">
        <v>0</v>
      </c>
      <c r="C722">
        <v>1</v>
      </c>
      <c r="D722">
        <v>1</v>
      </c>
      <c r="E722">
        <f t="shared" ref="E722:F722" si="729">IF(AVERAGE(B706:B722)&gt;0.5,1,0)</f>
        <v>0</v>
      </c>
      <c r="F722">
        <f t="shared" si="729"/>
        <v>0</v>
      </c>
      <c r="G722">
        <f t="shared" si="715"/>
        <v>2</v>
      </c>
      <c r="H722">
        <f t="shared" si="716"/>
        <v>0.96708802422007212</v>
      </c>
      <c r="J722" s="7">
        <v>2.1280210678333225</v>
      </c>
      <c r="K722" s="7">
        <v>2.1879037868999123</v>
      </c>
      <c r="L722" s="7">
        <v>1.9332519332519358</v>
      </c>
      <c r="M722" s="7">
        <v>1.6261273572014252</v>
      </c>
      <c r="N722" s="7">
        <v>2.0940400964438255</v>
      </c>
      <c r="O722" s="7">
        <v>1.5275278644383687</v>
      </c>
      <c r="P722" s="7">
        <v>1.1868202913944086</v>
      </c>
      <c r="Q722" s="7">
        <v>1.742750074521995</v>
      </c>
      <c r="R722" s="7">
        <v>1.8065346564291458</v>
      </c>
      <c r="S722" s="7">
        <v>1.5064562410329907</v>
      </c>
      <c r="T722" s="7">
        <v>2.9189051500555805</v>
      </c>
      <c r="U722" s="7">
        <v>2.1653829385263763</v>
      </c>
      <c r="V722" s="7">
        <v>3.6312794920092295</v>
      </c>
      <c r="W722" s="7">
        <f>[1]!i_dq_pctchange(W$2,$A724)</f>
        <v>0.59634944963076109</v>
      </c>
    </row>
    <row r="723" spans="1:23" x14ac:dyDescent="0.35">
      <c r="A723" s="1">
        <v>38735</v>
      </c>
      <c r="B723">
        <v>0</v>
      </c>
      <c r="C723">
        <v>1</v>
      </c>
      <c r="D723">
        <v>1</v>
      </c>
      <c r="E723">
        <f t="shared" ref="E723:F723" si="730">IF(AVERAGE(B707:B723)&gt;0.5,1,0)</f>
        <v>0</v>
      </c>
      <c r="F723">
        <f t="shared" si="730"/>
        <v>0</v>
      </c>
      <c r="G723">
        <f t="shared" si="715"/>
        <v>2</v>
      </c>
      <c r="H723">
        <f t="shared" si="716"/>
        <v>0.96708802422007212</v>
      </c>
      <c r="J723" s="7">
        <v>1.0688737314922614</v>
      </c>
      <c r="K723" s="7">
        <v>0.70395992656445228</v>
      </c>
      <c r="L723" s="7">
        <v>0.45473702890353174</v>
      </c>
      <c r="M723" s="7">
        <v>0.22736440646887185</v>
      </c>
      <c r="N723" s="7">
        <v>9.8221185443035305E-2</v>
      </c>
      <c r="O723" s="7">
        <v>1.0060054316643061</v>
      </c>
      <c r="P723" s="7">
        <v>0.8306140611094599</v>
      </c>
      <c r="Q723" s="7">
        <v>0.24171017798657987</v>
      </c>
      <c r="R723" s="7">
        <v>1.805351367244924</v>
      </c>
      <c r="S723" s="7">
        <v>2.2440241114113495</v>
      </c>
      <c r="T723" s="7">
        <v>1.874247657190425</v>
      </c>
      <c r="U723" s="7">
        <v>1.4485538169748728</v>
      </c>
      <c r="V723" s="7">
        <v>0.52466880281823391</v>
      </c>
      <c r="W723" s="7">
        <f>[1]!i_dq_pctchange(W$2,$A725)</f>
        <v>-0.27286074406493632</v>
      </c>
    </row>
    <row r="724" spans="1:23" x14ac:dyDescent="0.35">
      <c r="A724" s="1">
        <v>38736</v>
      </c>
      <c r="B724">
        <v>0</v>
      </c>
      <c r="C724">
        <v>1</v>
      </c>
      <c r="D724">
        <v>1</v>
      </c>
      <c r="E724">
        <f t="shared" ref="E724:F724" si="731">IF(AVERAGE(B708:B724)&gt;0.5,1,0)</f>
        <v>0</v>
      </c>
      <c r="F724">
        <f t="shared" si="731"/>
        <v>0</v>
      </c>
      <c r="G724">
        <f t="shared" si="715"/>
        <v>2</v>
      </c>
      <c r="H724">
        <f t="shared" si="716"/>
        <v>0.96708802422007212</v>
      </c>
      <c r="J724" s="7">
        <v>-0.56582033661166209</v>
      </c>
      <c r="K724" s="7">
        <v>-0.46240401796493064</v>
      </c>
      <c r="L724" s="7">
        <v>-0.29589718676854476</v>
      </c>
      <c r="M724" s="7">
        <v>0.76469942556073023</v>
      </c>
      <c r="N724" s="7">
        <v>1.7835626519671879</v>
      </c>
      <c r="O724" s="7">
        <v>-6.5641647100404182E-2</v>
      </c>
      <c r="P724" s="7">
        <v>-0.72193178989295437</v>
      </c>
      <c r="Q724" s="7">
        <v>0.94885177453027469</v>
      </c>
      <c r="R724" s="7">
        <v>-0.69604898336414778</v>
      </c>
      <c r="S724" s="7">
        <v>0.10733976287670047</v>
      </c>
      <c r="T724" s="7">
        <v>3.6684887637347501</v>
      </c>
      <c r="U724" s="7">
        <v>0.27809586127924041</v>
      </c>
      <c r="V724" s="7">
        <v>0.99353179115326606</v>
      </c>
      <c r="W724" s="7">
        <f>[1]!i_dq_pctchange(W$2,$A726)</f>
        <v>9.7220871932403759E-3</v>
      </c>
    </row>
    <row r="725" spans="1:23" x14ac:dyDescent="0.35">
      <c r="A725" s="1">
        <v>38737</v>
      </c>
      <c r="B725">
        <v>0</v>
      </c>
      <c r="C725">
        <v>1</v>
      </c>
      <c r="D725">
        <v>1</v>
      </c>
      <c r="E725">
        <f t="shared" ref="E725:F725" si="732">IF(AVERAGE(B709:B725)&gt;0.5,1,0)</f>
        <v>0</v>
      </c>
      <c r="F725">
        <f t="shared" si="732"/>
        <v>0</v>
      </c>
      <c r="G725">
        <f t="shared" si="715"/>
        <v>2</v>
      </c>
      <c r="H725">
        <f t="shared" si="716"/>
        <v>0.96708802422007212</v>
      </c>
      <c r="J725" s="7">
        <v>2.0381981087176988</v>
      </c>
      <c r="K725" s="7">
        <v>0.46697798532353796</v>
      </c>
      <c r="L725" s="7">
        <v>0.40972714386960107</v>
      </c>
      <c r="M725" s="7">
        <v>-3.1469377874605527E-2</v>
      </c>
      <c r="N725" s="7">
        <v>1.9302337121024176</v>
      </c>
      <c r="O725" s="7">
        <v>-0.36631887426420146</v>
      </c>
      <c r="P725" s="7">
        <v>1.30619130117626</v>
      </c>
      <c r="Q725" s="7">
        <v>-0.20887404481485503</v>
      </c>
      <c r="R725" s="7">
        <v>1.1255562341854999</v>
      </c>
      <c r="S725" s="7">
        <v>1.2663883157604134</v>
      </c>
      <c r="T725" s="7">
        <v>3.1498663144327206</v>
      </c>
      <c r="U725" s="7">
        <v>0.23188068049405838</v>
      </c>
      <c r="V725" s="7">
        <v>0.18826135105206637</v>
      </c>
      <c r="W725" s="7">
        <f>[1]!i_dq_pctchange(W$2,$A727)</f>
        <v>-0.10971003221865311</v>
      </c>
    </row>
    <row r="726" spans="1:23" x14ac:dyDescent="0.35">
      <c r="A726" s="1">
        <v>38740</v>
      </c>
      <c r="B726">
        <v>0</v>
      </c>
      <c r="C726">
        <v>1</v>
      </c>
      <c r="D726">
        <v>1</v>
      </c>
      <c r="E726">
        <f t="shared" ref="E726:F726" si="733">IF(AVERAGE(B710:B726)&gt;0.5,1,0)</f>
        <v>0</v>
      </c>
      <c r="F726">
        <f t="shared" si="733"/>
        <v>0</v>
      </c>
      <c r="G726">
        <f t="shared" si="715"/>
        <v>2</v>
      </c>
      <c r="H726">
        <f t="shared" si="716"/>
        <v>0.96708802422007212</v>
      </c>
      <c r="J726" s="7">
        <v>0.16426022063595114</v>
      </c>
      <c r="K726" s="7">
        <v>-0.61088977423638124</v>
      </c>
      <c r="L726" s="7">
        <v>-0.38820389527317439</v>
      </c>
      <c r="M726" s="7">
        <v>-0.94316778458484607</v>
      </c>
      <c r="N726" s="7">
        <v>1.8137057179019935</v>
      </c>
      <c r="O726" s="7">
        <v>9.88893960139932E-2</v>
      </c>
      <c r="P726" s="7">
        <v>-0.66155127022344173</v>
      </c>
      <c r="Q726" s="7">
        <v>0.43934636865718502</v>
      </c>
      <c r="R726" s="7">
        <v>2.0822548173712998</v>
      </c>
      <c r="S726" s="7">
        <v>4.5722536397540314E-2</v>
      </c>
      <c r="T726" s="7">
        <v>-1.5758927649379342</v>
      </c>
      <c r="U726" s="7">
        <v>-0.54639091363536496</v>
      </c>
      <c r="V726" s="7">
        <v>0.78847500092111056</v>
      </c>
      <c r="W726" s="7">
        <f>[1]!i_dq_pctchange(W$2,$A728)</f>
        <v>-0.19185585785983339</v>
      </c>
    </row>
    <row r="727" spans="1:23" x14ac:dyDescent="0.35">
      <c r="A727" s="1">
        <v>38741</v>
      </c>
      <c r="B727">
        <v>0</v>
      </c>
      <c r="C727">
        <v>1</v>
      </c>
      <c r="D727">
        <v>1</v>
      </c>
      <c r="E727">
        <f t="shared" ref="E727:F727" si="734">IF(AVERAGE(B711:B727)&gt;0.5,1,0)</f>
        <v>0</v>
      </c>
      <c r="F727">
        <f t="shared" si="734"/>
        <v>0</v>
      </c>
      <c r="G727">
        <f t="shared" si="715"/>
        <v>2</v>
      </c>
      <c r="H727">
        <f t="shared" si="716"/>
        <v>0.96708802422007212</v>
      </c>
      <c r="J727" s="7">
        <v>-0.44743182232299705</v>
      </c>
      <c r="K727" s="7">
        <v>0.23201010640881981</v>
      </c>
      <c r="L727" s="7">
        <v>-0.6820043843139082</v>
      </c>
      <c r="M727" s="7">
        <v>0.2187862861333591</v>
      </c>
      <c r="N727" s="7">
        <v>0.19740167484051446</v>
      </c>
      <c r="O727" s="7">
        <v>0.63454669807736042</v>
      </c>
      <c r="P727" s="7">
        <v>-0.14950053231250707</v>
      </c>
      <c r="Q727" s="7">
        <v>2.0241202504874609</v>
      </c>
      <c r="R727" s="7">
        <v>1.9975207077252422</v>
      </c>
      <c r="S727" s="7">
        <v>0.19322974294832362</v>
      </c>
      <c r="T727" s="7">
        <v>0.68304864229655338</v>
      </c>
      <c r="U727" s="7">
        <v>1.5195969561303514E-2</v>
      </c>
      <c r="V727" s="7">
        <v>-0.28879546700786707</v>
      </c>
      <c r="W727" s="7">
        <f>[1]!i_dq_pctchange(W$2,$A729)</f>
        <v>0</v>
      </c>
    </row>
    <row r="728" spans="1:23" x14ac:dyDescent="0.35">
      <c r="A728" s="1">
        <v>38742</v>
      </c>
      <c r="B728">
        <v>0</v>
      </c>
      <c r="C728">
        <v>1</v>
      </c>
      <c r="D728">
        <v>1</v>
      </c>
      <c r="E728">
        <f t="shared" ref="E728:F728" si="735">IF(AVERAGE(B712:B728)&gt;0.5,1,0)</f>
        <v>0</v>
      </c>
      <c r="F728">
        <f t="shared" si="735"/>
        <v>0</v>
      </c>
      <c r="G728">
        <f t="shared" si="715"/>
        <v>2</v>
      </c>
      <c r="H728">
        <f t="shared" si="716"/>
        <v>0.96708802422007212</v>
      </c>
      <c r="J728" s="7">
        <v>0</v>
      </c>
      <c r="K728" s="7">
        <v>0</v>
      </c>
      <c r="L728" s="7">
        <v>0</v>
      </c>
      <c r="M728" s="7">
        <v>0</v>
      </c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f>[1]!i_dq_pctchange(W$2,$A730)</f>
        <v>0</v>
      </c>
    </row>
    <row r="729" spans="1:23" x14ac:dyDescent="0.35">
      <c r="A729" s="1">
        <v>38743</v>
      </c>
      <c r="B729">
        <v>0</v>
      </c>
      <c r="C729">
        <v>1</v>
      </c>
      <c r="D729">
        <v>1</v>
      </c>
      <c r="E729">
        <f t="shared" ref="E729:F729" si="736">IF(AVERAGE(B713:B729)&gt;0.5,1,0)</f>
        <v>0</v>
      </c>
      <c r="F729">
        <f t="shared" si="736"/>
        <v>0</v>
      </c>
      <c r="G729">
        <f t="shared" si="715"/>
        <v>2</v>
      </c>
      <c r="H729">
        <f t="shared" si="716"/>
        <v>0.96708802422007212</v>
      </c>
      <c r="J729" s="7">
        <v>0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f>[1]!i_dq_pctchange(W$2,$A731)</f>
        <v>0</v>
      </c>
    </row>
    <row r="730" spans="1:23" x14ac:dyDescent="0.35">
      <c r="A730" s="1">
        <v>38744</v>
      </c>
      <c r="B730">
        <v>0</v>
      </c>
      <c r="C730">
        <v>1</v>
      </c>
      <c r="D730">
        <v>1</v>
      </c>
      <c r="E730">
        <f t="shared" ref="E730:F730" si="737">IF(AVERAGE(B714:B730)&gt;0.5,1,0)</f>
        <v>0</v>
      </c>
      <c r="F730">
        <f t="shared" si="737"/>
        <v>1</v>
      </c>
      <c r="G730">
        <f t="shared" si="715"/>
        <v>2</v>
      </c>
      <c r="H730">
        <f t="shared" si="716"/>
        <v>0.96708802422007212</v>
      </c>
      <c r="J730" s="7">
        <v>0</v>
      </c>
      <c r="K730" s="7">
        <v>0</v>
      </c>
      <c r="L730" s="7">
        <v>0</v>
      </c>
      <c r="M730" s="7">
        <v>0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f>[1]!i_dq_pctchange(W$2,$A732)</f>
        <v>0</v>
      </c>
    </row>
    <row r="731" spans="1:23" x14ac:dyDescent="0.35">
      <c r="A731" s="1">
        <v>38745</v>
      </c>
      <c r="B731">
        <v>0</v>
      </c>
      <c r="C731">
        <v>1</v>
      </c>
      <c r="D731">
        <v>1</v>
      </c>
      <c r="E731">
        <f t="shared" ref="E731:F731" si="738">IF(AVERAGE(B715:B731)&gt;0.5,1,0)</f>
        <v>0</v>
      </c>
      <c r="F731">
        <f t="shared" si="738"/>
        <v>1</v>
      </c>
      <c r="G731">
        <f t="shared" si="715"/>
        <v>2</v>
      </c>
      <c r="H731">
        <f t="shared" si="716"/>
        <v>0.96708802422007212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f>[1]!i_dq_pctchange(W$2,$A733)</f>
        <v>1.2550319677954049</v>
      </c>
    </row>
    <row r="732" spans="1:23" x14ac:dyDescent="0.35">
      <c r="A732" s="1">
        <v>38753</v>
      </c>
      <c r="B732">
        <v>0</v>
      </c>
      <c r="C732">
        <v>1</v>
      </c>
      <c r="D732">
        <v>1</v>
      </c>
      <c r="E732">
        <f t="shared" ref="E732:F732" si="739">IF(AVERAGE(B716:B732)&gt;0.5,1,0)</f>
        <v>0</v>
      </c>
      <c r="F732">
        <f t="shared" si="739"/>
        <v>1</v>
      </c>
      <c r="G732">
        <f t="shared" si="715"/>
        <v>2</v>
      </c>
      <c r="H732">
        <f t="shared" si="716"/>
        <v>0.96708802422007212</v>
      </c>
      <c r="J732" s="7">
        <v>1.7733669568046795</v>
      </c>
      <c r="K732" s="7">
        <v>3.4987578016118284</v>
      </c>
      <c r="L732" s="7">
        <v>2.0979644616859576</v>
      </c>
      <c r="M732" s="7">
        <v>1.9111154474717611</v>
      </c>
      <c r="N732" s="7">
        <v>4.46312316365694</v>
      </c>
      <c r="O732" s="7">
        <v>3.2181738090743255</v>
      </c>
      <c r="P732" s="7">
        <v>2.6020280846623196</v>
      </c>
      <c r="Q732" s="7">
        <v>3.2590779933867933</v>
      </c>
      <c r="R732" s="7">
        <v>-0.15606441455127967</v>
      </c>
      <c r="S732" s="7">
        <v>2.7512143594503877</v>
      </c>
      <c r="T732" s="7">
        <v>6.2891443220542129</v>
      </c>
      <c r="U732" s="7">
        <v>2.1785372010939419</v>
      </c>
      <c r="V732" s="7">
        <v>1.0412083883267458</v>
      </c>
      <c r="W732" s="7">
        <f>[1]!i_dq_pctchange(W$2,$A734)</f>
        <v>-0.35492213723654975</v>
      </c>
    </row>
    <row r="733" spans="1:23" x14ac:dyDescent="0.35">
      <c r="A733" s="1">
        <v>38754</v>
      </c>
      <c r="B733">
        <v>0</v>
      </c>
      <c r="C733">
        <v>1</v>
      </c>
      <c r="D733">
        <v>1</v>
      </c>
      <c r="E733">
        <f t="shared" ref="E733:F733" si="740">IF(AVERAGE(B717:B733)&gt;0.5,1,0)</f>
        <v>0</v>
      </c>
      <c r="F733">
        <f t="shared" si="740"/>
        <v>1</v>
      </c>
      <c r="G733">
        <f t="shared" si="715"/>
        <v>2</v>
      </c>
      <c r="H733">
        <f t="shared" si="716"/>
        <v>0.96708802422007212</v>
      </c>
      <c r="J733" s="7">
        <v>-0.12389097594117267</v>
      </c>
      <c r="K733" s="7">
        <v>1.2716329828341273</v>
      </c>
      <c r="L733" s="7">
        <v>-0.18779752806044758</v>
      </c>
      <c r="M733" s="7">
        <v>0.54092220054810036</v>
      </c>
      <c r="N733" s="7">
        <v>-0.18206972160953488</v>
      </c>
      <c r="O733" s="7">
        <v>7.3160025362075587E-3</v>
      </c>
      <c r="P733" s="7">
        <v>2.3989563986910816</v>
      </c>
      <c r="Q733" s="7">
        <v>0.81378040659642548</v>
      </c>
      <c r="R733" s="7">
        <v>-2.6115944835599572</v>
      </c>
      <c r="S733" s="7">
        <v>-0.15031035583835511</v>
      </c>
      <c r="T733" s="7">
        <v>0.43433927485928941</v>
      </c>
      <c r="U733" s="7">
        <v>-0.41406446594834539</v>
      </c>
      <c r="V733" s="7">
        <v>-1.1629172714078522</v>
      </c>
      <c r="W733" s="7">
        <f>[1]!i_dq_pctchange(W$2,$A735)</f>
        <v>1.4923930750752334</v>
      </c>
    </row>
    <row r="734" spans="1:23" x14ac:dyDescent="0.35">
      <c r="A734" s="1">
        <v>38755</v>
      </c>
      <c r="B734">
        <v>0</v>
      </c>
      <c r="C734">
        <v>1</v>
      </c>
      <c r="D734">
        <v>1</v>
      </c>
      <c r="E734">
        <f t="shared" ref="E734:F734" si="741">IF(AVERAGE(B718:B734)&gt;0.5,1,0)</f>
        <v>0</v>
      </c>
      <c r="F734">
        <f t="shared" si="741"/>
        <v>1</v>
      </c>
      <c r="G734">
        <f t="shared" si="715"/>
        <v>2</v>
      </c>
      <c r="H734">
        <f t="shared" si="716"/>
        <v>0.96708802422007212</v>
      </c>
      <c r="J734" s="7">
        <v>1.0963947020927571</v>
      </c>
      <c r="K734" s="7">
        <v>0.32143187494218534</v>
      </c>
      <c r="L734" s="7">
        <v>1.7086724424608388</v>
      </c>
      <c r="M734" s="7">
        <v>1.3712163593729521</v>
      </c>
      <c r="N734" s="7">
        <v>0.38703181898417699</v>
      </c>
      <c r="O734" s="7">
        <v>0.1597210368455777</v>
      </c>
      <c r="P734" s="7">
        <v>0.15546390862177514</v>
      </c>
      <c r="Q734" s="7">
        <v>2.7198461344184161E-2</v>
      </c>
      <c r="R734" s="7">
        <v>-0.52553085718342907</v>
      </c>
      <c r="S734" s="7">
        <v>-3.4319231249206543E-2</v>
      </c>
      <c r="T734" s="7">
        <v>-3.7418120405712711</v>
      </c>
      <c r="U734" s="7">
        <v>0.38477441881834318</v>
      </c>
      <c r="V734" s="7">
        <v>0.52130178600929378</v>
      </c>
      <c r="W734" s="7">
        <f>[1]!i_dq_pctchange(W$2,$A736)</f>
        <v>-1.0610079575596756</v>
      </c>
    </row>
    <row r="735" spans="1:23" x14ac:dyDescent="0.35">
      <c r="A735" s="1">
        <v>38756</v>
      </c>
      <c r="B735">
        <v>0</v>
      </c>
      <c r="C735">
        <v>1</v>
      </c>
      <c r="D735">
        <v>1</v>
      </c>
      <c r="E735">
        <f t="shared" ref="E735:F735" si="742">IF(AVERAGE(B719:B735)&gt;0.5,1,0)</f>
        <v>0</v>
      </c>
      <c r="F735">
        <f t="shared" si="742"/>
        <v>1</v>
      </c>
      <c r="G735">
        <f t="shared" si="715"/>
        <v>2</v>
      </c>
      <c r="H735">
        <f t="shared" si="716"/>
        <v>0.96708802422007212</v>
      </c>
      <c r="J735" s="7">
        <v>-2.19275677815159</v>
      </c>
      <c r="K735" s="7">
        <v>-0.92663024687089002</v>
      </c>
      <c r="L735" s="7">
        <v>-1.436899051388502</v>
      </c>
      <c r="M735" s="7">
        <v>-1.8775318499383562</v>
      </c>
      <c r="N735" s="7">
        <v>-0.34255719598048795</v>
      </c>
      <c r="O735" s="7">
        <v>-1.4717160281926782</v>
      </c>
      <c r="P735" s="7">
        <v>-2.1537134849628132</v>
      </c>
      <c r="Q735" s="7">
        <v>-1.3653799465889727</v>
      </c>
      <c r="R735" s="7">
        <v>-2.208895552223892</v>
      </c>
      <c r="S735" s="7">
        <v>-0.68427951686902788</v>
      </c>
      <c r="T735" s="7">
        <v>-0.20283152813273297</v>
      </c>
      <c r="U735" s="7">
        <v>-1.5331983203469119</v>
      </c>
      <c r="V735" s="7">
        <v>-1.0572832021620371</v>
      </c>
      <c r="W735" s="7">
        <f>[1]!i_dq_pctchange(W$2,$A737)</f>
        <v>0.9816457001443577</v>
      </c>
    </row>
    <row r="736" spans="1:23" x14ac:dyDescent="0.35">
      <c r="A736" s="1">
        <v>38757</v>
      </c>
      <c r="B736">
        <v>0</v>
      </c>
      <c r="C736">
        <v>1</v>
      </c>
      <c r="D736">
        <v>1</v>
      </c>
      <c r="E736">
        <f t="shared" ref="E736:F736" si="743">IF(AVERAGE(B720:B736)&gt;0.5,1,0)</f>
        <v>0</v>
      </c>
      <c r="F736">
        <f t="shared" si="743"/>
        <v>1</v>
      </c>
      <c r="G736">
        <f t="shared" si="715"/>
        <v>2</v>
      </c>
      <c r="H736">
        <f t="shared" si="716"/>
        <v>0.96708802422007212</v>
      </c>
      <c r="J736" s="7">
        <v>1.3536481728784746</v>
      </c>
      <c r="K736" s="7">
        <v>1.098159651939222</v>
      </c>
      <c r="L736" s="7">
        <v>1.2570655376355924</v>
      </c>
      <c r="M736" s="7">
        <v>1.506593590694784</v>
      </c>
      <c r="N736" s="7">
        <v>4.1241627185100409</v>
      </c>
      <c r="O736" s="7">
        <v>0.39411910056832899</v>
      </c>
      <c r="P736" s="7">
        <v>1.4828361168642228</v>
      </c>
      <c r="Q736" s="7">
        <v>2.5893727416829893</v>
      </c>
      <c r="R736" s="7">
        <v>1.2513140988202385</v>
      </c>
      <c r="S736" s="7">
        <v>0.87283068970123634</v>
      </c>
      <c r="T736" s="7">
        <v>-7.1135319702444189E-2</v>
      </c>
      <c r="U736" s="7">
        <v>1.1038938402723713</v>
      </c>
      <c r="V736" s="7">
        <v>1.2180717554997826</v>
      </c>
      <c r="W736" s="7">
        <f>[1]!i_dq_pctchange(W$2,$A738)</f>
        <v>1.1463736742501542</v>
      </c>
    </row>
    <row r="737" spans="1:23" x14ac:dyDescent="0.35">
      <c r="A737" s="1">
        <v>38758</v>
      </c>
      <c r="B737">
        <v>0</v>
      </c>
      <c r="C737">
        <v>1</v>
      </c>
      <c r="D737">
        <v>1</v>
      </c>
      <c r="E737">
        <f t="shared" ref="E737:F737" si="744">IF(AVERAGE(B721:B737)&gt;0.5,1,0)</f>
        <v>0</v>
      </c>
      <c r="F737">
        <f t="shared" si="744"/>
        <v>1</v>
      </c>
      <c r="G737">
        <f t="shared" si="715"/>
        <v>2</v>
      </c>
      <c r="H737">
        <f t="shared" si="716"/>
        <v>0.96708802422007212</v>
      </c>
      <c r="J737" s="7">
        <v>0.16969116208499846</v>
      </c>
      <c r="K737" s="7">
        <v>-0.55001956136515007</v>
      </c>
      <c r="L737" s="7">
        <v>-0.41381985904261392</v>
      </c>
      <c r="M737" s="7">
        <v>-8.3701738874156953E-2</v>
      </c>
      <c r="N737" s="7">
        <v>1.8457850077823017</v>
      </c>
      <c r="O737" s="7">
        <v>0.82083215397678511</v>
      </c>
      <c r="P737" s="7">
        <v>-0.12592544345295906</v>
      </c>
      <c r="Q737" s="7">
        <v>1.7265040931294935</v>
      </c>
      <c r="R737" s="7">
        <v>-0.8537025019828498</v>
      </c>
      <c r="S737" s="7">
        <v>3.972024486362645E-2</v>
      </c>
      <c r="T737" s="7">
        <v>-3.8989566172432757</v>
      </c>
      <c r="U737" s="7">
        <v>-9.4243124274506096E-2</v>
      </c>
      <c r="V737" s="7">
        <v>-1.2180001458682925</v>
      </c>
      <c r="W737" s="7">
        <f>[1]!i_dq_pctchange(W$2,$A739)</f>
        <v>1.0310804808119534</v>
      </c>
    </row>
    <row r="738" spans="1:23" x14ac:dyDescent="0.35">
      <c r="A738" s="1">
        <v>38761</v>
      </c>
      <c r="B738">
        <v>0</v>
      </c>
      <c r="C738">
        <v>1</v>
      </c>
      <c r="D738">
        <v>1</v>
      </c>
      <c r="E738">
        <f t="shared" ref="E738:F738" si="745">IF(AVERAGE(B722:B738)&gt;0.5,1,0)</f>
        <v>0</v>
      </c>
      <c r="F738">
        <f t="shared" si="745"/>
        <v>1</v>
      </c>
      <c r="G738">
        <f t="shared" si="715"/>
        <v>2</v>
      </c>
      <c r="H738">
        <f t="shared" si="716"/>
        <v>0.96708802422007212</v>
      </c>
      <c r="J738" s="7">
        <v>1.0084502551020413</v>
      </c>
      <c r="K738" s="7">
        <v>1.0262877771092707</v>
      </c>
      <c r="L738" s="7">
        <v>0.77264365328427509</v>
      </c>
      <c r="M738" s="7">
        <v>8.7311513320906281E-2</v>
      </c>
      <c r="N738" s="7">
        <v>-1.0173961806047678</v>
      </c>
      <c r="O738" s="7">
        <v>0.96794668359251812</v>
      </c>
      <c r="P738" s="7">
        <v>1.1130192821895186</v>
      </c>
      <c r="Q738" s="7">
        <v>1.1037944112153102</v>
      </c>
      <c r="R738" s="7">
        <v>0.34762119471150155</v>
      </c>
      <c r="S738" s="7">
        <v>-0.49825222461833807</v>
      </c>
      <c r="T738" s="7">
        <v>2.95132275132275</v>
      </c>
      <c r="U738" s="7">
        <v>0.64421871225281246</v>
      </c>
      <c r="V738" s="7">
        <v>0.5666715888954611</v>
      </c>
      <c r="W738" s="7">
        <f>[1]!i_dq_pctchange(W$2,$A740)</f>
        <v>-0.18918954927589335</v>
      </c>
    </row>
    <row r="739" spans="1:23" x14ac:dyDescent="0.35">
      <c r="A739" s="1">
        <v>38762</v>
      </c>
      <c r="B739">
        <v>0</v>
      </c>
      <c r="C739">
        <v>1</v>
      </c>
      <c r="D739">
        <v>1</v>
      </c>
      <c r="E739">
        <f t="shared" ref="E739:F739" si="746">IF(AVERAGE(B723:B739)&gt;0.5,1,0)</f>
        <v>0</v>
      </c>
      <c r="F739">
        <f t="shared" si="746"/>
        <v>1</v>
      </c>
      <c r="G739">
        <f t="shared" si="715"/>
        <v>2</v>
      </c>
      <c r="H739">
        <f t="shared" si="716"/>
        <v>0.96708802422007212</v>
      </c>
      <c r="J739" s="7">
        <v>-0.38080580876840037</v>
      </c>
      <c r="K739" s="7">
        <v>-2.8631964725419456E-2</v>
      </c>
      <c r="L739" s="7">
        <v>0.77531033890297107</v>
      </c>
      <c r="M739" s="7">
        <v>-0.46918470316405175</v>
      </c>
      <c r="N739" s="7">
        <v>0.17867593042223043</v>
      </c>
      <c r="O739" s="7">
        <v>0.16199422140015207</v>
      </c>
      <c r="P739" s="7">
        <v>-0.55898350998646029</v>
      </c>
      <c r="Q739" s="7">
        <v>-0.38444311734847325</v>
      </c>
      <c r="R739" s="7">
        <v>0.57687847866419562</v>
      </c>
      <c r="S739" s="7">
        <v>-0.1298813072631704</v>
      </c>
      <c r="T739" s="7">
        <v>-8.7368561707903539E-2</v>
      </c>
      <c r="U739" s="7">
        <v>0.86755746568061909</v>
      </c>
      <c r="V739" s="7">
        <v>0.24044197272542725</v>
      </c>
      <c r="W739" s="7">
        <f>[1]!i_dq_pctchange(W$2,$A741)</f>
        <v>-2.9940599345925318</v>
      </c>
    </row>
    <row r="740" spans="1:23" x14ac:dyDescent="0.35">
      <c r="A740" s="1">
        <v>38763</v>
      </c>
      <c r="B740">
        <v>0</v>
      </c>
      <c r="C740">
        <v>1</v>
      </c>
      <c r="D740">
        <v>1</v>
      </c>
      <c r="E740">
        <f t="shared" ref="E740:F740" si="747">IF(AVERAGE(B724:B740)&gt;0.5,1,0)</f>
        <v>0</v>
      </c>
      <c r="F740">
        <f t="shared" si="747"/>
        <v>1</v>
      </c>
      <c r="G740">
        <f t="shared" si="715"/>
        <v>2</v>
      </c>
      <c r="H740">
        <f t="shared" si="716"/>
        <v>0.96708802422007212</v>
      </c>
      <c r="J740" s="7">
        <v>-3.3928182376359204</v>
      </c>
      <c r="K740" s="7">
        <v>-2.581051666857598</v>
      </c>
      <c r="L740" s="7">
        <v>-1.3383628497751698</v>
      </c>
      <c r="M740" s="7">
        <v>-2.3640885941016139</v>
      </c>
      <c r="N740" s="7">
        <v>-3.9002442313548449</v>
      </c>
      <c r="O740" s="7">
        <v>-2.4899520838110867</v>
      </c>
      <c r="P740" s="7">
        <v>-3.1414178539770332</v>
      </c>
      <c r="Q740" s="7">
        <v>-1.8106710629847436</v>
      </c>
      <c r="R740" s="7">
        <v>-1.9484075515203894</v>
      </c>
      <c r="S740" s="7">
        <v>-2.1826500473978303</v>
      </c>
      <c r="T740" s="7">
        <v>-1.0184766059009893</v>
      </c>
      <c r="U740" s="7">
        <v>-1.7972486005031405</v>
      </c>
      <c r="V740" s="7">
        <v>-2.1056871864357127</v>
      </c>
      <c r="W740" s="7">
        <f>[1]!i_dq_pctchange(W$2,$A742)</f>
        <v>-0.63160501981506378</v>
      </c>
    </row>
    <row r="741" spans="1:23" x14ac:dyDescent="0.35">
      <c r="A741" s="1">
        <v>38764</v>
      </c>
      <c r="B741">
        <v>0</v>
      </c>
      <c r="C741">
        <v>1</v>
      </c>
      <c r="D741">
        <v>1</v>
      </c>
      <c r="E741">
        <f t="shared" ref="E741:F741" si="748">IF(AVERAGE(B725:B741)&gt;0.5,1,0)</f>
        <v>0</v>
      </c>
      <c r="F741">
        <f t="shared" si="748"/>
        <v>1</v>
      </c>
      <c r="G741">
        <f t="shared" si="715"/>
        <v>2</v>
      </c>
      <c r="H741">
        <f t="shared" si="716"/>
        <v>0.96708802422007212</v>
      </c>
      <c r="J741" s="7">
        <v>-0.3567328194193885</v>
      </c>
      <c r="K741" s="7">
        <v>-0.28105412937897462</v>
      </c>
      <c r="L741" s="7">
        <v>-0.41689167296684454</v>
      </c>
      <c r="M741" s="7">
        <v>-0.46582720722032556</v>
      </c>
      <c r="N741" s="7">
        <v>0.40481902778767165</v>
      </c>
      <c r="O741" s="7">
        <v>-2.475553905185441E-2</v>
      </c>
      <c r="P741" s="7">
        <v>-1.1607142857142831</v>
      </c>
      <c r="Q741" s="7">
        <v>-0.39018154412675826</v>
      </c>
      <c r="R741" s="7">
        <v>-1.0317763602692587</v>
      </c>
      <c r="S741" s="7">
        <v>0.32677382926068665</v>
      </c>
      <c r="T741" s="7">
        <v>-1.6712744507036441</v>
      </c>
      <c r="U741" s="7">
        <v>-0.13731825525041017</v>
      </c>
      <c r="V741" s="7">
        <v>-1.7881191081849368</v>
      </c>
      <c r="W741" s="7">
        <f>[1]!i_dq_pctchange(W$2,$A743)</f>
        <v>-0.75055737886529561</v>
      </c>
    </row>
    <row r="742" spans="1:23" x14ac:dyDescent="0.35">
      <c r="A742" s="1">
        <v>38765</v>
      </c>
      <c r="B742">
        <v>0</v>
      </c>
      <c r="C742">
        <v>1</v>
      </c>
      <c r="D742">
        <v>1</v>
      </c>
      <c r="E742">
        <f t="shared" ref="E742:F742" si="749">IF(AVERAGE(B726:B742)&gt;0.5,1,0)</f>
        <v>0</v>
      </c>
      <c r="F742">
        <f t="shared" si="749"/>
        <v>1</v>
      </c>
      <c r="G742">
        <f t="shared" si="715"/>
        <v>2</v>
      </c>
      <c r="H742">
        <f t="shared" si="716"/>
        <v>0.96708802422007212</v>
      </c>
      <c r="J742" s="7">
        <v>-0.78597588576601651</v>
      </c>
      <c r="K742" s="7">
        <v>-0.17807023750560047</v>
      </c>
      <c r="L742" s="7">
        <v>0.54010671988200276</v>
      </c>
      <c r="M742" s="7">
        <v>-0.55453991468616148</v>
      </c>
      <c r="N742" s="7">
        <v>0.80186522223580736</v>
      </c>
      <c r="O742" s="7">
        <v>-0.42713878915439463</v>
      </c>
      <c r="P742" s="7">
        <v>0.3681120144534768</v>
      </c>
      <c r="Q742" s="7">
        <v>-0.32658455762637972</v>
      </c>
      <c r="R742" s="7">
        <v>-2.2276345491264296E-2</v>
      </c>
      <c r="S742" s="7">
        <v>0.45264040234701197</v>
      </c>
      <c r="T742" s="7">
        <v>-0.74625288036699</v>
      </c>
      <c r="U742" s="7">
        <v>0.37323349626188956</v>
      </c>
      <c r="V742" s="7">
        <v>-0.88367486859145006</v>
      </c>
      <c r="W742" s="7">
        <f>[1]!i_dq_pctchange(W$2,$A744)</f>
        <v>0.92087455177127553</v>
      </c>
    </row>
    <row r="743" spans="1:23" x14ac:dyDescent="0.35">
      <c r="A743" s="1">
        <v>38768</v>
      </c>
      <c r="B743">
        <v>0</v>
      </c>
      <c r="C743">
        <v>1</v>
      </c>
      <c r="D743">
        <v>1</v>
      </c>
      <c r="E743">
        <f t="shared" ref="E743:F743" si="750">IF(AVERAGE(B727:B743)&gt;0.5,1,0)</f>
        <v>0</v>
      </c>
      <c r="F743">
        <f t="shared" si="750"/>
        <v>1</v>
      </c>
      <c r="G743">
        <f t="shared" si="715"/>
        <v>2</v>
      </c>
      <c r="H743">
        <f t="shared" si="716"/>
        <v>0.96708802422007212</v>
      </c>
      <c r="J743" s="7">
        <v>2.051016175860636</v>
      </c>
      <c r="K743" s="7">
        <v>1.0537880846338272</v>
      </c>
      <c r="L743" s="7">
        <v>1.1456063515350268</v>
      </c>
      <c r="M743" s="7">
        <v>1.2684600772106023</v>
      </c>
      <c r="N743" s="7">
        <v>1.9909525391673324</v>
      </c>
      <c r="O743" s="7">
        <v>1.124028598072734</v>
      </c>
      <c r="P743" s="7">
        <v>1.3072924870058282</v>
      </c>
      <c r="Q743" s="7">
        <v>1.5719735185879047</v>
      </c>
      <c r="R743" s="7">
        <v>3.1268103563523941</v>
      </c>
      <c r="S743" s="7">
        <v>2.8093012906097128</v>
      </c>
      <c r="T743" s="7">
        <v>2.2428115015974384</v>
      </c>
      <c r="U743" s="7">
        <v>1.4770215509301945</v>
      </c>
      <c r="V743" s="7">
        <v>2.38067788794097</v>
      </c>
      <c r="W743" s="7">
        <f>[1]!i_dq_pctchange(W$2,$A745)</f>
        <v>-0.36775379850962497</v>
      </c>
    </row>
    <row r="744" spans="1:23" x14ac:dyDescent="0.35">
      <c r="A744" s="1">
        <v>38769</v>
      </c>
      <c r="B744">
        <v>0</v>
      </c>
      <c r="C744">
        <v>1</v>
      </c>
      <c r="D744">
        <v>1</v>
      </c>
      <c r="E744">
        <f t="shared" ref="E744:F744" si="751">IF(AVERAGE(B728:B744)&gt;0.5,1,0)</f>
        <v>0</v>
      </c>
      <c r="F744">
        <f t="shared" si="751"/>
        <v>1</v>
      </c>
      <c r="G744">
        <f t="shared" si="715"/>
        <v>2</v>
      </c>
      <c r="H744">
        <f t="shared" si="716"/>
        <v>0.96708802422007212</v>
      </c>
      <c r="J744" s="7">
        <v>-0.37797963787111238</v>
      </c>
      <c r="K744" s="7">
        <v>0.12158196845882741</v>
      </c>
      <c r="L744" s="7">
        <v>5.1192355274947546E-2</v>
      </c>
      <c r="M744" s="7">
        <v>-0.16579934648432829</v>
      </c>
      <c r="N744" s="7">
        <v>0.56069262767503913</v>
      </c>
      <c r="O744" s="7">
        <v>0.26189919954751634</v>
      </c>
      <c r="P744" s="7">
        <v>1.5058635394456228</v>
      </c>
      <c r="Q744" s="7">
        <v>0.27906800745443111</v>
      </c>
      <c r="R744" s="7">
        <v>-0.50989542822573153</v>
      </c>
      <c r="S744" s="7">
        <v>1.0404508104849024</v>
      </c>
      <c r="T744" s="7">
        <v>0.31143886840405904</v>
      </c>
      <c r="U744" s="7">
        <v>-8.3950673307090315E-2</v>
      </c>
      <c r="V744" s="7">
        <v>-0.56866167445528337</v>
      </c>
      <c r="W744" s="7">
        <f>[1]!i_dq_pctchange(W$2,$A746)</f>
        <v>-0.13876361617983765</v>
      </c>
    </row>
    <row r="745" spans="1:23" x14ac:dyDescent="0.35">
      <c r="A745" s="1">
        <v>38770</v>
      </c>
      <c r="B745">
        <v>0</v>
      </c>
      <c r="C745">
        <v>1</v>
      </c>
      <c r="D745">
        <v>1</v>
      </c>
      <c r="E745">
        <f t="shared" ref="E745:F745" si="752">IF(AVERAGE(B729:B745)&gt;0.5,1,0)</f>
        <v>0</v>
      </c>
      <c r="F745">
        <f t="shared" si="752"/>
        <v>1</v>
      </c>
      <c r="G745">
        <f t="shared" si="715"/>
        <v>2</v>
      </c>
      <c r="H745">
        <f t="shared" si="716"/>
        <v>0.96708802422007212</v>
      </c>
      <c r="J745" s="7">
        <v>0.55688146380269699</v>
      </c>
      <c r="K745" s="7">
        <v>0.62468619735413555</v>
      </c>
      <c r="L745" s="7">
        <v>-0.26435850424252955</v>
      </c>
      <c r="M745" s="7">
        <v>-7.2733444049787141E-2</v>
      </c>
      <c r="N745" s="7">
        <v>-0.41801905070428019</v>
      </c>
      <c r="O745" s="7">
        <v>0.39366216183071751</v>
      </c>
      <c r="P745" s="7">
        <v>0.38510349656469978</v>
      </c>
      <c r="Q745" s="7">
        <v>0.87732538394777126</v>
      </c>
      <c r="R745" s="7">
        <v>-0.45025480657864453</v>
      </c>
      <c r="S745" s="7">
        <v>5.2022369618923613E-2</v>
      </c>
      <c r="T745" s="7">
        <v>7.7877576449820893E-2</v>
      </c>
      <c r="U745" s="7">
        <v>0.36901206953322813</v>
      </c>
      <c r="V745" s="7">
        <v>-0.27557568893920775</v>
      </c>
      <c r="W745" s="7">
        <f>[1]!i_dq_pctchange(W$2,$A747)</f>
        <v>1.2381018550684317</v>
      </c>
    </row>
    <row r="746" spans="1:23" x14ac:dyDescent="0.35">
      <c r="A746" s="1">
        <v>38771</v>
      </c>
      <c r="B746">
        <v>0</v>
      </c>
      <c r="C746">
        <v>1</v>
      </c>
      <c r="D746">
        <v>1</v>
      </c>
      <c r="E746">
        <f t="shared" ref="E746:F746" si="753">IF(AVERAGE(B730:B746)&gt;0.5,1,0)</f>
        <v>0</v>
      </c>
      <c r="F746">
        <f t="shared" si="753"/>
        <v>1</v>
      </c>
      <c r="G746">
        <f t="shared" si="715"/>
        <v>2</v>
      </c>
      <c r="H746">
        <f t="shared" si="716"/>
        <v>0.96708802422007212</v>
      </c>
      <c r="J746" s="7">
        <v>0.29008438818565541</v>
      </c>
      <c r="K746" s="7">
        <v>1.448165425050479</v>
      </c>
      <c r="L746" s="7">
        <v>0.3869009448078326</v>
      </c>
      <c r="M746" s="7">
        <v>0.83825652347967039</v>
      </c>
      <c r="N746" s="7">
        <v>-6.0057054201493688E-2</v>
      </c>
      <c r="O746" s="7">
        <v>0.47274104296202246</v>
      </c>
      <c r="P746" s="7">
        <v>-0.18527398753214308</v>
      </c>
      <c r="Q746" s="7">
        <v>0.64058204125910723</v>
      </c>
      <c r="R746" s="7">
        <v>0.56136472709821172</v>
      </c>
      <c r="S746" s="7">
        <v>0.60406328136350784</v>
      </c>
      <c r="T746" s="7">
        <v>0.21166217057481609</v>
      </c>
      <c r="U746" s="7">
        <v>0.80544808706079374</v>
      </c>
      <c r="V746" s="7">
        <v>0.71166294431615829</v>
      </c>
      <c r="W746" s="7">
        <f>[1]!i_dq_pctchange(W$2,$A748)</f>
        <v>-0.20314044141867582</v>
      </c>
    </row>
    <row r="747" spans="1:23" x14ac:dyDescent="0.35">
      <c r="A747" s="1">
        <v>38772</v>
      </c>
      <c r="B747">
        <v>0</v>
      </c>
      <c r="C747">
        <v>1</v>
      </c>
      <c r="D747">
        <v>1</v>
      </c>
      <c r="E747">
        <f t="shared" ref="E747:F747" si="754">IF(AVERAGE(B731:B747)&gt;0.5,1,0)</f>
        <v>0</v>
      </c>
      <c r="F747">
        <f t="shared" si="754"/>
        <v>1</v>
      </c>
      <c r="G747">
        <f t="shared" si="715"/>
        <v>2</v>
      </c>
      <c r="H747">
        <f t="shared" si="716"/>
        <v>0.96708802422007212</v>
      </c>
      <c r="J747" s="7">
        <v>-0.90818989057222221</v>
      </c>
      <c r="K747" s="7">
        <v>-0.24820991467068826</v>
      </c>
      <c r="L747" s="7">
        <v>0.15757085365074827</v>
      </c>
      <c r="M747" s="7">
        <v>-0.31398873971416358</v>
      </c>
      <c r="N747" s="7">
        <v>-1.0766688366968831</v>
      </c>
      <c r="O747" s="7">
        <v>-0.36352583586626247</v>
      </c>
      <c r="P747" s="7">
        <v>0.77086017513593186</v>
      </c>
      <c r="Q747" s="7">
        <v>0.35681431717446899</v>
      </c>
      <c r="R747" s="7">
        <v>-0.75635963960837316</v>
      </c>
      <c r="S747" s="7">
        <v>-1.1773111095910198</v>
      </c>
      <c r="T747" s="7">
        <v>-0.57048786548496544</v>
      </c>
      <c r="U747" s="7">
        <v>0.11446526764672671</v>
      </c>
      <c r="V747" s="7">
        <v>-0.15034767900771814</v>
      </c>
      <c r="W747" s="7">
        <f>[1]!i_dq_pctchange(W$2,$A749)</f>
        <v>2.7507289431690018E-2</v>
      </c>
    </row>
    <row r="748" spans="1:23" x14ac:dyDescent="0.35">
      <c r="A748" s="1">
        <v>38775</v>
      </c>
      <c r="B748">
        <v>0</v>
      </c>
      <c r="C748">
        <v>1</v>
      </c>
      <c r="D748">
        <v>1</v>
      </c>
      <c r="E748">
        <f t="shared" ref="E748:F748" si="755">IF(AVERAGE(B732:B748)&gt;0.5,1,0)</f>
        <v>0</v>
      </c>
      <c r="F748">
        <f t="shared" si="755"/>
        <v>1</v>
      </c>
      <c r="G748">
        <f t="shared" si="715"/>
        <v>2</v>
      </c>
      <c r="H748">
        <f t="shared" si="716"/>
        <v>0.96708802422007212</v>
      </c>
      <c r="J748" s="7">
        <v>-0.13268013880383286</v>
      </c>
      <c r="K748" s="7">
        <v>0.37037461729867538</v>
      </c>
      <c r="L748" s="7">
        <v>0.45496098815825547</v>
      </c>
      <c r="M748" s="7">
        <v>-0.20998515622171646</v>
      </c>
      <c r="N748" s="7">
        <v>4.0498126961634358E-2</v>
      </c>
      <c r="O748" s="7">
        <v>0.38315578821490726</v>
      </c>
      <c r="P748" s="7">
        <v>0.41173666189919694</v>
      </c>
      <c r="Q748" s="7">
        <v>0.70923955816042905</v>
      </c>
      <c r="R748" s="7">
        <v>-0.21712520401026011</v>
      </c>
      <c r="S748" s="7">
        <v>0.41454523080708439</v>
      </c>
      <c r="T748" s="7">
        <v>-0.18951818645674404</v>
      </c>
      <c r="U748" s="7">
        <v>-0.21858046002780404</v>
      </c>
      <c r="V748" s="7">
        <v>1.3833992094861702</v>
      </c>
      <c r="W748" s="7">
        <f>[1]!i_dq_pctchange(W$2,$A750)</f>
        <v>0.99961500384995916</v>
      </c>
    </row>
    <row r="749" spans="1:23" x14ac:dyDescent="0.35">
      <c r="A749" s="1">
        <v>38776</v>
      </c>
      <c r="B749">
        <v>0</v>
      </c>
      <c r="C749">
        <v>1</v>
      </c>
      <c r="D749">
        <v>1</v>
      </c>
      <c r="E749">
        <f t="shared" ref="E749:F749" si="756">IF(AVERAGE(B733:B749)&gt;0.5,1,0)</f>
        <v>0</v>
      </c>
      <c r="F749">
        <f t="shared" si="756"/>
        <v>1</v>
      </c>
      <c r="G749">
        <f t="shared" si="715"/>
        <v>2</v>
      </c>
      <c r="H749">
        <f t="shared" si="716"/>
        <v>0.96708802422007212</v>
      </c>
      <c r="J749" s="7">
        <v>0.9095554420030636</v>
      </c>
      <c r="K749" s="7">
        <v>1.4417584426266969</v>
      </c>
      <c r="L749" s="7">
        <v>0.3322681001460272</v>
      </c>
      <c r="M749" s="7">
        <v>0.65063067638984573</v>
      </c>
      <c r="N749" s="7">
        <v>-0.2960226697702702</v>
      </c>
      <c r="O749" s="7">
        <v>1.2848720598067283</v>
      </c>
      <c r="P749" s="7">
        <v>1.5107044198893554E-2</v>
      </c>
      <c r="Q749" s="7">
        <v>0.21053792900550375</v>
      </c>
      <c r="R749" s="7">
        <v>3.7970062066446285E-2</v>
      </c>
      <c r="S749" s="7">
        <v>0.22977765182558346</v>
      </c>
      <c r="T749" s="7">
        <v>0.84819146383449273</v>
      </c>
      <c r="U749" s="7">
        <v>0.4055405147331424</v>
      </c>
      <c r="V749" s="7">
        <v>1.2884062006869126</v>
      </c>
      <c r="W749" s="7">
        <f>[1]!i_dq_pctchange(W$2,$A751)</f>
        <v>-1.5301885508134245</v>
      </c>
    </row>
    <row r="750" spans="1:23" x14ac:dyDescent="0.35">
      <c r="A750" s="1">
        <v>38777</v>
      </c>
      <c r="B750">
        <v>0</v>
      </c>
      <c r="C750">
        <v>1</v>
      </c>
      <c r="D750">
        <v>1</v>
      </c>
      <c r="E750">
        <f t="shared" ref="E750:F750" si="757">IF(AVERAGE(B734:B750)&gt;0.5,1,0)</f>
        <v>0</v>
      </c>
      <c r="F750">
        <f t="shared" si="757"/>
        <v>1</v>
      </c>
      <c r="G750">
        <f t="shared" si="715"/>
        <v>2</v>
      </c>
      <c r="H750">
        <f t="shared" si="716"/>
        <v>0.96708802422007212</v>
      </c>
      <c r="J750" s="7">
        <v>-2.7081223415029378</v>
      </c>
      <c r="K750" s="7">
        <v>-1.5564114692434228</v>
      </c>
      <c r="L750" s="7">
        <v>-1.5630273371582788</v>
      </c>
      <c r="M750" s="7">
        <v>-1.5271486416667712</v>
      </c>
      <c r="N750" s="7">
        <v>-2.1906006547060151</v>
      </c>
      <c r="O750" s="7">
        <v>-1.2361681188641738</v>
      </c>
      <c r="P750" s="7">
        <v>-1.8880952894719805</v>
      </c>
      <c r="Q750" s="7">
        <v>0.79267509495585908</v>
      </c>
      <c r="R750" s="7">
        <v>-1.1853841549758404</v>
      </c>
      <c r="S750" s="7">
        <v>-2.1572508233927445</v>
      </c>
      <c r="T750" s="7">
        <v>-1.0510634776131722</v>
      </c>
      <c r="U750" s="7">
        <v>-0.99912730202062583</v>
      </c>
      <c r="V750" s="7">
        <v>-2.6320130500925627</v>
      </c>
      <c r="W750" s="7">
        <f>[1]!i_dq_pctchange(W$2,$A752)</f>
        <v>-0.10922011309120068</v>
      </c>
    </row>
    <row r="751" spans="1:23" x14ac:dyDescent="0.35">
      <c r="A751" s="1">
        <v>38778</v>
      </c>
      <c r="B751">
        <v>0</v>
      </c>
      <c r="C751">
        <v>1</v>
      </c>
      <c r="D751">
        <v>1</v>
      </c>
      <c r="E751">
        <f t="shared" ref="E751:F751" si="758">IF(AVERAGE(B735:B751)&gt;0.5,1,0)</f>
        <v>0</v>
      </c>
      <c r="F751">
        <f t="shared" si="758"/>
        <v>1</v>
      </c>
      <c r="G751">
        <f t="shared" si="715"/>
        <v>2</v>
      </c>
      <c r="H751">
        <f t="shared" si="716"/>
        <v>0.96708802422007212</v>
      </c>
      <c r="J751" s="7">
        <v>-0.33310432411050028</v>
      </c>
      <c r="K751" s="7">
        <v>-0.44044295977669234</v>
      </c>
      <c r="L751" s="7">
        <v>-2.999978571582557E-2</v>
      </c>
      <c r="M751" s="7">
        <v>0.7845673288105891</v>
      </c>
      <c r="N751" s="7">
        <v>1.005351062104751</v>
      </c>
      <c r="O751" s="7">
        <v>0.18227774267243474</v>
      </c>
      <c r="P751" s="7">
        <v>-0.19574206035013336</v>
      </c>
      <c r="Q751" s="7">
        <v>-7.8280024030137813E-2</v>
      </c>
      <c r="R751" s="7">
        <v>0.12852900766742079</v>
      </c>
      <c r="S751" s="7">
        <v>0.6209094175166604</v>
      </c>
      <c r="T751" s="7">
        <v>0.81130812980929978</v>
      </c>
      <c r="U751" s="7">
        <v>0.89506696050177526</v>
      </c>
      <c r="V751" s="7">
        <v>-0.25224479039211484</v>
      </c>
      <c r="W751" s="7">
        <f>[1]!i_dq_pctchange(W$2,$A753)</f>
        <v>-0.1301002048386122</v>
      </c>
    </row>
    <row r="752" spans="1:23" x14ac:dyDescent="0.35">
      <c r="A752" s="1">
        <v>38779</v>
      </c>
      <c r="B752">
        <v>1</v>
      </c>
      <c r="C752">
        <v>1</v>
      </c>
      <c r="D752">
        <v>1</v>
      </c>
      <c r="E752">
        <f t="shared" ref="E752:F752" si="759">IF(AVERAGE(B736:B752)&gt;0.5,1,0)</f>
        <v>0</v>
      </c>
      <c r="F752">
        <f t="shared" si="759"/>
        <v>1</v>
      </c>
      <c r="G752">
        <f t="shared" si="715"/>
        <v>1</v>
      </c>
      <c r="H752">
        <f t="shared" si="716"/>
        <v>0.9626126394587019</v>
      </c>
      <c r="J752" s="7">
        <v>-0.42612746224385778</v>
      </c>
      <c r="K752" s="7">
        <v>0.38723614510439341</v>
      </c>
      <c r="L752" s="7">
        <v>-7.9308940475413744E-2</v>
      </c>
      <c r="M752" s="7">
        <v>-0.76393176672841789</v>
      </c>
      <c r="N752" s="7">
        <v>-1.2470701557232349</v>
      </c>
      <c r="O752" s="7">
        <v>0.14798282428859408</v>
      </c>
      <c r="P752" s="7">
        <v>-0.4627691222812364</v>
      </c>
      <c r="Q752" s="7">
        <v>-0.30516688529368069</v>
      </c>
      <c r="R752" s="7">
        <v>2.4064565627950985</v>
      </c>
      <c r="S752" s="7">
        <v>0.54333905133001648</v>
      </c>
      <c r="T752" s="7">
        <v>-0.30697751597113132</v>
      </c>
      <c r="U752" s="7">
        <v>-0.31475071967023371</v>
      </c>
      <c r="V752" s="7">
        <v>-1.2210081337636165</v>
      </c>
      <c r="W752" s="7">
        <f>[1]!i_dq_pctchange(W$2,$A754)</f>
        <v>-2.3961307131572491</v>
      </c>
    </row>
    <row r="753" spans="1:23" x14ac:dyDescent="0.35">
      <c r="A753" s="1">
        <v>38782</v>
      </c>
      <c r="B753">
        <v>1</v>
      </c>
      <c r="C753">
        <v>1</v>
      </c>
      <c r="D753">
        <v>1</v>
      </c>
      <c r="E753">
        <f t="shared" ref="E753:F753" si="760">IF(AVERAGE(B737:B753)&gt;0.5,1,0)</f>
        <v>0</v>
      </c>
      <c r="F753">
        <f t="shared" si="760"/>
        <v>1</v>
      </c>
      <c r="G753">
        <f t="shared" si="715"/>
        <v>1</v>
      </c>
      <c r="H753">
        <f t="shared" si="716"/>
        <v>0.93004888748073267</v>
      </c>
      <c r="J753" s="7">
        <v>-2.3600243344731373</v>
      </c>
      <c r="K753" s="7">
        <v>-1.7547273476489218</v>
      </c>
      <c r="L753" s="7">
        <v>-1.6625193066758193</v>
      </c>
      <c r="M753" s="7">
        <v>-2.1178996681631737</v>
      </c>
      <c r="N753" s="7">
        <v>-2.9561134845854249</v>
      </c>
      <c r="O753" s="7">
        <v>-1.5006540380795488</v>
      </c>
      <c r="P753" s="7">
        <v>-3.3828510704244001</v>
      </c>
      <c r="Q753" s="7">
        <v>-1.6949772023282117</v>
      </c>
      <c r="R753" s="7">
        <v>-2.5775498148601867</v>
      </c>
      <c r="S753" s="7">
        <v>-2.0481267321840746</v>
      </c>
      <c r="T753" s="7">
        <v>-3.0958721704394132</v>
      </c>
      <c r="U753" s="7">
        <v>-2.1517821025664174</v>
      </c>
      <c r="V753" s="7">
        <v>-2.5352489396660394</v>
      </c>
      <c r="W753" s="7">
        <f>[1]!i_dq_pctchange(W$2,$A755)</f>
        <v>-0.34218858708770084</v>
      </c>
    </row>
    <row r="754" spans="1:23" x14ac:dyDescent="0.35">
      <c r="A754" s="1">
        <v>38783</v>
      </c>
      <c r="B754">
        <v>1</v>
      </c>
      <c r="C754">
        <v>1</v>
      </c>
      <c r="D754">
        <v>1</v>
      </c>
      <c r="E754">
        <f t="shared" ref="E754:F754" si="761">IF(AVERAGE(B738:B754)&gt;0.5,1,0)</f>
        <v>0</v>
      </c>
      <c r="F754">
        <f t="shared" si="761"/>
        <v>1</v>
      </c>
      <c r="G754">
        <f t="shared" si="715"/>
        <v>1</v>
      </c>
      <c r="H754">
        <f t="shared" si="716"/>
        <v>0.92926036730849126</v>
      </c>
      <c r="J754" s="7">
        <v>-0.12246476452388991</v>
      </c>
      <c r="K754" s="7">
        <v>-0.94604513520754641</v>
      </c>
      <c r="L754" s="7">
        <v>-0.11561702406143617</v>
      </c>
      <c r="M754" s="7">
        <v>-0.63939575231827639</v>
      </c>
      <c r="N754" s="7">
        <v>0.45364085313965097</v>
      </c>
      <c r="O754" s="7">
        <v>-0.15862280971410556</v>
      </c>
      <c r="P754" s="7">
        <v>-8.4782658509201109E-2</v>
      </c>
      <c r="Q754" s="7">
        <v>-0.34391091777738914</v>
      </c>
      <c r="R754" s="7">
        <v>-1.0470584755538359</v>
      </c>
      <c r="S754" s="7">
        <v>-1.5266393442622865</v>
      </c>
      <c r="T754" s="7">
        <v>-1.0026623153555514</v>
      </c>
      <c r="U754" s="7">
        <v>-1.1127570882281945</v>
      </c>
      <c r="V754" s="7">
        <v>-0.15093599921591333</v>
      </c>
      <c r="W754" s="7">
        <f>[1]!i_dq_pctchange(W$2,$A756)</f>
        <v>-0.18094261127257963</v>
      </c>
    </row>
    <row r="755" spans="1:23" x14ac:dyDescent="0.35">
      <c r="A755" s="1">
        <v>38784</v>
      </c>
      <c r="B755">
        <v>1</v>
      </c>
      <c r="C755">
        <v>1</v>
      </c>
      <c r="D755">
        <v>1</v>
      </c>
      <c r="E755">
        <f t="shared" ref="E755:F755" si="762">IF(AVERAGE(B739:B755)&gt;0.5,1,0)</f>
        <v>0</v>
      </c>
      <c r="F755">
        <f t="shared" si="762"/>
        <v>1</v>
      </c>
      <c r="G755">
        <f t="shared" si="715"/>
        <v>1</v>
      </c>
      <c r="H755">
        <f t="shared" si="716"/>
        <v>0.91496044742811322</v>
      </c>
      <c r="J755" s="7">
        <v>-0.17424226127734685</v>
      </c>
      <c r="K755" s="7">
        <v>-1.083287265199548</v>
      </c>
      <c r="L755" s="7">
        <v>-5.6783436708305865E-2</v>
      </c>
      <c r="M755" s="7">
        <v>-5.8957086767273452E-2</v>
      </c>
      <c r="N755" s="7">
        <v>-0.81179876462505651</v>
      </c>
      <c r="O755" s="7">
        <v>0.79560569486180621</v>
      </c>
      <c r="P755" s="7">
        <v>-1.5388496468214008</v>
      </c>
      <c r="Q755" s="7">
        <v>-0.58386807939113483</v>
      </c>
      <c r="R755" s="7">
        <v>-0.21521446719474732</v>
      </c>
      <c r="S755" s="7">
        <v>0.40098284817876878</v>
      </c>
      <c r="T755" s="7">
        <v>-0.81871218200350848</v>
      </c>
      <c r="U755" s="7">
        <v>-0.46567261241174174</v>
      </c>
      <c r="V755" s="7">
        <v>-1.5509050217911926</v>
      </c>
      <c r="W755" s="7">
        <f>[1]!i_dq_pctchange(W$2,$A757)</f>
        <v>0.20696250410355715</v>
      </c>
    </row>
    <row r="756" spans="1:23" x14ac:dyDescent="0.35">
      <c r="A756" s="1">
        <v>38785</v>
      </c>
      <c r="B756">
        <v>1</v>
      </c>
      <c r="C756">
        <v>1</v>
      </c>
      <c r="D756">
        <v>1</v>
      </c>
      <c r="E756">
        <f t="shared" ref="E756:F756" si="763">IF(AVERAGE(B740:B756)&gt;0.5,1,0)</f>
        <v>0</v>
      </c>
      <c r="F756">
        <f t="shared" si="763"/>
        <v>1</v>
      </c>
      <c r="G756">
        <f t="shared" si="715"/>
        <v>1</v>
      </c>
      <c r="H756">
        <f t="shared" si="716"/>
        <v>0.91321291623557821</v>
      </c>
      <c r="J756" s="7">
        <v>7.1111494203332348E-2</v>
      </c>
      <c r="K756" s="7">
        <v>-0.13674522580798321</v>
      </c>
      <c r="L756" s="7">
        <v>0.20978104103841166</v>
      </c>
      <c r="M756" s="7">
        <v>-0.13932121698965932</v>
      </c>
      <c r="N756" s="7">
        <v>0.49227623960133271</v>
      </c>
      <c r="O756" s="7">
        <v>0.1270741184233129</v>
      </c>
      <c r="P756" s="7">
        <v>-0.19099527170241848</v>
      </c>
      <c r="Q756" s="7">
        <v>0.87625480814334522</v>
      </c>
      <c r="R756" s="7">
        <v>0.1138303927148535</v>
      </c>
      <c r="S756" s="7">
        <v>1.2148847294410261</v>
      </c>
      <c r="T756" s="7">
        <v>0.88451067644840331</v>
      </c>
      <c r="U756" s="7">
        <v>-2.3334227812044908E-3</v>
      </c>
      <c r="V756" s="7">
        <v>0.58825875408789752</v>
      </c>
      <c r="W756" s="7">
        <f>[1]!i_dq_pctchange(W$2,$A758)</f>
        <v>0.40309945018944837</v>
      </c>
    </row>
    <row r="757" spans="1:23" x14ac:dyDescent="0.35">
      <c r="A757" s="1">
        <v>38786</v>
      </c>
      <c r="B757">
        <v>1</v>
      </c>
      <c r="C757">
        <v>1</v>
      </c>
      <c r="D757">
        <v>1</v>
      </c>
      <c r="E757">
        <f t="shared" ref="E757:F757" si="764">IF(AVERAGE(B741:B757)&gt;0.5,1,0)</f>
        <v>0</v>
      </c>
      <c r="F757">
        <f t="shared" si="764"/>
        <v>1</v>
      </c>
      <c r="G757">
        <f t="shared" si="715"/>
        <v>1</v>
      </c>
      <c r="H757">
        <f t="shared" si="716"/>
        <v>0.92105549524597918</v>
      </c>
      <c r="J757" s="7">
        <v>0.82689119059411953</v>
      </c>
      <c r="K757" s="7">
        <v>1.3562268554350267</v>
      </c>
      <c r="L757" s="7">
        <v>0.11557416372280291</v>
      </c>
      <c r="M757" s="7">
        <v>0.13700179736303361</v>
      </c>
      <c r="N757" s="7">
        <v>0.73814319844206766</v>
      </c>
      <c r="O757" s="7">
        <v>0.48324506382250781</v>
      </c>
      <c r="P757" s="7">
        <v>0.85878975986558237</v>
      </c>
      <c r="Q757" s="7">
        <v>0.67891819500762196</v>
      </c>
      <c r="R757" s="7">
        <v>0.52511893719517544</v>
      </c>
      <c r="S757" s="7">
        <v>1.2995400415852814</v>
      </c>
      <c r="T757" s="7">
        <v>1.1368562510837534</v>
      </c>
      <c r="U757" s="7">
        <v>1.075733003535208</v>
      </c>
      <c r="V757" s="7">
        <v>0.83064052494895191</v>
      </c>
      <c r="W757" s="7">
        <f>[1]!i_dq_pctchange(W$2,$A759)</f>
        <v>0.15037807317454627</v>
      </c>
    </row>
    <row r="758" spans="1:23" x14ac:dyDescent="0.35">
      <c r="A758" s="1">
        <v>38789</v>
      </c>
      <c r="B758">
        <v>1</v>
      </c>
      <c r="C758">
        <v>1</v>
      </c>
      <c r="D758">
        <v>1</v>
      </c>
      <c r="E758">
        <f t="shared" ref="E758:F758" si="765">IF(AVERAGE(B742:B758)&gt;0.5,1,0)</f>
        <v>0</v>
      </c>
      <c r="F758">
        <f t="shared" si="765"/>
        <v>1</v>
      </c>
      <c r="G758">
        <f t="shared" si="715"/>
        <v>1</v>
      </c>
      <c r="H758">
        <f t="shared" si="716"/>
        <v>0.92768332696400824</v>
      </c>
      <c r="J758" s="7">
        <v>0.27764133011553177</v>
      </c>
      <c r="K758" s="7">
        <v>1.1747844270576349</v>
      </c>
      <c r="L758" s="7">
        <v>0.55324432053319761</v>
      </c>
      <c r="M758" s="7">
        <v>0.25103552152629593</v>
      </c>
      <c r="N758" s="7">
        <v>0.5513777801397679</v>
      </c>
      <c r="O758" s="7">
        <v>0.16273590634184643</v>
      </c>
      <c r="P758" s="7">
        <v>0.71959092065989816</v>
      </c>
      <c r="Q758" s="7">
        <v>-0.27989727862249641</v>
      </c>
      <c r="R758" s="7">
        <v>0.82746714687542744</v>
      </c>
      <c r="S758" s="7">
        <v>-4.120729602388256E-2</v>
      </c>
      <c r="T758" s="7">
        <v>0.6322264013458897</v>
      </c>
      <c r="U758" s="7">
        <v>0.20200621024806364</v>
      </c>
      <c r="V758" s="7">
        <v>-3.1457669773116474E-2</v>
      </c>
      <c r="W758" s="7">
        <f>[1]!i_dq_pctchange(W$2,$A760)</f>
        <v>0.85558467313548592</v>
      </c>
    </row>
    <row r="759" spans="1:23" x14ac:dyDescent="0.35">
      <c r="A759" s="1">
        <v>38790</v>
      </c>
      <c r="B759">
        <v>1</v>
      </c>
      <c r="C759">
        <v>1</v>
      </c>
      <c r="D759">
        <v>1</v>
      </c>
      <c r="E759">
        <f t="shared" ref="E759:F759" si="766">IF(AVERAGE(B743:B759)&gt;0.5,1,0)</f>
        <v>0</v>
      </c>
      <c r="F759">
        <f t="shared" si="766"/>
        <v>1</v>
      </c>
      <c r="G759">
        <f t="shared" si="715"/>
        <v>1</v>
      </c>
      <c r="H759">
        <f t="shared" si="716"/>
        <v>0.93671934191077455</v>
      </c>
      <c r="J759" s="7">
        <v>0.66875386024323125</v>
      </c>
      <c r="K759" s="7">
        <v>0.60379461693875336</v>
      </c>
      <c r="L759" s="7">
        <v>0.97476443192895057</v>
      </c>
      <c r="M759" s="7">
        <v>0.77751345937146887</v>
      </c>
      <c r="N759" s="7">
        <v>1.4898058957994862</v>
      </c>
      <c r="O759" s="7">
        <v>1.0839516950385633</v>
      </c>
      <c r="P759" s="7">
        <v>0.97404089133930827</v>
      </c>
      <c r="Q759" s="7">
        <v>0.87354447851340555</v>
      </c>
      <c r="R759" s="7">
        <v>0.41181419651950041</v>
      </c>
      <c r="S759" s="7">
        <v>0.63080931824368214</v>
      </c>
      <c r="T759" s="7">
        <v>2.4086635218451518</v>
      </c>
      <c r="U759" s="7">
        <v>1.4837684031057887</v>
      </c>
      <c r="V759" s="7">
        <v>1.6166463438618515</v>
      </c>
      <c r="W759" s="7">
        <f>[1]!i_dq_pctchange(W$2,$A761)</f>
        <v>0.27247573701877004</v>
      </c>
    </row>
    <row r="760" spans="1:23" x14ac:dyDescent="0.35">
      <c r="A760" s="1">
        <v>38791</v>
      </c>
      <c r="B760">
        <v>1</v>
      </c>
      <c r="C760">
        <v>1</v>
      </c>
      <c r="D760">
        <v>1</v>
      </c>
      <c r="E760">
        <f t="shared" ref="E760:F760" si="767">IF(AVERAGE(B744:B760)&gt;0.5,1,0)</f>
        <v>1</v>
      </c>
      <c r="F760">
        <f t="shared" si="767"/>
        <v>1</v>
      </c>
      <c r="G760">
        <f t="shared" si="715"/>
        <v>1</v>
      </c>
      <c r="H760">
        <f t="shared" si="716"/>
        <v>0.93081609629696715</v>
      </c>
      <c r="J760" s="7">
        <v>3.8081536801575479E-2</v>
      </c>
      <c r="K760" s="7">
        <v>0.56439140370720742</v>
      </c>
      <c r="L760" s="7">
        <v>7.2937895527197649E-2</v>
      </c>
      <c r="M760" s="7">
        <v>-0.40874134996458783</v>
      </c>
      <c r="N760" s="7">
        <v>-0.91396134542400675</v>
      </c>
      <c r="O760" s="7">
        <v>0.92239414657549967</v>
      </c>
      <c r="P760" s="7">
        <v>-0.63020430450016807</v>
      </c>
      <c r="Q760" s="7">
        <v>2.4794754531928462E-2</v>
      </c>
      <c r="R760" s="7">
        <v>-1.2289057446933638</v>
      </c>
      <c r="S760" s="7">
        <v>-0.83786791986148257</v>
      </c>
      <c r="T760" s="7">
        <v>-0.16740665259480453</v>
      </c>
      <c r="U760" s="7">
        <v>-2.7243626126638484E-2</v>
      </c>
      <c r="V760" s="7">
        <v>-0.33095920105286109</v>
      </c>
      <c r="W760" s="7">
        <f>[1]!i_dq_pctchange(W$2,$A762)</f>
        <v>-0.52946367290910501</v>
      </c>
    </row>
    <row r="761" spans="1:23" x14ac:dyDescent="0.35">
      <c r="A761" s="1">
        <v>38792</v>
      </c>
      <c r="B761">
        <v>1</v>
      </c>
      <c r="C761">
        <v>1</v>
      </c>
      <c r="D761">
        <v>1</v>
      </c>
      <c r="E761">
        <f t="shared" ref="E761:F761" si="768">IF(AVERAGE(B745:B761)&gt;0.5,1,0)</f>
        <v>1</v>
      </c>
      <c r="F761">
        <f t="shared" si="768"/>
        <v>1</v>
      </c>
      <c r="G761">
        <f t="shared" si="715"/>
        <v>1</v>
      </c>
      <c r="H761">
        <f t="shared" si="716"/>
        <v>0.92768332696400813</v>
      </c>
      <c r="J761" s="7">
        <v>-0.54985724859892615</v>
      </c>
      <c r="K761" s="7">
        <v>-1.2613191630992293</v>
      </c>
      <c r="L761" s="7">
        <v>2.7867692769404588E-2</v>
      </c>
      <c r="M761" s="7">
        <v>-0.63371672363464493</v>
      </c>
      <c r="N761" s="7">
        <v>-1.0117401273215882</v>
      </c>
      <c r="O761" s="7">
        <v>-0.30069290103281154</v>
      </c>
      <c r="P761" s="7">
        <v>-0.33656157703138279</v>
      </c>
      <c r="Q761" s="7">
        <v>-2.4788608257359169E-2</v>
      </c>
      <c r="R761" s="7">
        <v>1.1325753065841193</v>
      </c>
      <c r="S761" s="7">
        <v>-0.40922271069123561</v>
      </c>
      <c r="T761" s="7">
        <v>-0.4718160229971225</v>
      </c>
      <c r="U761" s="7">
        <v>-5.6773021460202105E-2</v>
      </c>
      <c r="V761" s="7">
        <v>-0.12233722352758324</v>
      </c>
      <c r="W761" s="7">
        <f>[1]!i_dq_pctchange(W$2,$A763)</f>
        <v>0.84348377103428984</v>
      </c>
    </row>
    <row r="762" spans="1:23" x14ac:dyDescent="0.35">
      <c r="A762" s="1">
        <v>38793</v>
      </c>
      <c r="B762">
        <v>1</v>
      </c>
      <c r="C762">
        <v>1</v>
      </c>
      <c r="D762">
        <v>1</v>
      </c>
      <c r="E762">
        <f t="shared" ref="E762:F762" si="769">IF(AVERAGE(B746:B762)&gt;0.5,1,0)</f>
        <v>1</v>
      </c>
      <c r="F762">
        <f t="shared" si="769"/>
        <v>1</v>
      </c>
      <c r="G762">
        <f t="shared" si="715"/>
        <v>1</v>
      </c>
      <c r="H762">
        <f t="shared" si="716"/>
        <v>0.93740130530298327</v>
      </c>
      <c r="J762" s="7">
        <v>1.6182881446039368</v>
      </c>
      <c r="K762" s="7">
        <v>0.74042216849544407</v>
      </c>
      <c r="L762" s="7">
        <v>0.93866529510093755</v>
      </c>
      <c r="M762" s="7">
        <v>1.505260250583776</v>
      </c>
      <c r="N762" s="7">
        <v>0.88005150225986017</v>
      </c>
      <c r="O762" s="7">
        <v>0.67472522232553322</v>
      </c>
      <c r="P762" s="7">
        <v>1.0475534114403864</v>
      </c>
      <c r="Q762" s="7">
        <v>0.30029202710892994</v>
      </c>
      <c r="R762" s="7">
        <v>0.50770385413448205</v>
      </c>
      <c r="S762" s="7">
        <v>0.95486314932649408</v>
      </c>
      <c r="T762" s="7">
        <v>2.5272344834081539</v>
      </c>
      <c r="U762" s="7">
        <v>1.055441945012493</v>
      </c>
      <c r="V762" s="7">
        <v>0.66687405218337081</v>
      </c>
      <c r="W762" s="7">
        <f>[1]!i_dq_pctchange(W$2,$A764)</f>
        <v>0.39796687798475483</v>
      </c>
    </row>
    <row r="763" spans="1:23" x14ac:dyDescent="0.35">
      <c r="A763" s="1">
        <v>38796</v>
      </c>
      <c r="B763">
        <v>1</v>
      </c>
      <c r="C763">
        <v>1</v>
      </c>
      <c r="D763">
        <v>1</v>
      </c>
      <c r="E763">
        <f t="shared" ref="E763:F763" si="770">IF(AVERAGE(B747:B763)&gt;0.5,1,0)</f>
        <v>1</v>
      </c>
      <c r="F763">
        <f t="shared" si="770"/>
        <v>1</v>
      </c>
      <c r="G763">
        <f t="shared" si="715"/>
        <v>1</v>
      </c>
      <c r="H763">
        <f t="shared" si="716"/>
        <v>0.94756682211809551</v>
      </c>
      <c r="J763" s="7">
        <v>6.4872556815804269E-2</v>
      </c>
      <c r="K763" s="7">
        <v>0.60113766167833049</v>
      </c>
      <c r="L763" s="7">
        <v>-8.9171974522296374E-2</v>
      </c>
      <c r="M763" s="7">
        <v>-0.31167674668843232</v>
      </c>
      <c r="N763" s="7">
        <v>1.545404903979632</v>
      </c>
      <c r="O763" s="7">
        <v>3.5523137403503553E-2</v>
      </c>
      <c r="P763" s="7">
        <v>1.0844359568953716</v>
      </c>
      <c r="Q763" s="7">
        <v>0.72147297680847833</v>
      </c>
      <c r="R763" s="7">
        <v>-0.25769422237839917</v>
      </c>
      <c r="S763" s="7">
        <v>-0.20467178862985208</v>
      </c>
      <c r="T763" s="7">
        <v>1.3187172106885459</v>
      </c>
      <c r="U763" s="7">
        <v>4.6093829048102636E-2</v>
      </c>
      <c r="V763" s="7">
        <v>0.79185738841571018</v>
      </c>
      <c r="W763" s="7">
        <f>[1]!i_dq_pctchange(W$2,$A765)</f>
        <v>0.73714516196330337</v>
      </c>
    </row>
    <row r="764" spans="1:23" x14ac:dyDescent="0.35">
      <c r="A764" s="1">
        <v>38797</v>
      </c>
      <c r="B764">
        <v>1</v>
      </c>
      <c r="C764">
        <v>1</v>
      </c>
      <c r="D764">
        <v>1</v>
      </c>
      <c r="E764">
        <f t="shared" ref="E764:F764" si="771">IF(AVERAGE(B748:B764)&gt;0.5,1,0)</f>
        <v>1</v>
      </c>
      <c r="F764">
        <f t="shared" si="771"/>
        <v>1</v>
      </c>
      <c r="G764">
        <f t="shared" si="715"/>
        <v>1</v>
      </c>
      <c r="H764">
        <f t="shared" si="716"/>
        <v>0.95408809705609199</v>
      </c>
      <c r="J764" s="7">
        <v>0.73613986657464536</v>
      </c>
      <c r="K764" s="7">
        <v>1.1870627365523596</v>
      </c>
      <c r="L764" s="7">
        <v>0.36763143355009098</v>
      </c>
      <c r="M764" s="7">
        <v>0.20099006215803827</v>
      </c>
      <c r="N764" s="7">
        <v>2.699743436908808</v>
      </c>
      <c r="O764" s="7">
        <v>1.5186666982315673</v>
      </c>
      <c r="P764" s="7">
        <v>0.68821267120977048</v>
      </c>
      <c r="Q764" s="7">
        <v>0.66540010362789992</v>
      </c>
      <c r="R764" s="7">
        <v>-0.56956636622530099</v>
      </c>
      <c r="S764" s="7">
        <v>2.4082720259778395E-2</v>
      </c>
      <c r="T764" s="7">
        <v>2.0953800898595762</v>
      </c>
      <c r="U764" s="7">
        <v>0.4944375772558689</v>
      </c>
      <c r="V764" s="7">
        <v>0.50587311016153191</v>
      </c>
      <c r="W764" s="7">
        <f>[1]!i_dq_pctchange(W$2,$A766)</f>
        <v>0.67790525894325238</v>
      </c>
    </row>
    <row r="765" spans="1:23" x14ac:dyDescent="0.35">
      <c r="A765" s="1">
        <v>38798</v>
      </c>
      <c r="B765">
        <v>1</v>
      </c>
      <c r="C765">
        <v>1</v>
      </c>
      <c r="D765">
        <v>1</v>
      </c>
      <c r="E765">
        <f t="shared" ref="E765:F765" si="772">IF(AVERAGE(B749:B765)&gt;0.5,1,0)</f>
        <v>1</v>
      </c>
      <c r="F765">
        <f t="shared" si="772"/>
        <v>1</v>
      </c>
      <c r="G765">
        <f t="shared" si="715"/>
        <v>1</v>
      </c>
      <c r="H765">
        <f t="shared" si="716"/>
        <v>0.96615032455578487</v>
      </c>
      <c r="J765" s="7">
        <v>0.78266104756170607</v>
      </c>
      <c r="K765" s="7">
        <v>0.69594786058373326</v>
      </c>
      <c r="L765" s="7">
        <v>0.1376214774194866</v>
      </c>
      <c r="M765" s="7">
        <v>0.27116377549125892</v>
      </c>
      <c r="N765" s="7">
        <v>0.23278554080054426</v>
      </c>
      <c r="O765" s="7">
        <v>0.56666472337200657</v>
      </c>
      <c r="P765" s="7">
        <v>1.2642676852286236</v>
      </c>
      <c r="Q765" s="7">
        <v>0.27270839165259314</v>
      </c>
      <c r="R765" s="7">
        <v>0.71308353264238444</v>
      </c>
      <c r="S765" s="7">
        <v>-0.33086350715317514</v>
      </c>
      <c r="T765" s="7">
        <v>0.33647109900735778</v>
      </c>
      <c r="U765" s="7">
        <v>1.2780945991278165</v>
      </c>
      <c r="V765" s="7">
        <v>0.68444834226230811</v>
      </c>
      <c r="W765" s="7">
        <f>[1]!i_dq_pctchange(W$2,$A767)</f>
        <v>-0.64591332967636261</v>
      </c>
    </row>
    <row r="766" spans="1:23" x14ac:dyDescent="0.35">
      <c r="A766" s="1">
        <v>38799</v>
      </c>
      <c r="B766">
        <v>1</v>
      </c>
      <c r="C766">
        <v>0</v>
      </c>
      <c r="D766">
        <v>1</v>
      </c>
      <c r="E766">
        <f t="shared" ref="E766:F766" si="773">IF(AVERAGE(B750:B766)&gt;0.5,1,0)</f>
        <v>1</v>
      </c>
      <c r="F766">
        <f t="shared" si="773"/>
        <v>1</v>
      </c>
      <c r="G766">
        <f t="shared" si="715"/>
        <v>4</v>
      </c>
      <c r="H766">
        <f t="shared" si="716"/>
        <v>0.96615032455578487</v>
      </c>
      <c r="J766" s="7">
        <v>-0.84249989700489747</v>
      </c>
      <c r="K766" s="7">
        <v>-0.76430396560068925</v>
      </c>
      <c r="L766" s="7">
        <v>-0.20720568335587816</v>
      </c>
      <c r="M766" s="7">
        <v>-0.95453310612235043</v>
      </c>
      <c r="N766" s="7">
        <v>-1.2908788801893201</v>
      </c>
      <c r="O766" s="7">
        <v>-1.0028869230501649</v>
      </c>
      <c r="P766" s="7">
        <v>-1.3080401455828843</v>
      </c>
      <c r="Q766" s="7">
        <v>-0.35481750312942323</v>
      </c>
      <c r="R766" s="7">
        <v>-0.1319319231276628</v>
      </c>
      <c r="S766" s="7">
        <v>2.1819088585497529E-2</v>
      </c>
      <c r="T766" s="7">
        <v>0.23208473059486595</v>
      </c>
      <c r="U766" s="7">
        <v>-0.58957967606240624</v>
      </c>
      <c r="V766" s="7">
        <v>-1.4107176671085107</v>
      </c>
      <c r="W766" s="7">
        <f>[1]!i_dq_pctchange(W$2,$A768)</f>
        <v>0.48585901806787968</v>
      </c>
    </row>
    <row r="767" spans="1:23" x14ac:dyDescent="0.35">
      <c r="A767" s="1">
        <v>38800</v>
      </c>
      <c r="B767">
        <v>1</v>
      </c>
      <c r="C767">
        <v>0</v>
      </c>
      <c r="D767">
        <v>1</v>
      </c>
      <c r="E767">
        <f t="shared" ref="E767:F767" si="774">IF(AVERAGE(B751:B767)&gt;0.5,1,0)</f>
        <v>1</v>
      </c>
      <c r="F767">
        <f t="shared" si="774"/>
        <v>1</v>
      </c>
      <c r="G767">
        <f t="shared" si="715"/>
        <v>4</v>
      </c>
      <c r="H767">
        <f t="shared" si="716"/>
        <v>0.96615032455578487</v>
      </c>
      <c r="J767" s="7">
        <v>0.9306770259883288</v>
      </c>
      <c r="K767" s="7">
        <v>1.0696460980036242</v>
      </c>
      <c r="L767" s="7">
        <v>8.0511886096867546E-2</v>
      </c>
      <c r="M767" s="7">
        <v>0.28425737760101388</v>
      </c>
      <c r="N767" s="7">
        <v>1.0093538987330573</v>
      </c>
      <c r="O767" s="7">
        <v>0.28224767526291994</v>
      </c>
      <c r="P767" s="7">
        <v>0.97894595681909513</v>
      </c>
      <c r="Q767" s="7">
        <v>0.85947455467288369</v>
      </c>
      <c r="R767" s="7">
        <v>0.21136994143292009</v>
      </c>
      <c r="S767" s="7">
        <v>0.21580603945277055</v>
      </c>
      <c r="T767" s="7">
        <v>0.62596273657563861</v>
      </c>
      <c r="U767" s="7">
        <v>-0.23323226601806138</v>
      </c>
      <c r="V767" s="7">
        <v>0.65495054259098595</v>
      </c>
      <c r="W767" s="7">
        <f>[1]!i_dq_pctchange(W$2,$A769)</f>
        <v>0.46702655183307612</v>
      </c>
    </row>
    <row r="768" spans="1:23" x14ac:dyDescent="0.35">
      <c r="A768" s="1">
        <v>38803</v>
      </c>
      <c r="B768">
        <v>1</v>
      </c>
      <c r="C768">
        <v>0</v>
      </c>
      <c r="D768">
        <v>1</v>
      </c>
      <c r="E768">
        <f t="shared" ref="E768:F768" si="775">IF(AVERAGE(B752:B768)&gt;0.5,1,0)</f>
        <v>1</v>
      </c>
      <c r="F768">
        <f t="shared" si="775"/>
        <v>1</v>
      </c>
      <c r="G768">
        <f t="shared" si="715"/>
        <v>4</v>
      </c>
      <c r="H768">
        <f t="shared" si="716"/>
        <v>0.96615032455578487</v>
      </c>
      <c r="J768" s="7">
        <v>1.1217453946691343</v>
      </c>
      <c r="K768" s="7">
        <v>3.5913493372843795E-2</v>
      </c>
      <c r="L768" s="7">
        <v>0.48903378778897494</v>
      </c>
      <c r="M768" s="7">
        <v>0.13923940475154525</v>
      </c>
      <c r="N768" s="7">
        <v>0.34718715281284718</v>
      </c>
      <c r="O768" s="7">
        <v>1.6478447218751111</v>
      </c>
      <c r="P768" s="7">
        <v>0.44267374944665777</v>
      </c>
      <c r="Q768" s="7">
        <v>0.14784946236559954</v>
      </c>
      <c r="R768" s="7">
        <v>0.61812482606083308</v>
      </c>
      <c r="S768" s="7">
        <v>1.1350120109147837</v>
      </c>
      <c r="T768" s="7">
        <v>1.4547440060061889</v>
      </c>
      <c r="U768" s="7">
        <v>-0.11688875530173491</v>
      </c>
      <c r="V768" s="7">
        <v>3.6255390604139709E-2</v>
      </c>
      <c r="W768" s="7">
        <f>[1]!i_dq_pctchange(W$2,$A770)</f>
        <v>0.27754610956920012</v>
      </c>
    </row>
    <row r="769" spans="1:23" x14ac:dyDescent="0.35">
      <c r="A769" s="1">
        <v>38804</v>
      </c>
      <c r="B769">
        <v>1</v>
      </c>
      <c r="C769">
        <v>0</v>
      </c>
      <c r="D769">
        <v>1</v>
      </c>
      <c r="E769">
        <f t="shared" ref="E769:F769" si="776">IF(AVERAGE(B753:B769)&gt;0.5,1,0)</f>
        <v>1</v>
      </c>
      <c r="F769">
        <f t="shared" si="776"/>
        <v>1</v>
      </c>
      <c r="G769">
        <f t="shared" si="715"/>
        <v>4</v>
      </c>
      <c r="H769">
        <f t="shared" si="716"/>
        <v>0.96615032455578487</v>
      </c>
      <c r="J769" s="7">
        <v>0.33380826378994227</v>
      </c>
      <c r="K769" s="7">
        <v>0.1166769506927653</v>
      </c>
      <c r="L769" s="7">
        <v>0.55828259633007715</v>
      </c>
      <c r="M769" s="7">
        <v>0.36127077927720619</v>
      </c>
      <c r="N769" s="7">
        <v>-0.33529182340878894</v>
      </c>
      <c r="O769" s="7">
        <v>0.67556699372687734</v>
      </c>
      <c r="P769" s="7">
        <v>-0.1740855002203659</v>
      </c>
      <c r="Q769" s="7">
        <v>0.21115733905962508</v>
      </c>
      <c r="R769" s="7">
        <v>0.66091159215641737</v>
      </c>
      <c r="S769" s="7">
        <v>1.0577048726680136</v>
      </c>
      <c r="T769" s="7">
        <v>0.93317828414366111</v>
      </c>
      <c r="U769" s="7">
        <v>0.36779457001470672</v>
      </c>
      <c r="V769" s="7">
        <v>0.73247496423462688</v>
      </c>
      <c r="W769" s="7">
        <f>[1]!i_dq_pctchange(W$2,$A771)</f>
        <v>-0.73080279232111867</v>
      </c>
    </row>
    <row r="770" spans="1:23" x14ac:dyDescent="0.35">
      <c r="A770" s="1">
        <v>38805</v>
      </c>
      <c r="B770">
        <v>1</v>
      </c>
      <c r="C770">
        <v>0</v>
      </c>
      <c r="D770">
        <v>1</v>
      </c>
      <c r="E770">
        <f t="shared" ref="E770:F770" si="777">IF(AVERAGE(B754:B770)&gt;0.5,1,0)</f>
        <v>1</v>
      </c>
      <c r="F770">
        <f t="shared" si="777"/>
        <v>1</v>
      </c>
      <c r="G770">
        <f t="shared" si="715"/>
        <v>4</v>
      </c>
      <c r="H770">
        <f t="shared" si="716"/>
        <v>0.96615032455578487</v>
      </c>
      <c r="J770" s="7">
        <v>-1.2760173651965798</v>
      </c>
      <c r="K770" s="7">
        <v>-1.5755443247907244</v>
      </c>
      <c r="L770" s="7">
        <v>-0.58032347272269791</v>
      </c>
      <c r="M770" s="7">
        <v>-1.1108362196932235</v>
      </c>
      <c r="N770" s="7">
        <v>1.4479306710091999</v>
      </c>
      <c r="O770" s="7">
        <v>-0.19971241412366195</v>
      </c>
      <c r="P770" s="7">
        <v>-0.91609456744883722</v>
      </c>
      <c r="Q770" s="7">
        <v>-9.8213408808841801E-2</v>
      </c>
      <c r="R770" s="7">
        <v>-0.52207615659392503</v>
      </c>
      <c r="S770" s="7">
        <v>-1.1044428724642297</v>
      </c>
      <c r="T770" s="7">
        <v>-2.0090645947592845</v>
      </c>
      <c r="U770" s="7">
        <v>-0.97941235258843984</v>
      </c>
      <c r="V770" s="7">
        <v>-0.32570205836126931</v>
      </c>
      <c r="W770" s="7">
        <f>[1]!i_dq_pctchange(W$2,$A772)</f>
        <v>0.10163718272717408</v>
      </c>
    </row>
    <row r="771" spans="1:23" x14ac:dyDescent="0.35">
      <c r="A771" s="1">
        <v>38806</v>
      </c>
      <c r="B771">
        <v>1</v>
      </c>
      <c r="C771">
        <v>0</v>
      </c>
      <c r="D771">
        <v>1</v>
      </c>
      <c r="E771">
        <f t="shared" ref="E771:F771" si="778">IF(AVERAGE(B755:B771)&gt;0.5,1,0)</f>
        <v>1</v>
      </c>
      <c r="F771">
        <f t="shared" si="778"/>
        <v>1</v>
      </c>
      <c r="G771">
        <f t="shared" si="715"/>
        <v>4</v>
      </c>
      <c r="H771">
        <f t="shared" si="716"/>
        <v>0.96615032455578487</v>
      </c>
      <c r="J771" s="7">
        <v>-0.14589540737696077</v>
      </c>
      <c r="K771" s="7">
        <v>-7.0588503182175771E-2</v>
      </c>
      <c r="L771" s="7">
        <v>8.0075861342323348E-2</v>
      </c>
      <c r="M771" s="7">
        <v>-0.11007980786069844</v>
      </c>
      <c r="N771" s="7">
        <v>1.7980799741176088</v>
      </c>
      <c r="O771" s="7">
        <v>1.5036992144172139</v>
      </c>
      <c r="P771" s="7">
        <v>-0.13367196898810824</v>
      </c>
      <c r="Q771" s="7">
        <v>1.388851650266774</v>
      </c>
      <c r="R771" s="7">
        <v>0.23260547204373314</v>
      </c>
      <c r="S771" s="7">
        <v>0.19535906842951026</v>
      </c>
      <c r="T771" s="7">
        <v>4.0674738130866448</v>
      </c>
      <c r="U771" s="7">
        <v>0.87022832279190676</v>
      </c>
      <c r="V771" s="7">
        <v>0.80931664038603846</v>
      </c>
      <c r="W771" s="7">
        <f>[1]!i_dq_pctchange(W$2,$A773)</f>
        <v>1.617683378611998</v>
      </c>
    </row>
    <row r="772" spans="1:23" x14ac:dyDescent="0.35">
      <c r="A772" s="1">
        <v>38807</v>
      </c>
      <c r="B772">
        <v>1</v>
      </c>
      <c r="C772">
        <v>0</v>
      </c>
      <c r="D772">
        <v>1</v>
      </c>
      <c r="E772">
        <f t="shared" ref="E772:F772" si="779">IF(AVERAGE(B756:B772)&gt;0.5,1,0)</f>
        <v>1</v>
      </c>
      <c r="F772">
        <f t="shared" si="779"/>
        <v>1</v>
      </c>
      <c r="G772">
        <f t="shared" si="715"/>
        <v>4</v>
      </c>
      <c r="H772">
        <f t="shared" si="716"/>
        <v>0.96615032455578487</v>
      </c>
      <c r="J772" s="7">
        <v>1.5022430752767855</v>
      </c>
      <c r="K772" s="7">
        <v>1.599617185630785</v>
      </c>
      <c r="L772" s="7">
        <v>0.26740782852209416</v>
      </c>
      <c r="M772" s="7">
        <v>1.3837753900869172</v>
      </c>
      <c r="N772" s="7">
        <v>1.420390301741262</v>
      </c>
      <c r="O772" s="7">
        <v>2.6079805330869901</v>
      </c>
      <c r="P772" s="7">
        <v>2.3044661580332808</v>
      </c>
      <c r="Q772" s="7">
        <v>2.1940147207897986</v>
      </c>
      <c r="R772" s="7">
        <v>1.5258318104023412</v>
      </c>
      <c r="S772" s="7">
        <v>0.68012067152320155</v>
      </c>
      <c r="T772" s="7">
        <v>4.0093370681606029</v>
      </c>
      <c r="U772" s="7">
        <v>1.3496686974696475</v>
      </c>
      <c r="V772" s="7">
        <v>0.80281929027759291</v>
      </c>
      <c r="W772" s="7">
        <f>[1]!i_dq_pctchange(W$2,$A774)</f>
        <v>1.1639054293082736</v>
      </c>
    </row>
    <row r="773" spans="1:23" x14ac:dyDescent="0.35">
      <c r="A773" s="1">
        <v>38810</v>
      </c>
      <c r="B773">
        <v>1</v>
      </c>
      <c r="C773">
        <v>0</v>
      </c>
      <c r="D773">
        <v>1</v>
      </c>
      <c r="E773">
        <f t="shared" ref="E773:F773" si="780">IF(AVERAGE(B757:B773)&gt;0.5,1,0)</f>
        <v>1</v>
      </c>
      <c r="F773">
        <f t="shared" si="780"/>
        <v>1</v>
      </c>
      <c r="G773">
        <f t="shared" ref="G773:G836" si="781">IF(AND(B773=1,C773=1),1,IF(AND(C773=1,B773=0),2,IF(AND(C773=0,B773=0),3,4)))</f>
        <v>4</v>
      </c>
      <c r="H773">
        <f t="shared" ref="H773:H836" si="782">H772*(1+D773*P773/100*IF(G773=1,1,0))</f>
        <v>0.96615032455578487</v>
      </c>
      <c r="J773" s="7">
        <v>0.57983942908118025</v>
      </c>
      <c r="K773" s="7">
        <v>0.86907765629380429</v>
      </c>
      <c r="L773" s="7">
        <v>1.098278034439315</v>
      </c>
      <c r="M773" s="7">
        <v>1.8737879667485962</v>
      </c>
      <c r="N773" s="7">
        <v>-0.3923081095088008</v>
      </c>
      <c r="O773" s="7">
        <v>0.82454079335976815</v>
      </c>
      <c r="P773" s="7">
        <v>1.5329597243725397</v>
      </c>
      <c r="Q773" s="7">
        <v>1.1635930788207092</v>
      </c>
      <c r="R773" s="7">
        <v>-6.5716163318957174E-2</v>
      </c>
      <c r="S773" s="7">
        <v>0.37359805424034487</v>
      </c>
      <c r="T773" s="7">
        <v>1.1230407382803373</v>
      </c>
      <c r="U773" s="7">
        <v>0.60441850771154548</v>
      </c>
      <c r="V773" s="7">
        <v>1.0581614911477066</v>
      </c>
      <c r="W773" s="7">
        <f>[1]!i_dq_pctchange(W$2,$A775)</f>
        <v>0.46714627017070859</v>
      </c>
    </row>
    <row r="774" spans="1:23" x14ac:dyDescent="0.35">
      <c r="A774" s="1">
        <v>38811</v>
      </c>
      <c r="B774">
        <v>1</v>
      </c>
      <c r="C774">
        <v>0</v>
      </c>
      <c r="D774">
        <v>1</v>
      </c>
      <c r="E774">
        <f t="shared" ref="E774:F774" si="783">IF(AVERAGE(B758:B774)&gt;0.5,1,0)</f>
        <v>1</v>
      </c>
      <c r="F774">
        <f t="shared" si="783"/>
        <v>0</v>
      </c>
      <c r="G774">
        <f t="shared" si="781"/>
        <v>4</v>
      </c>
      <c r="H774">
        <f t="shared" si="782"/>
        <v>0.96615032455578487</v>
      </c>
      <c r="J774" s="7">
        <v>0.92320096754686232</v>
      </c>
      <c r="K774" s="7">
        <v>0.74374652584769918</v>
      </c>
      <c r="L774" s="7">
        <v>0.29287746920631624</v>
      </c>
      <c r="M774" s="7">
        <v>0.32009311799796136</v>
      </c>
      <c r="N774" s="7">
        <v>0.21900901445942833</v>
      </c>
      <c r="O774" s="7">
        <v>0.93540378081713538</v>
      </c>
      <c r="P774" s="7">
        <v>0.86766032386925396</v>
      </c>
      <c r="Q774" s="7">
        <v>0.68381606882497747</v>
      </c>
      <c r="R774" s="7">
        <v>0.51892726440988046</v>
      </c>
      <c r="S774" s="7">
        <v>0.11697949820352636</v>
      </c>
      <c r="T774" s="7">
        <v>1.6458786453016079</v>
      </c>
      <c r="U774" s="7">
        <v>0.89736460479975777</v>
      </c>
      <c r="V774" s="7">
        <v>0.64008879844603395</v>
      </c>
      <c r="W774" s="7">
        <f>[1]!i_dq_pctchange(W$2,$A776)</f>
        <v>0.17403318587009226</v>
      </c>
    </row>
    <row r="775" spans="1:23" x14ac:dyDescent="0.35">
      <c r="A775" s="1">
        <v>38812</v>
      </c>
      <c r="B775">
        <v>1</v>
      </c>
      <c r="C775">
        <v>0</v>
      </c>
      <c r="D775">
        <v>1</v>
      </c>
      <c r="E775">
        <f t="shared" ref="E775:F775" si="784">IF(AVERAGE(B759:B775)&gt;0.5,1,0)</f>
        <v>1</v>
      </c>
      <c r="F775">
        <f t="shared" si="784"/>
        <v>0</v>
      </c>
      <c r="G775">
        <f t="shared" si="781"/>
        <v>4</v>
      </c>
      <c r="H775">
        <f t="shared" si="782"/>
        <v>0.96615032455578487</v>
      </c>
      <c r="J775" s="7">
        <v>0.71702484620915052</v>
      </c>
      <c r="K775" s="7">
        <v>0.5947980004193365</v>
      </c>
      <c r="L775" s="7">
        <v>-0.54262281501117304</v>
      </c>
      <c r="M775" s="7">
        <v>-0.542663766014021</v>
      </c>
      <c r="N775" s="7">
        <v>-0.23482964286575908</v>
      </c>
      <c r="O775" s="7">
        <v>4.3154135784571647E-3</v>
      </c>
      <c r="P775" s="7">
        <v>1.9162798620273175E-2</v>
      </c>
      <c r="Q775" s="7">
        <v>1.4404877842232284</v>
      </c>
      <c r="R775" s="7">
        <v>0.75801749271137608</v>
      </c>
      <c r="S775" s="7">
        <v>-0.15553751488986842</v>
      </c>
      <c r="T775" s="7">
        <v>3.3729552223163428</v>
      </c>
      <c r="U775" s="7">
        <v>6.7000950981240218E-2</v>
      </c>
      <c r="V775" s="7">
        <v>0.7720446315325169</v>
      </c>
      <c r="W775" s="7">
        <f>[1]!i_dq_pctchange(W$2,$A777)</f>
        <v>0.81693278871148511</v>
      </c>
    </row>
    <row r="776" spans="1:23" x14ac:dyDescent="0.35">
      <c r="A776" s="1">
        <v>38813</v>
      </c>
      <c r="B776">
        <v>1</v>
      </c>
      <c r="C776">
        <v>0</v>
      </c>
      <c r="D776">
        <v>1</v>
      </c>
      <c r="E776">
        <f t="shared" ref="E776:F776" si="785">IF(AVERAGE(B760:B776)&gt;0.5,1,0)</f>
        <v>1</v>
      </c>
      <c r="F776">
        <f t="shared" si="785"/>
        <v>0</v>
      </c>
      <c r="G776">
        <f t="shared" si="781"/>
        <v>4</v>
      </c>
      <c r="H776">
        <f t="shared" si="782"/>
        <v>0.96615032455578487</v>
      </c>
      <c r="J776" s="7">
        <v>1.5091121819660129</v>
      </c>
      <c r="K776" s="7">
        <v>1.850632966936528</v>
      </c>
      <c r="L776" s="7">
        <v>0.68302028237057444</v>
      </c>
      <c r="M776" s="7">
        <v>0.51645988018130784</v>
      </c>
      <c r="N776" s="7">
        <v>-1.2204788730689913</v>
      </c>
      <c r="O776" s="7">
        <v>0.44662603160903885</v>
      </c>
      <c r="P776" s="7">
        <v>0.46620542841937151</v>
      </c>
      <c r="Q776" s="7">
        <v>6.010719115756661E-2</v>
      </c>
      <c r="R776" s="7">
        <v>-0.83276874435410708</v>
      </c>
      <c r="S776" s="7">
        <v>-0.5912033800419445</v>
      </c>
      <c r="T776" s="7">
        <v>1.372073571531164</v>
      </c>
      <c r="U776" s="7">
        <v>0.72787749195447082</v>
      </c>
      <c r="V776" s="7">
        <v>3.4074533481694878</v>
      </c>
      <c r="W776" s="7">
        <f>[1]!i_dq_pctchange(W$2,$A778)</f>
        <v>2.2796632465140654</v>
      </c>
    </row>
    <row r="777" spans="1:23" x14ac:dyDescent="0.35">
      <c r="A777" s="1">
        <v>38814</v>
      </c>
      <c r="B777">
        <v>1</v>
      </c>
      <c r="C777">
        <v>0</v>
      </c>
      <c r="D777">
        <v>1</v>
      </c>
      <c r="E777">
        <f t="shared" ref="E777:F777" si="786">IF(AVERAGE(B761:B777)&gt;0.5,1,0)</f>
        <v>1</v>
      </c>
      <c r="F777">
        <f t="shared" si="786"/>
        <v>0</v>
      </c>
      <c r="G777">
        <f t="shared" si="781"/>
        <v>4</v>
      </c>
      <c r="H777">
        <f t="shared" si="782"/>
        <v>0.96615032455578487</v>
      </c>
      <c r="J777" s="7">
        <v>3.3406267093850168</v>
      </c>
      <c r="K777" s="7">
        <v>1.8762453551618243</v>
      </c>
      <c r="L777" s="7">
        <v>2.1054808686659787</v>
      </c>
      <c r="M777" s="7">
        <v>1.4060157647855307</v>
      </c>
      <c r="N777" s="7">
        <v>3.7569067542236825</v>
      </c>
      <c r="O777" s="7">
        <v>1.5165021641302134</v>
      </c>
      <c r="P777" s="7">
        <v>1.3772937237784464</v>
      </c>
      <c r="Q777" s="7">
        <v>0.6532730397637333</v>
      </c>
      <c r="R777" s="7">
        <v>-0.82125878903471417</v>
      </c>
      <c r="S777" s="7">
        <v>1.4715100368450824</v>
      </c>
      <c r="T777" s="7">
        <v>-0.77259657457182007</v>
      </c>
      <c r="U777" s="7">
        <v>1.6071275409554859</v>
      </c>
      <c r="V777" s="7">
        <v>2.1785531584610811</v>
      </c>
      <c r="W777" s="7">
        <f>[1]!i_dq_pctchange(W$2,$A779)</f>
        <v>1.9896338404949043</v>
      </c>
    </row>
    <row r="778" spans="1:23" x14ac:dyDescent="0.35">
      <c r="A778" s="1">
        <v>38817</v>
      </c>
      <c r="B778">
        <v>1</v>
      </c>
      <c r="C778">
        <v>0</v>
      </c>
      <c r="D778">
        <v>1</v>
      </c>
      <c r="E778">
        <f t="shared" ref="E778:F778" si="787">IF(AVERAGE(B762:B778)&gt;0.5,1,0)</f>
        <v>1</v>
      </c>
      <c r="F778">
        <f t="shared" si="787"/>
        <v>0</v>
      </c>
      <c r="G778">
        <f t="shared" si="781"/>
        <v>4</v>
      </c>
      <c r="H778">
        <f t="shared" si="782"/>
        <v>0.96615032455578487</v>
      </c>
      <c r="J778" s="7">
        <v>-0.34783923777837189</v>
      </c>
      <c r="K778" s="7">
        <v>0.20193049784853817</v>
      </c>
      <c r="L778" s="7">
        <v>1.2720790795657049</v>
      </c>
      <c r="M778" s="7">
        <v>0.34812050692069202</v>
      </c>
      <c r="N778" s="7">
        <v>1.5025475413126801</v>
      </c>
      <c r="O778" s="7">
        <v>1.0558500227462699</v>
      </c>
      <c r="P778" s="7">
        <v>0.30306830532563928</v>
      </c>
      <c r="Q778" s="7">
        <v>-2.4958347493804034</v>
      </c>
      <c r="R778" s="7">
        <v>-0.24396894418850645</v>
      </c>
      <c r="S778" s="7">
        <v>0.54616815952630271</v>
      </c>
      <c r="T778" s="7">
        <v>-0.552671807018422</v>
      </c>
      <c r="U778" s="7">
        <v>-8.1248483185782761E-2</v>
      </c>
      <c r="V778" s="7">
        <v>-6.7329604309092322E-2</v>
      </c>
      <c r="W778" s="7">
        <f>[1]!i_dq_pctchange(W$2,$A780)</f>
        <v>-0.30264817150062767</v>
      </c>
    </row>
    <row r="779" spans="1:23" x14ac:dyDescent="0.35">
      <c r="A779" s="1">
        <v>38818</v>
      </c>
      <c r="B779">
        <v>1</v>
      </c>
      <c r="C779">
        <v>0</v>
      </c>
      <c r="D779">
        <v>1</v>
      </c>
      <c r="E779">
        <f t="shared" ref="E779:F779" si="788">IF(AVERAGE(B763:B779)&gt;0.5,1,0)</f>
        <v>1</v>
      </c>
      <c r="F779">
        <f t="shared" si="788"/>
        <v>0</v>
      </c>
      <c r="G779">
        <f t="shared" si="781"/>
        <v>4</v>
      </c>
      <c r="H779">
        <f t="shared" si="782"/>
        <v>0.96615032455578487</v>
      </c>
      <c r="J779" s="7">
        <v>-0.13279204765336189</v>
      </c>
      <c r="K779" s="7">
        <v>-0.31863934668382771</v>
      </c>
      <c r="L779" s="7">
        <v>-0.63005040403231805</v>
      </c>
      <c r="M779" s="7">
        <v>-0.37423815803543869</v>
      </c>
      <c r="N779" s="7">
        <v>-1.3959656592447827</v>
      </c>
      <c r="O779" s="7">
        <v>0.90243825835696467</v>
      </c>
      <c r="P779" s="7">
        <v>0.96897205609619586</v>
      </c>
      <c r="Q779" s="7">
        <v>0.13091898325256854</v>
      </c>
      <c r="R779" s="7">
        <v>-0.38555048841191514</v>
      </c>
      <c r="S779" s="7">
        <v>-0.70428866844487747</v>
      </c>
      <c r="T779" s="7">
        <v>-1.6528716216216162</v>
      </c>
      <c r="U779" s="7">
        <v>0.41290894882463175</v>
      </c>
      <c r="V779" s="7">
        <v>-0.94670467305865391</v>
      </c>
      <c r="W779" s="7">
        <f>[1]!i_dq_pctchange(W$2,$A781)</f>
        <v>-2.6536807487983833</v>
      </c>
    </row>
    <row r="780" spans="1:23" x14ac:dyDescent="0.35">
      <c r="A780" s="1">
        <v>38819</v>
      </c>
      <c r="B780">
        <v>1</v>
      </c>
      <c r="C780">
        <v>0</v>
      </c>
      <c r="D780">
        <v>1</v>
      </c>
      <c r="E780">
        <f t="shared" ref="E780:F780" si="789">IF(AVERAGE(B764:B780)&gt;0.5,1,0)</f>
        <v>1</v>
      </c>
      <c r="F780">
        <f t="shared" si="789"/>
        <v>0</v>
      </c>
      <c r="G780">
        <f t="shared" si="781"/>
        <v>4</v>
      </c>
      <c r="H780">
        <f t="shared" si="782"/>
        <v>0.96615032455578487</v>
      </c>
      <c r="J780" s="7">
        <v>-2.9936934883367612</v>
      </c>
      <c r="K780" s="7">
        <v>-2.3296921969600737</v>
      </c>
      <c r="L780" s="7">
        <v>-2.5160524144038967</v>
      </c>
      <c r="M780" s="7">
        <v>-1.778048082427014</v>
      </c>
      <c r="N780" s="7">
        <v>-4.4666241948042771</v>
      </c>
      <c r="O780" s="7">
        <v>-3.0649194343283392</v>
      </c>
      <c r="P780" s="7">
        <v>-1.8574317909770088</v>
      </c>
      <c r="Q780" s="7">
        <v>-1.892447191469127</v>
      </c>
      <c r="R780" s="7">
        <v>-0.52568490677757851</v>
      </c>
      <c r="S780" s="7">
        <v>0.45952553422672332</v>
      </c>
      <c r="T780" s="7">
        <v>-4.2321135662942355</v>
      </c>
      <c r="U780" s="7">
        <v>-1.653257611610667</v>
      </c>
      <c r="V780" s="7">
        <v>-3.0870118771473996</v>
      </c>
      <c r="W780" s="7">
        <f>[1]!i_dq_pctchange(W$2,$A782)</f>
        <v>2.6259712585431818</v>
      </c>
    </row>
    <row r="781" spans="1:23" x14ac:dyDescent="0.35">
      <c r="A781" s="1">
        <v>38820</v>
      </c>
      <c r="B781">
        <v>1</v>
      </c>
      <c r="C781">
        <v>0</v>
      </c>
      <c r="D781">
        <v>1</v>
      </c>
      <c r="E781">
        <f t="shared" ref="E781:F781" si="790">IF(AVERAGE(B765:B781)&gt;0.5,1,0)</f>
        <v>1</v>
      </c>
      <c r="F781">
        <f t="shared" si="790"/>
        <v>0</v>
      </c>
      <c r="G781">
        <f t="shared" si="781"/>
        <v>4</v>
      </c>
      <c r="H781">
        <f t="shared" si="782"/>
        <v>0.96615032455578487</v>
      </c>
      <c r="J781" s="7">
        <v>2.0658729537087828</v>
      </c>
      <c r="K781" s="7">
        <v>2.0243836358710321</v>
      </c>
      <c r="L781" s="7">
        <v>2.0296917263736001</v>
      </c>
      <c r="M781" s="7">
        <v>1.6463303587689018</v>
      </c>
      <c r="N781" s="7">
        <v>1.6356698280972144</v>
      </c>
      <c r="O781" s="7">
        <v>1.7478887259571689</v>
      </c>
      <c r="P781" s="7">
        <v>1.5414055599949497</v>
      </c>
      <c r="Q781" s="7">
        <v>1.8804898100471652</v>
      </c>
      <c r="R781" s="7">
        <v>0.55459574035628423</v>
      </c>
      <c r="S781" s="7">
        <v>3.6143220892764685</v>
      </c>
      <c r="T781" s="7">
        <v>3.3582926063758074</v>
      </c>
      <c r="U781" s="7">
        <v>2.1879310897950055</v>
      </c>
      <c r="V781" s="7">
        <v>2.0299818237443241</v>
      </c>
      <c r="W781" s="7">
        <f>[1]!i_dq_pctchange(W$2,$A783)</f>
        <v>1.0901079979236055</v>
      </c>
    </row>
    <row r="782" spans="1:23" x14ac:dyDescent="0.35">
      <c r="A782" s="1">
        <v>38821</v>
      </c>
      <c r="B782">
        <v>1</v>
      </c>
      <c r="C782">
        <v>0</v>
      </c>
      <c r="D782">
        <v>1</v>
      </c>
      <c r="E782">
        <f t="shared" ref="E782:F782" si="791">IF(AVERAGE(B766:B782)&gt;0.5,1,0)</f>
        <v>1</v>
      </c>
      <c r="F782">
        <f t="shared" si="791"/>
        <v>0</v>
      </c>
      <c r="G782">
        <f t="shared" si="781"/>
        <v>4</v>
      </c>
      <c r="H782">
        <f t="shared" si="782"/>
        <v>0.96615032455578487</v>
      </c>
      <c r="J782" s="7">
        <v>1.00531435258907</v>
      </c>
      <c r="K782" s="7">
        <v>-0.24324697534601233</v>
      </c>
      <c r="L782" s="7">
        <v>0</v>
      </c>
      <c r="M782" s="7">
        <v>0.66291611423656593</v>
      </c>
      <c r="N782" s="7">
        <v>-0.54313157271219825</v>
      </c>
      <c r="O782" s="7">
        <v>0.41237113402061421</v>
      </c>
      <c r="P782" s="7">
        <v>0.79524509702403856</v>
      </c>
      <c r="Q782" s="7">
        <v>1.638522696384884</v>
      </c>
      <c r="R782" s="7">
        <v>-0.46202047328222889</v>
      </c>
      <c r="S782" s="7">
        <v>1.1221538394624113</v>
      </c>
      <c r="T782" s="7">
        <v>-0.56654520215165483</v>
      </c>
      <c r="U782" s="7">
        <v>0.88113102899778761</v>
      </c>
      <c r="V782" s="7">
        <v>0.37922215362906381</v>
      </c>
      <c r="W782" s="7">
        <f>[1]!i_dq_pctchange(W$2,$A784)</f>
        <v>-0.60242472822003645</v>
      </c>
    </row>
    <row r="783" spans="1:23" x14ac:dyDescent="0.35">
      <c r="A783" s="1">
        <v>38824</v>
      </c>
      <c r="B783">
        <v>1</v>
      </c>
      <c r="C783">
        <v>1</v>
      </c>
      <c r="D783">
        <v>1</v>
      </c>
      <c r="E783">
        <f t="shared" ref="E783:F783" si="792">IF(AVERAGE(B767:B783)&gt;0.5,1,0)</f>
        <v>1</v>
      </c>
      <c r="F783">
        <f t="shared" si="792"/>
        <v>0</v>
      </c>
      <c r="G783">
        <f t="shared" si="781"/>
        <v>1</v>
      </c>
      <c r="H783">
        <f t="shared" si="782"/>
        <v>0.96543570164513992</v>
      </c>
      <c r="J783" s="7">
        <v>-0.85285011491633123</v>
      </c>
      <c r="K783" s="7">
        <v>0.37268138935621953</v>
      </c>
      <c r="L783" s="7">
        <v>-0.73258590682802538</v>
      </c>
      <c r="M783" s="7">
        <v>1.4238929232522256E-2</v>
      </c>
      <c r="N783" s="7">
        <v>0.51738777205617525</v>
      </c>
      <c r="O783" s="7">
        <v>-0.52172819846624674</v>
      </c>
      <c r="P783" s="7">
        <v>-7.3966016724529349E-2</v>
      </c>
      <c r="Q783" s="7">
        <v>3.7273205913569738</v>
      </c>
      <c r="R783" s="7">
        <v>-1.0008558042384035</v>
      </c>
      <c r="S783" s="7">
        <v>1.9505795823566126</v>
      </c>
      <c r="T783" s="7">
        <v>4.7274599282766383</v>
      </c>
      <c r="U783" s="7">
        <v>-0.31223742492297701</v>
      </c>
      <c r="V783" s="7">
        <v>-7.5557898436138402E-2</v>
      </c>
      <c r="W783" s="7">
        <f>[1]!i_dq_pctchange(W$2,$A785)</f>
        <v>0.15876415962098092</v>
      </c>
    </row>
    <row r="784" spans="1:23" x14ac:dyDescent="0.35">
      <c r="A784" s="1">
        <v>38825</v>
      </c>
      <c r="B784">
        <v>1</v>
      </c>
      <c r="C784">
        <v>1</v>
      </c>
      <c r="D784">
        <v>1</v>
      </c>
      <c r="E784">
        <f t="shared" ref="E784:F784" si="793">IF(AVERAGE(B768:B784)&gt;0.5,1,0)</f>
        <v>1</v>
      </c>
      <c r="F784">
        <f t="shared" si="793"/>
        <v>0</v>
      </c>
      <c r="G784">
        <f t="shared" si="781"/>
        <v>1</v>
      </c>
      <c r="H784">
        <f t="shared" si="782"/>
        <v>0.96186258709191441</v>
      </c>
      <c r="J784" s="7">
        <v>-0.5843135752327806</v>
      </c>
      <c r="K784" s="7">
        <v>-0.95688704065178454</v>
      </c>
      <c r="L784" s="7">
        <v>-0.78692000326183575</v>
      </c>
      <c r="M784" s="7">
        <v>-0.11033599088837674</v>
      </c>
      <c r="N784" s="7">
        <v>0.7808986715607118</v>
      </c>
      <c r="O784" s="7">
        <v>1.0373443983402513</v>
      </c>
      <c r="P784" s="7">
        <v>-0.37010383468695618</v>
      </c>
      <c r="Q784" s="7">
        <v>2.5532360595244672</v>
      </c>
      <c r="R784" s="7">
        <v>-1.3406396975868453</v>
      </c>
      <c r="S784" s="7">
        <v>-0.93377772152610594</v>
      </c>
      <c r="T784" s="7">
        <v>3.0193709643824214</v>
      </c>
      <c r="U784" s="7">
        <v>-1.6649323621224576E-2</v>
      </c>
      <c r="V784" s="7">
        <v>0.86341815112456821</v>
      </c>
      <c r="W784" s="7">
        <f>[1]!i_dq_pctchange(W$2,$A786)</f>
        <v>7.548214218326953E-3</v>
      </c>
    </row>
    <row r="785" spans="1:23" x14ac:dyDescent="0.35">
      <c r="A785" s="1">
        <v>38826</v>
      </c>
      <c r="B785">
        <v>1</v>
      </c>
      <c r="C785">
        <v>1</v>
      </c>
      <c r="D785">
        <v>1</v>
      </c>
      <c r="E785">
        <f t="shared" ref="E785:F785" si="794">IF(AVERAGE(B769:B785)&gt;0.5,1,0)</f>
        <v>1</v>
      </c>
      <c r="F785">
        <f t="shared" si="794"/>
        <v>0</v>
      </c>
      <c r="G785">
        <f t="shared" si="781"/>
        <v>1</v>
      </c>
      <c r="H785">
        <f t="shared" si="782"/>
        <v>0.9600760298153016</v>
      </c>
      <c r="J785" s="7">
        <v>-1.2891912203958031</v>
      </c>
      <c r="K785" s="7">
        <v>-0.47663931792378544</v>
      </c>
      <c r="L785" s="7">
        <v>-0.83836764887191062</v>
      </c>
      <c r="M785" s="7">
        <v>-1.6711206128630025</v>
      </c>
      <c r="N785" s="7">
        <v>1.3874902767141619</v>
      </c>
      <c r="O785" s="7">
        <v>-0.83594784185784532</v>
      </c>
      <c r="P785" s="7">
        <v>-0.18573934578475579</v>
      </c>
      <c r="Q785" s="7">
        <v>1.2758669453042761</v>
      </c>
      <c r="R785" s="7">
        <v>0.52720684329332812</v>
      </c>
      <c r="S785" s="7">
        <v>-1.5096884093974008</v>
      </c>
      <c r="T785" s="7">
        <v>2.7699374843306455</v>
      </c>
      <c r="U785" s="7">
        <v>-0.94916947670788099</v>
      </c>
      <c r="V785" s="7">
        <v>-0.33822657693783859</v>
      </c>
      <c r="W785" s="7">
        <f>[1]!i_dq_pctchange(W$2,$A787)</f>
        <v>0.46795395936850281</v>
      </c>
    </row>
    <row r="786" spans="1:23" x14ac:dyDescent="0.35">
      <c r="A786" s="1">
        <v>38827</v>
      </c>
      <c r="B786">
        <v>1</v>
      </c>
      <c r="C786">
        <v>1</v>
      </c>
      <c r="D786">
        <v>1</v>
      </c>
      <c r="E786">
        <f t="shared" ref="E786:F786" si="795">IF(AVERAGE(B770:B786)&gt;0.5,1,0)</f>
        <v>1</v>
      </c>
      <c r="F786">
        <f t="shared" si="795"/>
        <v>0</v>
      </c>
      <c r="G786">
        <f t="shared" si="781"/>
        <v>1</v>
      </c>
      <c r="H786">
        <f t="shared" si="782"/>
        <v>0.98469081895974453</v>
      </c>
      <c r="J786" s="7">
        <v>0.58761518038419314</v>
      </c>
      <c r="K786" s="7">
        <v>1.8963160670275627</v>
      </c>
      <c r="L786" s="7">
        <v>0.64030834265821879</v>
      </c>
      <c r="M786" s="7">
        <v>1.2091124317533932</v>
      </c>
      <c r="N786" s="7">
        <v>1.5219459973831282</v>
      </c>
      <c r="O786" s="7">
        <v>1.6197693852023891</v>
      </c>
      <c r="P786" s="7">
        <v>2.5638374857851822</v>
      </c>
      <c r="Q786" s="7">
        <v>2.7724769218834857</v>
      </c>
      <c r="R786" s="7">
        <v>-0.29841485574152871</v>
      </c>
      <c r="S786" s="7">
        <v>0.1362034548114319</v>
      </c>
      <c r="T786" s="7">
        <v>-0.19280104506036211</v>
      </c>
      <c r="U786" s="7">
        <v>1.5592821418064051</v>
      </c>
      <c r="V786" s="7">
        <v>1.775593030578682</v>
      </c>
      <c r="W786" s="7">
        <f>[1]!i_dq_pctchange(W$2,$A788)</f>
        <v>-1.914432744437623</v>
      </c>
    </row>
    <row r="787" spans="1:23" x14ac:dyDescent="0.35">
      <c r="A787" s="1">
        <v>38828</v>
      </c>
      <c r="B787">
        <v>1</v>
      </c>
      <c r="C787">
        <v>1</v>
      </c>
      <c r="D787">
        <v>1</v>
      </c>
      <c r="E787">
        <f t="shared" ref="E787:F787" si="796">IF(AVERAGE(B771:B787)&gt;0.5,1,0)</f>
        <v>1</v>
      </c>
      <c r="F787">
        <f t="shared" si="796"/>
        <v>0</v>
      </c>
      <c r="G787">
        <f t="shared" si="781"/>
        <v>1</v>
      </c>
      <c r="H787">
        <f t="shared" si="782"/>
        <v>0.97762399239892062</v>
      </c>
      <c r="J787" s="7">
        <v>-1.8146530810286312</v>
      </c>
      <c r="K787" s="7">
        <v>-1.1776634734207139</v>
      </c>
      <c r="L787" s="7">
        <v>-2.0981324767846474</v>
      </c>
      <c r="M787" s="7">
        <v>-0.49887216699088782</v>
      </c>
      <c r="N787" s="7">
        <v>1.3046356452000294</v>
      </c>
      <c r="O787" s="7">
        <v>0.19549432135542588</v>
      </c>
      <c r="P787" s="7">
        <v>-0.71766958975909734</v>
      </c>
      <c r="Q787" s="7">
        <v>-7.7745237160711689E-2</v>
      </c>
      <c r="R787" s="7">
        <v>-1.420972306598117</v>
      </c>
      <c r="S787" s="7">
        <v>-2.6282457251424938</v>
      </c>
      <c r="T787" s="7">
        <v>6.3077056509157998</v>
      </c>
      <c r="U787" s="7">
        <v>-1.5084423108756753</v>
      </c>
      <c r="V787" s="7">
        <v>-0.61534230564291714</v>
      </c>
      <c r="W787" s="7">
        <f>[1]!i_dq_pctchange(W$2,$A789)</f>
        <v>-0.91143506344302727</v>
      </c>
    </row>
    <row r="788" spans="1:23" x14ac:dyDescent="0.35">
      <c r="A788" s="1">
        <v>38831</v>
      </c>
      <c r="B788">
        <v>1</v>
      </c>
      <c r="C788">
        <v>1</v>
      </c>
      <c r="D788">
        <v>1</v>
      </c>
      <c r="E788">
        <f t="shared" ref="E788:F788" si="797">IF(AVERAGE(B772:B788)&gt;0.5,1,0)</f>
        <v>1</v>
      </c>
      <c r="F788">
        <f t="shared" si="797"/>
        <v>0</v>
      </c>
      <c r="G788">
        <f t="shared" si="781"/>
        <v>1</v>
      </c>
      <c r="H788">
        <f t="shared" si="782"/>
        <v>0.98750960932951137</v>
      </c>
      <c r="J788" s="7">
        <v>-0.13243724056136769</v>
      </c>
      <c r="K788" s="7">
        <v>-1.3969047924415305</v>
      </c>
      <c r="L788" s="7">
        <v>-2.0295280558593491</v>
      </c>
      <c r="M788" s="7">
        <v>-1.033932662436579</v>
      </c>
      <c r="N788" s="7">
        <v>5.5046667360605142</v>
      </c>
      <c r="O788" s="7">
        <v>0.48933073182817771</v>
      </c>
      <c r="P788" s="7">
        <v>1.0111880444273016</v>
      </c>
      <c r="Q788" s="7">
        <v>-0.52046743868076784</v>
      </c>
      <c r="R788" s="7">
        <v>0.4779798587103658</v>
      </c>
      <c r="S788" s="7">
        <v>-2.2039911308203943</v>
      </c>
      <c r="T788" s="7">
        <v>4.4256057673052585</v>
      </c>
      <c r="U788" s="7">
        <v>-0.18382739133175066</v>
      </c>
      <c r="V788" s="7">
        <v>-0.6312585392850506</v>
      </c>
      <c r="W788" s="7">
        <f>[1]!i_dq_pctchange(W$2,$A790)</f>
        <v>1.7095228279913406</v>
      </c>
    </row>
    <row r="789" spans="1:23" x14ac:dyDescent="0.35">
      <c r="A789" s="1">
        <v>38832</v>
      </c>
      <c r="B789">
        <v>1</v>
      </c>
      <c r="C789">
        <v>1</v>
      </c>
      <c r="D789">
        <v>1</v>
      </c>
      <c r="E789">
        <f t="shared" ref="E789:F789" si="798">IF(AVERAGE(B773:B789)&gt;0.5,1,0)</f>
        <v>1</v>
      </c>
      <c r="F789">
        <f t="shared" si="798"/>
        <v>0</v>
      </c>
      <c r="G789">
        <f t="shared" si="781"/>
        <v>1</v>
      </c>
      <c r="H789">
        <f t="shared" si="782"/>
        <v>0.98723170041981601</v>
      </c>
      <c r="J789" s="7">
        <v>2.1119094273894978</v>
      </c>
      <c r="K789" s="7">
        <v>1.1760625210011066</v>
      </c>
      <c r="L789" s="7">
        <v>1.0862331751926673</v>
      </c>
      <c r="M789" s="7">
        <v>2.617896229502239</v>
      </c>
      <c r="N789" s="7">
        <v>-2.8622324536161599</v>
      </c>
      <c r="O789" s="7">
        <v>4.0044790992490338</v>
      </c>
      <c r="P789" s="7">
        <v>-2.8142400546775321E-2</v>
      </c>
      <c r="Q789" s="7">
        <v>0.23919448409925154</v>
      </c>
      <c r="R789" s="7">
        <v>0.70907132599329958</v>
      </c>
      <c r="S789" s="7">
        <v>1.3240828912166132</v>
      </c>
      <c r="T789" s="7">
        <v>-4.0143185885962653</v>
      </c>
      <c r="U789" s="7">
        <v>1.2407522389316232</v>
      </c>
      <c r="V789" s="7">
        <v>1.3610414926204488</v>
      </c>
      <c r="W789" s="7">
        <f>[1]!i_dq_pctchange(W$2,$A791)</f>
        <v>0.26345454775747501</v>
      </c>
    </row>
    <row r="790" spans="1:23" x14ac:dyDescent="0.35">
      <c r="A790" s="1">
        <v>38833</v>
      </c>
      <c r="B790">
        <v>1</v>
      </c>
      <c r="C790">
        <v>1</v>
      </c>
      <c r="D790">
        <v>1</v>
      </c>
      <c r="E790">
        <f t="shared" ref="E790:F790" si="799">IF(AVERAGE(B774:B790)&gt;0.5,1,0)</f>
        <v>1</v>
      </c>
      <c r="F790">
        <f t="shared" si="799"/>
        <v>0</v>
      </c>
      <c r="G790">
        <f t="shared" si="781"/>
        <v>1</v>
      </c>
      <c r="H790">
        <f t="shared" si="782"/>
        <v>0.98939541978815826</v>
      </c>
      <c r="J790" s="7">
        <v>0.66679589067649836</v>
      </c>
      <c r="K790" s="7">
        <v>0.22926442544620712</v>
      </c>
      <c r="L790" s="7">
        <v>0.32066937076599439</v>
      </c>
      <c r="M790" s="7">
        <v>-5.5510281212725707E-2</v>
      </c>
      <c r="N790" s="7">
        <v>-1.6927825395123657</v>
      </c>
      <c r="O790" s="7">
        <v>-0.50474619464830883</v>
      </c>
      <c r="P790" s="7">
        <v>0.21917036977460275</v>
      </c>
      <c r="Q790" s="7">
        <v>0.548455763709501</v>
      </c>
      <c r="R790" s="7">
        <v>0.69516651317547751</v>
      </c>
      <c r="S790" s="7">
        <v>-1.1203102856716627</v>
      </c>
      <c r="T790" s="7">
        <v>2.1391996685017354</v>
      </c>
      <c r="U790" s="7">
        <v>-0.14864555830439594</v>
      </c>
      <c r="V790" s="7">
        <v>0.44644390260654948</v>
      </c>
      <c r="W790" s="7">
        <f>[1]!i_dq_pctchange(W$2,$A792)</f>
        <v>0.98030546116044803</v>
      </c>
    </row>
    <row r="791" spans="1:23" x14ac:dyDescent="0.35">
      <c r="A791" s="1">
        <v>38834</v>
      </c>
      <c r="B791">
        <v>1</v>
      </c>
      <c r="C791">
        <v>1</v>
      </c>
      <c r="D791">
        <v>1</v>
      </c>
      <c r="E791">
        <f t="shared" ref="E791:F791" si="800">IF(AVERAGE(B775:B791)&gt;0.5,1,0)</f>
        <v>1</v>
      </c>
      <c r="F791">
        <f t="shared" si="800"/>
        <v>1</v>
      </c>
      <c r="G791">
        <f t="shared" si="781"/>
        <v>1</v>
      </c>
      <c r="H791">
        <f t="shared" si="782"/>
        <v>1.0140697608418214</v>
      </c>
      <c r="J791" s="7">
        <v>1.2592906381176039</v>
      </c>
      <c r="K791" s="7">
        <v>7.2683740219768228E-2</v>
      </c>
      <c r="L791" s="7">
        <v>0.56519898391194245</v>
      </c>
      <c r="M791" s="7">
        <v>0.77166694240268163</v>
      </c>
      <c r="N791" s="7">
        <v>0.43622254237384894</v>
      </c>
      <c r="O791" s="7">
        <v>4.2728933365102018</v>
      </c>
      <c r="P791" s="7">
        <v>2.4938806628947487</v>
      </c>
      <c r="Q791" s="7">
        <v>3.7218132915445596</v>
      </c>
      <c r="R791" s="7">
        <v>-0.42189113438560466</v>
      </c>
      <c r="S791" s="7">
        <v>-0.36207832961196929</v>
      </c>
      <c r="T791" s="7">
        <v>0.74328974535443848</v>
      </c>
      <c r="U791" s="7">
        <v>1.1357603139737003</v>
      </c>
      <c r="V791" s="7">
        <v>-0.19487845738315607</v>
      </c>
      <c r="W791" s="7">
        <f>[1]!i_dq_pctchange(W$2,$A793)</f>
        <v>0</v>
      </c>
    </row>
    <row r="792" spans="1:23" x14ac:dyDescent="0.35">
      <c r="A792" s="1">
        <v>38835</v>
      </c>
      <c r="B792">
        <v>1</v>
      </c>
      <c r="C792">
        <v>1</v>
      </c>
      <c r="D792">
        <v>1</v>
      </c>
      <c r="E792">
        <f t="shared" ref="E792:F792" si="801">IF(AVERAGE(B776:B792)&gt;0.5,1,0)</f>
        <v>1</v>
      </c>
      <c r="F792">
        <f t="shared" si="801"/>
        <v>1</v>
      </c>
      <c r="G792">
        <f t="shared" si="781"/>
        <v>1</v>
      </c>
      <c r="H792">
        <f t="shared" si="782"/>
        <v>1.0140697608418214</v>
      </c>
      <c r="J792" s="7">
        <v>0</v>
      </c>
      <c r="K792" s="7">
        <v>0</v>
      </c>
      <c r="L792" s="7">
        <v>0</v>
      </c>
      <c r="M792" s="7">
        <v>0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f>[1]!i_dq_pctchange(W$2,$A794)</f>
        <v>0</v>
      </c>
    </row>
    <row r="793" spans="1:23" x14ac:dyDescent="0.35">
      <c r="A793" s="1">
        <v>38836</v>
      </c>
      <c r="B793">
        <v>1</v>
      </c>
      <c r="C793">
        <v>1</v>
      </c>
      <c r="D793">
        <v>1</v>
      </c>
      <c r="E793">
        <f t="shared" ref="E793:F793" si="802">IF(AVERAGE(B777:B793)&gt;0.5,1,0)</f>
        <v>1</v>
      </c>
      <c r="F793">
        <f t="shared" si="802"/>
        <v>1</v>
      </c>
      <c r="G793">
        <f t="shared" si="781"/>
        <v>1</v>
      </c>
      <c r="H793">
        <f t="shared" si="782"/>
        <v>1.0140697608418214</v>
      </c>
      <c r="J793" s="7">
        <v>0</v>
      </c>
      <c r="K793" s="7">
        <v>0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f>[1]!i_dq_pctchange(W$2,$A795)</f>
        <v>3.3827484831425489</v>
      </c>
    </row>
    <row r="794" spans="1:23" x14ac:dyDescent="0.35">
      <c r="A794" s="1">
        <v>38837</v>
      </c>
      <c r="B794">
        <v>1</v>
      </c>
      <c r="C794">
        <v>1</v>
      </c>
      <c r="D794">
        <v>1</v>
      </c>
      <c r="E794">
        <f t="shared" ref="E794:F794" si="803">IF(AVERAGE(B778:B794)&gt;0.5,1,0)</f>
        <v>1</v>
      </c>
      <c r="F794">
        <f t="shared" si="803"/>
        <v>1</v>
      </c>
      <c r="G794">
        <f t="shared" si="781"/>
        <v>1</v>
      </c>
      <c r="H794">
        <f t="shared" si="782"/>
        <v>1.0376920181659237</v>
      </c>
      <c r="J794" s="7">
        <v>2.9512436297254094</v>
      </c>
      <c r="K794" s="7">
        <v>2.9105784841493634</v>
      </c>
      <c r="L794" s="7">
        <v>3.2879365146188992</v>
      </c>
      <c r="M794" s="7">
        <v>5.4740545294634941</v>
      </c>
      <c r="N794" s="7">
        <v>3.6414966025271043</v>
      </c>
      <c r="O794" s="7">
        <v>4.3101150125675964</v>
      </c>
      <c r="P794" s="7">
        <v>2.3294509151414267</v>
      </c>
      <c r="Q794" s="7">
        <v>4.6008237028858598</v>
      </c>
      <c r="R794" s="7">
        <v>1.841372363119232</v>
      </c>
      <c r="S794" s="7">
        <v>2.812518926776078</v>
      </c>
      <c r="T794" s="7">
        <v>6.1958421124542529</v>
      </c>
      <c r="U794" s="7">
        <v>3.3731343283582071</v>
      </c>
      <c r="V794" s="7">
        <v>2.3362565086324998</v>
      </c>
      <c r="W794" s="7">
        <f>[1]!i_dq_pctchange(W$2,$A796)</f>
        <v>2.8061811009329802</v>
      </c>
    </row>
    <row r="795" spans="1:23" x14ac:dyDescent="0.35">
      <c r="A795" s="1">
        <v>38845</v>
      </c>
      <c r="B795">
        <v>1</v>
      </c>
      <c r="C795">
        <v>1</v>
      </c>
      <c r="D795">
        <v>1</v>
      </c>
      <c r="E795">
        <f t="shared" ref="E795:F795" si="804">IF(AVERAGE(B779:B795)&gt;0.5,1,0)</f>
        <v>1</v>
      </c>
      <c r="F795">
        <f t="shared" si="804"/>
        <v>1</v>
      </c>
      <c r="G795">
        <f t="shared" si="781"/>
        <v>1</v>
      </c>
      <c r="H795">
        <f t="shared" si="782"/>
        <v>1.075527331157301</v>
      </c>
      <c r="J795" s="7">
        <v>2.86110084964906</v>
      </c>
      <c r="K795" s="7">
        <v>2.5376495863994482</v>
      </c>
      <c r="L795" s="7">
        <v>1.9340112902239723</v>
      </c>
      <c r="M795" s="7">
        <v>3.1175299912166681</v>
      </c>
      <c r="N795" s="7">
        <v>0.25144054478784406</v>
      </c>
      <c r="O795" s="7">
        <v>2.8961564088755849</v>
      </c>
      <c r="P795" s="7">
        <v>3.6461023433763646</v>
      </c>
      <c r="Q795" s="7">
        <v>3.3901600638866665</v>
      </c>
      <c r="R795" s="7">
        <v>0.8931298820312138</v>
      </c>
      <c r="S795" s="7">
        <v>2.1347098370433653</v>
      </c>
      <c r="T795" s="7">
        <v>2.0409407016664818</v>
      </c>
      <c r="U795" s="7">
        <v>2.3738636024176687</v>
      </c>
      <c r="V795" s="7">
        <v>2.6846086898306156</v>
      </c>
      <c r="W795" s="7">
        <f>[1]!i_dq_pctchange(W$2,$A797)</f>
        <v>2.0716118552696519</v>
      </c>
    </row>
    <row r="796" spans="1:23" x14ac:dyDescent="0.35">
      <c r="A796" s="1">
        <v>38846</v>
      </c>
      <c r="B796">
        <v>0</v>
      </c>
      <c r="C796">
        <v>1</v>
      </c>
      <c r="D796">
        <v>1</v>
      </c>
      <c r="E796">
        <f t="shared" ref="E796:F796" si="805">IF(AVERAGE(B780:B796)&gt;0.5,1,0)</f>
        <v>1</v>
      </c>
      <c r="F796">
        <f t="shared" si="805"/>
        <v>1</v>
      </c>
      <c r="G796">
        <f t="shared" si="781"/>
        <v>2</v>
      </c>
      <c r="H796">
        <f t="shared" si="782"/>
        <v>1.075527331157301</v>
      </c>
      <c r="J796" s="7">
        <v>3.4405358329292977</v>
      </c>
      <c r="K796" s="7">
        <v>1.5709456039840457</v>
      </c>
      <c r="L796" s="7">
        <v>1.0776120596585201</v>
      </c>
      <c r="M796" s="7">
        <v>0.41618596827929893</v>
      </c>
      <c r="N796" s="7">
        <v>3.1851758144446753</v>
      </c>
      <c r="O796" s="7">
        <v>1.734201468970652</v>
      </c>
      <c r="P796" s="7">
        <v>2.9567560583968731</v>
      </c>
      <c r="Q796" s="7">
        <v>-0.3089591435115161</v>
      </c>
      <c r="R796" s="7">
        <v>0.17877481581868904</v>
      </c>
      <c r="S796" s="7">
        <v>1.4015659471384734</v>
      </c>
      <c r="T796" s="7">
        <v>3.3386200901181851</v>
      </c>
      <c r="U796" s="7">
        <v>1.2771006993415208</v>
      </c>
      <c r="V796" s="7">
        <v>1.2028947711566038</v>
      </c>
      <c r="W796" s="7">
        <f>[1]!i_dq_pctchange(W$2,$A798)</f>
        <v>-0.89946723863557221</v>
      </c>
    </row>
    <row r="797" spans="1:23" x14ac:dyDescent="0.35">
      <c r="A797" s="1">
        <v>38847</v>
      </c>
      <c r="B797">
        <v>0</v>
      </c>
      <c r="C797">
        <v>1</v>
      </c>
      <c r="D797">
        <v>1</v>
      </c>
      <c r="E797">
        <f t="shared" ref="E797:F797" si="806">IF(AVERAGE(B781:B797)&gt;0.5,1,0)</f>
        <v>1</v>
      </c>
      <c r="F797">
        <f t="shared" si="806"/>
        <v>1</v>
      </c>
      <c r="G797">
        <f t="shared" si="781"/>
        <v>2</v>
      </c>
      <c r="H797">
        <f t="shared" si="782"/>
        <v>1.075527331157301</v>
      </c>
      <c r="J797" s="7">
        <v>-0.12846107108758079</v>
      </c>
      <c r="K797" s="7">
        <v>-0.2461483267893117</v>
      </c>
      <c r="L797" s="7">
        <v>-1.6377554047906269</v>
      </c>
      <c r="M797" s="7">
        <v>-0.78919394843933111</v>
      </c>
      <c r="N797" s="7">
        <v>-0.51172162343684546</v>
      </c>
      <c r="O797" s="7">
        <v>1.945294584390574</v>
      </c>
      <c r="P797" s="7">
        <v>-0.38900740368930903</v>
      </c>
      <c r="Q797" s="7">
        <v>0.4877818725703551</v>
      </c>
      <c r="R797" s="7">
        <v>-1.4621860833273321</v>
      </c>
      <c r="S797" s="7">
        <v>-0.71455995904611247</v>
      </c>
      <c r="T797" s="7">
        <v>4.5041805268362767</v>
      </c>
      <c r="U797" s="7">
        <v>-0.46483039452959146</v>
      </c>
      <c r="V797" s="7">
        <v>-1.4527299081977747</v>
      </c>
      <c r="W797" s="7">
        <f>[1]!i_dq_pctchange(W$2,$A799)</f>
        <v>3.7817961786404153</v>
      </c>
    </row>
    <row r="798" spans="1:23" x14ac:dyDescent="0.35">
      <c r="A798" s="1">
        <v>38848</v>
      </c>
      <c r="B798">
        <v>0</v>
      </c>
      <c r="C798">
        <v>1</v>
      </c>
      <c r="D798">
        <v>1</v>
      </c>
      <c r="E798">
        <f t="shared" ref="E798:F798" si="807">IF(AVERAGE(B782:B798)&gt;0.5,1,0)</f>
        <v>1</v>
      </c>
      <c r="F798">
        <f t="shared" si="807"/>
        <v>1</v>
      </c>
      <c r="G798">
        <f t="shared" si="781"/>
        <v>2</v>
      </c>
      <c r="H798">
        <f t="shared" si="782"/>
        <v>1.075527331157301</v>
      </c>
      <c r="J798" s="7">
        <v>3.4642192904694973</v>
      </c>
      <c r="K798" s="7">
        <v>3.2218104076963807</v>
      </c>
      <c r="L798" s="7">
        <v>1.856059844356404</v>
      </c>
      <c r="M798" s="7">
        <v>3.6364423472369554</v>
      </c>
      <c r="N798" s="7">
        <v>2.96664202055271</v>
      </c>
      <c r="O798" s="7">
        <v>3.7829932089156517</v>
      </c>
      <c r="P798" s="7">
        <v>4.0474390814526888</v>
      </c>
      <c r="Q798" s="7">
        <v>3.1230095674852953</v>
      </c>
      <c r="R798" s="7">
        <v>1.410857468343333</v>
      </c>
      <c r="S798" s="7">
        <v>1.3455933429293661</v>
      </c>
      <c r="T798" s="7">
        <v>6.8368400353947489</v>
      </c>
      <c r="U798" s="7">
        <v>4.6864145117715106</v>
      </c>
      <c r="V798" s="7">
        <v>5.2052690069948397</v>
      </c>
      <c r="W798" s="7">
        <f>[1]!i_dq_pctchange(W$2,$A800)</f>
        <v>4.1216307126519256</v>
      </c>
    </row>
    <row r="799" spans="1:23" x14ac:dyDescent="0.35">
      <c r="A799" s="1">
        <v>38849</v>
      </c>
      <c r="B799">
        <v>0</v>
      </c>
      <c r="C799">
        <v>1</v>
      </c>
      <c r="D799">
        <v>1</v>
      </c>
      <c r="E799">
        <f t="shared" ref="E799:F799" si="808">IF(AVERAGE(B783:B799)&gt;0.5,1,0)</f>
        <v>1</v>
      </c>
      <c r="F799">
        <f t="shared" si="808"/>
        <v>1</v>
      </c>
      <c r="G799">
        <f t="shared" si="781"/>
        <v>2</v>
      </c>
      <c r="H799">
        <f t="shared" si="782"/>
        <v>1.075527331157301</v>
      </c>
      <c r="J799" s="7">
        <v>5.1340635709965641</v>
      </c>
      <c r="K799" s="7">
        <v>3.2277108900158633</v>
      </c>
      <c r="L799" s="7">
        <v>4.0946063334123055</v>
      </c>
      <c r="M799" s="7">
        <v>5.502412331084602</v>
      </c>
      <c r="N799" s="7">
        <v>8.6570332866754374</v>
      </c>
      <c r="O799" s="7">
        <v>4.4510923760311831</v>
      </c>
      <c r="P799" s="7">
        <v>4.1771166652252845</v>
      </c>
      <c r="Q799" s="7">
        <v>5.7779453738077819</v>
      </c>
      <c r="R799" s="7">
        <v>1.6519046590336324</v>
      </c>
      <c r="S799" s="7">
        <v>4.9484171848501957</v>
      </c>
      <c r="T799" s="7">
        <v>6.6823112583543312</v>
      </c>
      <c r="U799" s="7">
        <v>4.5402177018719403</v>
      </c>
      <c r="V799" s="7">
        <v>4.5127615615242345</v>
      </c>
      <c r="W799" s="7">
        <f>[1]!i_dq_pctchange(W$2,$A801)</f>
        <v>-3.5449689869055776</v>
      </c>
    </row>
    <row r="800" spans="1:23" x14ac:dyDescent="0.35">
      <c r="A800" s="1">
        <v>38852</v>
      </c>
      <c r="B800">
        <v>0</v>
      </c>
      <c r="C800">
        <v>1</v>
      </c>
      <c r="D800">
        <v>1</v>
      </c>
      <c r="E800">
        <f t="shared" ref="E800:F800" si="809">IF(AVERAGE(B784:B800)&gt;0.5,1,0)</f>
        <v>1</v>
      </c>
      <c r="F800">
        <f t="shared" si="809"/>
        <v>1</v>
      </c>
      <c r="G800">
        <f t="shared" si="781"/>
        <v>2</v>
      </c>
      <c r="H800">
        <f t="shared" si="782"/>
        <v>1.075527331157301</v>
      </c>
      <c r="J800" s="7">
        <v>-1.5212527964205789</v>
      </c>
      <c r="K800" s="7">
        <v>-3.1136612944055178</v>
      </c>
      <c r="L800" s="7">
        <v>8.9140082691656353E-2</v>
      </c>
      <c r="M800" s="7">
        <v>-1.309550912132402</v>
      </c>
      <c r="N800" s="7">
        <v>-3.0668148034633349</v>
      </c>
      <c r="O800" s="7">
        <v>-4.8752583989521989</v>
      </c>
      <c r="P800" s="7">
        <v>-3.2276274281919211</v>
      </c>
      <c r="Q800" s="7">
        <v>-1.2895215616855988</v>
      </c>
      <c r="R800" s="7">
        <v>1.1575189141707458</v>
      </c>
      <c r="S800" s="7">
        <v>-1.3243740026797246</v>
      </c>
      <c r="T800" s="7">
        <v>-5.8750269570843239</v>
      </c>
      <c r="U800" s="7">
        <v>-3.7285206704107599</v>
      </c>
      <c r="V800" s="7">
        <v>-5.267695234697813</v>
      </c>
      <c r="W800" s="7">
        <f>[1]!i_dq_pctchange(W$2,$A802)</f>
        <v>2.3322020274192812</v>
      </c>
    </row>
    <row r="801" spans="1:23" x14ac:dyDescent="0.35">
      <c r="A801" s="1">
        <v>38853</v>
      </c>
      <c r="B801">
        <v>0</v>
      </c>
      <c r="C801">
        <v>1</v>
      </c>
      <c r="D801">
        <v>1</v>
      </c>
      <c r="E801">
        <f t="shared" ref="E801:F801" si="810">IF(AVERAGE(B785:B801)&gt;0.5,1,0)</f>
        <v>1</v>
      </c>
      <c r="F801">
        <f t="shared" si="810"/>
        <v>1</v>
      </c>
      <c r="G801">
        <f t="shared" si="781"/>
        <v>2</v>
      </c>
      <c r="H801">
        <f t="shared" si="782"/>
        <v>1.075527331157301</v>
      </c>
      <c r="J801" s="7">
        <v>4.079314597260983</v>
      </c>
      <c r="K801" s="7">
        <v>3.3337204126265085</v>
      </c>
      <c r="L801" s="7">
        <v>1.6997328179182587</v>
      </c>
      <c r="M801" s="7">
        <v>2.9356896413383597</v>
      </c>
      <c r="N801" s="7">
        <v>-1.7755864276821447</v>
      </c>
      <c r="O801" s="7">
        <v>-0.78714033326974342</v>
      </c>
      <c r="P801" s="7">
        <v>1.4291596609820612</v>
      </c>
      <c r="Q801" s="7">
        <v>-2.4203290202866858</v>
      </c>
      <c r="R801" s="7">
        <v>6.5827252482531587E-2</v>
      </c>
      <c r="S801" s="7">
        <v>1.3093970905319507</v>
      </c>
      <c r="T801" s="7">
        <v>-2.1307916578360904</v>
      </c>
      <c r="U801" s="7">
        <v>1.8160338480136202</v>
      </c>
      <c r="V801" s="7">
        <v>1.9879499168418677</v>
      </c>
      <c r="W801" s="7">
        <f>[1]!i_dq_pctchange(W$2,$A803)</f>
        <v>0.3622042089874577</v>
      </c>
    </row>
    <row r="802" spans="1:23" x14ac:dyDescent="0.35">
      <c r="A802" s="1">
        <v>38854</v>
      </c>
      <c r="B802">
        <v>0</v>
      </c>
      <c r="C802">
        <v>1</v>
      </c>
      <c r="D802">
        <v>1</v>
      </c>
      <c r="E802">
        <f t="shared" ref="E802:F802" si="811">IF(AVERAGE(B786:B802)&gt;0.5,1,0)</f>
        <v>1</v>
      </c>
      <c r="F802">
        <f t="shared" si="811"/>
        <v>1</v>
      </c>
      <c r="G802">
        <f t="shared" si="781"/>
        <v>2</v>
      </c>
      <c r="H802">
        <f t="shared" si="782"/>
        <v>1.075527331157301</v>
      </c>
      <c r="J802" s="7">
        <v>1.4296404851735327</v>
      </c>
      <c r="K802" s="7">
        <v>2.2269462367605306</v>
      </c>
      <c r="L802" s="7">
        <v>1.5576672256381403</v>
      </c>
      <c r="M802" s="7">
        <v>-2.0422679307421658</v>
      </c>
      <c r="N802" s="7">
        <v>-2.9876570531843236</v>
      </c>
      <c r="O802" s="7">
        <v>1.9696691022789929</v>
      </c>
      <c r="P802" s="7">
        <v>0.89480539251339897</v>
      </c>
      <c r="Q802" s="7">
        <v>-1.239223794117825</v>
      </c>
      <c r="R802" s="7">
        <v>1.9721188030120536</v>
      </c>
      <c r="S802" s="7">
        <v>1.0991749452769783</v>
      </c>
      <c r="T802" s="7">
        <v>-3.4834926227445502</v>
      </c>
      <c r="U802" s="7">
        <v>0.45423064122974666</v>
      </c>
      <c r="V802" s="7">
        <v>1.0015230534914832</v>
      </c>
      <c r="W802" s="7">
        <f>[1]!i_dq_pctchange(W$2,$A804)</f>
        <v>2.9980541997760746</v>
      </c>
    </row>
    <row r="803" spans="1:23" x14ac:dyDescent="0.35">
      <c r="A803" s="1">
        <v>38855</v>
      </c>
      <c r="B803">
        <v>0</v>
      </c>
      <c r="C803">
        <v>1</v>
      </c>
      <c r="D803">
        <v>1</v>
      </c>
      <c r="E803">
        <f t="shared" ref="E803:F803" si="812">IF(AVERAGE(B787:B803)&gt;0.5,1,0)</f>
        <v>1</v>
      </c>
      <c r="F803">
        <f t="shared" si="812"/>
        <v>1</v>
      </c>
      <c r="G803">
        <f t="shared" si="781"/>
        <v>2</v>
      </c>
      <c r="H803">
        <f t="shared" si="782"/>
        <v>1.075527331157301</v>
      </c>
      <c r="J803" s="7">
        <v>4.0870594383559409</v>
      </c>
      <c r="K803" s="7">
        <v>2.5659347202755556</v>
      </c>
      <c r="L803" s="7">
        <v>0.98154331633215131</v>
      </c>
      <c r="M803" s="7">
        <v>1.2383746953797117</v>
      </c>
      <c r="N803" s="7">
        <v>2.9821959995437521</v>
      </c>
      <c r="O803" s="7">
        <v>4.5642371074854342</v>
      </c>
      <c r="P803" s="7">
        <v>5.1451850858368999</v>
      </c>
      <c r="Q803" s="7">
        <v>2.7931950196744837</v>
      </c>
      <c r="R803" s="7">
        <v>0.37334431404845619</v>
      </c>
      <c r="S803" s="7">
        <v>3.5601271093286826</v>
      </c>
      <c r="T803" s="7">
        <v>0.89684739041059669</v>
      </c>
      <c r="U803" s="7">
        <v>2.662022528249854</v>
      </c>
      <c r="V803" s="7">
        <v>1.3129836105526114</v>
      </c>
      <c r="W803" s="7">
        <f>[1]!i_dq_pctchange(W$2,$A805)</f>
        <v>2.105518675264646</v>
      </c>
    </row>
    <row r="804" spans="1:23" x14ac:dyDescent="0.35">
      <c r="A804" s="1">
        <v>38856</v>
      </c>
      <c r="B804">
        <v>0</v>
      </c>
      <c r="C804">
        <v>1</v>
      </c>
      <c r="D804">
        <v>1</v>
      </c>
      <c r="E804">
        <f t="shared" ref="E804:F804" si="813">IF(AVERAGE(B788:B804)&gt;0.5,1,0)</f>
        <v>0</v>
      </c>
      <c r="F804">
        <f t="shared" si="813"/>
        <v>1</v>
      </c>
      <c r="G804">
        <f t="shared" si="781"/>
        <v>2</v>
      </c>
      <c r="H804">
        <f t="shared" si="782"/>
        <v>1.075527331157301</v>
      </c>
      <c r="J804" s="7">
        <v>3.0818984612658387</v>
      </c>
      <c r="K804" s="7">
        <v>1.4629963737696818</v>
      </c>
      <c r="L804" s="7">
        <v>2.3437074181064985</v>
      </c>
      <c r="M804" s="7">
        <v>1.7970131656514015</v>
      </c>
      <c r="N804" s="7">
        <v>1.0944973065498671</v>
      </c>
      <c r="O804" s="7">
        <v>-0.40929298948538856</v>
      </c>
      <c r="P804" s="7">
        <v>2.4570690562367594</v>
      </c>
      <c r="Q804" s="7">
        <v>-1.7505594247353817</v>
      </c>
      <c r="R804" s="7">
        <v>-1.6273059198380866</v>
      </c>
      <c r="S804" s="7">
        <v>3.4435288290200754</v>
      </c>
      <c r="T804" s="7">
        <v>-5.8374902337880945</v>
      </c>
      <c r="U804" s="7">
        <v>1.7879726134926519</v>
      </c>
      <c r="V804" s="7">
        <v>0.29317136241994851</v>
      </c>
      <c r="W804" s="7">
        <f>[1]!i_dq_pctchange(W$2,$A806)</f>
        <v>-5.6880904636884297</v>
      </c>
    </row>
    <row r="805" spans="1:23" x14ac:dyDescent="0.35">
      <c r="A805" s="1">
        <v>38859</v>
      </c>
      <c r="B805">
        <v>0</v>
      </c>
      <c r="C805">
        <v>1</v>
      </c>
      <c r="D805">
        <v>1</v>
      </c>
      <c r="E805">
        <f t="shared" ref="E805:F805" si="814">IF(AVERAGE(B789:B805)&gt;0.5,1,0)</f>
        <v>0</v>
      </c>
      <c r="F805">
        <f t="shared" si="814"/>
        <v>1</v>
      </c>
      <c r="G805">
        <f t="shared" si="781"/>
        <v>2</v>
      </c>
      <c r="H805">
        <f t="shared" si="782"/>
        <v>1.075527331157301</v>
      </c>
      <c r="J805" s="7">
        <v>-4.5655755318386939</v>
      </c>
      <c r="K805" s="7">
        <v>-3.0448943661971759</v>
      </c>
      <c r="L805" s="7">
        <v>-4.2126005219150917</v>
      </c>
      <c r="M805" s="7">
        <v>-4.1309152679786463</v>
      </c>
      <c r="N805" s="7">
        <v>-4.8340670504571586</v>
      </c>
      <c r="O805" s="7">
        <v>-4.4774239263079254</v>
      </c>
      <c r="P805" s="7">
        <v>-5.1884590245572584</v>
      </c>
      <c r="Q805" s="7">
        <v>-3.9256079382241293</v>
      </c>
      <c r="R805" s="7">
        <v>-4.2481615858320554</v>
      </c>
      <c r="S805" s="7">
        <v>-4.1603442700430255</v>
      </c>
      <c r="T805" s="7">
        <v>-2.0781608021598541</v>
      </c>
      <c r="U805" s="7">
        <v>-2.5388800822586766</v>
      </c>
      <c r="V805" s="7">
        <v>-5.9197409644875512</v>
      </c>
      <c r="W805" s="7">
        <f>[1]!i_dq_pctchange(W$2,$A807)</f>
        <v>-2.3508652718564638</v>
      </c>
    </row>
    <row r="806" spans="1:23" x14ac:dyDescent="0.35">
      <c r="A806" s="1">
        <v>38860</v>
      </c>
      <c r="B806">
        <v>0</v>
      </c>
      <c r="C806">
        <v>1</v>
      </c>
      <c r="D806">
        <v>1</v>
      </c>
      <c r="E806">
        <f t="shared" ref="E806:F806" si="815">IF(AVERAGE(B790:B806)&gt;0.5,1,0)</f>
        <v>0</v>
      </c>
      <c r="F806">
        <f t="shared" si="815"/>
        <v>1</v>
      </c>
      <c r="G806">
        <f t="shared" si="781"/>
        <v>2</v>
      </c>
      <c r="H806">
        <f t="shared" si="782"/>
        <v>1.075527331157301</v>
      </c>
      <c r="J806" s="7">
        <v>-2.0009607013119468</v>
      </c>
      <c r="K806" s="7">
        <v>-1.6914682089321966</v>
      </c>
      <c r="L806" s="7">
        <v>-1.9978501797694663</v>
      </c>
      <c r="M806" s="7">
        <v>-1.160788893475216</v>
      </c>
      <c r="N806" s="7">
        <v>-1.0868825779577902</v>
      </c>
      <c r="O806" s="7">
        <v>-1.0887841223790087</v>
      </c>
      <c r="P806" s="7">
        <v>-1.9253496159149133</v>
      </c>
      <c r="Q806" s="7">
        <v>0.9595727537274078</v>
      </c>
      <c r="R806" s="7">
        <v>-1.8756986687185087</v>
      </c>
      <c r="S806" s="7">
        <v>-2.1088285295300881</v>
      </c>
      <c r="T806" s="7">
        <v>2.3523507212180808</v>
      </c>
      <c r="U806" s="7">
        <v>-1.775069895025589</v>
      </c>
      <c r="V806" s="7">
        <v>-2.0506692160611859</v>
      </c>
      <c r="W806" s="7">
        <f>[1]!i_dq_pctchange(W$2,$A808)</f>
        <v>1.6307885698893323</v>
      </c>
    </row>
    <row r="807" spans="1:23" x14ac:dyDescent="0.35">
      <c r="A807" s="1">
        <v>38861</v>
      </c>
      <c r="B807">
        <v>0</v>
      </c>
      <c r="C807">
        <v>1</v>
      </c>
      <c r="D807">
        <v>1</v>
      </c>
      <c r="E807">
        <f t="shared" ref="E807:F807" si="816">IF(AVERAGE(B791:B807)&gt;0.5,1,0)</f>
        <v>0</v>
      </c>
      <c r="F807">
        <f t="shared" si="816"/>
        <v>1</v>
      </c>
      <c r="G807">
        <f t="shared" si="781"/>
        <v>2</v>
      </c>
      <c r="H807">
        <f t="shared" si="782"/>
        <v>1.075527331157301</v>
      </c>
      <c r="J807" s="7">
        <v>1.2039519031936912</v>
      </c>
      <c r="K807" s="7">
        <v>0.7702395685180663</v>
      </c>
      <c r="L807" s="7">
        <v>1.5979576399394944</v>
      </c>
      <c r="M807" s="7">
        <v>6.4170469361146856E-2</v>
      </c>
      <c r="N807" s="7">
        <v>2.4277854195323179</v>
      </c>
      <c r="O807" s="7">
        <v>1.9348871315839935</v>
      </c>
      <c r="P807" s="7">
        <v>0.87529915817308801</v>
      </c>
      <c r="Q807" s="7">
        <v>-1.9523520565654378</v>
      </c>
      <c r="R807" s="7">
        <v>0</v>
      </c>
      <c r="S807" s="7">
        <v>-0.55878141902641199</v>
      </c>
      <c r="T807" s="7">
        <v>-3.6254218939056275</v>
      </c>
      <c r="U807" s="7">
        <v>0.44126992651468933</v>
      </c>
      <c r="V807" s="7">
        <v>0.50916662599840512</v>
      </c>
      <c r="W807" s="7">
        <f>[1]!i_dq_pctchange(W$2,$A809)</f>
        <v>2.4649092776446477</v>
      </c>
    </row>
    <row r="808" spans="1:23" x14ac:dyDescent="0.35">
      <c r="A808" s="1">
        <v>38862</v>
      </c>
      <c r="B808">
        <v>0</v>
      </c>
      <c r="C808">
        <v>1</v>
      </c>
      <c r="D808">
        <v>1</v>
      </c>
      <c r="E808">
        <f t="shared" ref="E808:F808" si="817">IF(AVERAGE(B792:B808)&gt;0.5,1,0)</f>
        <v>0</v>
      </c>
      <c r="F808">
        <f t="shared" si="817"/>
        <v>1</v>
      </c>
      <c r="G808">
        <f t="shared" si="781"/>
        <v>2</v>
      </c>
      <c r="H808">
        <f t="shared" si="782"/>
        <v>1.075527331157301</v>
      </c>
      <c r="J808" s="7">
        <v>1.1336289748906492</v>
      </c>
      <c r="K808" s="7">
        <v>2.5863333088936167</v>
      </c>
      <c r="L808" s="7">
        <v>1.6733364355514209</v>
      </c>
      <c r="M808" s="7">
        <v>1.0759474343183513</v>
      </c>
      <c r="N808" s="7">
        <v>1.1022214876374625</v>
      </c>
      <c r="O808" s="7">
        <v>2.4385059961251976</v>
      </c>
      <c r="P808" s="7">
        <v>2.5201579453827421</v>
      </c>
      <c r="Q808" s="7">
        <v>2.1042434679654476</v>
      </c>
      <c r="R808" s="7">
        <v>2.201541670981964</v>
      </c>
      <c r="S808" s="7">
        <v>2.7476153338532621</v>
      </c>
      <c r="T808" s="7">
        <v>2.1177900975967665</v>
      </c>
      <c r="U808" s="7">
        <v>1.2948242674841353</v>
      </c>
      <c r="V808" s="7">
        <v>3.044378985530694</v>
      </c>
      <c r="W808" s="7">
        <f>[1]!i_dq_pctchange(W$2,$A810)</f>
        <v>2.4918357888837397</v>
      </c>
    </row>
    <row r="809" spans="1:23" x14ac:dyDescent="0.35">
      <c r="A809" s="1">
        <v>38863</v>
      </c>
      <c r="B809">
        <v>0</v>
      </c>
      <c r="C809">
        <v>1</v>
      </c>
      <c r="D809">
        <v>1</v>
      </c>
      <c r="E809">
        <f t="shared" ref="E809:F809" si="818">IF(AVERAGE(B793:B809)&gt;0.5,1,0)</f>
        <v>0</v>
      </c>
      <c r="F809">
        <f t="shared" si="818"/>
        <v>1</v>
      </c>
      <c r="G809">
        <f t="shared" si="781"/>
        <v>2</v>
      </c>
      <c r="H809">
        <f t="shared" si="782"/>
        <v>1.075527331157301</v>
      </c>
      <c r="J809" s="7">
        <v>2.8868602214905659</v>
      </c>
      <c r="K809" s="7">
        <v>2.055675666017474</v>
      </c>
      <c r="L809" s="7">
        <v>1.6952255418863484</v>
      </c>
      <c r="M809" s="7">
        <v>2.0766194005800842</v>
      </c>
      <c r="N809" s="7">
        <v>2.5645872393904274</v>
      </c>
      <c r="O809" s="7">
        <v>1.6550689479060274</v>
      </c>
      <c r="P809" s="7">
        <v>2.2704837117472993</v>
      </c>
      <c r="Q809" s="7">
        <v>6.1964685729345073</v>
      </c>
      <c r="R809" s="7">
        <v>1.5576820070356256</v>
      </c>
      <c r="S809" s="7">
        <v>4.7086147278825461</v>
      </c>
      <c r="T809" s="7">
        <v>2.27963919193488</v>
      </c>
      <c r="U809" s="7">
        <v>1.7410199790620102</v>
      </c>
      <c r="V809" s="7">
        <v>2.817786294312604</v>
      </c>
      <c r="W809" s="7">
        <f>[1]!i_dq_pctchange(W$2,$A811)</f>
        <v>1.3870340186129597</v>
      </c>
    </row>
    <row r="810" spans="1:23" x14ac:dyDescent="0.35">
      <c r="A810" s="1">
        <v>38866</v>
      </c>
      <c r="B810">
        <v>0</v>
      </c>
      <c r="C810">
        <v>1</v>
      </c>
      <c r="D810">
        <v>1</v>
      </c>
      <c r="E810">
        <f t="shared" ref="E810:F810" si="819">IF(AVERAGE(B794:B810)&gt;0.5,1,0)</f>
        <v>0</v>
      </c>
      <c r="F810">
        <f t="shared" si="819"/>
        <v>1</v>
      </c>
      <c r="G810">
        <f t="shared" si="781"/>
        <v>2</v>
      </c>
      <c r="H810">
        <f t="shared" si="782"/>
        <v>1.075527331157301</v>
      </c>
      <c r="J810" s="7">
        <v>0.49746178126226692</v>
      </c>
      <c r="K810" s="7">
        <v>1.7630323456033703</v>
      </c>
      <c r="L810" s="7">
        <v>0.57605760576058429</v>
      </c>
      <c r="M810" s="7">
        <v>0.44298427356498837</v>
      </c>
      <c r="N810" s="7">
        <v>3.5295348246439664</v>
      </c>
      <c r="O810" s="7">
        <v>1.1429827453566461</v>
      </c>
      <c r="P810" s="7">
        <v>1.8846129501867155</v>
      </c>
      <c r="Q810" s="7">
        <v>2.9469243415950617</v>
      </c>
      <c r="R810" s="7">
        <v>-0.22664747052868989</v>
      </c>
      <c r="S810" s="7">
        <v>-1.2577369409111439</v>
      </c>
      <c r="T810" s="7">
        <v>4.2355992787777064</v>
      </c>
      <c r="U810" s="7">
        <v>0.70385998893192037</v>
      </c>
      <c r="V810" s="7">
        <v>0</v>
      </c>
      <c r="W810" s="7">
        <f>[1]!i_dq_pctchange(W$2,$A812)</f>
        <v>-0.45325367685190993</v>
      </c>
    </row>
    <row r="811" spans="1:23" x14ac:dyDescent="0.35">
      <c r="A811" s="1">
        <v>38867</v>
      </c>
      <c r="B811">
        <v>0</v>
      </c>
      <c r="C811">
        <v>1</v>
      </c>
      <c r="D811">
        <v>1</v>
      </c>
      <c r="E811">
        <f t="shared" ref="E811:F811" si="820">IF(AVERAGE(B795:B811)&gt;0.5,1,0)</f>
        <v>0</v>
      </c>
      <c r="F811">
        <f t="shared" si="820"/>
        <v>1</v>
      </c>
      <c r="G811">
        <f t="shared" si="781"/>
        <v>2</v>
      </c>
      <c r="H811">
        <f t="shared" si="782"/>
        <v>1.075527331157301</v>
      </c>
      <c r="J811" s="7">
        <v>1.0478933580350565</v>
      </c>
      <c r="K811" s="7">
        <v>0.55484348252458482</v>
      </c>
      <c r="L811" s="7">
        <v>0.33291569715408981</v>
      </c>
      <c r="M811" s="7">
        <v>-0.70722052511124434</v>
      </c>
      <c r="N811" s="7">
        <v>-1.932171913263949</v>
      </c>
      <c r="O811" s="7">
        <v>-0.17230406233992232</v>
      </c>
      <c r="P811" s="7">
        <v>-1.3543106527715265</v>
      </c>
      <c r="Q811" s="7">
        <v>-1.7085003163889421</v>
      </c>
      <c r="R811" s="7">
        <v>-2.0358887904677543</v>
      </c>
      <c r="S811" s="7">
        <v>-0.39467657227475283</v>
      </c>
      <c r="T811" s="7">
        <v>-3.3582180140810833</v>
      </c>
      <c r="U811" s="7">
        <v>-1.2579210386220281</v>
      </c>
      <c r="V811" s="7">
        <v>-1.7124700203174463</v>
      </c>
      <c r="W811" s="7">
        <f>[1]!i_dq_pctchange(W$2,$A813)</f>
        <v>4.251018473175872</v>
      </c>
    </row>
    <row r="812" spans="1:23" x14ac:dyDescent="0.35">
      <c r="A812" s="1">
        <v>38868</v>
      </c>
      <c r="B812">
        <v>0</v>
      </c>
      <c r="C812">
        <v>1</v>
      </c>
      <c r="D812">
        <v>1</v>
      </c>
      <c r="E812">
        <f t="shared" ref="E812:F812" si="821">IF(AVERAGE(B796:B812)&gt;0.5,1,0)</f>
        <v>0</v>
      </c>
      <c r="F812">
        <f t="shared" si="821"/>
        <v>1</v>
      </c>
      <c r="G812">
        <f t="shared" si="781"/>
        <v>2</v>
      </c>
      <c r="H812">
        <f t="shared" si="782"/>
        <v>1.075527331157301</v>
      </c>
      <c r="J812" s="7">
        <v>4.251235407863649</v>
      </c>
      <c r="K812" s="7">
        <v>3.5125840505072925</v>
      </c>
      <c r="L812" s="7">
        <v>2.9952190666476519</v>
      </c>
      <c r="M812" s="7">
        <v>3.2674824655989485</v>
      </c>
      <c r="N812" s="7">
        <v>1.7583021394965557</v>
      </c>
      <c r="O812" s="7">
        <v>3.8874203078836884</v>
      </c>
      <c r="P812" s="7">
        <v>2.6796819648901806</v>
      </c>
      <c r="Q812" s="7">
        <v>3.7621091354996876</v>
      </c>
      <c r="R812" s="7">
        <v>2.3071650454286829</v>
      </c>
      <c r="S812" s="7">
        <v>2.2470423706391403</v>
      </c>
      <c r="T812" s="7">
        <v>9.9229402048642945E-2</v>
      </c>
      <c r="U812" s="7">
        <v>3.1470386183987453</v>
      </c>
      <c r="V812" s="7">
        <v>3.9975132110662148</v>
      </c>
      <c r="W812" s="7">
        <f>[1]!i_dq_pctchange(W$2,$A814)</f>
        <v>0.61165135872552678</v>
      </c>
    </row>
    <row r="813" spans="1:23" x14ac:dyDescent="0.35">
      <c r="A813" s="1">
        <v>38869</v>
      </c>
      <c r="B813">
        <v>0</v>
      </c>
      <c r="C813">
        <v>0</v>
      </c>
      <c r="D813">
        <v>1</v>
      </c>
      <c r="E813">
        <f t="shared" ref="E813:F813" si="822">IF(AVERAGE(B797:B813)&gt;0.5,1,0)</f>
        <v>0</v>
      </c>
      <c r="F813">
        <f t="shared" si="822"/>
        <v>1</v>
      </c>
      <c r="G813">
        <f t="shared" si="781"/>
        <v>3</v>
      </c>
      <c r="H813">
        <f t="shared" si="782"/>
        <v>1.075527331157301</v>
      </c>
      <c r="J813" s="7">
        <v>0.99336383496144764</v>
      </c>
      <c r="K813" s="7">
        <v>-3.4710743801658908E-2</v>
      </c>
      <c r="L813" s="7">
        <v>0.45899367801160074</v>
      </c>
      <c r="M813" s="7">
        <v>-1.0259603410288376</v>
      </c>
      <c r="N813" s="7">
        <v>-1.8735204925343691</v>
      </c>
      <c r="O813" s="7">
        <v>1.0821733273462082</v>
      </c>
      <c r="P813" s="7">
        <v>-0.23306806507505437</v>
      </c>
      <c r="Q813" s="7">
        <v>-1.978893379659175</v>
      </c>
      <c r="R813" s="7">
        <v>-1.0890792718564219</v>
      </c>
      <c r="S813" s="7">
        <v>-0.89643827514185626</v>
      </c>
      <c r="T813" s="7">
        <v>-3.4789973962417933</v>
      </c>
      <c r="U813" s="7">
        <v>4.3838942469817038E-2</v>
      </c>
      <c r="V813" s="7">
        <v>1.3435557149689157</v>
      </c>
      <c r="W813" s="7">
        <f>[1]!i_dq_pctchange(W$2,$A815)</f>
        <v>1.4800981434205143</v>
      </c>
    </row>
    <row r="814" spans="1:23" x14ac:dyDescent="0.35">
      <c r="A814" s="1">
        <v>38870</v>
      </c>
      <c r="B814">
        <v>0</v>
      </c>
      <c r="C814">
        <v>0</v>
      </c>
      <c r="D814">
        <v>1</v>
      </c>
      <c r="E814">
        <f t="shared" ref="E814:F814" si="823">IF(AVERAGE(B798:B814)&gt;0.5,1,0)</f>
        <v>0</v>
      </c>
      <c r="F814">
        <f t="shared" si="823"/>
        <v>1</v>
      </c>
      <c r="G814">
        <f t="shared" si="781"/>
        <v>3</v>
      </c>
      <c r="H814">
        <f t="shared" si="782"/>
        <v>1.075527331157301</v>
      </c>
      <c r="J814" s="7">
        <v>1.6461241259216965</v>
      </c>
      <c r="K814" s="7">
        <v>1.1698275434448397</v>
      </c>
      <c r="L814" s="7">
        <v>1.5568965517241331</v>
      </c>
      <c r="M814" s="7">
        <v>1.6579719122329757</v>
      </c>
      <c r="N814" s="7">
        <v>2.1809945413720699</v>
      </c>
      <c r="O814" s="7">
        <v>1.4822383131209913</v>
      </c>
      <c r="P814" s="7">
        <v>1.8412356873895364</v>
      </c>
      <c r="Q814" s="7">
        <v>-0.88795384810140598</v>
      </c>
      <c r="R814" s="7">
        <v>4.2457520861256484</v>
      </c>
      <c r="S814" s="7">
        <v>0.87408457358846814</v>
      </c>
      <c r="T814" s="7">
        <v>3.0642225689027476</v>
      </c>
      <c r="U814" s="7">
        <v>1.4629049111807648</v>
      </c>
      <c r="V814" s="7">
        <v>1.1443571102033578</v>
      </c>
      <c r="W814" s="7">
        <f>[1]!i_dq_pctchange(W$2,$A816)</f>
        <v>-0.96222555036756829</v>
      </c>
    </row>
    <row r="815" spans="1:23" x14ac:dyDescent="0.35">
      <c r="A815" s="1">
        <v>38873</v>
      </c>
      <c r="B815">
        <v>0</v>
      </c>
      <c r="C815">
        <v>0</v>
      </c>
      <c r="D815">
        <v>1</v>
      </c>
      <c r="E815">
        <f t="shared" ref="E815:F815" si="824">IF(AVERAGE(B799:B815)&gt;0.5,1,0)</f>
        <v>0</v>
      </c>
      <c r="F815">
        <f t="shared" si="824"/>
        <v>1</v>
      </c>
      <c r="G815">
        <f t="shared" si="781"/>
        <v>3</v>
      </c>
      <c r="H815">
        <f t="shared" si="782"/>
        <v>1.075527331157301</v>
      </c>
      <c r="J815" s="7">
        <v>-0.21548262754965652</v>
      </c>
      <c r="K815" s="7">
        <v>-0.6823400586730658</v>
      </c>
      <c r="L815" s="7">
        <v>-0.63324448669847344</v>
      </c>
      <c r="M815" s="7">
        <v>-0.65218219209382944</v>
      </c>
      <c r="N815" s="7">
        <v>-0.23464922825405851</v>
      </c>
      <c r="O815" s="7">
        <v>-1.2577698660518872</v>
      </c>
      <c r="P815" s="7">
        <v>-1.0307411375881022</v>
      </c>
      <c r="Q815" s="7">
        <v>-1.3982994148916763</v>
      </c>
      <c r="R815" s="7">
        <v>-0.73410476545975678</v>
      </c>
      <c r="S815" s="7">
        <v>0.62492296314557505</v>
      </c>
      <c r="T815" s="7">
        <v>-2.6678607919068553</v>
      </c>
      <c r="U815" s="7">
        <v>-0.23088933922460822</v>
      </c>
      <c r="V815" s="7">
        <v>-0.79169521921063024</v>
      </c>
      <c r="W815" s="7">
        <f>[1]!i_dq_pctchange(W$2,$A817)</f>
        <v>-6.6705542816478225</v>
      </c>
    </row>
    <row r="816" spans="1:23" x14ac:dyDescent="0.35">
      <c r="A816" s="1">
        <v>38874</v>
      </c>
      <c r="B816">
        <v>0</v>
      </c>
      <c r="C816">
        <v>0</v>
      </c>
      <c r="D816">
        <v>1</v>
      </c>
      <c r="E816">
        <f t="shared" ref="E816:F816" si="825">IF(AVERAGE(B800:B816)&gt;0.5,1,0)</f>
        <v>0</v>
      </c>
      <c r="F816">
        <f t="shared" si="825"/>
        <v>1</v>
      </c>
      <c r="G816">
        <f t="shared" si="781"/>
        <v>3</v>
      </c>
      <c r="H816">
        <f t="shared" si="782"/>
        <v>1.075527331157301</v>
      </c>
      <c r="J816" s="7">
        <v>-8.3093018576889452</v>
      </c>
      <c r="K816" s="7">
        <v>-6.6226200858990598</v>
      </c>
      <c r="L816" s="7">
        <v>-6.1301896463352126</v>
      </c>
      <c r="M816" s="7">
        <v>-6.4237591880935696</v>
      </c>
      <c r="N816" s="7">
        <v>-6.8458950655960606</v>
      </c>
      <c r="O816" s="7">
        <v>-5.8428892304054969</v>
      </c>
      <c r="P816" s="7">
        <v>-7.2400121988410966</v>
      </c>
      <c r="Q816" s="7">
        <v>-4.9643771396847924</v>
      </c>
      <c r="R816" s="7">
        <v>-4.309072170691616</v>
      </c>
      <c r="S816" s="7">
        <v>-5.8545757438416359</v>
      </c>
      <c r="T816" s="7">
        <v>-5.434021927891961</v>
      </c>
      <c r="U816" s="7">
        <v>-5.5025556499009296</v>
      </c>
      <c r="V816" s="7">
        <v>-8.1109282229145911</v>
      </c>
      <c r="W816" s="7">
        <f>[1]!i_dq_pctchange(W$2,$A818)</f>
        <v>0.11649210501233997</v>
      </c>
    </row>
    <row r="817" spans="1:23" x14ac:dyDescent="0.35">
      <c r="A817" s="1">
        <v>38875</v>
      </c>
      <c r="B817">
        <v>0</v>
      </c>
      <c r="C817">
        <v>0</v>
      </c>
      <c r="D817">
        <v>1</v>
      </c>
      <c r="E817">
        <f t="shared" ref="E817:F817" si="826">IF(AVERAGE(B801:B817)&gt;0.5,1,0)</f>
        <v>0</v>
      </c>
      <c r="F817">
        <f t="shared" si="826"/>
        <v>1</v>
      </c>
      <c r="G817">
        <f t="shared" si="781"/>
        <v>3</v>
      </c>
      <c r="H817">
        <f t="shared" si="782"/>
        <v>1.075527331157301</v>
      </c>
      <c r="J817" s="7">
        <v>-0.90257460503219322</v>
      </c>
      <c r="K817" s="7">
        <v>-1.4944179612121029</v>
      </c>
      <c r="L817" s="7">
        <v>-0.42954388263987725</v>
      </c>
      <c r="M817" s="7">
        <v>1.3129326942771635</v>
      </c>
      <c r="N817" s="7">
        <v>1.4662817289086143</v>
      </c>
      <c r="O817" s="7">
        <v>0.17028155309332316</v>
      </c>
      <c r="P817" s="7">
        <v>-0.55891635981064092</v>
      </c>
      <c r="Q817" s="7">
        <v>0.43357759935611362</v>
      </c>
      <c r="R817" s="7">
        <v>-0.55597601443791844</v>
      </c>
      <c r="S817" s="7">
        <v>5.2044367823522253E-3</v>
      </c>
      <c r="T817" s="7">
        <v>0.83323054995956181</v>
      </c>
      <c r="U817" s="7">
        <v>-0.15416328975651009</v>
      </c>
      <c r="V817" s="7">
        <v>-0.8812475009995987</v>
      </c>
      <c r="W817" s="7">
        <f>[1]!i_dq_pctchange(W$2,$A819)</f>
        <v>-1.8310291208733152</v>
      </c>
    </row>
    <row r="818" spans="1:23" x14ac:dyDescent="0.35">
      <c r="A818" s="1">
        <v>38876</v>
      </c>
      <c r="B818">
        <v>0</v>
      </c>
      <c r="C818">
        <v>1</v>
      </c>
      <c r="D818">
        <v>1</v>
      </c>
      <c r="E818">
        <f t="shared" ref="E818:F818" si="827">IF(AVERAGE(B802:B818)&gt;0.5,1,0)</f>
        <v>0</v>
      </c>
      <c r="F818">
        <f t="shared" si="827"/>
        <v>1</v>
      </c>
      <c r="G818">
        <f t="shared" si="781"/>
        <v>2</v>
      </c>
      <c r="H818">
        <f t="shared" si="782"/>
        <v>1.075527331157301</v>
      </c>
      <c r="J818" s="7">
        <v>-3.1073321228761581</v>
      </c>
      <c r="K818" s="7">
        <v>-1.2809388781050839</v>
      </c>
      <c r="L818" s="7">
        <v>-1.8078455745256441</v>
      </c>
      <c r="M818" s="7">
        <v>-2.2724056365364027</v>
      </c>
      <c r="N818" s="7">
        <v>-4.5198661989067412</v>
      </c>
      <c r="O818" s="7">
        <v>-1.5322789123639826</v>
      </c>
      <c r="P818" s="7">
        <v>-2.3639489519275201</v>
      </c>
      <c r="Q818" s="7">
        <v>-1.7720619123016674</v>
      </c>
      <c r="R818" s="7">
        <v>-2.0021660861165516</v>
      </c>
      <c r="S818" s="7">
        <v>-1.2190758702341229</v>
      </c>
      <c r="T818" s="7">
        <v>-5.8714000299006388</v>
      </c>
      <c r="U818" s="7">
        <v>-1.8828138096540654</v>
      </c>
      <c r="V818" s="7">
        <v>-2.7882660470519851</v>
      </c>
      <c r="W818" s="7">
        <f>[1]!i_dq_pctchange(W$2,$A820)</f>
        <v>0.49565760834429051</v>
      </c>
    </row>
    <row r="819" spans="1:23" x14ac:dyDescent="0.35">
      <c r="A819" s="1">
        <v>38877</v>
      </c>
      <c r="B819">
        <v>0</v>
      </c>
      <c r="C819">
        <v>0</v>
      </c>
      <c r="D819">
        <v>1</v>
      </c>
      <c r="E819">
        <f t="shared" ref="E819:F819" si="828">IF(AVERAGE(B803:B819)&gt;0.5,1,0)</f>
        <v>0</v>
      </c>
      <c r="F819">
        <f t="shared" si="828"/>
        <v>1</v>
      </c>
      <c r="G819">
        <f t="shared" si="781"/>
        <v>3</v>
      </c>
      <c r="H819">
        <f t="shared" si="782"/>
        <v>1.075527331157301</v>
      </c>
      <c r="J819" s="7">
        <v>-0.56217435022394668</v>
      </c>
      <c r="K819" s="7">
        <v>-3.6244687887919069E-2</v>
      </c>
      <c r="L819" s="7">
        <v>-0.14148221233501332</v>
      </c>
      <c r="M819" s="7">
        <v>4.6546266989392154E-2</v>
      </c>
      <c r="N819" s="7">
        <v>0.35941638896009664</v>
      </c>
      <c r="O819" s="7">
        <v>1.7749031400908488</v>
      </c>
      <c r="P819" s="7">
        <v>0.64339169008837394</v>
      </c>
      <c r="Q819" s="7">
        <v>2.6711756462468603</v>
      </c>
      <c r="R819" s="7">
        <v>0.722841184025795</v>
      </c>
      <c r="S819" s="7">
        <v>0.94896904161371376</v>
      </c>
      <c r="T819" s="7">
        <v>-7.7970457859866477E-2</v>
      </c>
      <c r="U819" s="7">
        <v>-0.3273175249759343</v>
      </c>
      <c r="V819" s="7">
        <v>0.40666600272216108</v>
      </c>
      <c r="W819" s="7">
        <f>[1]!i_dq_pctchange(W$2,$A821)</f>
        <v>0.27341153260567286</v>
      </c>
    </row>
    <row r="820" spans="1:23" x14ac:dyDescent="0.35">
      <c r="A820" s="1">
        <v>38880</v>
      </c>
      <c r="B820">
        <v>0</v>
      </c>
      <c r="C820">
        <v>0</v>
      </c>
      <c r="D820">
        <v>1</v>
      </c>
      <c r="E820">
        <f t="shared" ref="E820:F820" si="829">IF(AVERAGE(B804:B820)&gt;0.5,1,0)</f>
        <v>0</v>
      </c>
      <c r="F820">
        <f t="shared" si="829"/>
        <v>1</v>
      </c>
      <c r="G820">
        <f t="shared" si="781"/>
        <v>3</v>
      </c>
      <c r="H820">
        <f t="shared" si="782"/>
        <v>1.075527331157301</v>
      </c>
      <c r="J820" s="7">
        <v>0.81968468951568263</v>
      </c>
      <c r="K820" s="7">
        <v>0.13868619755078115</v>
      </c>
      <c r="L820" s="7">
        <v>0.4436904606550951</v>
      </c>
      <c r="M820" s="7">
        <v>0.24502962066933454</v>
      </c>
      <c r="N820" s="7">
        <v>1.8092709170338502E-2</v>
      </c>
      <c r="O820" s="7">
        <v>0.61987993246201489</v>
      </c>
      <c r="P820" s="7">
        <v>-5.0469365095341199E-3</v>
      </c>
      <c r="Q820" s="7">
        <v>1.4642461215100087</v>
      </c>
      <c r="R820" s="7">
        <v>0.81996382076452157</v>
      </c>
      <c r="S820" s="7">
        <v>-1.1872920607997943</v>
      </c>
      <c r="T820" s="7">
        <v>2.99047729144691</v>
      </c>
      <c r="U820" s="7">
        <v>-0.25260954683651238</v>
      </c>
      <c r="V820" s="7">
        <v>1.0150270288142016</v>
      </c>
      <c r="W820" s="7">
        <f>[1]!i_dq_pctchange(W$2,$A822)</f>
        <v>-3.2078356732719734E-2</v>
      </c>
    </row>
    <row r="821" spans="1:23" x14ac:dyDescent="0.35">
      <c r="A821" s="1">
        <v>38881</v>
      </c>
      <c r="B821">
        <v>0</v>
      </c>
      <c r="C821">
        <v>0</v>
      </c>
      <c r="D821">
        <v>1</v>
      </c>
      <c r="E821">
        <f t="shared" ref="E821:F821" si="830">IF(AVERAGE(B805:B821)&gt;0.5,1,0)</f>
        <v>0</v>
      </c>
      <c r="F821">
        <f t="shared" si="830"/>
        <v>1</v>
      </c>
      <c r="G821">
        <f t="shared" si="781"/>
        <v>3</v>
      </c>
      <c r="H821">
        <f t="shared" si="782"/>
        <v>1.075527331157301</v>
      </c>
      <c r="J821" s="7">
        <v>-0.51972524466597159</v>
      </c>
      <c r="K821" s="7">
        <v>-1.0165287760015949</v>
      </c>
      <c r="L821" s="7">
        <v>-0.64774773102693251</v>
      </c>
      <c r="M821" s="7">
        <v>-0.11860561056105377</v>
      </c>
      <c r="N821" s="7">
        <v>-3.3678274054959942</v>
      </c>
      <c r="O821" s="7">
        <v>4.6612440860423262E-3</v>
      </c>
      <c r="P821" s="7">
        <v>-0.9909318797422545</v>
      </c>
      <c r="Q821" s="7">
        <v>0.95049830110270139</v>
      </c>
      <c r="R821" s="7">
        <v>-0.91036105596000505</v>
      </c>
      <c r="S821" s="7">
        <v>-2.9081666336568266</v>
      </c>
      <c r="T821" s="7">
        <v>-3.7475884808306201</v>
      </c>
      <c r="U821" s="7">
        <v>-1.4489476588008834</v>
      </c>
      <c r="V821" s="7">
        <v>-1.5334260698797162</v>
      </c>
      <c r="W821" s="7">
        <f>[1]!i_dq_pctchange(W$2,$A823)</f>
        <v>0.51876651228460735</v>
      </c>
    </row>
    <row r="822" spans="1:23" x14ac:dyDescent="0.35">
      <c r="A822" s="1">
        <v>38882</v>
      </c>
      <c r="B822">
        <v>0</v>
      </c>
      <c r="C822">
        <v>0</v>
      </c>
      <c r="D822">
        <v>1</v>
      </c>
      <c r="E822">
        <f t="shared" ref="E822:F822" si="831">IF(AVERAGE(B806:B822)&gt;0.5,1,0)</f>
        <v>0</v>
      </c>
      <c r="F822">
        <f t="shared" si="831"/>
        <v>0</v>
      </c>
      <c r="G822">
        <f t="shared" si="781"/>
        <v>3</v>
      </c>
      <c r="H822">
        <f t="shared" si="782"/>
        <v>1.075527331157301</v>
      </c>
      <c r="J822" s="7">
        <v>0.35440408175736304</v>
      </c>
      <c r="K822" s="7">
        <v>0.18838419401742512</v>
      </c>
      <c r="L822" s="7">
        <v>0.35867737717169307</v>
      </c>
      <c r="M822" s="7">
        <v>-0.23646032319686894</v>
      </c>
      <c r="N822" s="7">
        <v>5.2305574673092659E-2</v>
      </c>
      <c r="O822" s="7">
        <v>0.36744428130850704</v>
      </c>
      <c r="P822" s="7">
        <v>1.8487680543755305</v>
      </c>
      <c r="Q822" s="7">
        <v>-8.1329804871026853E-2</v>
      </c>
      <c r="R822" s="7">
        <v>-0.73023034908572182</v>
      </c>
      <c r="S822" s="7">
        <v>-0.46782035154524254</v>
      </c>
      <c r="T822" s="7">
        <v>0.32871001362943891</v>
      </c>
      <c r="U822" s="7">
        <v>0.38729453657731</v>
      </c>
      <c r="V822" s="7">
        <v>0.62990293843905021</v>
      </c>
      <c r="W822" s="7">
        <f>[1]!i_dq_pctchange(W$2,$A824)</f>
        <v>2.1505490763599253</v>
      </c>
    </row>
    <row r="823" spans="1:23" x14ac:dyDescent="0.35">
      <c r="A823" s="1">
        <v>38883</v>
      </c>
      <c r="B823">
        <v>0</v>
      </c>
      <c r="C823">
        <v>0</v>
      </c>
      <c r="D823">
        <v>1</v>
      </c>
      <c r="E823">
        <f t="shared" ref="E823:F823" si="832">IF(AVERAGE(B807:B823)&gt;0.5,1,0)</f>
        <v>0</v>
      </c>
      <c r="F823">
        <f t="shared" si="832"/>
        <v>0</v>
      </c>
      <c r="G823">
        <f t="shared" si="781"/>
        <v>3</v>
      </c>
      <c r="H823">
        <f t="shared" si="782"/>
        <v>1.075527331157301</v>
      </c>
      <c r="J823" s="7">
        <v>2.438578865649828</v>
      </c>
      <c r="K823" s="7">
        <v>1.6155973602782154</v>
      </c>
      <c r="L823" s="7">
        <v>2.0364096645694389</v>
      </c>
      <c r="M823" s="7">
        <v>1.4097043967872822</v>
      </c>
      <c r="N823" s="7">
        <v>2.8059652212194588</v>
      </c>
      <c r="O823" s="7">
        <v>1.6865325077399351</v>
      </c>
      <c r="P823" s="7">
        <v>3.2767192765858031</v>
      </c>
      <c r="Q823" s="7">
        <v>2.1826651556228924</v>
      </c>
      <c r="R823" s="7">
        <v>2.2920279887566424</v>
      </c>
      <c r="S823" s="7">
        <v>2.764095452154371</v>
      </c>
      <c r="T823" s="7">
        <v>2.1939064611271775</v>
      </c>
      <c r="U823" s="7">
        <v>2.7289432544362597</v>
      </c>
      <c r="V823" s="7">
        <v>2.7978264819066081</v>
      </c>
      <c r="W823" s="7">
        <f>[1]!i_dq_pctchange(W$2,$A825)</f>
        <v>2.1271498067647903</v>
      </c>
    </row>
    <row r="824" spans="1:23" x14ac:dyDescent="0.35">
      <c r="A824" s="1">
        <v>38884</v>
      </c>
      <c r="B824">
        <v>0</v>
      </c>
      <c r="C824">
        <v>0</v>
      </c>
      <c r="D824">
        <v>1</v>
      </c>
      <c r="E824">
        <f t="shared" ref="E824:F824" si="833">IF(AVERAGE(B808:B824)&gt;0.5,1,0)</f>
        <v>0</v>
      </c>
      <c r="F824">
        <f t="shared" si="833"/>
        <v>0</v>
      </c>
      <c r="G824">
        <f t="shared" si="781"/>
        <v>3</v>
      </c>
      <c r="H824">
        <f t="shared" si="782"/>
        <v>1.075527331157301</v>
      </c>
      <c r="J824" s="7">
        <v>0.79053732762718976</v>
      </c>
      <c r="K824" s="7">
        <v>1.3428907632470151</v>
      </c>
      <c r="L824" s="7">
        <v>0.220738470519563</v>
      </c>
      <c r="M824" s="7">
        <v>1.0053277266325118</v>
      </c>
      <c r="N824" s="7">
        <v>1.6513309674069505</v>
      </c>
      <c r="O824" s="7">
        <v>1.0793201348769639</v>
      </c>
      <c r="P824" s="7">
        <v>0.44909695971050573</v>
      </c>
      <c r="Q824" s="7">
        <v>4.235320069363163</v>
      </c>
      <c r="R824" s="7">
        <v>1.4119297835333444</v>
      </c>
      <c r="S824" s="7">
        <v>0.60097192583580727</v>
      </c>
      <c r="T824" s="7">
        <v>1.0144020927818915</v>
      </c>
      <c r="U824" s="7">
        <v>0.93620959703830109</v>
      </c>
      <c r="V824" s="7">
        <v>1.9022830610048094</v>
      </c>
      <c r="W824" s="7">
        <f>[1]!i_dq_pctchange(W$2,$A826)</f>
        <v>0.7333816134395551</v>
      </c>
    </row>
    <row r="825" spans="1:23" x14ac:dyDescent="0.35">
      <c r="A825" s="1">
        <v>38887</v>
      </c>
      <c r="B825">
        <v>0</v>
      </c>
      <c r="C825">
        <v>0</v>
      </c>
      <c r="D825">
        <v>1</v>
      </c>
      <c r="E825">
        <f t="shared" ref="E825:F825" si="834">IF(AVERAGE(B809:B825)&gt;0.5,1,0)</f>
        <v>0</v>
      </c>
      <c r="F825">
        <f t="shared" si="834"/>
        <v>0</v>
      </c>
      <c r="G825">
        <f t="shared" si="781"/>
        <v>3</v>
      </c>
      <c r="H825">
        <f t="shared" si="782"/>
        <v>1.075527331157301</v>
      </c>
      <c r="J825" s="7">
        <v>1.9800082561773993</v>
      </c>
      <c r="K825" s="7">
        <v>-2.3931502721098882E-2</v>
      </c>
      <c r="L825" s="7">
        <v>0.77725394542839643</v>
      </c>
      <c r="M825" s="7">
        <v>0.37084566959368237</v>
      </c>
      <c r="N825" s="7">
        <v>-0.20484034038250237</v>
      </c>
      <c r="O825" s="7">
        <v>0.10467103925539528</v>
      </c>
      <c r="P825" s="7">
        <v>2.2885172081055032</v>
      </c>
      <c r="Q825" s="7">
        <v>0.17988254727796399</v>
      </c>
      <c r="R825" s="7">
        <v>0.66442788579335188</v>
      </c>
      <c r="S825" s="7">
        <v>0.11300032380209984</v>
      </c>
      <c r="T825" s="7">
        <v>1.0457350757559694</v>
      </c>
      <c r="U825" s="7">
        <v>0.61012167166283238</v>
      </c>
      <c r="V825" s="7">
        <v>0.57863618446983978</v>
      </c>
      <c r="W825" s="7">
        <f>[1]!i_dq_pctchange(W$2,$A827)</f>
        <v>-0.71690394702201754</v>
      </c>
    </row>
    <row r="826" spans="1:23" x14ac:dyDescent="0.35">
      <c r="A826" s="1">
        <v>38888</v>
      </c>
      <c r="B826">
        <v>0</v>
      </c>
      <c r="C826">
        <v>0</v>
      </c>
      <c r="D826">
        <v>1</v>
      </c>
      <c r="E826">
        <f t="shared" ref="E826:F826" si="835">IF(AVERAGE(B810:B826)&gt;0.5,1,0)</f>
        <v>0</v>
      </c>
      <c r="F826">
        <f t="shared" si="835"/>
        <v>0</v>
      </c>
      <c r="G826">
        <f t="shared" si="781"/>
        <v>3</v>
      </c>
      <c r="H826">
        <f t="shared" si="782"/>
        <v>1.075527331157301</v>
      </c>
      <c r="J826" s="7">
        <v>-0.34407482904685421</v>
      </c>
      <c r="K826" s="7">
        <v>-0.45126113746177982</v>
      </c>
      <c r="L826" s="7">
        <v>-1.0187125207716181</v>
      </c>
      <c r="M826" s="7">
        <v>-0.46410953387696569</v>
      </c>
      <c r="N826" s="7">
        <v>2.5892409571801669</v>
      </c>
      <c r="O826" s="7">
        <v>-0.92450502497442111</v>
      </c>
      <c r="P826" s="7">
        <v>-0.72638083109287366</v>
      </c>
      <c r="Q826" s="7">
        <v>-0.33623406115587168</v>
      </c>
      <c r="R826" s="7">
        <v>-0.39802989519501836</v>
      </c>
      <c r="S826" s="7">
        <v>-0.64555307660827022</v>
      </c>
      <c r="T826" s="7">
        <v>2.5461915075877464</v>
      </c>
      <c r="U826" s="7">
        <v>0.77905916993831503</v>
      </c>
      <c r="V826" s="7">
        <v>-1.0690995736142364</v>
      </c>
      <c r="W826" s="7">
        <f>[1]!i_dq_pctchange(W$2,$A828)</f>
        <v>-0.42631310555838353</v>
      </c>
    </row>
    <row r="827" spans="1:23" x14ac:dyDescent="0.35">
      <c r="A827" s="1">
        <v>38889</v>
      </c>
      <c r="B827">
        <v>0</v>
      </c>
      <c r="C827">
        <v>0</v>
      </c>
      <c r="D827">
        <v>1</v>
      </c>
      <c r="E827">
        <f t="shared" ref="E827:F827" si="836">IF(AVERAGE(B811:B827)&gt;0.5,1,0)</f>
        <v>0</v>
      </c>
      <c r="F827">
        <f t="shared" si="836"/>
        <v>0</v>
      </c>
      <c r="G827">
        <f t="shared" si="781"/>
        <v>3</v>
      </c>
      <c r="H827">
        <f t="shared" si="782"/>
        <v>1.075527331157301</v>
      </c>
      <c r="J827" s="7">
        <v>0.40619151930134395</v>
      </c>
      <c r="K827" s="7">
        <v>0.3099228755143133</v>
      </c>
      <c r="L827" s="7">
        <v>-0.5145985401459946</v>
      </c>
      <c r="M827" s="7">
        <v>-0.42278166058117944</v>
      </c>
      <c r="N827" s="7">
        <v>1.1387600168705123</v>
      </c>
      <c r="O827" s="7">
        <v>-0.16020408938020758</v>
      </c>
      <c r="P827" s="7">
        <v>0.262903660062413</v>
      </c>
      <c r="Q827" s="7">
        <v>-0.34561126680954979</v>
      </c>
      <c r="R827" s="7">
        <v>-0.32343386136905961</v>
      </c>
      <c r="S827" s="7">
        <v>-0.20993887855435037</v>
      </c>
      <c r="T827" s="7">
        <v>-0.65945409968555624</v>
      </c>
      <c r="U827" s="7">
        <v>-0.22521543290927193</v>
      </c>
      <c r="V827" s="7">
        <v>-0.84931072730153911</v>
      </c>
      <c r="W827" s="7">
        <f>[1]!i_dq_pctchange(W$2,$A829)</f>
        <v>0.91670763684037304</v>
      </c>
    </row>
    <row r="828" spans="1:23" x14ac:dyDescent="0.35">
      <c r="A828" s="1">
        <v>38890</v>
      </c>
      <c r="B828">
        <v>0</v>
      </c>
      <c r="C828">
        <v>0</v>
      </c>
      <c r="D828">
        <v>1</v>
      </c>
      <c r="E828">
        <f t="shared" ref="E828:F828" si="837">IF(AVERAGE(B812:B828)&gt;0.5,1,0)</f>
        <v>0</v>
      </c>
      <c r="F828">
        <f t="shared" si="837"/>
        <v>0</v>
      </c>
      <c r="G828">
        <f t="shared" si="781"/>
        <v>3</v>
      </c>
      <c r="H828">
        <f t="shared" si="782"/>
        <v>1.075527331157301</v>
      </c>
      <c r="J828" s="7">
        <v>0.58948463438949916</v>
      </c>
      <c r="K828" s="7">
        <v>1.007688619777344</v>
      </c>
      <c r="L828" s="7">
        <v>1.6618364576837117</v>
      </c>
      <c r="M828" s="7">
        <v>0.57998395140730274</v>
      </c>
      <c r="N828" s="7">
        <v>-2.7034724058666701</v>
      </c>
      <c r="O828" s="7">
        <v>1.4700066922187691</v>
      </c>
      <c r="P828" s="7">
        <v>1.9207986478588415</v>
      </c>
      <c r="Q828" s="7">
        <v>1.7399575793024837</v>
      </c>
      <c r="R828" s="7">
        <v>-0.12979334015949831</v>
      </c>
      <c r="S828" s="7">
        <v>0.33088333200181269</v>
      </c>
      <c r="T828" s="7">
        <v>-0.70553489389629842</v>
      </c>
      <c r="U828" s="7">
        <v>0.70854612957765084</v>
      </c>
      <c r="V828" s="7">
        <v>3.0587784063668595</v>
      </c>
      <c r="W828" s="7">
        <f>[1]!i_dq_pctchange(W$2,$A830)</f>
        <v>1.5011113704872741</v>
      </c>
    </row>
    <row r="829" spans="1:23" x14ac:dyDescent="0.35">
      <c r="A829" s="1">
        <v>38891</v>
      </c>
      <c r="B829">
        <v>0</v>
      </c>
      <c r="C829">
        <v>0</v>
      </c>
      <c r="D829">
        <v>1</v>
      </c>
      <c r="E829">
        <f t="shared" ref="E829:F829" si="838">IF(AVERAGE(B813:B829)&gt;0.5,1,0)</f>
        <v>0</v>
      </c>
      <c r="F829">
        <f t="shared" si="838"/>
        <v>0</v>
      </c>
      <c r="G829">
        <f t="shared" si="781"/>
        <v>3</v>
      </c>
      <c r="H829">
        <f t="shared" si="782"/>
        <v>1.075527331157301</v>
      </c>
      <c r="J829" s="7">
        <v>1.2295140833943701</v>
      </c>
      <c r="K829" s="7">
        <v>2.1297541509550069</v>
      </c>
      <c r="L829" s="7">
        <v>2.03882794457274</v>
      </c>
      <c r="M829" s="7">
        <v>1.5612692129021755</v>
      </c>
      <c r="N829" s="7">
        <v>0.93351453062930689</v>
      </c>
      <c r="O829" s="7">
        <v>1.681793313297713</v>
      </c>
      <c r="P829" s="7">
        <v>3.0361266525115123</v>
      </c>
      <c r="Q829" s="7">
        <v>3.2212169428926511</v>
      </c>
      <c r="R829" s="7">
        <v>1.7645954571053164</v>
      </c>
      <c r="S829" s="7">
        <v>2.6184298710692056</v>
      </c>
      <c r="T829" s="7">
        <v>0.25130817956484874</v>
      </c>
      <c r="U829" s="7">
        <v>2.0544329540045871</v>
      </c>
      <c r="V829" s="7">
        <v>1.8391018484059072</v>
      </c>
      <c r="W829" s="7">
        <f>[1]!i_dq_pctchange(W$2,$A831)</f>
        <v>6.8995860248390564E-2</v>
      </c>
    </row>
    <row r="830" spans="1:23" x14ac:dyDescent="0.35">
      <c r="A830" s="1">
        <v>38894</v>
      </c>
      <c r="B830">
        <v>0</v>
      </c>
      <c r="C830">
        <v>0</v>
      </c>
      <c r="D830">
        <v>1</v>
      </c>
      <c r="E830">
        <f t="shared" ref="E830:F830" si="839">IF(AVERAGE(B814:B830)&gt;0.5,1,0)</f>
        <v>0</v>
      </c>
      <c r="F830">
        <f t="shared" si="839"/>
        <v>0</v>
      </c>
      <c r="G830">
        <f t="shared" si="781"/>
        <v>3</v>
      </c>
      <c r="H830">
        <f t="shared" si="782"/>
        <v>1.075527331157301</v>
      </c>
      <c r="J830" s="7">
        <v>-0.20574088000339569</v>
      </c>
      <c r="K830" s="7">
        <v>0.43892866978792933</v>
      </c>
      <c r="L830" s="7">
        <v>0.31120698801145646</v>
      </c>
      <c r="M830" s="7">
        <v>0.17600031819267517</v>
      </c>
      <c r="N830" s="7">
        <v>-0.76227564135759773</v>
      </c>
      <c r="O830" s="7">
        <v>1.5463651574005157</v>
      </c>
      <c r="P830" s="7">
        <v>2.0170873319093841</v>
      </c>
      <c r="Q830" s="7">
        <v>1.2140715278285632</v>
      </c>
      <c r="R830" s="7">
        <v>-0.29514849658735132</v>
      </c>
      <c r="S830" s="7">
        <v>0.34788906348004695</v>
      </c>
      <c r="T830" s="7">
        <v>1.8014491260602328</v>
      </c>
      <c r="U830" s="7">
        <v>0.20690415419447758</v>
      </c>
      <c r="V830" s="7">
        <v>-0.33955598867131864</v>
      </c>
      <c r="W830" s="7">
        <f>[1]!i_dq_pctchange(W$2,$A832)</f>
        <v>0.29677741693729975</v>
      </c>
    </row>
    <row r="831" spans="1:23" x14ac:dyDescent="0.35">
      <c r="A831" s="1">
        <v>38895</v>
      </c>
      <c r="B831">
        <v>0</v>
      </c>
      <c r="C831">
        <v>0</v>
      </c>
      <c r="D831">
        <v>1</v>
      </c>
      <c r="E831">
        <f t="shared" ref="E831:F831" si="840">IF(AVERAGE(B815:B831)&gt;0.5,1,0)</f>
        <v>0</v>
      </c>
      <c r="F831">
        <f t="shared" si="840"/>
        <v>0</v>
      </c>
      <c r="G831">
        <f t="shared" si="781"/>
        <v>3</v>
      </c>
      <c r="H831">
        <f t="shared" si="782"/>
        <v>1.075527331157301</v>
      </c>
      <c r="J831" s="7">
        <v>-0.78769265768072527</v>
      </c>
      <c r="K831" s="7">
        <v>0.48156843927268761</v>
      </c>
      <c r="L831" s="7">
        <v>0.67689053410894273</v>
      </c>
      <c r="M831" s="7">
        <v>0.7742319718100108</v>
      </c>
      <c r="N831" s="7">
        <v>0.43155181230887951</v>
      </c>
      <c r="O831" s="7">
        <v>-0.56978609431593996</v>
      </c>
      <c r="P831" s="7">
        <v>-0.97164678648836411</v>
      </c>
      <c r="Q831" s="7">
        <v>-1.2489786389634661</v>
      </c>
      <c r="R831" s="7">
        <v>-0.35721909912474076</v>
      </c>
      <c r="S831" s="7">
        <v>1.545252440635372</v>
      </c>
      <c r="T831" s="7">
        <v>-1.0713225571416927</v>
      </c>
      <c r="U831" s="7">
        <v>-6.3466274021984709E-2</v>
      </c>
      <c r="V831" s="7">
        <v>0.17570396174236869</v>
      </c>
      <c r="W831" s="7">
        <f>[1]!i_dq_pctchange(W$2,$A833)</f>
        <v>1.6100107599728977</v>
      </c>
    </row>
    <row r="832" spans="1:23" x14ac:dyDescent="0.35">
      <c r="A832" s="1">
        <v>38896</v>
      </c>
      <c r="B832">
        <v>0</v>
      </c>
      <c r="C832">
        <v>0</v>
      </c>
      <c r="D832">
        <v>1</v>
      </c>
      <c r="E832">
        <f t="shared" ref="E832:F832" si="841">IF(AVERAGE(B816:B832)&gt;0.5,1,0)</f>
        <v>0</v>
      </c>
      <c r="F832">
        <f t="shared" si="841"/>
        <v>0</v>
      </c>
      <c r="G832">
        <f t="shared" si="781"/>
        <v>3</v>
      </c>
      <c r="H832">
        <f t="shared" si="782"/>
        <v>1.075527331157301</v>
      </c>
      <c r="J832" s="7">
        <v>0.86560233884606586</v>
      </c>
      <c r="K832" s="7">
        <v>1.263814981580019</v>
      </c>
      <c r="L832" s="7">
        <v>2.2148685085968376</v>
      </c>
      <c r="M832" s="7">
        <v>2.2644668800787993</v>
      </c>
      <c r="N832" s="7">
        <v>1.523425525171342</v>
      </c>
      <c r="O832" s="7">
        <v>1.17822259208971</v>
      </c>
      <c r="P832" s="7">
        <v>1.7047823238639817</v>
      </c>
      <c r="Q832" s="7">
        <v>1.0795902285264023</v>
      </c>
      <c r="R832" s="7">
        <v>1.6739509241008981</v>
      </c>
      <c r="S832" s="7">
        <v>3.2744648851716325</v>
      </c>
      <c r="T832" s="7">
        <v>3.39470812875068</v>
      </c>
      <c r="U832" s="7">
        <v>1.7620958864671667</v>
      </c>
      <c r="V832" s="7">
        <v>1.6944757953817551</v>
      </c>
      <c r="W832" s="7">
        <f>[1]!i_dq_pctchange(W$2,$A834)</f>
        <v>-0.41671569204220105</v>
      </c>
    </row>
    <row r="833" spans="1:23" x14ac:dyDescent="0.35">
      <c r="A833" s="1">
        <v>38897</v>
      </c>
      <c r="B833">
        <v>0</v>
      </c>
      <c r="C833">
        <v>0</v>
      </c>
      <c r="D833">
        <v>1</v>
      </c>
      <c r="E833">
        <f t="shared" ref="E833:F833" si="842">IF(AVERAGE(B817:B833)&gt;0.5,1,0)</f>
        <v>0</v>
      </c>
      <c r="F833">
        <f t="shared" si="842"/>
        <v>0</v>
      </c>
      <c r="G833">
        <f t="shared" si="781"/>
        <v>3</v>
      </c>
      <c r="H833">
        <f t="shared" si="782"/>
        <v>1.075527331157301</v>
      </c>
      <c r="J833" s="7">
        <v>-0.82407433718849532</v>
      </c>
      <c r="K833" s="7">
        <v>-0.27200916241389339</v>
      </c>
      <c r="L833" s="7">
        <v>-1.0774422309392013</v>
      </c>
      <c r="M833" s="7">
        <v>0.45654184003698656</v>
      </c>
      <c r="N833" s="7">
        <v>2.0527859237536603</v>
      </c>
      <c r="O833" s="7">
        <v>0.10389610389610784</v>
      </c>
      <c r="P833" s="7">
        <v>-1.215066828675587</v>
      </c>
      <c r="Q833" s="7">
        <v>-1.3347960217844073</v>
      </c>
      <c r="R833" s="7">
        <v>0.14328660129800549</v>
      </c>
      <c r="S833" s="7">
        <v>-0.62982739657005216</v>
      </c>
      <c r="T833" s="7">
        <v>2.231265417034912</v>
      </c>
      <c r="U833" s="7">
        <v>2.9123224523430583E-2</v>
      </c>
      <c r="V833" s="7">
        <v>-0.28195629677399936</v>
      </c>
      <c r="W833" s="7">
        <f>[1]!i_dq_pctchange(W$2,$A835)</f>
        <v>0.84282661993049235</v>
      </c>
    </row>
    <row r="834" spans="1:23" x14ac:dyDescent="0.35">
      <c r="A834" s="1">
        <v>38898</v>
      </c>
      <c r="B834">
        <v>0</v>
      </c>
      <c r="C834">
        <v>0</v>
      </c>
      <c r="D834">
        <v>1</v>
      </c>
      <c r="E834">
        <f t="shared" ref="E834:F834" si="843">IF(AVERAGE(B818:B834)&gt;0.5,1,0)</f>
        <v>0</v>
      </c>
      <c r="F834">
        <f t="shared" si="843"/>
        <v>0</v>
      </c>
      <c r="G834">
        <f t="shared" si="781"/>
        <v>3</v>
      </c>
      <c r="H834">
        <f t="shared" si="782"/>
        <v>1.075527331157301</v>
      </c>
      <c r="J834" s="7">
        <v>0.75642531732614715</v>
      </c>
      <c r="K834" s="7">
        <v>0.94913994747641994</v>
      </c>
      <c r="L834" s="7">
        <v>0.92121212121212981</v>
      </c>
      <c r="M834" s="7">
        <v>0.74306314598554146</v>
      </c>
      <c r="N834" s="7">
        <v>1.870574311448113</v>
      </c>
      <c r="O834" s="7">
        <v>0.3819985008360689</v>
      </c>
      <c r="P834" s="7">
        <v>0.49200492004920798</v>
      </c>
      <c r="Q834" s="7">
        <v>-0.33976555048227414</v>
      </c>
      <c r="R834" s="7">
        <v>3.5602064863651659</v>
      </c>
      <c r="S834" s="7">
        <v>1.2960833055071195</v>
      </c>
      <c r="T834" s="7">
        <v>4.5431964955064856</v>
      </c>
      <c r="U834" s="7">
        <v>1.3775433809705977</v>
      </c>
      <c r="V834" s="7">
        <v>1.5416083863496217</v>
      </c>
      <c r="W834" s="7">
        <f>[1]!i_dq_pctchange(W$2,$A836)</f>
        <v>-0.41593844892062065</v>
      </c>
    </row>
    <row r="835" spans="1:23" x14ac:dyDescent="0.35">
      <c r="A835" s="1">
        <v>38901</v>
      </c>
      <c r="B835">
        <v>0</v>
      </c>
      <c r="C835">
        <v>0</v>
      </c>
      <c r="D835">
        <v>1</v>
      </c>
      <c r="E835">
        <f t="shared" ref="E835:F835" si="844">IF(AVERAGE(B819:B835)&gt;0.5,1,0)</f>
        <v>0</v>
      </c>
      <c r="F835">
        <f t="shared" si="844"/>
        <v>0</v>
      </c>
      <c r="G835">
        <f t="shared" si="781"/>
        <v>3</v>
      </c>
      <c r="H835">
        <f t="shared" si="782"/>
        <v>1.075527331157301</v>
      </c>
      <c r="J835" s="7">
        <v>0.66685624911134012</v>
      </c>
      <c r="K835" s="7">
        <v>5.3535429579987172E-2</v>
      </c>
      <c r="L835" s="7">
        <v>-0.85789780721320463</v>
      </c>
      <c r="M835" s="7">
        <v>-1.1325459442482932</v>
      </c>
      <c r="N835" s="7">
        <v>-0.84082428347789762</v>
      </c>
      <c r="O835" s="7">
        <v>-1.0310610738544093</v>
      </c>
      <c r="P835" s="7">
        <v>-0.20793086667354382</v>
      </c>
      <c r="Q835" s="7">
        <v>-0.33073015477491197</v>
      </c>
      <c r="R835" s="7">
        <v>-2.3230298268902527</v>
      </c>
      <c r="S835" s="7">
        <v>-1.6372227037982201</v>
      </c>
      <c r="T835" s="7">
        <v>1.6316656689890847</v>
      </c>
      <c r="U835" s="7">
        <v>-0.48412242553541407</v>
      </c>
      <c r="V835" s="7">
        <v>-0.80427763130609209</v>
      </c>
      <c r="W835" s="7">
        <f>[1]!i_dq_pctchange(W$2,$A837)</f>
        <v>-0.8167227162648345</v>
      </c>
    </row>
    <row r="836" spans="1:23" x14ac:dyDescent="0.35">
      <c r="A836" s="1">
        <v>38902</v>
      </c>
      <c r="B836">
        <v>0</v>
      </c>
      <c r="C836">
        <v>0</v>
      </c>
      <c r="D836">
        <v>1</v>
      </c>
      <c r="E836">
        <f t="shared" ref="E836:F836" si="845">IF(AVERAGE(B820:B836)&gt;0.5,1,0)</f>
        <v>0</v>
      </c>
      <c r="F836">
        <f t="shared" si="845"/>
        <v>0</v>
      </c>
      <c r="G836">
        <f t="shared" si="781"/>
        <v>3</v>
      </c>
      <c r="H836">
        <f t="shared" si="782"/>
        <v>1.075527331157301</v>
      </c>
      <c r="J836" s="7">
        <v>-0.45904603172361197</v>
      </c>
      <c r="K836" s="7">
        <v>-1.0910367775539003</v>
      </c>
      <c r="L836" s="7">
        <v>0.48457997300196504</v>
      </c>
      <c r="M836" s="7">
        <v>-1.1609214212142454</v>
      </c>
      <c r="N836" s="7">
        <v>-1.9754152889895029</v>
      </c>
      <c r="O836" s="7">
        <v>-0.95474397481101581</v>
      </c>
      <c r="P836" s="7">
        <v>-1.7127235111570902</v>
      </c>
      <c r="Q836" s="7">
        <v>-0.69604250120742062</v>
      </c>
      <c r="R836" s="7">
        <v>1.0442234887881146</v>
      </c>
      <c r="S836" s="7">
        <v>-1.0655859791971705</v>
      </c>
      <c r="T836" s="7">
        <v>-2.7956062105691384</v>
      </c>
      <c r="U836" s="7">
        <v>-1.2170184696569915</v>
      </c>
      <c r="V836" s="7">
        <v>1.8784249899209997</v>
      </c>
      <c r="W836" s="7">
        <f>[1]!i_dq_pctchange(W$2,$A838)</f>
        <v>2.5553578489521573</v>
      </c>
    </row>
    <row r="837" spans="1:23" x14ac:dyDescent="0.35">
      <c r="A837" s="1">
        <v>38903</v>
      </c>
      <c r="B837">
        <v>0</v>
      </c>
      <c r="C837">
        <v>0</v>
      </c>
      <c r="D837">
        <v>1</v>
      </c>
      <c r="E837">
        <f t="shared" ref="E837:F837" si="846">IF(AVERAGE(B821:B837)&gt;0.5,1,0)</f>
        <v>0</v>
      </c>
      <c r="F837">
        <f t="shared" si="846"/>
        <v>0</v>
      </c>
      <c r="G837">
        <f t="shared" ref="G837:G900" si="847">IF(AND(B837=1,C837=1),1,IF(AND(C837=1,B837=0),2,IF(AND(C837=0,B837=0),3,4)))</f>
        <v>3</v>
      </c>
      <c r="H837">
        <f t="shared" ref="H837:H900" si="848">H836*(1+D837*P837/100*IF(G837=1,1,0))</f>
        <v>1.075527331157301</v>
      </c>
      <c r="J837" s="7">
        <v>2.4434543235803314</v>
      </c>
      <c r="K837" s="7">
        <v>2.2145960475377451</v>
      </c>
      <c r="L837" s="7">
        <v>1.7739657607385131</v>
      </c>
      <c r="M837" s="7">
        <v>1.9848651596754978</v>
      </c>
      <c r="N837" s="7">
        <v>2.5505578712261974</v>
      </c>
      <c r="O837" s="7">
        <v>1.5916848566531412</v>
      </c>
      <c r="P837" s="7">
        <v>2.9333493707807716</v>
      </c>
      <c r="Q837" s="7">
        <v>1.6381530010871366</v>
      </c>
      <c r="R837" s="7">
        <v>1.484958278436546</v>
      </c>
      <c r="S837" s="7">
        <v>1.3204529059373304</v>
      </c>
      <c r="T837" s="7">
        <v>1.1787635164258614</v>
      </c>
      <c r="U837" s="7">
        <v>2.3730426363059718</v>
      </c>
      <c r="V837" s="7">
        <v>2.4593647862346053</v>
      </c>
      <c r="W837" s="7">
        <f>[1]!i_dq_pctchange(W$2,$A839)</f>
        <v>-1.4458528121845962E-2</v>
      </c>
    </row>
    <row r="838" spans="1:23" x14ac:dyDescent="0.35">
      <c r="A838" s="1">
        <v>38904</v>
      </c>
      <c r="B838">
        <v>0</v>
      </c>
      <c r="C838">
        <v>0</v>
      </c>
      <c r="D838">
        <v>1</v>
      </c>
      <c r="E838">
        <f t="shared" ref="E838:F838" si="849">IF(AVERAGE(B822:B838)&gt;0.5,1,0)</f>
        <v>0</v>
      </c>
      <c r="F838">
        <f t="shared" si="849"/>
        <v>0</v>
      </c>
      <c r="G838">
        <f t="shared" si="847"/>
        <v>3</v>
      </c>
      <c r="H838">
        <f t="shared" si="848"/>
        <v>1.075527331157301</v>
      </c>
      <c r="J838" s="7">
        <v>0.45154856224721462</v>
      </c>
      <c r="K838" s="7">
        <v>0.48872864396408394</v>
      </c>
      <c r="L838" s="7">
        <v>-9.1382928315163425E-2</v>
      </c>
      <c r="M838" s="7">
        <v>-0.71049992837702847</v>
      </c>
      <c r="N838" s="7">
        <v>-0.24100788708187265</v>
      </c>
      <c r="O838" s="7">
        <v>-1.0094091351533944E-2</v>
      </c>
      <c r="P838" s="7">
        <v>-0.22786363238001506</v>
      </c>
      <c r="Q838" s="7">
        <v>-0.63726897592226317</v>
      </c>
      <c r="R838" s="7">
        <v>-0.71403456576421798</v>
      </c>
      <c r="S838" s="7">
        <v>-0.17397226349677719</v>
      </c>
      <c r="T838" s="7">
        <v>1.684879916033831</v>
      </c>
      <c r="U838" s="7">
        <v>-0.21688259802523355</v>
      </c>
      <c r="V838" s="7">
        <v>-1.3217560473200121</v>
      </c>
      <c r="W838" s="7">
        <f>[1]!i_dq_pctchange(W$2,$A840)</f>
        <v>0.49551720813651789</v>
      </c>
    </row>
    <row r="839" spans="1:23" x14ac:dyDescent="0.35">
      <c r="A839" s="1">
        <v>38905</v>
      </c>
      <c r="B839">
        <v>0</v>
      </c>
      <c r="C839">
        <v>0</v>
      </c>
      <c r="D839">
        <v>1</v>
      </c>
      <c r="E839">
        <f t="shared" ref="E839:F839" si="850">IF(AVERAGE(B823:B839)&gt;0.5,1,0)</f>
        <v>0</v>
      </c>
      <c r="F839">
        <f t="shared" si="850"/>
        <v>0</v>
      </c>
      <c r="G839">
        <f t="shared" si="847"/>
        <v>3</v>
      </c>
      <c r="H839">
        <f t="shared" si="848"/>
        <v>1.075527331157301</v>
      </c>
      <c r="J839" s="7">
        <v>1.2478971898182558</v>
      </c>
      <c r="K839" s="7">
        <v>1.1817276595044233</v>
      </c>
      <c r="L839" s="7">
        <v>1.2381855753921303</v>
      </c>
      <c r="M839" s="7">
        <v>0.22794817785727661</v>
      </c>
      <c r="N839" s="7">
        <v>-0.40347533354786458</v>
      </c>
      <c r="O839" s="7">
        <v>1.1155096949113452</v>
      </c>
      <c r="P839" s="7">
        <v>0.65733610517377827</v>
      </c>
      <c r="Q839" s="7">
        <v>-0.79829576036395933</v>
      </c>
      <c r="R839" s="7">
        <v>-5.4482551962730837E-2</v>
      </c>
      <c r="S839" s="7">
        <v>-0.49367708804941957</v>
      </c>
      <c r="T839" s="7">
        <v>-0.51244998451721346</v>
      </c>
      <c r="U839" s="7">
        <v>0.28844346753172251</v>
      </c>
      <c r="V839" s="7">
        <v>0.16090920951538981</v>
      </c>
      <c r="W839" s="7">
        <f>[1]!i_dq_pctchange(W$2,$A841)</f>
        <v>0.53911975749202745</v>
      </c>
    </row>
    <row r="840" spans="1:23" x14ac:dyDescent="0.35">
      <c r="A840" s="1">
        <v>38908</v>
      </c>
      <c r="B840">
        <v>0</v>
      </c>
      <c r="C840">
        <v>0</v>
      </c>
      <c r="D840">
        <v>1</v>
      </c>
      <c r="E840">
        <f t="shared" ref="E840:F840" si="851">IF(AVERAGE(B824:B840)&gt;0.5,1,0)</f>
        <v>0</v>
      </c>
      <c r="F840">
        <f t="shared" si="851"/>
        <v>0</v>
      </c>
      <c r="G840">
        <f t="shared" si="847"/>
        <v>3</v>
      </c>
      <c r="H840">
        <f t="shared" si="848"/>
        <v>1.075527331157301</v>
      </c>
      <c r="J840" s="7">
        <v>-0.47802579432633646</v>
      </c>
      <c r="K840" s="7">
        <v>0.32532756419119502</v>
      </c>
      <c r="L840" s="7">
        <v>0.89845906740950843</v>
      </c>
      <c r="M840" s="7">
        <v>0.13338707200983613</v>
      </c>
      <c r="N840" s="7">
        <v>-0.51645292772640783</v>
      </c>
      <c r="O840" s="7">
        <v>1.0967852354736649</v>
      </c>
      <c r="P840" s="7">
        <v>0.35197440186169338</v>
      </c>
      <c r="Q840" s="7">
        <v>5.9968473716672063E-2</v>
      </c>
      <c r="R840" s="7">
        <v>-0.31344544686417652</v>
      </c>
      <c r="S840" s="7">
        <v>-0.54474174628996019</v>
      </c>
      <c r="T840" s="7">
        <v>3.2406701046657189</v>
      </c>
      <c r="U840" s="7">
        <v>0.31531604934249013</v>
      </c>
      <c r="V840" s="7">
        <v>0.41827076157119086</v>
      </c>
      <c r="W840" s="7">
        <f>[1]!i_dq_pctchange(W$2,$A842)</f>
        <v>-0.77094822815486974</v>
      </c>
    </row>
    <row r="841" spans="1:23" x14ac:dyDescent="0.35">
      <c r="A841" s="1">
        <v>38909</v>
      </c>
      <c r="B841">
        <v>0</v>
      </c>
      <c r="C841">
        <v>0</v>
      </c>
      <c r="D841">
        <v>1</v>
      </c>
      <c r="E841">
        <f t="shared" ref="E841:F841" si="852">IF(AVERAGE(B825:B841)&gt;0.5,1,0)</f>
        <v>0</v>
      </c>
      <c r="F841">
        <f t="shared" si="852"/>
        <v>0</v>
      </c>
      <c r="G841">
        <f t="shared" si="847"/>
        <v>3</v>
      </c>
      <c r="H841">
        <f t="shared" si="848"/>
        <v>1.075527331157301</v>
      </c>
      <c r="J841" s="7">
        <v>-0.8019048661667324</v>
      </c>
      <c r="K841" s="7">
        <v>0.11187405251595901</v>
      </c>
      <c r="L841" s="7">
        <v>-0.99326766822536661</v>
      </c>
      <c r="M841" s="7">
        <v>-0.17920975207721526</v>
      </c>
      <c r="N841" s="7">
        <v>0.77545330541967816</v>
      </c>
      <c r="O841" s="7">
        <v>-0.45003738555084499</v>
      </c>
      <c r="P841" s="7">
        <v>-1.0014928185283536</v>
      </c>
      <c r="Q841" s="7">
        <v>-0.76713642356889988</v>
      </c>
      <c r="R841" s="7">
        <v>-0.75600153114233781</v>
      </c>
      <c r="S841" s="7">
        <v>-0.40860066804955736</v>
      </c>
      <c r="T841" s="7">
        <v>2.1541098927082922</v>
      </c>
      <c r="U841" s="7">
        <v>0.16000519813841887</v>
      </c>
      <c r="V841" s="7">
        <v>-0.88350172232391155</v>
      </c>
      <c r="W841" s="7">
        <f>[1]!i_dq_pctchange(W$2,$A843)</f>
        <v>-6.0808861708879025</v>
      </c>
    </row>
    <row r="842" spans="1:23" x14ac:dyDescent="0.35">
      <c r="A842" s="1">
        <v>38910</v>
      </c>
      <c r="B842">
        <v>0</v>
      </c>
      <c r="C842">
        <v>0</v>
      </c>
      <c r="D842">
        <v>1</v>
      </c>
      <c r="E842">
        <f t="shared" ref="E842:F842" si="853">IF(AVERAGE(B826:B842)&gt;0.5,1,0)</f>
        <v>0</v>
      </c>
      <c r="F842">
        <f t="shared" si="853"/>
        <v>0</v>
      </c>
      <c r="G842">
        <f t="shared" si="847"/>
        <v>3</v>
      </c>
      <c r="H842">
        <f t="shared" si="848"/>
        <v>1.075527331157301</v>
      </c>
      <c r="J842" s="7">
        <v>-7.6976134639260518</v>
      </c>
      <c r="K842" s="7">
        <v>-6.9664995829655574</v>
      </c>
      <c r="L842" s="7">
        <v>-5.1166529887617971</v>
      </c>
      <c r="M842" s="7">
        <v>-5.2256144393241124</v>
      </c>
      <c r="N842" s="7">
        <v>-6.7369715359482036</v>
      </c>
      <c r="O842" s="7">
        <v>-4.7084915821098612</v>
      </c>
      <c r="P842" s="7">
        <v>-6.7241530758644847</v>
      </c>
      <c r="Q842" s="7">
        <v>-3.2067321242659026</v>
      </c>
      <c r="R842" s="7">
        <v>-5.2235002410634435</v>
      </c>
      <c r="S842" s="7">
        <v>-4.521228062447701</v>
      </c>
      <c r="T842" s="7">
        <v>-7.7623271936068079</v>
      </c>
      <c r="U842" s="7">
        <v>-6.0064224200846716</v>
      </c>
      <c r="V842" s="7">
        <v>-7.9409626290533675</v>
      </c>
      <c r="W842" s="7">
        <f>[1]!i_dq_pctchange(W$2,$A844)</f>
        <v>0.53033560620021192</v>
      </c>
    </row>
    <row r="843" spans="1:23" x14ac:dyDescent="0.35">
      <c r="A843" s="1">
        <v>38911</v>
      </c>
      <c r="B843">
        <v>0</v>
      </c>
      <c r="C843">
        <v>0</v>
      </c>
      <c r="D843">
        <v>1</v>
      </c>
      <c r="E843">
        <f t="shared" ref="E843:F843" si="854">IF(AVERAGE(B827:B843)&gt;0.5,1,0)</f>
        <v>0</v>
      </c>
      <c r="F843">
        <f t="shared" si="854"/>
        <v>0</v>
      </c>
      <c r="G843">
        <f t="shared" si="847"/>
        <v>3</v>
      </c>
      <c r="H843">
        <f t="shared" si="848"/>
        <v>1.075527331157301</v>
      </c>
      <c r="J843" s="7">
        <v>0.74727245553728883</v>
      </c>
      <c r="K843" s="7">
        <v>0.538785599888572</v>
      </c>
      <c r="L843" s="7">
        <v>0.76431546988633081</v>
      </c>
      <c r="M843" s="7">
        <v>0.89346313198335137</v>
      </c>
      <c r="N843" s="7">
        <v>0.60179155259030526</v>
      </c>
      <c r="O843" s="7">
        <v>1.2380747008915693</v>
      </c>
      <c r="P843" s="7">
        <v>1.1112331863199096</v>
      </c>
      <c r="Q843" s="7">
        <v>-0.16876834761525084</v>
      </c>
      <c r="R843" s="7">
        <v>0.65694809819339017</v>
      </c>
      <c r="S843" s="7">
        <v>0.32952837898399812</v>
      </c>
      <c r="T843" s="7">
        <v>0.5520875811662822</v>
      </c>
      <c r="U843" s="7">
        <v>0.97919955828179706</v>
      </c>
      <c r="V843" s="7">
        <v>0.78977712489535445</v>
      </c>
      <c r="W843" s="7">
        <f>[1]!i_dq_pctchange(W$2,$A845)</f>
        <v>1.0734072022160746</v>
      </c>
    </row>
    <row r="844" spans="1:23" x14ac:dyDescent="0.35">
      <c r="A844" s="1">
        <v>38912</v>
      </c>
      <c r="B844">
        <v>0</v>
      </c>
      <c r="C844">
        <v>0</v>
      </c>
      <c r="D844">
        <v>1</v>
      </c>
      <c r="E844">
        <f t="shared" ref="E844:F844" si="855">IF(AVERAGE(B828:B844)&gt;0.5,1,0)</f>
        <v>0</v>
      </c>
      <c r="F844">
        <f t="shared" si="855"/>
        <v>0</v>
      </c>
      <c r="G844">
        <f t="shared" si="847"/>
        <v>3</v>
      </c>
      <c r="H844">
        <f t="shared" si="848"/>
        <v>1.075527331157301</v>
      </c>
      <c r="J844" s="7">
        <v>1.5709835336003606</v>
      </c>
      <c r="K844" s="7">
        <v>1.2717843940194149</v>
      </c>
      <c r="L844" s="7">
        <v>1.2752912323727728</v>
      </c>
      <c r="M844" s="7">
        <v>1.2530246287613349</v>
      </c>
      <c r="N844" s="7">
        <v>2.8429958200563412</v>
      </c>
      <c r="O844" s="7">
        <v>0.44363486793782975</v>
      </c>
      <c r="P844" s="7">
        <v>2.2477142546685114</v>
      </c>
      <c r="Q844" s="7">
        <v>0.53216186292367906</v>
      </c>
      <c r="R844" s="7">
        <v>0.55014078405892131</v>
      </c>
      <c r="S844" s="7">
        <v>1.3295496347679863</v>
      </c>
      <c r="T844" s="7">
        <v>1.1941974730931275</v>
      </c>
      <c r="U844" s="7">
        <v>2.326435760299371</v>
      </c>
      <c r="V844" s="7">
        <v>2.9165164788666194</v>
      </c>
      <c r="W844" s="7">
        <f>[1]!i_dq_pctchange(W$2,$A846)</f>
        <v>0.4352820264796502</v>
      </c>
    </row>
    <row r="845" spans="1:23" x14ac:dyDescent="0.35">
      <c r="A845" s="1">
        <v>38915</v>
      </c>
      <c r="B845">
        <v>1</v>
      </c>
      <c r="C845">
        <v>0</v>
      </c>
      <c r="D845">
        <v>1</v>
      </c>
      <c r="E845">
        <f t="shared" ref="E845:F845" si="856">IF(AVERAGE(B829:B845)&gt;0.5,1,0)</f>
        <v>0</v>
      </c>
      <c r="F845">
        <f t="shared" si="856"/>
        <v>0</v>
      </c>
      <c r="G845">
        <f t="shared" si="847"/>
        <v>4</v>
      </c>
      <c r="H845">
        <f t="shared" si="848"/>
        <v>1.075527331157301</v>
      </c>
      <c r="J845" s="7">
        <v>0.58712702098759761</v>
      </c>
      <c r="K845" s="7">
        <v>0.58644508275200902</v>
      </c>
      <c r="L845" s="7">
        <v>0.78356079082558816</v>
      </c>
      <c r="M845" s="7">
        <v>0.3877160450980166</v>
      </c>
      <c r="N845" s="7">
        <v>0.32936485507431801</v>
      </c>
      <c r="O845" s="7">
        <v>0.17257517257518187</v>
      </c>
      <c r="P845" s="7">
        <v>0.38713203479633124</v>
      </c>
      <c r="Q845" s="7">
        <v>0.93138648098146648</v>
      </c>
      <c r="R845" s="7">
        <v>0.30874834855534167</v>
      </c>
      <c r="S845" s="7">
        <v>0.47583238253294169</v>
      </c>
      <c r="T845" s="7">
        <v>-1.0518592506273652</v>
      </c>
      <c r="U845" s="7">
        <v>0.51933304945353365</v>
      </c>
      <c r="V845" s="7">
        <v>1.4770823816049841</v>
      </c>
      <c r="W845" s="7">
        <f>[1]!i_dq_pctchange(W$2,$A847)</f>
        <v>-2.0265254118260732</v>
      </c>
    </row>
    <row r="846" spans="1:23" x14ac:dyDescent="0.35">
      <c r="A846" s="1">
        <v>38916</v>
      </c>
      <c r="B846">
        <v>1</v>
      </c>
      <c r="C846">
        <v>0</v>
      </c>
      <c r="D846">
        <v>1</v>
      </c>
      <c r="E846">
        <f t="shared" ref="E846:F846" si="857">IF(AVERAGE(B830:B846)&gt;0.5,1,0)</f>
        <v>0</v>
      </c>
      <c r="F846">
        <f t="shared" si="857"/>
        <v>0</v>
      </c>
      <c r="G846">
        <f t="shared" si="847"/>
        <v>4</v>
      </c>
      <c r="H846">
        <f t="shared" si="848"/>
        <v>1.075527331157301</v>
      </c>
      <c r="J846" s="7">
        <v>-1.732224013009839</v>
      </c>
      <c r="K846" s="7">
        <v>-2.4017949720385503</v>
      </c>
      <c r="L846" s="7">
        <v>-2.0080321285140448</v>
      </c>
      <c r="M846" s="7">
        <v>-1.7849029020723495</v>
      </c>
      <c r="N846" s="7">
        <v>-3.4206024849173899</v>
      </c>
      <c r="O846" s="7">
        <v>-1.7570882121061817</v>
      </c>
      <c r="P846" s="7">
        <v>-2.1293327687375294</v>
      </c>
      <c r="Q846" s="7">
        <v>-2.455693677732731</v>
      </c>
      <c r="R846" s="7">
        <v>-1.9226639561351948</v>
      </c>
      <c r="S846" s="7">
        <v>-1.8904445448093541</v>
      </c>
      <c r="T846" s="7">
        <v>-5.4286123763887701</v>
      </c>
      <c r="U846" s="7">
        <v>-2.2202656344743392</v>
      </c>
      <c r="V846" s="7">
        <v>-2.8451380552220775</v>
      </c>
      <c r="W846" s="7">
        <f>[1]!i_dq_pctchange(W$2,$A848)</f>
        <v>0.96151876958364757</v>
      </c>
    </row>
    <row r="847" spans="1:23" x14ac:dyDescent="0.35">
      <c r="A847" s="1">
        <v>38917</v>
      </c>
      <c r="B847">
        <v>1</v>
      </c>
      <c r="C847">
        <v>0</v>
      </c>
      <c r="D847">
        <v>1</v>
      </c>
      <c r="E847">
        <f t="shared" ref="E847:F847" si="858">IF(AVERAGE(B831:B847)&gt;0.5,1,0)</f>
        <v>0</v>
      </c>
      <c r="F847">
        <f t="shared" si="858"/>
        <v>0</v>
      </c>
      <c r="G847">
        <f t="shared" si="847"/>
        <v>4</v>
      </c>
      <c r="H847">
        <f t="shared" si="848"/>
        <v>1.075527331157301</v>
      </c>
      <c r="J847" s="7">
        <v>0.38712727917491724</v>
      </c>
      <c r="K847" s="7">
        <v>0.79591765648403812</v>
      </c>
      <c r="L847" s="7">
        <v>1.162953621970013</v>
      </c>
      <c r="M847" s="7">
        <v>0.79753799116976232</v>
      </c>
      <c r="N847" s="7">
        <v>0.52550920303957926</v>
      </c>
      <c r="O847" s="7">
        <v>1.1732711155363658</v>
      </c>
      <c r="P847" s="7">
        <v>0.88231658322517403</v>
      </c>
      <c r="Q847" s="7">
        <v>1.1336641106600458</v>
      </c>
      <c r="R847" s="7">
        <v>0.65977696035499234</v>
      </c>
      <c r="S847" s="7">
        <v>-1.9071419176638408E-2</v>
      </c>
      <c r="T847" s="7">
        <v>0.15879186405834148</v>
      </c>
      <c r="U847" s="7">
        <v>0.99135221461457423</v>
      </c>
      <c r="V847" s="7">
        <v>1.0889039911034155</v>
      </c>
      <c r="W847" s="7">
        <f>[1]!i_dq_pctchange(W$2,$A849)</f>
        <v>0.32962463360954186</v>
      </c>
    </row>
    <row r="848" spans="1:23" x14ac:dyDescent="0.35">
      <c r="A848" s="1">
        <v>38918</v>
      </c>
      <c r="B848">
        <v>1</v>
      </c>
      <c r="C848">
        <v>0</v>
      </c>
      <c r="D848">
        <v>1</v>
      </c>
      <c r="E848">
        <f t="shared" ref="E848:F848" si="859">IF(AVERAGE(B832:B848)&gt;0.5,1,0)</f>
        <v>0</v>
      </c>
      <c r="F848">
        <f t="shared" si="859"/>
        <v>0</v>
      </c>
      <c r="G848">
        <f t="shared" si="847"/>
        <v>4</v>
      </c>
      <c r="H848">
        <f t="shared" si="848"/>
        <v>1.075527331157301</v>
      </c>
      <c r="J848" s="7">
        <v>-7.0650574035916722E-2</v>
      </c>
      <c r="K848" s="7">
        <v>0.80691144708422613</v>
      </c>
      <c r="L848" s="7">
        <v>0.50207756232686584</v>
      </c>
      <c r="M848" s="7">
        <v>-3.292624521073205E-2</v>
      </c>
      <c r="N848" s="7">
        <v>-0.246874505459728</v>
      </c>
      <c r="O848" s="7">
        <v>1.897767332549952</v>
      </c>
      <c r="P848" s="7">
        <v>0.93433608528497603</v>
      </c>
      <c r="Q848" s="7">
        <v>0.42043292102760255</v>
      </c>
      <c r="R848" s="7">
        <v>1.0948375870069538</v>
      </c>
      <c r="S848" s="7">
        <v>0.59198452947096314</v>
      </c>
      <c r="T848" s="7">
        <v>0.517064442280881</v>
      </c>
      <c r="U848" s="7">
        <v>0.59637464776886451</v>
      </c>
      <c r="V848" s="7">
        <v>0.63408149857140328</v>
      </c>
      <c r="W848" s="7">
        <f>[1]!i_dq_pctchange(W$2,$A850)</f>
        <v>0.62271284446331121</v>
      </c>
    </row>
    <row r="849" spans="1:23" x14ac:dyDescent="0.35">
      <c r="A849" s="1">
        <v>38919</v>
      </c>
      <c r="B849">
        <v>1</v>
      </c>
      <c r="C849">
        <v>0</v>
      </c>
      <c r="D849">
        <v>1</v>
      </c>
      <c r="E849">
        <f t="shared" ref="E849:F849" si="860">IF(AVERAGE(B833:B849)&gt;0.5,1,0)</f>
        <v>0</v>
      </c>
      <c r="F849">
        <f t="shared" si="860"/>
        <v>0</v>
      </c>
      <c r="G849">
        <f t="shared" si="847"/>
        <v>4</v>
      </c>
      <c r="H849">
        <f t="shared" si="848"/>
        <v>1.075527331157301</v>
      </c>
      <c r="J849" s="7">
        <v>0.7747599128026853</v>
      </c>
      <c r="K849" s="7">
        <v>0.10112783243632921</v>
      </c>
      <c r="L849" s="7">
        <v>-0.48062015503875344</v>
      </c>
      <c r="M849" s="7">
        <v>0.37727939635297447</v>
      </c>
      <c r="N849" s="7">
        <v>-1.815422364649762</v>
      </c>
      <c r="O849" s="7">
        <v>1.349968286916913</v>
      </c>
      <c r="P849" s="7">
        <v>0.62521814346631932</v>
      </c>
      <c r="Q849" s="7">
        <v>3.8225348943251172</v>
      </c>
      <c r="R849" s="7">
        <v>-0.36720935236318519</v>
      </c>
      <c r="S849" s="7">
        <v>-0.87425047897417074</v>
      </c>
      <c r="T849" s="7">
        <v>-0.90969777091323789</v>
      </c>
      <c r="U849" s="7">
        <v>-0.27927822466011215</v>
      </c>
      <c r="V849" s="7">
        <v>-0.75762176606340481</v>
      </c>
      <c r="W849" s="7">
        <f>[1]!i_dq_pctchange(W$2,$A851)</f>
        <v>1.0307621209990145</v>
      </c>
    </row>
    <row r="850" spans="1:23" x14ac:dyDescent="0.35">
      <c r="A850" s="1">
        <v>38922</v>
      </c>
      <c r="B850">
        <v>0</v>
      </c>
      <c r="C850">
        <v>0</v>
      </c>
      <c r="D850">
        <v>1</v>
      </c>
      <c r="E850">
        <f t="shared" ref="E850:F850" si="861">IF(AVERAGE(B834:B850)&gt;0.5,1,0)</f>
        <v>0</v>
      </c>
      <c r="F850">
        <f t="shared" si="861"/>
        <v>0</v>
      </c>
      <c r="G850">
        <f t="shared" si="847"/>
        <v>3</v>
      </c>
      <c r="H850">
        <f t="shared" si="848"/>
        <v>1.075527331157301</v>
      </c>
      <c r="J850" s="7">
        <v>0.80242041568008549</v>
      </c>
      <c r="K850" s="7">
        <v>1.5068235132959973</v>
      </c>
      <c r="L850" s="7">
        <v>1.310346021360187</v>
      </c>
      <c r="M850" s="7">
        <v>1.5322813192932183</v>
      </c>
      <c r="N850" s="7">
        <v>1.4369657831948164</v>
      </c>
      <c r="O850" s="7">
        <v>0.92094128021503929</v>
      </c>
      <c r="P850" s="7">
        <v>1.4945180895504333</v>
      </c>
      <c r="Q850" s="7">
        <v>0.33595327454625618</v>
      </c>
      <c r="R850" s="7">
        <v>0.97179631149311096</v>
      </c>
      <c r="S850" s="7">
        <v>1.1695713550668243</v>
      </c>
      <c r="T850" s="7">
        <v>2.952287857973162</v>
      </c>
      <c r="U850" s="7">
        <v>1.3785007546537025</v>
      </c>
      <c r="V850" s="7">
        <v>2.2642086743670267</v>
      </c>
      <c r="W850" s="7">
        <f>[1]!i_dq_pctchange(W$2,$A852)</f>
        <v>1.2171353565888399</v>
      </c>
    </row>
    <row r="851" spans="1:23" x14ac:dyDescent="0.35">
      <c r="A851" s="1">
        <v>38923</v>
      </c>
      <c r="B851">
        <v>0</v>
      </c>
      <c r="C851">
        <v>0</v>
      </c>
      <c r="D851">
        <v>1</v>
      </c>
      <c r="E851">
        <f t="shared" ref="E851:F851" si="862">IF(AVERAGE(B835:B851)&gt;0.5,1,0)</f>
        <v>0</v>
      </c>
      <c r="F851">
        <f t="shared" si="862"/>
        <v>0</v>
      </c>
      <c r="G851">
        <f t="shared" si="847"/>
        <v>3</v>
      </c>
      <c r="H851">
        <f t="shared" si="848"/>
        <v>1.075527331157301</v>
      </c>
      <c r="J851" s="7">
        <v>0</v>
      </c>
      <c r="K851" s="7">
        <v>-4.8919552639119387E-2</v>
      </c>
      <c r="L851" s="7">
        <v>0.2477446692181598</v>
      </c>
      <c r="M851" s="7">
        <v>-0.52590343746939616</v>
      </c>
      <c r="N851" s="7">
        <v>0.19220864726528078</v>
      </c>
      <c r="O851" s="7">
        <v>-0.35021703590956371</v>
      </c>
      <c r="P851" s="7">
        <v>-0.25854383358098204</v>
      </c>
      <c r="Q851" s="7">
        <v>-0.40531859860951741</v>
      </c>
      <c r="R851" s="7">
        <v>-0.43773348162090425</v>
      </c>
      <c r="S851" s="7">
        <v>0.52749287656405341</v>
      </c>
      <c r="T851" s="7">
        <v>-0.32076367415542928</v>
      </c>
      <c r="U851" s="7">
        <v>0.32091576788196496</v>
      </c>
      <c r="V851" s="7">
        <v>1.1025506769391882</v>
      </c>
      <c r="W851" s="7">
        <f>[1]!i_dq_pctchange(W$2,$A853)</f>
        <v>-1.0846072228553427</v>
      </c>
    </row>
    <row r="852" spans="1:23" x14ac:dyDescent="0.35">
      <c r="A852" s="1">
        <v>38924</v>
      </c>
      <c r="B852">
        <v>0</v>
      </c>
      <c r="C852">
        <v>0</v>
      </c>
      <c r="D852">
        <v>1</v>
      </c>
      <c r="E852">
        <f t="shared" ref="E852:F852" si="863">IF(AVERAGE(B836:B852)&gt;0.5,1,0)</f>
        <v>0</v>
      </c>
      <c r="F852">
        <f t="shared" si="863"/>
        <v>0</v>
      </c>
      <c r="G852">
        <f t="shared" si="847"/>
        <v>3</v>
      </c>
      <c r="H852">
        <f t="shared" si="848"/>
        <v>1.075527331157301</v>
      </c>
      <c r="J852" s="7">
        <v>-0.80618266707265018</v>
      </c>
      <c r="K852" s="7">
        <v>-1.0404712077229399</v>
      </c>
      <c r="L852" s="7">
        <v>-0.97489475567978912</v>
      </c>
      <c r="M852" s="7">
        <v>-0.48438069171926323</v>
      </c>
      <c r="N852" s="7">
        <v>-1.3301607321713367</v>
      </c>
      <c r="O852" s="7">
        <v>-0.66612452710109049</v>
      </c>
      <c r="P852" s="7">
        <v>-1.2364806483329791</v>
      </c>
      <c r="Q852" s="7">
        <v>-1.1409947602141581</v>
      </c>
      <c r="R852" s="7">
        <v>-0.9795637790539522</v>
      </c>
      <c r="S852" s="7">
        <v>-1.5008821087588275</v>
      </c>
      <c r="T852" s="7">
        <v>-0.97246714464080497</v>
      </c>
      <c r="U852" s="7">
        <v>-1.047059987468262</v>
      </c>
      <c r="V852" s="7">
        <v>-1.1097629546328904</v>
      </c>
      <c r="W852" s="7">
        <f>[1]!i_dq_pctchange(W$2,$A854)</f>
        <v>-0.47077986571848646</v>
      </c>
    </row>
    <row r="853" spans="1:23" x14ac:dyDescent="0.35">
      <c r="A853" s="1">
        <v>38925</v>
      </c>
      <c r="B853">
        <v>0</v>
      </c>
      <c r="C853">
        <v>0</v>
      </c>
      <c r="D853">
        <v>1</v>
      </c>
      <c r="E853">
        <f t="shared" ref="E853:F853" si="864">IF(AVERAGE(B837:B853)&gt;0.5,1,0)</f>
        <v>0</v>
      </c>
      <c r="F853">
        <f t="shared" si="864"/>
        <v>0</v>
      </c>
      <c r="G853">
        <f t="shared" si="847"/>
        <v>3</v>
      </c>
      <c r="H853">
        <f t="shared" si="848"/>
        <v>1.075527331157301</v>
      </c>
      <c r="J853" s="7">
        <v>-0.95013959743316134</v>
      </c>
      <c r="K853" s="7">
        <v>-1.7856076949970627</v>
      </c>
      <c r="L853" s="7">
        <v>-0.55937075093371891</v>
      </c>
      <c r="M853" s="7">
        <v>-0.92005421394722586</v>
      </c>
      <c r="N853" s="7">
        <v>-1.2648437877640559</v>
      </c>
      <c r="O853" s="7">
        <v>-1.3255216304912771</v>
      </c>
      <c r="P853" s="7">
        <v>-0.75721008808977641</v>
      </c>
      <c r="Q853" s="7">
        <v>-1.3366127979953746</v>
      </c>
      <c r="R853" s="7">
        <v>-1.3190055392447544</v>
      </c>
      <c r="S853" s="7">
        <v>-0.86394226337068469</v>
      </c>
      <c r="T853" s="7">
        <v>-0.26776371801621646</v>
      </c>
      <c r="U853" s="7">
        <v>-0.83817966706103419</v>
      </c>
      <c r="V853" s="7">
        <v>-1.2808235575772173</v>
      </c>
      <c r="W853" s="7">
        <f>[1]!i_dq_pctchange(W$2,$A855)</f>
        <v>-3.3818980141702411</v>
      </c>
    </row>
    <row r="854" spans="1:23" x14ac:dyDescent="0.35">
      <c r="A854" s="1">
        <v>38926</v>
      </c>
      <c r="B854">
        <v>0</v>
      </c>
      <c r="C854">
        <v>0</v>
      </c>
      <c r="D854">
        <v>1</v>
      </c>
      <c r="E854">
        <f t="shared" ref="E854:F854" si="865">IF(AVERAGE(B838:B854)&gt;0.5,1,0)</f>
        <v>0</v>
      </c>
      <c r="F854">
        <f t="shared" si="865"/>
        <v>0</v>
      </c>
      <c r="G854">
        <f t="shared" si="847"/>
        <v>3</v>
      </c>
      <c r="H854">
        <f t="shared" si="848"/>
        <v>1.075527331157301</v>
      </c>
      <c r="J854" s="7">
        <v>-3.7292838063192661</v>
      </c>
      <c r="K854" s="7">
        <v>-4.5173949660088368</v>
      </c>
      <c r="L854" s="7">
        <v>-3.2124065355857012</v>
      </c>
      <c r="M854" s="7">
        <v>-3.2580802987488888</v>
      </c>
      <c r="N854" s="7">
        <v>-5.0273616414808933</v>
      </c>
      <c r="O854" s="7">
        <v>-4.2269372560619232</v>
      </c>
      <c r="P854" s="7">
        <v>-4.3909779007204452</v>
      </c>
      <c r="Q854" s="7">
        <v>-2.8844128180520099</v>
      </c>
      <c r="R854" s="7">
        <v>-2.0621125294953817</v>
      </c>
      <c r="S854" s="7">
        <v>-2.9691132514114944</v>
      </c>
      <c r="T854" s="7">
        <v>-4.4723208758267816</v>
      </c>
      <c r="U854" s="7">
        <v>-3.559185319620902</v>
      </c>
      <c r="V854" s="7">
        <v>-3.5315872438462401</v>
      </c>
      <c r="W854" s="7">
        <f>[1]!i_dq_pctchange(W$2,$A856)</f>
        <v>-1.4635254748453406</v>
      </c>
    </row>
    <row r="855" spans="1:23" x14ac:dyDescent="0.35">
      <c r="A855" s="1">
        <v>38929</v>
      </c>
      <c r="B855">
        <v>0</v>
      </c>
      <c r="C855">
        <v>0</v>
      </c>
      <c r="D855">
        <v>1</v>
      </c>
      <c r="E855">
        <f t="shared" ref="E855:F855" si="866">IF(AVERAGE(B839:B855)&gt;0.5,1,0)</f>
        <v>0</v>
      </c>
      <c r="F855">
        <f t="shared" si="866"/>
        <v>0</v>
      </c>
      <c r="G855">
        <f t="shared" si="847"/>
        <v>3</v>
      </c>
      <c r="H855">
        <f t="shared" si="848"/>
        <v>1.075527331157301</v>
      </c>
      <c r="J855" s="7">
        <v>-0.45528405432750213</v>
      </c>
      <c r="K855" s="7">
        <v>-1.2312001018422503</v>
      </c>
      <c r="L855" s="7">
        <v>-0.71709585121602115</v>
      </c>
      <c r="M855" s="7">
        <v>-1.2447361902402718</v>
      </c>
      <c r="N855" s="7">
        <v>-0.69075329912024452</v>
      </c>
      <c r="O855" s="7">
        <v>-1.0726768711582506</v>
      </c>
      <c r="P855" s="7">
        <v>-1.40052460058818</v>
      </c>
      <c r="Q855" s="7">
        <v>-0.82733271067458158</v>
      </c>
      <c r="R855" s="7">
        <v>-0.78863881240272682</v>
      </c>
      <c r="S855" s="7">
        <v>-0.50930996714129617</v>
      </c>
      <c r="T855" s="7">
        <v>-0.90796223531981091</v>
      </c>
      <c r="U855" s="7">
        <v>-1.1944589649764799</v>
      </c>
      <c r="V855" s="7">
        <v>-0.43836219086825207</v>
      </c>
      <c r="W855" s="7">
        <f>[1]!i_dq_pctchange(W$2,$A857)</f>
        <v>-0.78298603832123537</v>
      </c>
    </row>
    <row r="856" spans="1:23" x14ac:dyDescent="0.35">
      <c r="A856" s="1">
        <v>38930</v>
      </c>
      <c r="B856">
        <v>0</v>
      </c>
      <c r="C856">
        <v>0</v>
      </c>
      <c r="D856">
        <v>1</v>
      </c>
      <c r="E856">
        <f t="shared" ref="E856:F856" si="867">IF(AVERAGE(B840:B856)&gt;0.5,1,0)</f>
        <v>0</v>
      </c>
      <c r="F856">
        <f t="shared" si="867"/>
        <v>0</v>
      </c>
      <c r="G856">
        <f t="shared" si="847"/>
        <v>3</v>
      </c>
      <c r="H856">
        <f t="shared" si="848"/>
        <v>1.075527331157301</v>
      </c>
      <c r="J856" s="7">
        <v>-0.56516315813788121</v>
      </c>
      <c r="K856" s="7">
        <v>-6.8127416682011513E-2</v>
      </c>
      <c r="L856" s="7">
        <v>-0.52594607251572834</v>
      </c>
      <c r="M856" s="7">
        <v>-0.48389456742124903</v>
      </c>
      <c r="N856" s="7">
        <v>-8.0744696803590078E-3</v>
      </c>
      <c r="O856" s="7">
        <v>-1.2107090643274749</v>
      </c>
      <c r="P856" s="7">
        <v>-0.30310847413904218</v>
      </c>
      <c r="Q856" s="7">
        <v>-0.63008105382118884</v>
      </c>
      <c r="R856" s="7">
        <v>0.29714768390726987</v>
      </c>
      <c r="S856" s="7">
        <v>-0.7541146034017594</v>
      </c>
      <c r="T856" s="7">
        <v>-2.8066721281004523</v>
      </c>
      <c r="U856" s="7">
        <v>-0.18340696064685583</v>
      </c>
      <c r="V856" s="7">
        <v>-0.75591396152570955</v>
      </c>
      <c r="W856" s="7">
        <f>[1]!i_dq_pctchange(W$2,$A858)</f>
        <v>-0.10036236094531259</v>
      </c>
    </row>
    <row r="857" spans="1:23" x14ac:dyDescent="0.35">
      <c r="A857" s="1">
        <v>38931</v>
      </c>
      <c r="B857">
        <v>0</v>
      </c>
      <c r="C857">
        <v>1</v>
      </c>
      <c r="D857">
        <v>1</v>
      </c>
      <c r="E857">
        <f t="shared" ref="E857:F857" si="868">IF(AVERAGE(B841:B857)&gt;0.5,1,0)</f>
        <v>0</v>
      </c>
      <c r="F857">
        <f t="shared" si="868"/>
        <v>0</v>
      </c>
      <c r="G857">
        <f t="shared" si="847"/>
        <v>2</v>
      </c>
      <c r="H857">
        <f t="shared" si="848"/>
        <v>1.075527331157301</v>
      </c>
      <c r="J857" s="7">
        <v>-0.21217283568220605</v>
      </c>
      <c r="K857" s="7">
        <v>-0.44957898034014238</v>
      </c>
      <c r="L857" s="7">
        <v>8.3292592391409348E-2</v>
      </c>
      <c r="M857" s="7">
        <v>0.23419695648976613</v>
      </c>
      <c r="N857" s="7">
        <v>-0.14708257388736096</v>
      </c>
      <c r="O857" s="7">
        <v>-0.76615949066580746</v>
      </c>
      <c r="P857" s="7">
        <v>-0.1568665502296441</v>
      </c>
      <c r="Q857" s="7">
        <v>-1.2895533339447949</v>
      </c>
      <c r="R857" s="7">
        <v>-0.1819713056817211</v>
      </c>
      <c r="S857" s="7">
        <v>-0.18580144204104709</v>
      </c>
      <c r="T857" s="7">
        <v>-2.0540571169537629</v>
      </c>
      <c r="U857" s="7">
        <v>0.15989258045423144</v>
      </c>
      <c r="V857" s="7">
        <v>-0.73940974430733641</v>
      </c>
      <c r="W857" s="7">
        <f>[1]!i_dq_pctchange(W$2,$A859)</f>
        <v>-3.0117806306973223</v>
      </c>
    </row>
    <row r="858" spans="1:23" x14ac:dyDescent="0.35">
      <c r="A858" s="1">
        <v>38932</v>
      </c>
      <c r="B858">
        <v>0</v>
      </c>
      <c r="C858">
        <v>1</v>
      </c>
      <c r="D858">
        <v>1</v>
      </c>
      <c r="E858">
        <f t="shared" ref="E858:F858" si="869">IF(AVERAGE(B842:B858)&gt;0.5,1,0)</f>
        <v>0</v>
      </c>
      <c r="F858">
        <f t="shared" si="869"/>
        <v>0</v>
      </c>
      <c r="G858">
        <f t="shared" si="847"/>
        <v>2</v>
      </c>
      <c r="H858">
        <f t="shared" si="848"/>
        <v>1.075527331157301</v>
      </c>
      <c r="J858" s="7">
        <v>-2.5142395977216712</v>
      </c>
      <c r="K858" s="7">
        <v>-2.6532047604064344</v>
      </c>
      <c r="L858" s="7">
        <v>-2.5473558518625801</v>
      </c>
      <c r="M858" s="7">
        <v>-2.3333542884683873</v>
      </c>
      <c r="N858" s="7">
        <v>-3.1880173524263968</v>
      </c>
      <c r="O858" s="7">
        <v>-2.8917852482445796</v>
      </c>
      <c r="P858" s="7">
        <v>-2.9511329953514029</v>
      </c>
      <c r="Q858" s="7">
        <v>-2.5582893530563169</v>
      </c>
      <c r="R858" s="7">
        <v>-1.8848025552559009</v>
      </c>
      <c r="S858" s="7">
        <v>-1.786458478037398</v>
      </c>
      <c r="T858" s="7">
        <v>-4.8935523994098995</v>
      </c>
      <c r="U858" s="7">
        <v>-2.1052724418337911</v>
      </c>
      <c r="V858" s="7">
        <v>-2.9524374028803586</v>
      </c>
      <c r="W858" s="7">
        <f>[1]!i_dq_pctchange(W$2,$A860)</f>
        <v>-2.6255533506334956</v>
      </c>
    </row>
    <row r="859" spans="1:23" x14ac:dyDescent="0.35">
      <c r="A859" s="1">
        <v>38933</v>
      </c>
      <c r="B859">
        <v>0</v>
      </c>
      <c r="C859">
        <v>1</v>
      </c>
      <c r="D859">
        <v>1</v>
      </c>
      <c r="E859">
        <f t="shared" ref="E859:F859" si="870">IF(AVERAGE(B843:B859)&gt;0.5,1,0)</f>
        <v>0</v>
      </c>
      <c r="F859">
        <f t="shared" si="870"/>
        <v>0</v>
      </c>
      <c r="G859">
        <f t="shared" si="847"/>
        <v>2</v>
      </c>
      <c r="H859">
        <f t="shared" si="848"/>
        <v>1.075527331157301</v>
      </c>
      <c r="J859" s="7">
        <v>-1.8053587633133319</v>
      </c>
      <c r="K859" s="7">
        <v>-1.9554904887300397</v>
      </c>
      <c r="L859" s="7">
        <v>-1.2308549150654406</v>
      </c>
      <c r="M859" s="7">
        <v>-1.3956981172558054</v>
      </c>
      <c r="N859" s="7">
        <v>-1.9701905750665272</v>
      </c>
      <c r="O859" s="7">
        <v>-1.4029643019972615</v>
      </c>
      <c r="P859" s="7">
        <v>-2.2965101724051591</v>
      </c>
      <c r="Q859" s="7">
        <v>-1.0972245178187729</v>
      </c>
      <c r="R859" s="7">
        <v>-0.68179724209945247</v>
      </c>
      <c r="S859" s="7">
        <v>-1.430693069306932</v>
      </c>
      <c r="T859" s="7">
        <v>0.19921378985225413</v>
      </c>
      <c r="U859" s="7">
        <v>-2.1307266093067336</v>
      </c>
      <c r="V859" s="7">
        <v>-2.5685044569164655</v>
      </c>
      <c r="W859" s="7">
        <f>[1]!i_dq_pctchange(W$2,$A861)</f>
        <v>2.572055628961103</v>
      </c>
    </row>
    <row r="860" spans="1:23" x14ac:dyDescent="0.35">
      <c r="A860" s="1">
        <v>38936</v>
      </c>
      <c r="B860">
        <v>0</v>
      </c>
      <c r="C860">
        <v>1</v>
      </c>
      <c r="D860">
        <v>1</v>
      </c>
      <c r="E860">
        <f t="shared" ref="E860:F860" si="871">IF(AVERAGE(B844:B860)&gt;0.5,1,0)</f>
        <v>0</v>
      </c>
      <c r="F860">
        <f t="shared" si="871"/>
        <v>0</v>
      </c>
      <c r="G860">
        <f t="shared" si="847"/>
        <v>2</v>
      </c>
      <c r="H860">
        <f t="shared" si="848"/>
        <v>1.075527331157301</v>
      </c>
      <c r="J860" s="7">
        <v>2.2714376043710161</v>
      </c>
      <c r="K860" s="7">
        <v>3.1279694378187597</v>
      </c>
      <c r="L860" s="7">
        <v>1.8833878425623063</v>
      </c>
      <c r="M860" s="7">
        <v>1.8484670452814596</v>
      </c>
      <c r="N860" s="7">
        <v>2.9580756683059786</v>
      </c>
      <c r="O860" s="7">
        <v>2.5035086438381642</v>
      </c>
      <c r="P860" s="7">
        <v>2.8492851164141482</v>
      </c>
      <c r="Q860" s="7">
        <v>3.0228821185242305</v>
      </c>
      <c r="R860" s="7">
        <v>1.799684591360275</v>
      </c>
      <c r="S860" s="7">
        <v>2.3440022385329051</v>
      </c>
      <c r="T860" s="7">
        <v>2.7045280355747199</v>
      </c>
      <c r="U860" s="7">
        <v>2.9816809352849214</v>
      </c>
      <c r="V860" s="7">
        <v>2.8446055841691456</v>
      </c>
      <c r="W860" s="7">
        <f>[1]!i_dq_pctchange(W$2,$A862)</f>
        <v>0.29911684115149167</v>
      </c>
    </row>
    <row r="861" spans="1:23" x14ac:dyDescent="0.35">
      <c r="A861" s="1">
        <v>38937</v>
      </c>
      <c r="B861">
        <v>0</v>
      </c>
      <c r="C861">
        <v>1</v>
      </c>
      <c r="D861">
        <v>1</v>
      </c>
      <c r="E861">
        <f t="shared" ref="E861:F861" si="872">IF(AVERAGE(B845:B861)&gt;0.5,1,0)</f>
        <v>0</v>
      </c>
      <c r="F861">
        <f t="shared" si="872"/>
        <v>0</v>
      </c>
      <c r="G861">
        <f t="shared" si="847"/>
        <v>2</v>
      </c>
      <c r="H861">
        <f t="shared" si="848"/>
        <v>1.075527331157301</v>
      </c>
      <c r="J861" s="7">
        <v>0.37095751426760176</v>
      </c>
      <c r="K861" s="7">
        <v>0.38266265513352427</v>
      </c>
      <c r="L861" s="7">
        <v>-0.38189063537745116</v>
      </c>
      <c r="M861" s="7">
        <v>-0.76164635253650614</v>
      </c>
      <c r="N861" s="7">
        <v>-0.50426824942656323</v>
      </c>
      <c r="O861" s="7">
        <v>-0.46061431070096764</v>
      </c>
      <c r="P861" s="7">
        <v>-4.4843794117155542E-2</v>
      </c>
      <c r="Q861" s="7">
        <v>6.1765751826457521E-2</v>
      </c>
      <c r="R861" s="7">
        <v>0.11087148021020296</v>
      </c>
      <c r="S861" s="7">
        <v>-0.11847676733687043</v>
      </c>
      <c r="T861" s="7">
        <v>0.57409692411133062</v>
      </c>
      <c r="U861" s="7">
        <v>8.2239047457279973E-2</v>
      </c>
      <c r="V861" s="7">
        <v>-0.16473650396191292</v>
      </c>
      <c r="W861" s="7">
        <f>[1]!i_dq_pctchange(W$2,$A863)</f>
        <v>1.3953437748293969</v>
      </c>
    </row>
    <row r="862" spans="1:23" x14ac:dyDescent="0.35">
      <c r="A862" s="1">
        <v>38938</v>
      </c>
      <c r="B862">
        <v>0</v>
      </c>
      <c r="C862">
        <v>1</v>
      </c>
      <c r="D862">
        <v>1</v>
      </c>
      <c r="E862">
        <f t="shared" ref="E862:F862" si="873">IF(AVERAGE(B846:B862)&gt;0.5,1,0)</f>
        <v>0</v>
      </c>
      <c r="F862">
        <f t="shared" si="873"/>
        <v>0</v>
      </c>
      <c r="G862">
        <f t="shared" si="847"/>
        <v>2</v>
      </c>
      <c r="H862">
        <f t="shared" si="848"/>
        <v>1.075527331157301</v>
      </c>
      <c r="J862" s="7">
        <v>1.7357930315570032</v>
      </c>
      <c r="K862" s="7">
        <v>1.3403017786394622</v>
      </c>
      <c r="L862" s="7">
        <v>1.7334296349797236</v>
      </c>
      <c r="M862" s="7">
        <v>2.013993541442415</v>
      </c>
      <c r="N862" s="7">
        <v>1.7824994206876883</v>
      </c>
      <c r="O862" s="7">
        <v>1.2832846999705712</v>
      </c>
      <c r="P862" s="7">
        <v>1.7031670599182476</v>
      </c>
      <c r="Q862" s="7">
        <v>0.27870958087566106</v>
      </c>
      <c r="R862" s="7">
        <v>2.56694227414095</v>
      </c>
      <c r="S862" s="7">
        <v>1.1833655027197683</v>
      </c>
      <c r="T862" s="7">
        <v>3.208198648251531</v>
      </c>
      <c r="U862" s="7">
        <v>2.2427452416466562</v>
      </c>
      <c r="V862" s="7">
        <v>1.5791297460521838</v>
      </c>
      <c r="W862" s="7">
        <f>[1]!i_dq_pctchange(W$2,$A864)</f>
        <v>0.51954185854291246</v>
      </c>
    </row>
    <row r="863" spans="1:23" x14ac:dyDescent="0.35">
      <c r="A863" s="1">
        <v>38939</v>
      </c>
      <c r="B863">
        <v>0</v>
      </c>
      <c r="C863">
        <v>1</v>
      </c>
      <c r="D863">
        <v>1</v>
      </c>
      <c r="E863">
        <f t="shared" ref="E863:F863" si="874">IF(AVERAGE(B847:B863)&gt;0.5,1,0)</f>
        <v>0</v>
      </c>
      <c r="F863">
        <f t="shared" si="874"/>
        <v>0</v>
      </c>
      <c r="G863">
        <f t="shared" si="847"/>
        <v>2</v>
      </c>
      <c r="H863">
        <f t="shared" si="848"/>
        <v>1.075527331157301</v>
      </c>
      <c r="J863" s="7">
        <v>0.27634173225901182</v>
      </c>
      <c r="K863" s="7">
        <v>0.61738664300634605</v>
      </c>
      <c r="L863" s="7">
        <v>0.42415305918117108</v>
      </c>
      <c r="M863" s="7">
        <v>0.73123634867205678</v>
      </c>
      <c r="N863" s="7">
        <v>-7.005131258647225E-2</v>
      </c>
      <c r="O863" s="7">
        <v>0.93888605408800396</v>
      </c>
      <c r="P863" s="7">
        <v>1.1648994396065802</v>
      </c>
      <c r="Q863" s="7">
        <v>-0.59628549577501055</v>
      </c>
      <c r="R863" s="7">
        <v>-0.26624461963998819</v>
      </c>
      <c r="S863" s="7">
        <v>0.3343484021337369</v>
      </c>
      <c r="T863" s="7">
        <v>-0.97090834027346828</v>
      </c>
      <c r="U863" s="7">
        <v>6.0276748899298918E-2</v>
      </c>
      <c r="V863" s="7">
        <v>0.30376868096166415</v>
      </c>
      <c r="W863" s="7">
        <f>[1]!i_dq_pctchange(W$2,$A865)</f>
        <v>-2.6323377081041808</v>
      </c>
    </row>
    <row r="864" spans="1:23" x14ac:dyDescent="0.35">
      <c r="A864" s="1">
        <v>38940</v>
      </c>
      <c r="B864">
        <v>0</v>
      </c>
      <c r="C864">
        <v>1</v>
      </c>
      <c r="D864">
        <v>1</v>
      </c>
      <c r="E864">
        <f t="shared" ref="E864:F864" si="875">IF(AVERAGE(B848:B864)&gt;0.5,1,0)</f>
        <v>0</v>
      </c>
      <c r="F864">
        <f t="shared" si="875"/>
        <v>0</v>
      </c>
      <c r="G864">
        <f t="shared" si="847"/>
        <v>2</v>
      </c>
      <c r="H864">
        <f t="shared" si="848"/>
        <v>1.075527331157301</v>
      </c>
      <c r="J864" s="7">
        <v>-2.0111160997662227</v>
      </c>
      <c r="K864" s="7">
        <v>-2.4847059688057045</v>
      </c>
      <c r="L864" s="7">
        <v>-2.2423231700685213</v>
      </c>
      <c r="M864" s="7">
        <v>-2.7507751613173546</v>
      </c>
      <c r="N864" s="7">
        <v>-2.9401284006005226</v>
      </c>
      <c r="O864" s="7">
        <v>-2.2919404888747197</v>
      </c>
      <c r="P864" s="7">
        <v>-2.4677002583979464</v>
      </c>
      <c r="Q864" s="7">
        <v>-2.5921060861950367</v>
      </c>
      <c r="R864" s="7">
        <v>-2.2305604579767695</v>
      </c>
      <c r="S864" s="7">
        <v>-1.4235047669088821</v>
      </c>
      <c r="T864" s="7">
        <v>-4.2976359049186668</v>
      </c>
      <c r="U864" s="7">
        <v>-2.9744807536166231</v>
      </c>
      <c r="V864" s="7">
        <v>-2.6543799698770765</v>
      </c>
      <c r="W864" s="7">
        <f>[1]!i_dq_pctchange(W$2,$A866)</f>
        <v>1.5299743359143703</v>
      </c>
    </row>
    <row r="865" spans="1:23" x14ac:dyDescent="0.35">
      <c r="A865" s="1">
        <v>38943</v>
      </c>
      <c r="B865">
        <v>0</v>
      </c>
      <c r="C865">
        <v>1</v>
      </c>
      <c r="D865">
        <v>1</v>
      </c>
      <c r="E865">
        <f t="shared" ref="E865:F865" si="876">IF(AVERAGE(B849:B865)&gt;0.5,1,0)</f>
        <v>0</v>
      </c>
      <c r="F865">
        <f t="shared" si="876"/>
        <v>1</v>
      </c>
      <c r="G865">
        <f t="shared" si="847"/>
        <v>2</v>
      </c>
      <c r="H865">
        <f t="shared" si="848"/>
        <v>1.075527331157301</v>
      </c>
      <c r="J865" s="7">
        <v>1.5215193073374196</v>
      </c>
      <c r="K865" s="7">
        <v>1.540113601039943</v>
      </c>
      <c r="L865" s="7">
        <v>1.401843164160296</v>
      </c>
      <c r="M865" s="7">
        <v>1.5080031883495981</v>
      </c>
      <c r="N865" s="7">
        <v>1.7183268131206715</v>
      </c>
      <c r="O865" s="7">
        <v>1.5887419010777368</v>
      </c>
      <c r="P865" s="7">
        <v>1.3909127036693754</v>
      </c>
      <c r="Q865" s="7">
        <v>0.69737872930659617</v>
      </c>
      <c r="R865" s="7">
        <v>1.2287062178602342</v>
      </c>
      <c r="S865" s="7">
        <v>1.4952589350838918</v>
      </c>
      <c r="T865" s="7">
        <v>2.1465480982995797</v>
      </c>
      <c r="U865" s="7">
        <v>1.5458815484010351</v>
      </c>
      <c r="V865" s="7">
        <v>1.7102548745591224</v>
      </c>
      <c r="W865" s="7">
        <f>[1]!i_dq_pctchange(W$2,$A867)</f>
        <v>1.4302226351095901</v>
      </c>
    </row>
    <row r="866" spans="1:23" x14ac:dyDescent="0.35">
      <c r="A866" s="1">
        <v>38944</v>
      </c>
      <c r="B866">
        <v>0</v>
      </c>
      <c r="C866">
        <v>1</v>
      </c>
      <c r="D866">
        <v>1</v>
      </c>
      <c r="E866">
        <f t="shared" ref="E866:F866" si="877">IF(AVERAGE(B850:B866)&gt;0.5,1,0)</f>
        <v>0</v>
      </c>
      <c r="F866">
        <f t="shared" si="877"/>
        <v>1</v>
      </c>
      <c r="G866">
        <f t="shared" si="847"/>
        <v>2</v>
      </c>
      <c r="H866">
        <f t="shared" si="848"/>
        <v>1.075527331157301</v>
      </c>
      <c r="J866" s="7">
        <v>1.3368609446735713</v>
      </c>
      <c r="K866" s="7">
        <v>1.365542320679805</v>
      </c>
      <c r="L866" s="7">
        <v>1.3001737222273042</v>
      </c>
      <c r="M866" s="7">
        <v>0.99747447950932511</v>
      </c>
      <c r="N866" s="7">
        <v>1.8490577201857934</v>
      </c>
      <c r="O866" s="7">
        <v>1.2982841024837373</v>
      </c>
      <c r="P866" s="7">
        <v>1.3212045989025212</v>
      </c>
      <c r="Q866" s="7">
        <v>1.219932148049901</v>
      </c>
      <c r="R866" s="7">
        <v>1.4820253847421794</v>
      </c>
      <c r="S866" s="7">
        <v>0.66958732966636902</v>
      </c>
      <c r="T866" s="7">
        <v>4.0337642093498722</v>
      </c>
      <c r="U866" s="7">
        <v>1.5152589231914286</v>
      </c>
      <c r="V866" s="7">
        <v>1.6095263020151844</v>
      </c>
      <c r="W866" s="7">
        <f>[1]!i_dq_pctchange(W$2,$A868)</f>
        <v>1.277996102111937E-2</v>
      </c>
    </row>
    <row r="867" spans="1:23" x14ac:dyDescent="0.35">
      <c r="A867" s="1">
        <v>38945</v>
      </c>
      <c r="B867">
        <v>0</v>
      </c>
      <c r="C867">
        <v>1</v>
      </c>
      <c r="D867">
        <v>1</v>
      </c>
      <c r="E867">
        <f t="shared" ref="E867:F867" si="878">IF(AVERAGE(B851:B867)&gt;0.5,1,0)</f>
        <v>0</v>
      </c>
      <c r="F867">
        <f t="shared" si="878"/>
        <v>1</v>
      </c>
      <c r="G867">
        <f t="shared" si="847"/>
        <v>2</v>
      </c>
      <c r="H867">
        <f t="shared" si="848"/>
        <v>1.075527331157301</v>
      </c>
      <c r="J867" s="7">
        <v>-1.3960131461744067</v>
      </c>
      <c r="K867" s="7">
        <v>-0.88498004905370953</v>
      </c>
      <c r="L867" s="7">
        <v>-0.84843671023179379</v>
      </c>
      <c r="M867" s="7">
        <v>-0.60097921788648923</v>
      </c>
      <c r="N867" s="7">
        <v>-1.0393307383953916</v>
      </c>
      <c r="O867" s="7">
        <v>-1.1099337133663794</v>
      </c>
      <c r="P867" s="7">
        <v>-1.2862461920343029</v>
      </c>
      <c r="Q867" s="7">
        <v>-0.82658686407307558</v>
      </c>
      <c r="R867" s="7">
        <v>-0.61132276069814628</v>
      </c>
      <c r="S867" s="7">
        <v>-0.81683083364792963</v>
      </c>
      <c r="T867" s="7">
        <v>0.24949112292208331</v>
      </c>
      <c r="U867" s="7">
        <v>-0.76028700616258527</v>
      </c>
      <c r="V867" s="7">
        <v>-0.50225370251126922</v>
      </c>
      <c r="W867" s="7">
        <f>[1]!i_dq_pctchange(W$2,$A869)</f>
        <v>-0.35459860077309319</v>
      </c>
    </row>
    <row r="868" spans="1:23" x14ac:dyDescent="0.35">
      <c r="A868" s="1">
        <v>38946</v>
      </c>
      <c r="B868">
        <v>0</v>
      </c>
      <c r="C868">
        <v>1</v>
      </c>
      <c r="D868">
        <v>1</v>
      </c>
      <c r="E868">
        <f t="shared" ref="E868:F868" si="879">IF(AVERAGE(B852:B868)&gt;0.5,1,0)</f>
        <v>0</v>
      </c>
      <c r="F868">
        <f t="shared" si="879"/>
        <v>1</v>
      </c>
      <c r="G868">
        <f t="shared" si="847"/>
        <v>2</v>
      </c>
      <c r="H868">
        <f t="shared" si="848"/>
        <v>1.075527331157301</v>
      </c>
      <c r="J868" s="7">
        <v>-0.56381901721049832</v>
      </c>
      <c r="K868" s="7">
        <v>-0.90026869557991163</v>
      </c>
      <c r="L868" s="7">
        <v>-0.51159742198593483</v>
      </c>
      <c r="M868" s="7">
        <v>-1.6912246580551783E-2</v>
      </c>
      <c r="N868" s="7">
        <v>-0.80309496832823946</v>
      </c>
      <c r="O868" s="7">
        <v>-0.56784406970559642</v>
      </c>
      <c r="P868" s="7">
        <v>-0.52904005355712413</v>
      </c>
      <c r="Q868" s="7">
        <v>0.42817302255847872</v>
      </c>
      <c r="R868" s="7">
        <v>1.3831936768288977</v>
      </c>
      <c r="S868" s="7">
        <v>-0.36887089518669536</v>
      </c>
      <c r="T868" s="7">
        <v>-2.0107021242095007</v>
      </c>
      <c r="U868" s="7">
        <v>-0.39053223210280974</v>
      </c>
      <c r="V868" s="7">
        <v>3.7212011390095855E-2</v>
      </c>
      <c r="W868" s="7">
        <f>[1]!i_dq_pctchange(W$2,$A870)</f>
        <v>0.54394289133966311</v>
      </c>
    </row>
    <row r="869" spans="1:23" x14ac:dyDescent="0.35">
      <c r="A869" s="1">
        <v>38947</v>
      </c>
      <c r="B869">
        <v>0</v>
      </c>
      <c r="C869">
        <v>1</v>
      </c>
      <c r="D869">
        <v>1</v>
      </c>
      <c r="E869">
        <f t="shared" ref="E869:F869" si="880">IF(AVERAGE(B853:B869)&gt;0.5,1,0)</f>
        <v>0</v>
      </c>
      <c r="F869">
        <f t="shared" si="880"/>
        <v>1</v>
      </c>
      <c r="G869">
        <f t="shared" si="847"/>
        <v>2</v>
      </c>
      <c r="H869">
        <f t="shared" si="848"/>
        <v>1.075527331157301</v>
      </c>
      <c r="J869" s="7">
        <v>0.31013580188901185</v>
      </c>
      <c r="K869" s="7">
        <v>-0.10901365931834531</v>
      </c>
      <c r="L869" s="7">
        <v>-3.6599871900456667E-2</v>
      </c>
      <c r="M869" s="7">
        <v>-0.17655143249814559</v>
      </c>
      <c r="N869" s="7">
        <v>-1.0060778941018551E-2</v>
      </c>
      <c r="O869" s="7">
        <v>7.3155766719637499E-2</v>
      </c>
      <c r="P869" s="7">
        <v>0.61557149657742238</v>
      </c>
      <c r="Q869" s="7">
        <v>0.36372377235319792</v>
      </c>
      <c r="R869" s="7">
        <v>1.5782763522325918</v>
      </c>
      <c r="S869" s="7">
        <v>-0.35078701323960176</v>
      </c>
      <c r="T869" s="7">
        <v>1.4368043514234794</v>
      </c>
      <c r="U869" s="7">
        <v>0.10243096947381226</v>
      </c>
      <c r="V869" s="7">
        <v>0.88305219064870966</v>
      </c>
      <c r="W869" s="7">
        <f>[1]!i_dq_pctchange(W$2,$A871)</f>
        <v>0.95126747090396258</v>
      </c>
    </row>
    <row r="870" spans="1:23" x14ac:dyDescent="0.35">
      <c r="A870" s="1">
        <v>38950</v>
      </c>
      <c r="B870">
        <v>0</v>
      </c>
      <c r="C870">
        <v>1</v>
      </c>
      <c r="D870">
        <v>1</v>
      </c>
      <c r="E870">
        <f t="shared" ref="E870:F870" si="881">IF(AVERAGE(B854:B870)&gt;0.5,1,0)</f>
        <v>0</v>
      </c>
      <c r="F870">
        <f t="shared" si="881"/>
        <v>1</v>
      </c>
      <c r="G870">
        <f t="shared" si="847"/>
        <v>2</v>
      </c>
      <c r="H870">
        <f t="shared" si="848"/>
        <v>1.075527331157301</v>
      </c>
      <c r="J870" s="7">
        <v>0.98530628815915733</v>
      </c>
      <c r="K870" s="7">
        <v>1.2816088201550251</v>
      </c>
      <c r="L870" s="7">
        <v>0.79450800915332398</v>
      </c>
      <c r="M870" s="7">
        <v>0.51682323162788679</v>
      </c>
      <c r="N870" s="7">
        <v>1.2299060110324567</v>
      </c>
      <c r="O870" s="7">
        <v>1.297762126726353</v>
      </c>
      <c r="P870" s="7">
        <v>1.0930923091982789</v>
      </c>
      <c r="Q870" s="7">
        <v>0.85716806796839429</v>
      </c>
      <c r="R870" s="7">
        <v>0.48329390039817982</v>
      </c>
      <c r="S870" s="7">
        <v>0.79745150114668895</v>
      </c>
      <c r="T870" s="7">
        <v>3.616671158838467</v>
      </c>
      <c r="U870" s="7">
        <v>0.87418293446714124</v>
      </c>
      <c r="V870" s="7">
        <v>0.37353511711047999</v>
      </c>
      <c r="W870" s="7">
        <f>[1]!i_dq_pctchange(W$2,$A872)</f>
        <v>-0.48010107391029122</v>
      </c>
    </row>
    <row r="871" spans="1:23" x14ac:dyDescent="0.35">
      <c r="A871" s="1">
        <v>38951</v>
      </c>
      <c r="B871">
        <v>1</v>
      </c>
      <c r="C871">
        <v>0</v>
      </c>
      <c r="D871">
        <v>1</v>
      </c>
      <c r="E871">
        <f t="shared" ref="E871:F871" si="882">IF(AVERAGE(B855:B871)&gt;0.5,1,0)</f>
        <v>0</v>
      </c>
      <c r="F871">
        <f t="shared" si="882"/>
        <v>1</v>
      </c>
      <c r="G871">
        <f t="shared" si="847"/>
        <v>4</v>
      </c>
      <c r="H871">
        <f t="shared" si="848"/>
        <v>1.075527331157301</v>
      </c>
      <c r="J871" s="7">
        <v>-0.18709797130134159</v>
      </c>
      <c r="K871" s="7">
        <v>-0.10314690144865135</v>
      </c>
      <c r="L871" s="7">
        <v>-0.94625765088360414</v>
      </c>
      <c r="M871" s="7">
        <v>0.13064871300481601</v>
      </c>
      <c r="N871" s="7">
        <v>-0.47242068828419659</v>
      </c>
      <c r="O871" s="7">
        <v>-4.8110498952441856E-2</v>
      </c>
      <c r="P871" s="7">
        <v>-0.92150280808211815</v>
      </c>
      <c r="Q871" s="7">
        <v>-0.75364637362362341</v>
      </c>
      <c r="R871" s="7">
        <v>-0.41636157413389285</v>
      </c>
      <c r="S871" s="7">
        <v>0.40940242460287779</v>
      </c>
      <c r="T871" s="7">
        <v>-0.96724509703254147</v>
      </c>
      <c r="U871" s="7">
        <v>-0.56316350980289753</v>
      </c>
      <c r="V871" s="7">
        <v>0.31464622264814363</v>
      </c>
      <c r="W871" s="7">
        <f>[1]!i_dq_pctchange(W$2,$A873)</f>
        <v>1.0103254199991487</v>
      </c>
    </row>
    <row r="872" spans="1:23" x14ac:dyDescent="0.35">
      <c r="A872" s="1">
        <v>38952</v>
      </c>
      <c r="B872">
        <v>1</v>
      </c>
      <c r="C872">
        <v>0</v>
      </c>
      <c r="D872">
        <v>1</v>
      </c>
      <c r="E872">
        <f t="shared" ref="E872:F872" si="883">IF(AVERAGE(B856:B872)&gt;0.5,1,0)</f>
        <v>0</v>
      </c>
      <c r="F872">
        <f t="shared" si="883"/>
        <v>1</v>
      </c>
      <c r="G872">
        <f t="shared" si="847"/>
        <v>4</v>
      </c>
      <c r="H872">
        <f t="shared" si="848"/>
        <v>1.075527331157301</v>
      </c>
      <c r="J872" s="7">
        <v>1.124692103917831</v>
      </c>
      <c r="K872" s="7">
        <v>0.29408782070784401</v>
      </c>
      <c r="L872" s="7">
        <v>0.52073783417067587</v>
      </c>
      <c r="M872" s="7">
        <v>0.82811595727889775</v>
      </c>
      <c r="N872" s="7">
        <v>0.14803849000740085</v>
      </c>
      <c r="O872" s="7">
        <v>0.34780448419352977</v>
      </c>
      <c r="P872" s="7">
        <v>0.69226133272522927</v>
      </c>
      <c r="Q872" s="7">
        <v>8.3115051380209568E-2</v>
      </c>
      <c r="R872" s="7">
        <v>0.74537564337307116</v>
      </c>
      <c r="S872" s="7">
        <v>-0.13154904162046943</v>
      </c>
      <c r="T872" s="7">
        <v>1.5967153284671469</v>
      </c>
      <c r="U872" s="7">
        <v>0.7413595989798667</v>
      </c>
      <c r="V872" s="7">
        <v>0.34550288980526994</v>
      </c>
      <c r="W872" s="7">
        <f>[1]!i_dq_pctchange(W$2,$A874)</f>
        <v>-4.5036081232517094E-2</v>
      </c>
    </row>
    <row r="873" spans="1:23" x14ac:dyDescent="0.35">
      <c r="A873" s="1">
        <v>38953</v>
      </c>
      <c r="B873">
        <v>1</v>
      </c>
      <c r="C873">
        <v>0</v>
      </c>
      <c r="D873">
        <v>1</v>
      </c>
      <c r="E873">
        <f t="shared" ref="E873:F873" si="884">IF(AVERAGE(B857:B873)&gt;0.5,1,0)</f>
        <v>0</v>
      </c>
      <c r="F873">
        <f t="shared" si="884"/>
        <v>1</v>
      </c>
      <c r="G873">
        <f t="shared" si="847"/>
        <v>4</v>
      </c>
      <c r="H873">
        <f t="shared" si="848"/>
        <v>1.075527331157301</v>
      </c>
      <c r="J873" s="7">
        <v>0.27115216691943284</v>
      </c>
      <c r="K873" s="7">
        <v>1.4008640500045968</v>
      </c>
      <c r="L873" s="7">
        <v>5.4722556637837823E-2</v>
      </c>
      <c r="M873" s="7">
        <v>0.53014965248063362</v>
      </c>
      <c r="N873" s="7">
        <v>0.33728692265277632</v>
      </c>
      <c r="O873" s="7">
        <v>0.56090239524664243</v>
      </c>
      <c r="P873" s="7">
        <v>0.5354427513022193</v>
      </c>
      <c r="Q873" s="7">
        <v>-0.17867478672269663</v>
      </c>
      <c r="R873" s="7">
        <v>0.37637024528463831</v>
      </c>
      <c r="S873" s="7">
        <v>0.23103129612004727</v>
      </c>
      <c r="T873" s="7">
        <v>-0.77152304363799096</v>
      </c>
      <c r="U873" s="7">
        <v>0.45044651820555393</v>
      </c>
      <c r="V873" s="7">
        <v>0.3411398832190875</v>
      </c>
      <c r="W873" s="7">
        <f>[1]!i_dq_pctchange(W$2,$A875)</f>
        <v>1.8640764491386859</v>
      </c>
    </row>
    <row r="874" spans="1:23" x14ac:dyDescent="0.35">
      <c r="A874" s="1">
        <v>38954</v>
      </c>
      <c r="B874">
        <v>1</v>
      </c>
      <c r="C874">
        <v>0</v>
      </c>
      <c r="D874">
        <v>1</v>
      </c>
      <c r="E874">
        <f t="shared" ref="E874:F874" si="885">IF(AVERAGE(B858:B874)&gt;0.5,1,0)</f>
        <v>0</v>
      </c>
      <c r="F874">
        <f t="shared" si="885"/>
        <v>1</v>
      </c>
      <c r="G874">
        <f t="shared" si="847"/>
        <v>4</v>
      </c>
      <c r="H874">
        <f t="shared" si="848"/>
        <v>1.075527331157301</v>
      </c>
      <c r="J874" s="7">
        <v>2.6644666483331889</v>
      </c>
      <c r="K874" s="7">
        <v>2.2898272204797205</v>
      </c>
      <c r="L874" s="7">
        <v>1.5587398818639373</v>
      </c>
      <c r="M874" s="7">
        <v>1.4522993875220607</v>
      </c>
      <c r="N874" s="7">
        <v>1.9759957440091642</v>
      </c>
      <c r="O874" s="7">
        <v>2.9481231872350704</v>
      </c>
      <c r="P874" s="7">
        <v>2.0756568890891209</v>
      </c>
      <c r="Q874" s="7">
        <v>1.968310391771277</v>
      </c>
      <c r="R874" s="7">
        <v>1.658088707032976</v>
      </c>
      <c r="S874" s="7">
        <v>1.5336769026469648</v>
      </c>
      <c r="T874" s="7">
        <v>2.1858373100762356</v>
      </c>
      <c r="U874" s="7">
        <v>1.7832778593713323</v>
      </c>
      <c r="V874" s="7">
        <v>2.2834010657980128</v>
      </c>
      <c r="W874" s="7">
        <f>[1]!i_dq_pctchange(W$2,$A876)</f>
        <v>0.24584683433626359</v>
      </c>
    </row>
    <row r="875" spans="1:23" x14ac:dyDescent="0.35">
      <c r="A875" s="1">
        <v>38957</v>
      </c>
      <c r="B875">
        <v>1</v>
      </c>
      <c r="C875">
        <v>0</v>
      </c>
      <c r="D875">
        <v>1</v>
      </c>
      <c r="E875">
        <f t="shared" ref="E875:F875" si="886">IF(AVERAGE(B859:B875)&gt;0.5,1,0)</f>
        <v>0</v>
      </c>
      <c r="F875">
        <f t="shared" si="886"/>
        <v>1</v>
      </c>
      <c r="G875">
        <f t="shared" si="847"/>
        <v>4</v>
      </c>
      <c r="H875">
        <f t="shared" si="848"/>
        <v>1.075527331157301</v>
      </c>
      <c r="J875" s="7">
        <v>0.93157534450429935</v>
      </c>
      <c r="K875" s="7">
        <v>-0.4289259127968934</v>
      </c>
      <c r="L875" s="7">
        <v>0.75933006623941413</v>
      </c>
      <c r="M875" s="7">
        <v>-0.51059562668194802</v>
      </c>
      <c r="N875" s="7">
        <v>0.37779548594590162</v>
      </c>
      <c r="O875" s="7">
        <v>1.3892521653352004</v>
      </c>
      <c r="P875" s="7">
        <v>-0.17497123220731942</v>
      </c>
      <c r="Q875" s="7">
        <v>1.2343389765555963</v>
      </c>
      <c r="R875" s="7">
        <v>0.23561090541905977</v>
      </c>
      <c r="S875" s="7">
        <v>0.33883143813615596</v>
      </c>
      <c r="T875" s="7">
        <v>0.31804396253254308</v>
      </c>
      <c r="U875" s="7">
        <v>0.39019475585078134</v>
      </c>
      <c r="V875" s="7">
        <v>1.6990553932254238</v>
      </c>
      <c r="W875" s="7">
        <f>[1]!i_dq_pctchange(W$2,$A877)</f>
        <v>0.11287376608451399</v>
      </c>
    </row>
    <row r="876" spans="1:23" x14ac:dyDescent="0.35">
      <c r="A876" s="1">
        <v>38958</v>
      </c>
      <c r="B876">
        <v>1</v>
      </c>
      <c r="C876">
        <v>0</v>
      </c>
      <c r="D876">
        <v>1</v>
      </c>
      <c r="E876">
        <f t="shared" ref="E876:F876" si="887">IF(AVERAGE(B860:B876)&gt;0.5,1,0)</f>
        <v>0</v>
      </c>
      <c r="F876">
        <f t="shared" si="887"/>
        <v>1</v>
      </c>
      <c r="G876">
        <f t="shared" si="847"/>
        <v>4</v>
      </c>
      <c r="H876">
        <f t="shared" si="848"/>
        <v>1.075527331157301</v>
      </c>
      <c r="J876" s="7">
        <v>1.4832507666902492</v>
      </c>
      <c r="K876" s="7">
        <v>0.41386307807327527</v>
      </c>
      <c r="L876" s="7">
        <v>0.23694993764476055</v>
      </c>
      <c r="M876" s="7">
        <v>9.667798004731612E-2</v>
      </c>
      <c r="N876" s="7">
        <v>-0.13707079706669012</v>
      </c>
      <c r="O876" s="7">
        <v>0.65599386756293587</v>
      </c>
      <c r="P876" s="7">
        <v>1.2095755432036512</v>
      </c>
      <c r="Q876" s="7">
        <v>-0.18011527377520506</v>
      </c>
      <c r="R876" s="7">
        <v>0.10493619879113499</v>
      </c>
      <c r="S876" s="7">
        <v>-5.8082206583559177E-2</v>
      </c>
      <c r="T876" s="7">
        <v>-0.21871446725971389</v>
      </c>
      <c r="U876" s="7">
        <v>0.5545255064722977</v>
      </c>
      <c r="V876" s="7">
        <v>0.43172904441943355</v>
      </c>
      <c r="W876" s="7">
        <f>[1]!i_dq_pctchange(W$2,$A878)</f>
        <v>0.30441556311754614</v>
      </c>
    </row>
    <row r="877" spans="1:23" x14ac:dyDescent="0.35">
      <c r="A877" s="1">
        <v>38959</v>
      </c>
      <c r="B877">
        <v>1</v>
      </c>
      <c r="C877">
        <v>0</v>
      </c>
      <c r="D877">
        <v>1</v>
      </c>
      <c r="E877">
        <f t="shared" ref="E877:F877" si="888">IF(AVERAGE(B861:B877)&gt;0.5,1,0)</f>
        <v>0</v>
      </c>
      <c r="F877">
        <f t="shared" si="888"/>
        <v>1</v>
      </c>
      <c r="G877">
        <f t="shared" si="847"/>
        <v>4</v>
      </c>
      <c r="H877">
        <f t="shared" si="848"/>
        <v>1.075527331157301</v>
      </c>
      <c r="J877" s="7">
        <v>0.31962806915589792</v>
      </c>
      <c r="K877" s="7">
        <v>0.85090541654478413</v>
      </c>
      <c r="L877" s="7">
        <v>0.2221708760641985</v>
      </c>
      <c r="M877" s="7">
        <v>-0.19214171221898038</v>
      </c>
      <c r="N877" s="7">
        <v>-4.8040628645935883E-2</v>
      </c>
      <c r="O877" s="7">
        <v>1.3576251080095629</v>
      </c>
      <c r="P877" s="7">
        <v>0.35416731675351543</v>
      </c>
      <c r="Q877" s="7">
        <v>0.99028069166731869</v>
      </c>
      <c r="R877" s="7">
        <v>-0.78270227962039252</v>
      </c>
      <c r="S877" s="7">
        <v>1.6049466144073523</v>
      </c>
      <c r="T877" s="7">
        <v>2.1430055703397861</v>
      </c>
      <c r="U877" s="7">
        <v>0.19707350080353167</v>
      </c>
      <c r="V877" s="7">
        <v>5.6004601459147603E-2</v>
      </c>
      <c r="W877" s="7">
        <f>[1]!i_dq_pctchange(W$2,$A879)</f>
        <v>-1.9497041722443098</v>
      </c>
    </row>
    <row r="878" spans="1:23" x14ac:dyDescent="0.35">
      <c r="A878" s="1">
        <v>38960</v>
      </c>
      <c r="B878">
        <v>1</v>
      </c>
      <c r="C878">
        <v>0</v>
      </c>
      <c r="D878">
        <v>1</v>
      </c>
      <c r="E878">
        <f t="shared" ref="E878:F878" si="889">IF(AVERAGE(B862:B878)&gt;0.5,1,0)</f>
        <v>0</v>
      </c>
      <c r="F878">
        <f t="shared" si="889"/>
        <v>1</v>
      </c>
      <c r="G878">
        <f t="shared" si="847"/>
        <v>4</v>
      </c>
      <c r="H878">
        <f t="shared" si="848"/>
        <v>1.075527331157301</v>
      </c>
      <c r="J878" s="7">
        <v>-2.0188269370021805</v>
      </c>
      <c r="K878" s="7">
        <v>-1.5916541426072808</v>
      </c>
      <c r="L878" s="7">
        <v>-1.3850464637866116</v>
      </c>
      <c r="M878" s="7">
        <v>-1.0346212051020676</v>
      </c>
      <c r="N878" s="7">
        <v>-2.4140574933626322</v>
      </c>
      <c r="O878" s="7">
        <v>-1.1133105999306498</v>
      </c>
      <c r="P878" s="7">
        <v>-2.2776387183035229</v>
      </c>
      <c r="Q878" s="7">
        <v>-1.0338687404607856</v>
      </c>
      <c r="R878" s="7">
        <v>-1.6369194359530623</v>
      </c>
      <c r="S878" s="7">
        <v>0.19620232117322639</v>
      </c>
      <c r="T878" s="7">
        <v>-0.93647460296626739</v>
      </c>
      <c r="U878" s="7">
        <v>-1.5557600263373428</v>
      </c>
      <c r="V878" s="7">
        <v>-2.198084807043549</v>
      </c>
      <c r="W878" s="7">
        <f>[1]!i_dq_pctchange(W$2,$A880)</f>
        <v>1.8884245411816207</v>
      </c>
    </row>
    <row r="879" spans="1:23" x14ac:dyDescent="0.35">
      <c r="A879" s="1">
        <v>38961</v>
      </c>
      <c r="B879">
        <v>1</v>
      </c>
      <c r="C879">
        <v>0</v>
      </c>
      <c r="D879">
        <v>1</v>
      </c>
      <c r="E879">
        <f t="shared" ref="E879:F879" si="890">IF(AVERAGE(B863:B879)&gt;0.5,1,0)</f>
        <v>1</v>
      </c>
      <c r="F879">
        <f t="shared" si="890"/>
        <v>0</v>
      </c>
      <c r="G879">
        <f t="shared" si="847"/>
        <v>4</v>
      </c>
      <c r="H879">
        <f t="shared" si="848"/>
        <v>1.075527331157301</v>
      </c>
      <c r="J879" s="7">
        <v>2.3560364195341221</v>
      </c>
      <c r="K879" s="7">
        <v>2.3711708493346388</v>
      </c>
      <c r="L879" s="7">
        <v>1.0124624597622593</v>
      </c>
      <c r="M879" s="7">
        <v>1.1286564307410549</v>
      </c>
      <c r="N879" s="7">
        <v>1.2465625714604009</v>
      </c>
      <c r="O879" s="7">
        <v>1.9689497716895008</v>
      </c>
      <c r="P879" s="7">
        <v>1.7484408807432876</v>
      </c>
      <c r="Q879" s="7">
        <v>0.93512279606611792</v>
      </c>
      <c r="R879" s="7">
        <v>1.9620479770855774</v>
      </c>
      <c r="S879" s="7">
        <v>0.44606704281447246</v>
      </c>
      <c r="T879" s="7">
        <v>1.1771876014388571</v>
      </c>
      <c r="U879" s="7">
        <v>1.4491510890070196</v>
      </c>
      <c r="V879" s="7">
        <v>2.0572312451662729</v>
      </c>
      <c r="W879" s="7">
        <f>[1]!i_dq_pctchange(W$2,$A881)</f>
        <v>0.4490359535621119</v>
      </c>
    </row>
    <row r="880" spans="1:23" x14ac:dyDescent="0.35">
      <c r="A880" s="1">
        <v>38964</v>
      </c>
      <c r="B880">
        <v>1</v>
      </c>
      <c r="C880">
        <v>0</v>
      </c>
      <c r="D880">
        <v>1</v>
      </c>
      <c r="E880">
        <f t="shared" ref="E880:F880" si="891">IF(AVERAGE(B864:B880)&gt;0.5,1,0)</f>
        <v>1</v>
      </c>
      <c r="F880">
        <f t="shared" si="891"/>
        <v>0</v>
      </c>
      <c r="G880">
        <f t="shared" si="847"/>
        <v>4</v>
      </c>
      <c r="H880">
        <f t="shared" si="848"/>
        <v>1.075527331157301</v>
      </c>
      <c r="J880" s="7">
        <v>1.126353790613712</v>
      </c>
      <c r="K880" s="7">
        <v>0.14220283533261582</v>
      </c>
      <c r="L880" s="7">
        <v>0.32579668862380756</v>
      </c>
      <c r="M880" s="7">
        <v>-0.1820669224518327</v>
      </c>
      <c r="N880" s="7">
        <v>-0.31272621977704307</v>
      </c>
      <c r="O880" s="7">
        <v>-0.17983807408468802</v>
      </c>
      <c r="P880" s="7">
        <v>0.69892893440700932</v>
      </c>
      <c r="Q880" s="7">
        <v>-0.57358014660854284</v>
      </c>
      <c r="R880" s="7">
        <v>6.461127888193309E-2</v>
      </c>
      <c r="S880" s="7">
        <v>-0.57559376693408992</v>
      </c>
      <c r="T880" s="7">
        <v>-0.13553329404831641</v>
      </c>
      <c r="U880" s="7">
        <v>0.41754712196771665</v>
      </c>
      <c r="V880" s="7">
        <v>0.47438617762958402</v>
      </c>
      <c r="W880" s="7">
        <f>[1]!i_dq_pctchange(W$2,$A882)</f>
        <v>0.16496273064233682</v>
      </c>
    </row>
    <row r="881" spans="1:23" x14ac:dyDescent="0.35">
      <c r="A881" s="1">
        <v>38965</v>
      </c>
      <c r="B881">
        <v>1</v>
      </c>
      <c r="C881">
        <v>0</v>
      </c>
      <c r="D881">
        <v>1</v>
      </c>
      <c r="E881">
        <f t="shared" ref="E881:F881" si="892">IF(AVERAGE(B865:B881)&gt;0.5,1,0)</f>
        <v>1</v>
      </c>
      <c r="F881">
        <f t="shared" si="892"/>
        <v>0</v>
      </c>
      <c r="G881">
        <f t="shared" si="847"/>
        <v>4</v>
      </c>
      <c r="H881">
        <f t="shared" si="848"/>
        <v>1.075527331157301</v>
      </c>
      <c r="J881" s="7">
        <v>1.4279594459520598E-2</v>
      </c>
      <c r="K881" s="7">
        <v>0.6115621842004374</v>
      </c>
      <c r="L881" s="7">
        <v>-0.13841321668766043</v>
      </c>
      <c r="M881" s="7">
        <v>0.89550700741962641</v>
      </c>
      <c r="N881" s="7">
        <v>1.9647369796961782</v>
      </c>
      <c r="O881" s="7">
        <v>-0.31725751692160242</v>
      </c>
      <c r="P881" s="7">
        <v>1.4331853048042016</v>
      </c>
      <c r="Q881" s="7">
        <v>0.14147808004489271</v>
      </c>
      <c r="R881" s="7">
        <v>1.1973442259373235</v>
      </c>
      <c r="S881" s="7">
        <v>0.1249576274002904</v>
      </c>
      <c r="T881" s="7">
        <v>3.5765097722966344</v>
      </c>
      <c r="U881" s="7">
        <v>0.77606814585367734</v>
      </c>
      <c r="V881" s="7">
        <v>1.325931848008097</v>
      </c>
      <c r="W881" s="7">
        <f>[1]!i_dq_pctchange(W$2,$A883)</f>
        <v>-1.2921131285200094</v>
      </c>
    </row>
    <row r="882" spans="1:23" x14ac:dyDescent="0.35">
      <c r="A882" s="1">
        <v>38966</v>
      </c>
      <c r="B882">
        <v>1</v>
      </c>
      <c r="C882">
        <v>0</v>
      </c>
      <c r="D882">
        <v>1</v>
      </c>
      <c r="E882">
        <f t="shared" ref="E882:F882" si="893">IF(AVERAGE(B866:B882)&gt;0.5,1,0)</f>
        <v>1</v>
      </c>
      <c r="F882">
        <f t="shared" si="893"/>
        <v>0</v>
      </c>
      <c r="G882">
        <f t="shared" si="847"/>
        <v>4</v>
      </c>
      <c r="H882">
        <f t="shared" si="848"/>
        <v>1.075527331157301</v>
      </c>
      <c r="J882" s="7">
        <v>-1.6690462592804027</v>
      </c>
      <c r="K882" s="7">
        <v>-1.9092562126591204</v>
      </c>
      <c r="L882" s="7">
        <v>-1.1230564193691781</v>
      </c>
      <c r="M882" s="7">
        <v>-1.4922019426201896</v>
      </c>
      <c r="N882" s="7">
        <v>-1.863637140561885</v>
      </c>
      <c r="O882" s="7">
        <v>-1.461725123670583</v>
      </c>
      <c r="P882" s="7">
        <v>-1.7512437810945358</v>
      </c>
      <c r="Q882" s="7">
        <v>-0.90247541333009551</v>
      </c>
      <c r="R882" s="7">
        <v>-1.6436874081060866</v>
      </c>
      <c r="S882" s="7">
        <v>-1.8381693983629772</v>
      </c>
      <c r="T882" s="7">
        <v>-1.2824570509817816</v>
      </c>
      <c r="U882" s="7">
        <v>-1.1618194878305532</v>
      </c>
      <c r="V882" s="7">
        <v>-2.508485678556545</v>
      </c>
      <c r="W882" s="7">
        <f>[1]!i_dq_pctchange(W$2,$A884)</f>
        <v>3.6047170297122309E-2</v>
      </c>
    </row>
    <row r="883" spans="1:23" x14ac:dyDescent="0.35">
      <c r="A883" s="1">
        <v>38967</v>
      </c>
      <c r="B883">
        <v>1</v>
      </c>
      <c r="C883">
        <v>0</v>
      </c>
      <c r="D883">
        <v>1</v>
      </c>
      <c r="E883">
        <f t="shared" ref="E883:F883" si="894">IF(AVERAGE(B867:B883)&gt;0.5,1,0)</f>
        <v>1</v>
      </c>
      <c r="F883">
        <f t="shared" si="894"/>
        <v>0</v>
      </c>
      <c r="G883">
        <f t="shared" si="847"/>
        <v>4</v>
      </c>
      <c r="H883">
        <f t="shared" si="848"/>
        <v>1.075527331157301</v>
      </c>
      <c r="J883" s="7">
        <v>0.21053854307327202</v>
      </c>
      <c r="K883" s="7">
        <v>0.7414926954142288</v>
      </c>
      <c r="L883" s="7">
        <v>-3.0551911291619629E-2</v>
      </c>
      <c r="M883" s="7">
        <v>0.30275381552753394</v>
      </c>
      <c r="N883" s="7">
        <v>0.11901582620205721</v>
      </c>
      <c r="O883" s="7">
        <v>0.52613502670866341</v>
      </c>
      <c r="P883" s="7">
        <v>0.39887194029386575</v>
      </c>
      <c r="Q883" s="7">
        <v>-8.2957974104816423E-2</v>
      </c>
      <c r="R883" s="7">
        <v>0.13820530539141973</v>
      </c>
      <c r="S883" s="7">
        <v>-0.38479745722594538</v>
      </c>
      <c r="T883" s="7">
        <v>-1.2600030778701197</v>
      </c>
      <c r="U883" s="7">
        <v>0.27548907761862435</v>
      </c>
      <c r="V883" s="7">
        <v>-5.9553804571897684E-2</v>
      </c>
      <c r="W883" s="7">
        <f>[1]!i_dq_pctchange(W$2,$A885)</f>
        <v>0.65788119015753121</v>
      </c>
    </row>
    <row r="884" spans="1:23" x14ac:dyDescent="0.35">
      <c r="A884" s="1">
        <v>38968</v>
      </c>
      <c r="B884">
        <v>1</v>
      </c>
      <c r="C884">
        <v>0</v>
      </c>
      <c r="D884">
        <v>1</v>
      </c>
      <c r="E884">
        <f t="shared" ref="E884:F884" si="895">IF(AVERAGE(B868:B884)&gt;0.5,1,0)</f>
        <v>1</v>
      </c>
      <c r="F884">
        <f t="shared" si="895"/>
        <v>0</v>
      </c>
      <c r="G884">
        <f t="shared" si="847"/>
        <v>4</v>
      </c>
      <c r="H884">
        <f t="shared" si="848"/>
        <v>1.075527331157301</v>
      </c>
      <c r="J884" s="7">
        <v>1.1982728642633567</v>
      </c>
      <c r="K884" s="7">
        <v>0.49069003285869955</v>
      </c>
      <c r="L884" s="7">
        <v>0.36493725955487949</v>
      </c>
      <c r="M884" s="7">
        <v>0.21914409758114584</v>
      </c>
      <c r="N884" s="7">
        <v>-0.44476401992450448</v>
      </c>
      <c r="O884" s="7">
        <v>9.2318652002295734E-2</v>
      </c>
      <c r="P884" s="7">
        <v>0.89234446048077964</v>
      </c>
      <c r="Q884" s="7">
        <v>8.1181810354366987E-2</v>
      </c>
      <c r="R884" s="7">
        <v>0.4844592786626587</v>
      </c>
      <c r="S884" s="7">
        <v>0.14052857753850526</v>
      </c>
      <c r="T884" s="7">
        <v>-2.8840096891295923</v>
      </c>
      <c r="U884" s="7">
        <v>0.44159412106757984</v>
      </c>
      <c r="V884" s="7">
        <v>0.6004767143380928</v>
      </c>
      <c r="W884" s="7">
        <f>[1]!i_dq_pctchange(W$2,$A886)</f>
        <v>0.57789278810256595</v>
      </c>
    </row>
    <row r="885" spans="1:23" x14ac:dyDescent="0.35">
      <c r="A885" s="1">
        <v>38971</v>
      </c>
      <c r="B885">
        <v>1</v>
      </c>
      <c r="C885">
        <v>0</v>
      </c>
      <c r="D885">
        <v>1</v>
      </c>
      <c r="E885">
        <f t="shared" ref="E885:F885" si="896">IF(AVERAGE(B869:B885)&gt;0.5,1,0)</f>
        <v>1</v>
      </c>
      <c r="F885">
        <f t="shared" si="896"/>
        <v>0</v>
      </c>
      <c r="G885">
        <f t="shared" si="847"/>
        <v>4</v>
      </c>
      <c r="H885">
        <f t="shared" si="848"/>
        <v>1.075527331157301</v>
      </c>
      <c r="J885" s="7">
        <v>0.27490228082987167</v>
      </c>
      <c r="K885" s="7">
        <v>1.4108209443257675</v>
      </c>
      <c r="L885" s="7">
        <v>0.63945261423275546</v>
      </c>
      <c r="M885" s="7">
        <v>0.58791979536265837</v>
      </c>
      <c r="N885" s="7">
        <v>0.60052188905198922</v>
      </c>
      <c r="O885" s="7">
        <v>1.8882449489446954E-2</v>
      </c>
      <c r="P885" s="7">
        <v>1.2413092967452239</v>
      </c>
      <c r="Q885" s="7">
        <v>0.839427272168628</v>
      </c>
      <c r="R885" s="7">
        <v>0.90538324620538413</v>
      </c>
      <c r="S885" s="7">
        <v>0.97011687501695998</v>
      </c>
      <c r="T885" s="7">
        <v>-0.32832706993166527</v>
      </c>
      <c r="U885" s="7">
        <v>0.83567563032261094</v>
      </c>
      <c r="V885" s="7">
        <v>0.56195987302745187</v>
      </c>
      <c r="W885" s="7">
        <f>[1]!i_dq_pctchange(W$2,$A887)</f>
        <v>-1.1735513657534602</v>
      </c>
    </row>
    <row r="886" spans="1:23" x14ac:dyDescent="0.35">
      <c r="A886" s="1">
        <v>38972</v>
      </c>
      <c r="B886">
        <v>0</v>
      </c>
      <c r="C886">
        <v>0</v>
      </c>
      <c r="D886">
        <v>1</v>
      </c>
      <c r="E886">
        <f t="shared" ref="E886:F886" si="897">IF(AVERAGE(B870:B886)&gt;0.5,1,0)</f>
        <v>1</v>
      </c>
      <c r="F886">
        <f t="shared" si="897"/>
        <v>0</v>
      </c>
      <c r="G886">
        <f t="shared" si="847"/>
        <v>3</v>
      </c>
      <c r="H886">
        <f t="shared" si="848"/>
        <v>1.075527331157301</v>
      </c>
      <c r="J886" s="7">
        <v>-0.74105804240737549</v>
      </c>
      <c r="K886" s="7">
        <v>-1.3817356388055284</v>
      </c>
      <c r="L886" s="7">
        <v>-1.2156053109315561</v>
      </c>
      <c r="M886" s="7">
        <v>-0.20200570127766321</v>
      </c>
      <c r="N886" s="7">
        <v>-0.74226326607417781</v>
      </c>
      <c r="O886" s="7">
        <v>-1.8552134766192239</v>
      </c>
      <c r="P886" s="7">
        <v>-1.7776022121272039</v>
      </c>
      <c r="Q886" s="7">
        <v>-0.91897425897035434</v>
      </c>
      <c r="R886" s="7">
        <v>2.5001041710064304E-2</v>
      </c>
      <c r="S886" s="7">
        <v>-0.20948173413277371</v>
      </c>
      <c r="T886" s="7">
        <v>-1.4437623695951147</v>
      </c>
      <c r="U886" s="7">
        <v>-0.89032376165950078</v>
      </c>
      <c r="V886" s="7">
        <v>-2.0419567745540745</v>
      </c>
      <c r="W886" s="7">
        <f>[1]!i_dq_pctchange(W$2,$A888)</f>
        <v>-0.50216093846470422</v>
      </c>
    </row>
    <row r="887" spans="1:23" x14ac:dyDescent="0.35">
      <c r="A887" s="1">
        <v>38973</v>
      </c>
      <c r="B887">
        <v>0</v>
      </c>
      <c r="C887">
        <v>0</v>
      </c>
      <c r="D887">
        <v>1</v>
      </c>
      <c r="E887">
        <f t="shared" ref="E887:F887" si="898">IF(AVERAGE(B871:B887)&gt;0.5,1,0)</f>
        <v>1</v>
      </c>
      <c r="F887">
        <f t="shared" si="898"/>
        <v>0</v>
      </c>
      <c r="G887">
        <f t="shared" si="847"/>
        <v>3</v>
      </c>
      <c r="H887">
        <f t="shared" si="848"/>
        <v>1.075527331157301</v>
      </c>
      <c r="J887" s="7">
        <v>0.25461764198169945</v>
      </c>
      <c r="K887" s="7">
        <v>-0.2589453860640325</v>
      </c>
      <c r="L887" s="7">
        <v>0.40538349278417385</v>
      </c>
      <c r="M887" s="7">
        <v>-0.46236835345491906</v>
      </c>
      <c r="N887" s="7">
        <v>-0.71981473811926056</v>
      </c>
      <c r="O887" s="7">
        <v>0.5363814596974068</v>
      </c>
      <c r="P887" s="7">
        <v>-0.80279664031927089</v>
      </c>
      <c r="Q887" s="7">
        <v>1.5456245233350481</v>
      </c>
      <c r="R887" s="7">
        <v>-0.75262098173990966</v>
      </c>
      <c r="S887" s="7">
        <v>-0.27182140526283677</v>
      </c>
      <c r="T887" s="7">
        <v>1.255930784259004</v>
      </c>
      <c r="U887" s="7">
        <v>-8.3955302197033909E-3</v>
      </c>
      <c r="V887" s="7">
        <v>1.0946823108589436</v>
      </c>
      <c r="W887" s="7">
        <f>[1]!i_dq_pctchange(W$2,$A889)</f>
        <v>1.2131303520456727</v>
      </c>
    </row>
    <row r="888" spans="1:23" x14ac:dyDescent="0.35">
      <c r="A888" s="1">
        <v>38974</v>
      </c>
      <c r="B888">
        <v>0</v>
      </c>
      <c r="C888">
        <v>0</v>
      </c>
      <c r="D888">
        <v>1</v>
      </c>
      <c r="E888">
        <f t="shared" ref="E888:F888" si="899">IF(AVERAGE(B872:B888)&gt;0.5,1,0)</f>
        <v>1</v>
      </c>
      <c r="F888">
        <f t="shared" si="899"/>
        <v>0</v>
      </c>
      <c r="G888">
        <f t="shared" si="847"/>
        <v>3</v>
      </c>
      <c r="H888">
        <f t="shared" si="848"/>
        <v>1.075527331157301</v>
      </c>
      <c r="J888" s="7">
        <v>1.8122336533080792</v>
      </c>
      <c r="K888" s="7">
        <v>1.0568274198200962</v>
      </c>
      <c r="L888" s="7">
        <v>1.7513637668676412</v>
      </c>
      <c r="M888" s="7">
        <v>3.0503225806451568</v>
      </c>
      <c r="N888" s="7">
        <v>1.985910610520623</v>
      </c>
      <c r="O888" s="7">
        <v>0.7292663183457101</v>
      </c>
      <c r="P888" s="7">
        <v>0.79525962887884349</v>
      </c>
      <c r="Q888" s="7">
        <v>0.4530560081404727</v>
      </c>
      <c r="R888" s="7">
        <v>3.0263176304338697</v>
      </c>
      <c r="S888" s="7">
        <v>2.1697037571766922</v>
      </c>
      <c r="T888" s="7">
        <v>-0.20302793987145926</v>
      </c>
      <c r="U888" s="7">
        <v>1.2334069403279615</v>
      </c>
      <c r="V888" s="7">
        <v>1.0950296634080052</v>
      </c>
      <c r="W888" s="7">
        <f>[1]!i_dq_pctchange(W$2,$A890)</f>
        <v>1.064732028815212</v>
      </c>
    </row>
    <row r="889" spans="1:23" x14ac:dyDescent="0.35">
      <c r="A889" s="1">
        <v>38975</v>
      </c>
      <c r="B889">
        <v>1</v>
      </c>
      <c r="C889">
        <v>0</v>
      </c>
      <c r="D889">
        <v>1</v>
      </c>
      <c r="E889">
        <f t="shared" ref="E889:F889" si="900">IF(AVERAGE(B873:B889)&gt;0.5,1,0)</f>
        <v>1</v>
      </c>
      <c r="F889">
        <f t="shared" si="900"/>
        <v>0</v>
      </c>
      <c r="G889">
        <f t="shared" si="847"/>
        <v>4</v>
      </c>
      <c r="H889">
        <f t="shared" si="848"/>
        <v>1.075527331157301</v>
      </c>
      <c r="J889" s="7">
        <v>1.3177180224364429</v>
      </c>
      <c r="K889" s="7">
        <v>1.8216732406062013</v>
      </c>
      <c r="L889" s="7">
        <v>1.5237020316027063</v>
      </c>
      <c r="M889" s="7">
        <v>1.4544726034258335</v>
      </c>
      <c r="N889" s="7">
        <v>1.4638867604952259</v>
      </c>
      <c r="O889" s="7">
        <v>1.1155675367655102</v>
      </c>
      <c r="P889" s="7">
        <v>1.7620668316831665</v>
      </c>
      <c r="Q889" s="7">
        <v>0.57522203932492588</v>
      </c>
      <c r="R889" s="7">
        <v>1.1312401542723722</v>
      </c>
      <c r="S889" s="7">
        <v>1.5847965187303137</v>
      </c>
      <c r="T889" s="7">
        <v>1.7615833367015523</v>
      </c>
      <c r="U889" s="7">
        <v>1.0815294020071298</v>
      </c>
      <c r="V889" s="7">
        <v>0.87649161977460832</v>
      </c>
      <c r="W889" s="7">
        <f>[1]!i_dq_pctchange(W$2,$A891)</f>
        <v>0.1809780905294836</v>
      </c>
    </row>
    <row r="890" spans="1:23" x14ac:dyDescent="0.35">
      <c r="A890" s="1">
        <v>38978</v>
      </c>
      <c r="B890">
        <v>1</v>
      </c>
      <c r="C890">
        <v>0</v>
      </c>
      <c r="D890">
        <v>1</v>
      </c>
      <c r="E890">
        <f t="shared" ref="E890:F890" si="901">IF(AVERAGE(B874:B890)&gt;0.5,1,0)</f>
        <v>1</v>
      </c>
      <c r="F890">
        <f t="shared" si="901"/>
        <v>0</v>
      </c>
      <c r="G890">
        <f t="shared" si="847"/>
        <v>4</v>
      </c>
      <c r="H890">
        <f t="shared" si="848"/>
        <v>1.075527331157301</v>
      </c>
      <c r="J890" s="7">
        <v>-0.76226509576998769</v>
      </c>
      <c r="K890" s="7">
        <v>0.8936914895424487</v>
      </c>
      <c r="L890" s="7">
        <v>0.60797665369649811</v>
      </c>
      <c r="M890" s="7">
        <v>1.8759503169362854E-2</v>
      </c>
      <c r="N890" s="7">
        <v>4.2584601408130821E-2</v>
      </c>
      <c r="O890" s="7">
        <v>0.14883532743773287</v>
      </c>
      <c r="P890" s="7">
        <v>0.78140439958041119</v>
      </c>
      <c r="Q890" s="7">
        <v>0.98679280348675014</v>
      </c>
      <c r="R890" s="7">
        <v>0.1651693993473666</v>
      </c>
      <c r="S890" s="7">
        <v>-0.54927554131267398</v>
      </c>
      <c r="T890" s="7">
        <v>0.55606675448991416</v>
      </c>
      <c r="U890" s="7">
        <v>0.2051298882452369</v>
      </c>
      <c r="V890" s="7">
        <v>-0.51444637195668197</v>
      </c>
      <c r="W890" s="7">
        <f>[1]!i_dq_pctchange(W$2,$A892)</f>
        <v>0.87499747693922036</v>
      </c>
    </row>
    <row r="891" spans="1:23" x14ac:dyDescent="0.35">
      <c r="A891" s="1">
        <v>38979</v>
      </c>
      <c r="B891">
        <v>0</v>
      </c>
      <c r="C891">
        <v>0</v>
      </c>
      <c r="D891">
        <v>1</v>
      </c>
      <c r="E891">
        <f t="shared" ref="E891:F891" si="902">IF(AVERAGE(B875:B891)&gt;0.5,1,0)</f>
        <v>1</v>
      </c>
      <c r="F891">
        <f t="shared" si="902"/>
        <v>0</v>
      </c>
      <c r="G891">
        <f t="shared" si="847"/>
        <v>3</v>
      </c>
      <c r="H891">
        <f t="shared" si="848"/>
        <v>1.075527331157301</v>
      </c>
      <c r="J891" s="7">
        <v>0.38826514163969778</v>
      </c>
      <c r="K891" s="7">
        <v>-0.28038327467458313</v>
      </c>
      <c r="L891" s="7">
        <v>-0.16920473773264005</v>
      </c>
      <c r="M891" s="7">
        <v>-0.71667604465898571</v>
      </c>
      <c r="N891" s="7">
        <v>-0.68560401827521522</v>
      </c>
      <c r="O891" s="7">
        <v>0.28352114505027171</v>
      </c>
      <c r="P891" s="7">
        <v>0.42085891421418214</v>
      </c>
      <c r="Q891" s="7">
        <v>0.34016230431762834</v>
      </c>
      <c r="R891" s="7">
        <v>-0.77220077220077099</v>
      </c>
      <c r="S891" s="7">
        <v>-0.47256755166869407</v>
      </c>
      <c r="T891" s="7">
        <v>-0.98090203487798577</v>
      </c>
      <c r="U891" s="7">
        <v>-0.16786217287346913</v>
      </c>
      <c r="V891" s="7">
        <v>-0.36377848595994811</v>
      </c>
      <c r="W891" s="7">
        <f>[1]!i_dq_pctchange(W$2,$A893)</f>
        <v>0.51624263403800608</v>
      </c>
    </row>
    <row r="892" spans="1:23" x14ac:dyDescent="0.35">
      <c r="A892" s="1">
        <v>38980</v>
      </c>
      <c r="B892">
        <v>0</v>
      </c>
      <c r="C892">
        <v>0</v>
      </c>
      <c r="D892">
        <v>1</v>
      </c>
      <c r="E892">
        <f t="shared" ref="E892:F892" si="903">IF(AVERAGE(B876:B892)&gt;0.5,1,0)</f>
        <v>1</v>
      </c>
      <c r="F892">
        <f t="shared" si="903"/>
        <v>0</v>
      </c>
      <c r="G892">
        <f t="shared" si="847"/>
        <v>3</v>
      </c>
      <c r="H892">
        <f t="shared" si="848"/>
        <v>1.075527331157301</v>
      </c>
      <c r="J892" s="7">
        <v>0.40072605417481216</v>
      </c>
      <c r="K892" s="7">
        <v>0.87560055052224617</v>
      </c>
      <c r="L892" s="7">
        <v>0.44448287789691043</v>
      </c>
      <c r="M892" s="7">
        <v>-0.22470792940591505</v>
      </c>
      <c r="N892" s="7">
        <v>0.24287518501374389</v>
      </c>
      <c r="O892" s="7">
        <v>0.44530131576108078</v>
      </c>
      <c r="P892" s="7">
        <v>1.3218770654329077</v>
      </c>
      <c r="Q892" s="7">
        <v>1.8956112222077579</v>
      </c>
      <c r="R892" s="7">
        <v>0.72416774751405288</v>
      </c>
      <c r="S892" s="7">
        <v>9.1284617556847511E-2</v>
      </c>
      <c r="T892" s="7">
        <v>3.058286960395426E-2</v>
      </c>
      <c r="U892" s="7">
        <v>0.62254447625061871</v>
      </c>
      <c r="V892" s="7">
        <v>1.0923025859207469</v>
      </c>
      <c r="W892" s="7">
        <f>[1]!i_dq_pctchange(W$2,$A894)</f>
        <v>-0.59122714469140281</v>
      </c>
    </row>
    <row r="893" spans="1:23" x14ac:dyDescent="0.35">
      <c r="A893" s="1">
        <v>38981</v>
      </c>
      <c r="B893">
        <v>0</v>
      </c>
      <c r="C893">
        <v>0</v>
      </c>
      <c r="D893">
        <v>1</v>
      </c>
      <c r="E893">
        <f t="shared" ref="E893:F893" si="904">IF(AVERAGE(B877:B893)&gt;0.5,1,0)</f>
        <v>1</v>
      </c>
      <c r="F893">
        <f t="shared" si="904"/>
        <v>0</v>
      </c>
      <c r="G893">
        <f t="shared" si="847"/>
        <v>3</v>
      </c>
      <c r="H893">
        <f t="shared" si="848"/>
        <v>1.075527331157301</v>
      </c>
      <c r="J893" s="7">
        <v>-0.74818863253925139</v>
      </c>
      <c r="K893" s="7">
        <v>-1.2212270862978274</v>
      </c>
      <c r="L893" s="7">
        <v>-1.6099316424746497</v>
      </c>
      <c r="M893" s="7">
        <v>-1.2964753011988153</v>
      </c>
      <c r="N893" s="7">
        <v>-1.8493603630310256</v>
      </c>
      <c r="O893" s="7">
        <v>0.13679400684686818</v>
      </c>
      <c r="P893" s="7">
        <v>-0.53667793393820862</v>
      </c>
      <c r="Q893" s="7">
        <v>-0.71533914739934368</v>
      </c>
      <c r="R893" s="7">
        <v>0.81017276531816229</v>
      </c>
      <c r="S893" s="7">
        <v>-1.6304704415720694</v>
      </c>
      <c r="T893" s="7">
        <v>-1.1518241092139234</v>
      </c>
      <c r="U893" s="7">
        <v>-1.0026247574952276</v>
      </c>
      <c r="V893" s="7">
        <v>-1.1163179416768505</v>
      </c>
      <c r="W893" s="7">
        <f>[1]!i_dq_pctchange(W$2,$A895)</f>
        <v>-1.2015018773467289E-2</v>
      </c>
    </row>
    <row r="894" spans="1:23" x14ac:dyDescent="0.35">
      <c r="A894" s="1">
        <v>38982</v>
      </c>
      <c r="B894">
        <v>0</v>
      </c>
      <c r="C894">
        <v>0</v>
      </c>
      <c r="D894">
        <v>1</v>
      </c>
      <c r="E894">
        <f t="shared" ref="E894:F894" si="905">IF(AVERAGE(B878:B894)&gt;0.5,1,0)</f>
        <v>1</v>
      </c>
      <c r="F894">
        <f t="shared" si="905"/>
        <v>0</v>
      </c>
      <c r="G894">
        <f t="shared" si="847"/>
        <v>3</v>
      </c>
      <c r="H894">
        <f t="shared" si="848"/>
        <v>1.075527331157301</v>
      </c>
      <c r="J894" s="7">
        <v>0.61231066709634308</v>
      </c>
      <c r="K894" s="7">
        <v>-0.24573980391657249</v>
      </c>
      <c r="L894" s="7">
        <v>-0.34125511882677051</v>
      </c>
      <c r="M894" s="7">
        <v>-1.0883611986107717</v>
      </c>
      <c r="N894" s="7">
        <v>-1.1988290506946762</v>
      </c>
      <c r="O894" s="7">
        <v>0.23387713940364774</v>
      </c>
      <c r="P894" s="7">
        <v>5.5149798777761896E-2</v>
      </c>
      <c r="Q894" s="7">
        <v>-0.26550639203714538</v>
      </c>
      <c r="R894" s="7">
        <v>1.8308584810261466</v>
      </c>
      <c r="S894" s="7">
        <v>-0.57695514423879213</v>
      </c>
      <c r="T894" s="7">
        <v>-1.2297947876603619</v>
      </c>
      <c r="U894" s="7">
        <v>-0.21325999604768445</v>
      </c>
      <c r="V894" s="7">
        <v>1.7929910350448239</v>
      </c>
      <c r="W894" s="7">
        <f>[1]!i_dq_pctchange(W$2,$A896)</f>
        <v>0.13418383184963717</v>
      </c>
    </row>
    <row r="895" spans="1:23" x14ac:dyDescent="0.35">
      <c r="A895" s="1">
        <v>38985</v>
      </c>
      <c r="B895">
        <v>0</v>
      </c>
      <c r="C895">
        <v>0</v>
      </c>
      <c r="D895">
        <v>1</v>
      </c>
      <c r="E895">
        <f t="shared" ref="E895:F895" si="906">IF(AVERAGE(B879:B895)&gt;0.5,1,0)</f>
        <v>1</v>
      </c>
      <c r="F895">
        <f t="shared" si="906"/>
        <v>0</v>
      </c>
      <c r="G895">
        <f t="shared" si="847"/>
        <v>3</v>
      </c>
      <c r="H895">
        <f t="shared" si="848"/>
        <v>1.075527331157301</v>
      </c>
      <c r="J895" s="7">
        <v>-1.0444809625936551</v>
      </c>
      <c r="K895" s="7">
        <v>-0.41453946194817481</v>
      </c>
      <c r="L895" s="7">
        <v>-0.1580416878852226</v>
      </c>
      <c r="M895" s="7">
        <v>-0.26742880473614417</v>
      </c>
      <c r="N895" s="7">
        <v>-1.3991440530498962</v>
      </c>
      <c r="O895" s="7">
        <v>-0.66074894394337191</v>
      </c>
      <c r="P895" s="7">
        <v>0.74783619110044874</v>
      </c>
      <c r="Q895" s="7">
        <v>-1.2384191392048853</v>
      </c>
      <c r="R895" s="7">
        <v>-0.57884283698323102</v>
      </c>
      <c r="S895" s="7">
        <v>-0.30256272641889109</v>
      </c>
      <c r="T895" s="7">
        <v>-1.0939786922631767</v>
      </c>
      <c r="U895" s="7">
        <v>-0.28715477477328949</v>
      </c>
      <c r="V895" s="7">
        <v>-0.96966462058536862</v>
      </c>
      <c r="W895" s="7">
        <f>[1]!i_dq_pctchange(W$2,$A897)</f>
        <v>1.0190305709171215</v>
      </c>
    </row>
    <row r="896" spans="1:23" x14ac:dyDescent="0.35">
      <c r="A896" s="1">
        <v>38986</v>
      </c>
      <c r="B896">
        <v>0</v>
      </c>
      <c r="C896">
        <v>0</v>
      </c>
      <c r="D896">
        <v>1</v>
      </c>
      <c r="E896">
        <f t="shared" ref="E896:F896" si="907">IF(AVERAGE(B880:B896)&gt;0.5,1,0)</f>
        <v>0</v>
      </c>
      <c r="F896">
        <f t="shared" si="907"/>
        <v>0</v>
      </c>
      <c r="G896">
        <f t="shared" si="847"/>
        <v>3</v>
      </c>
      <c r="H896">
        <f t="shared" si="848"/>
        <v>1.075527331157301</v>
      </c>
      <c r="J896" s="7">
        <v>1.9252420625985227</v>
      </c>
      <c r="K896" s="7">
        <v>0.64828162718689597</v>
      </c>
      <c r="L896" s="7">
        <v>0.6226146296849927</v>
      </c>
      <c r="M896" s="7">
        <v>0.81978957710729838</v>
      </c>
      <c r="N896" s="7">
        <v>0.5699840213684354</v>
      </c>
      <c r="O896" s="7">
        <v>0.44749960493614455</v>
      </c>
      <c r="P896" s="7">
        <v>1.1637019621759903</v>
      </c>
      <c r="Q896" s="7">
        <v>0.70831453202555772</v>
      </c>
      <c r="R896" s="7">
        <v>-1.4456754590021374E-2</v>
      </c>
      <c r="S896" s="7">
        <v>0.27050851563498723</v>
      </c>
      <c r="T896" s="7">
        <v>0.7199493419965729</v>
      </c>
      <c r="U896" s="7">
        <v>0.90035666702525474</v>
      </c>
      <c r="V896" s="7">
        <v>0.97167325428195139</v>
      </c>
      <c r="W896" s="7">
        <f>[1]!i_dq_pctchange(W$2,$A898)</f>
        <v>0.95826403738022337</v>
      </c>
    </row>
    <row r="897" spans="1:23" x14ac:dyDescent="0.35">
      <c r="A897" s="1">
        <v>38987</v>
      </c>
      <c r="B897">
        <v>0</v>
      </c>
      <c r="C897">
        <v>0</v>
      </c>
      <c r="D897">
        <v>1</v>
      </c>
      <c r="E897">
        <f t="shared" ref="E897:F897" si="908">IF(AVERAGE(B881:B897)&gt;0.5,1,0)</f>
        <v>0</v>
      </c>
      <c r="F897">
        <f t="shared" si="908"/>
        <v>0</v>
      </c>
      <c r="G897">
        <f t="shared" si="847"/>
        <v>3</v>
      </c>
      <c r="H897">
        <f t="shared" si="848"/>
        <v>1.075527331157301</v>
      </c>
      <c r="J897" s="7">
        <v>0.70004418424830661</v>
      </c>
      <c r="K897" s="7">
        <v>0.47206190197723052</v>
      </c>
      <c r="L897" s="7">
        <v>0.48592053975633581</v>
      </c>
      <c r="M897" s="7">
        <v>0.41925103290054672</v>
      </c>
      <c r="N897" s="7">
        <v>0.75824045529997419</v>
      </c>
      <c r="O897" s="7">
        <v>1.3107743794738258</v>
      </c>
      <c r="P897" s="7">
        <v>5.4080916744621808E-2</v>
      </c>
      <c r="Q897" s="7">
        <v>1.3465313846752418</v>
      </c>
      <c r="R897" s="7">
        <v>1.6837982071032438</v>
      </c>
      <c r="S897" s="7">
        <v>0.33890115494830464</v>
      </c>
      <c r="T897" s="7">
        <v>1.5608129347930177</v>
      </c>
      <c r="U897" s="7">
        <v>0.77012031592156915</v>
      </c>
      <c r="V897" s="7">
        <v>1.470915318574765</v>
      </c>
      <c r="W897" s="7">
        <f>[1]!i_dq_pctchange(W$2,$A899)</f>
        <v>1.0119234389708238</v>
      </c>
    </row>
    <row r="898" spans="1:23" x14ac:dyDescent="0.35">
      <c r="A898" s="1">
        <v>38988</v>
      </c>
      <c r="B898">
        <v>0</v>
      </c>
      <c r="C898">
        <v>0</v>
      </c>
      <c r="D898">
        <v>1</v>
      </c>
      <c r="E898">
        <f t="shared" ref="E898:F898" si="909">IF(AVERAGE(B882:B898)&gt;0.5,1,0)</f>
        <v>0</v>
      </c>
      <c r="F898">
        <f t="shared" si="909"/>
        <v>0</v>
      </c>
      <c r="G898">
        <f t="shared" si="847"/>
        <v>3</v>
      </c>
      <c r="H898">
        <f t="shared" si="848"/>
        <v>1.075527331157301</v>
      </c>
      <c r="J898" s="7">
        <v>0.36061482771388154</v>
      </c>
      <c r="K898" s="7">
        <v>0.89835512442008358</v>
      </c>
      <c r="L898" s="7">
        <v>1.3985284141313927</v>
      </c>
      <c r="M898" s="7">
        <v>0.64394169143365521</v>
      </c>
      <c r="N898" s="7">
        <v>0.39009408151378328</v>
      </c>
      <c r="O898" s="7">
        <v>0.37409828197128298</v>
      </c>
      <c r="P898" s="7">
        <v>0.93933063561860897</v>
      </c>
      <c r="Q898" s="7">
        <v>0.72423722404816882</v>
      </c>
      <c r="R898" s="7">
        <v>1.0871391822541614</v>
      </c>
      <c r="S898" s="7">
        <v>1.087509029134005</v>
      </c>
      <c r="T898" s="7">
        <v>0.59750501285173274</v>
      </c>
      <c r="U898" s="7">
        <v>0.98398281082136252</v>
      </c>
      <c r="V898" s="7">
        <v>1.5548054301287371</v>
      </c>
      <c r="W898" s="7">
        <f>[1]!i_dq_pctchange(W$2,$A900)</f>
        <v>0</v>
      </c>
    </row>
    <row r="899" spans="1:23" x14ac:dyDescent="0.35">
      <c r="A899" s="1">
        <v>38989</v>
      </c>
      <c r="B899">
        <v>0</v>
      </c>
      <c r="C899">
        <v>0</v>
      </c>
      <c r="D899">
        <v>1</v>
      </c>
      <c r="E899">
        <f t="shared" ref="E899:F899" si="910">IF(AVERAGE(B883:B899)&gt;0.5,1,0)</f>
        <v>0</v>
      </c>
      <c r="F899">
        <f t="shared" si="910"/>
        <v>0</v>
      </c>
      <c r="G899">
        <f t="shared" si="847"/>
        <v>3</v>
      </c>
      <c r="H899">
        <f t="shared" si="848"/>
        <v>1.075527331157301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f>[1]!i_dq_pctchange(W$2,$A901)</f>
        <v>0</v>
      </c>
    </row>
    <row r="900" spans="1:23" x14ac:dyDescent="0.35">
      <c r="A900" s="1">
        <v>38990</v>
      </c>
      <c r="B900">
        <v>0</v>
      </c>
      <c r="C900">
        <v>0</v>
      </c>
      <c r="D900">
        <v>1</v>
      </c>
      <c r="E900">
        <f t="shared" ref="E900:F900" si="911">IF(AVERAGE(B884:B900)&gt;0.5,1,0)</f>
        <v>0</v>
      </c>
      <c r="F900">
        <f t="shared" si="911"/>
        <v>0</v>
      </c>
      <c r="G900">
        <f t="shared" si="847"/>
        <v>3</v>
      </c>
      <c r="H900">
        <f t="shared" si="848"/>
        <v>1.075527331157301</v>
      </c>
      <c r="J900" s="7">
        <v>0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>
        <f>[1]!i_dq_pctchange(W$2,$A902)</f>
        <v>2.651044497942062</v>
      </c>
    </row>
    <row r="901" spans="1:23" x14ac:dyDescent="0.35">
      <c r="A901" s="1">
        <v>38998</v>
      </c>
      <c r="B901">
        <v>0</v>
      </c>
      <c r="C901">
        <v>0</v>
      </c>
      <c r="D901">
        <v>1</v>
      </c>
      <c r="E901">
        <f t="shared" ref="E901:F901" si="912">IF(AVERAGE(B885:B901)&gt;0.5,1,0)</f>
        <v>0</v>
      </c>
      <c r="F901">
        <f t="shared" si="912"/>
        <v>0</v>
      </c>
      <c r="G901">
        <f t="shared" ref="G901:G964" si="913">IF(AND(B901=1,C901=1),1,IF(AND(C901=1,B901=0),2,IF(AND(C901=0,B901=0),3,4)))</f>
        <v>3</v>
      </c>
      <c r="H901">
        <f t="shared" ref="H901:H964" si="914">H900*(1+D901*P901/100*IF(G901=1,1,0))</f>
        <v>1.075527331157301</v>
      </c>
      <c r="J901" s="7">
        <v>2.7147033909883174</v>
      </c>
      <c r="K901" s="7">
        <v>2.4085607992308611</v>
      </c>
      <c r="L901" s="7">
        <v>0.88003705419175471</v>
      </c>
      <c r="M901" s="7">
        <v>2.1605279281631988</v>
      </c>
      <c r="N901" s="7">
        <v>0.60484579948658057</v>
      </c>
      <c r="O901" s="7">
        <v>2.084329554724206</v>
      </c>
      <c r="P901" s="7">
        <v>2.1419474354521175</v>
      </c>
      <c r="Q901" s="7">
        <v>3.6915968813167819</v>
      </c>
      <c r="R901" s="7">
        <v>3.0664961636828667</v>
      </c>
      <c r="S901" s="7">
        <v>1.6725992775006266</v>
      </c>
      <c r="T901" s="7">
        <v>1.4166655518842097</v>
      </c>
      <c r="U901" s="7">
        <v>1.6538117459319601</v>
      </c>
      <c r="V901" s="7">
        <v>1.3914269680705582</v>
      </c>
      <c r="W901" s="7">
        <f>[1]!i_dq_pctchange(W$2,$A903)</f>
        <v>0.55982675631460688</v>
      </c>
    </row>
    <row r="902" spans="1:23" x14ac:dyDescent="0.35">
      <c r="A902" s="1">
        <v>38999</v>
      </c>
      <c r="B902">
        <v>0</v>
      </c>
      <c r="C902">
        <v>0</v>
      </c>
      <c r="D902">
        <v>1</v>
      </c>
      <c r="E902">
        <f t="shared" ref="E902:F902" si="915">IF(AVERAGE(B886:B902)&gt;0.5,1,0)</f>
        <v>0</v>
      </c>
      <c r="F902">
        <f t="shared" si="915"/>
        <v>0</v>
      </c>
      <c r="G902">
        <f t="shared" si="913"/>
        <v>3</v>
      </c>
      <c r="H902">
        <f t="shared" si="914"/>
        <v>1.075527331157301</v>
      </c>
      <c r="J902" s="7">
        <v>-0.3205597158856584</v>
      </c>
      <c r="K902" s="7">
        <v>0.64083725182862372</v>
      </c>
      <c r="L902" s="7">
        <v>0.90296908478727667</v>
      </c>
      <c r="M902" s="7">
        <v>0.63513912103037284</v>
      </c>
      <c r="N902" s="7">
        <v>0.28254511983409281</v>
      </c>
      <c r="O902" s="7">
        <v>8.335170285462612E-2</v>
      </c>
      <c r="P902" s="7">
        <v>0.63335978236227997</v>
      </c>
      <c r="Q902" s="7">
        <v>0.38821000100255243</v>
      </c>
      <c r="R902" s="7">
        <v>0.95411796818778882</v>
      </c>
      <c r="S902" s="7">
        <v>0.74510314309885106</v>
      </c>
      <c r="T902" s="7">
        <v>0.31063683849522744</v>
      </c>
      <c r="U902" s="7">
        <v>0.55498735421671463</v>
      </c>
      <c r="V902" s="7">
        <v>0.50238419618528096</v>
      </c>
      <c r="W902" s="7">
        <f>[1]!i_dq_pctchange(W$2,$A904)</f>
        <v>-8.8396543130935451E-2</v>
      </c>
    </row>
    <row r="903" spans="1:23" x14ac:dyDescent="0.35">
      <c r="A903" s="1">
        <v>39000</v>
      </c>
      <c r="B903">
        <v>0</v>
      </c>
      <c r="C903">
        <v>0</v>
      </c>
      <c r="D903">
        <v>1</v>
      </c>
      <c r="E903">
        <f t="shared" ref="E903:F903" si="916">IF(AVERAGE(B887:B903)&gt;0.5,1,0)</f>
        <v>0</v>
      </c>
      <c r="F903">
        <f t="shared" si="916"/>
        <v>0</v>
      </c>
      <c r="G903">
        <f t="shared" si="913"/>
        <v>3</v>
      </c>
      <c r="H903">
        <f t="shared" si="914"/>
        <v>1.075527331157301</v>
      </c>
      <c r="J903" s="7">
        <v>-0.42700827328528579</v>
      </c>
      <c r="K903" s="7">
        <v>0.9449955792052378</v>
      </c>
      <c r="L903" s="7">
        <v>0.31851964204459043</v>
      </c>
      <c r="M903" s="7">
        <v>-0.18464965414826551</v>
      </c>
      <c r="N903" s="7">
        <v>1.0601897303922991</v>
      </c>
      <c r="O903" s="7">
        <v>-0.51139453090048548</v>
      </c>
      <c r="P903" s="7">
        <v>0.12953550258366431</v>
      </c>
      <c r="Q903" s="7">
        <v>-1.1185148608236886</v>
      </c>
      <c r="R903" s="7">
        <v>-9.586195877935437E-2</v>
      </c>
      <c r="S903" s="7">
        <v>1.0438265025998676</v>
      </c>
      <c r="T903" s="7">
        <v>-0.32939938854005663</v>
      </c>
      <c r="U903" s="7">
        <v>0.72459768664895685</v>
      </c>
      <c r="V903" s="7">
        <v>-0.84865429693015781</v>
      </c>
      <c r="W903" s="7">
        <f>[1]!i_dq_pctchange(W$2,$A905)</f>
        <v>-1.7967904371970582</v>
      </c>
    </row>
    <row r="904" spans="1:23" x14ac:dyDescent="0.35">
      <c r="A904" s="1">
        <v>39001</v>
      </c>
      <c r="B904">
        <v>0</v>
      </c>
      <c r="C904">
        <v>0</v>
      </c>
      <c r="D904">
        <v>1</v>
      </c>
      <c r="E904">
        <f t="shared" ref="E904:F904" si="917">IF(AVERAGE(B888:B904)&gt;0.5,1,0)</f>
        <v>0</v>
      </c>
      <c r="F904">
        <f t="shared" si="917"/>
        <v>0</v>
      </c>
      <c r="G904">
        <f t="shared" si="913"/>
        <v>3</v>
      </c>
      <c r="H904">
        <f t="shared" si="914"/>
        <v>1.075527331157301</v>
      </c>
      <c r="J904" s="7">
        <v>-1.9351380326990155</v>
      </c>
      <c r="K904" s="7">
        <v>-0.75293701685872727</v>
      </c>
      <c r="L904" s="7">
        <v>-0.27550986123710419</v>
      </c>
      <c r="M904" s="7">
        <v>-8.0260749557091463E-2</v>
      </c>
      <c r="N904" s="7">
        <v>0.16325216711503057</v>
      </c>
      <c r="O904" s="7">
        <v>-1.1394296625295772</v>
      </c>
      <c r="P904" s="7">
        <v>-1.2641496168178314</v>
      </c>
      <c r="Q904" s="7">
        <v>-0.87474680596779986</v>
      </c>
      <c r="R904" s="7">
        <v>-1.9043166972161079</v>
      </c>
      <c r="S904" s="7">
        <v>2.5883616418740538</v>
      </c>
      <c r="T904" s="7">
        <v>-0.37468501391876086</v>
      </c>
      <c r="U904" s="7">
        <v>-0.77574599993738313</v>
      </c>
      <c r="V904" s="7">
        <v>-1.0937522252445919</v>
      </c>
      <c r="W904" s="7">
        <f>[1]!i_dq_pctchange(W$2,$A906)</f>
        <v>0.28657414506977552</v>
      </c>
    </row>
    <row r="905" spans="1:23" x14ac:dyDescent="0.35">
      <c r="A905" s="1">
        <v>39002</v>
      </c>
      <c r="B905">
        <v>0</v>
      </c>
      <c r="C905">
        <v>0</v>
      </c>
      <c r="D905">
        <v>1</v>
      </c>
      <c r="E905">
        <f t="shared" ref="E905:F905" si="918">IF(AVERAGE(B889:B905)&gt;0.5,1,0)</f>
        <v>0</v>
      </c>
      <c r="F905">
        <f t="shared" si="918"/>
        <v>0</v>
      </c>
      <c r="G905">
        <f t="shared" si="913"/>
        <v>3</v>
      </c>
      <c r="H905">
        <f t="shared" si="914"/>
        <v>1.075527331157301</v>
      </c>
      <c r="J905" s="7">
        <v>1.3597354323822082</v>
      </c>
      <c r="K905" s="7">
        <v>-0.11011343302916388</v>
      </c>
      <c r="L905" s="7">
        <v>-0.16677335669283533</v>
      </c>
      <c r="M905" s="7">
        <v>0.52701180388891566</v>
      </c>
      <c r="N905" s="7">
        <v>0.37016206785730943</v>
      </c>
      <c r="O905" s="7">
        <v>0.35549583971895726</v>
      </c>
      <c r="P905" s="7">
        <v>0.48422012077019166</v>
      </c>
      <c r="Q905" s="7">
        <v>-0.88869265951184417</v>
      </c>
      <c r="R905" s="7">
        <v>0.3912667260255081</v>
      </c>
      <c r="S905" s="7">
        <v>-0.78888334995014053</v>
      </c>
      <c r="T905" s="7">
        <v>1.2673314528624275</v>
      </c>
      <c r="U905" s="7">
        <v>0.19880558864599054</v>
      </c>
      <c r="V905" s="7">
        <v>0.49388760097336898</v>
      </c>
      <c r="W905" s="7">
        <f>[1]!i_dq_pctchange(W$2,$A907)</f>
        <v>-0.14431117694843895</v>
      </c>
    </row>
    <row r="906" spans="1:23" x14ac:dyDescent="0.35">
      <c r="A906" s="1">
        <v>39003</v>
      </c>
      <c r="B906">
        <v>0</v>
      </c>
      <c r="C906">
        <v>0</v>
      </c>
      <c r="D906">
        <v>1</v>
      </c>
      <c r="E906">
        <f t="shared" ref="E906:F906" si="919">IF(AVERAGE(B890:B906)&gt;0.5,1,0)</f>
        <v>0</v>
      </c>
      <c r="F906">
        <f t="shared" si="919"/>
        <v>0</v>
      </c>
      <c r="G906">
        <f t="shared" si="913"/>
        <v>3</v>
      </c>
      <c r="H906">
        <f t="shared" si="914"/>
        <v>1.075527331157301</v>
      </c>
      <c r="J906" s="7">
        <v>-0.3734613258551161</v>
      </c>
      <c r="K906" s="7">
        <v>-0.48957227270147957</v>
      </c>
      <c r="L906" s="7">
        <v>-0.28854428564197498</v>
      </c>
      <c r="M906" s="7">
        <v>-0.64897732477124703</v>
      </c>
      <c r="N906" s="7">
        <v>1.0635074016684434</v>
      </c>
      <c r="O906" s="7">
        <v>-1.4608770841032896</v>
      </c>
      <c r="P906" s="7">
        <v>-0.38125744089800173</v>
      </c>
      <c r="Q906" s="7">
        <v>-2.0097776051720819</v>
      </c>
      <c r="R906" s="7">
        <v>-1.2541691129626578</v>
      </c>
      <c r="S906" s="7">
        <v>-8.3535367492818133E-2</v>
      </c>
      <c r="T906" s="7">
        <v>-0.80685236040278185</v>
      </c>
      <c r="U906" s="7">
        <v>-1.0180380917887581</v>
      </c>
      <c r="V906" s="7">
        <v>-1.0545621274644679</v>
      </c>
      <c r="W906" s="7">
        <f>[1]!i_dq_pctchange(W$2,$A908)</f>
        <v>-0.17418934956547763</v>
      </c>
    </row>
    <row r="907" spans="1:23" x14ac:dyDescent="0.35">
      <c r="A907" s="1">
        <v>39006</v>
      </c>
      <c r="B907">
        <v>0</v>
      </c>
      <c r="C907">
        <v>0</v>
      </c>
      <c r="D907">
        <v>1</v>
      </c>
      <c r="E907">
        <f t="shared" ref="E907:F907" si="920">IF(AVERAGE(B891:B907)&gt;0.5,1,0)</f>
        <v>0</v>
      </c>
      <c r="F907">
        <f t="shared" si="920"/>
        <v>0</v>
      </c>
      <c r="G907">
        <f t="shared" si="913"/>
        <v>3</v>
      </c>
      <c r="H907">
        <f t="shared" si="914"/>
        <v>1.075527331157301</v>
      </c>
      <c r="J907" s="7">
        <v>-1.177362167429026</v>
      </c>
      <c r="K907" s="7">
        <v>0.62800869926447522</v>
      </c>
      <c r="L907" s="7">
        <v>0.62275773370338861</v>
      </c>
      <c r="M907" s="7">
        <v>-0.60613788165599847</v>
      </c>
      <c r="N907" s="7">
        <v>-0.21272623378386737</v>
      </c>
      <c r="O907" s="7">
        <v>-0.11110167572463318</v>
      </c>
      <c r="P907" s="7">
        <v>-0.47661729765106248</v>
      </c>
      <c r="Q907" s="7">
        <v>0.39749380737286533</v>
      </c>
      <c r="R907" s="7">
        <v>-0.76787815152627481</v>
      </c>
      <c r="S907" s="7">
        <v>-0.70341524129217536</v>
      </c>
      <c r="T907" s="7">
        <v>3.4303191699734987</v>
      </c>
      <c r="U907" s="7">
        <v>-9.1476025326934579E-2</v>
      </c>
      <c r="V907" s="7">
        <v>-0.6675741427247307</v>
      </c>
      <c r="W907" s="7">
        <f>[1]!i_dq_pctchange(W$2,$A909)</f>
        <v>1.126536403904048</v>
      </c>
    </row>
    <row r="908" spans="1:23" x14ac:dyDescent="0.35">
      <c r="A908" s="1">
        <v>39007</v>
      </c>
      <c r="B908">
        <v>0</v>
      </c>
      <c r="C908">
        <v>0</v>
      </c>
      <c r="D908">
        <v>1</v>
      </c>
      <c r="E908">
        <f t="shared" ref="E908:F908" si="921">IF(AVERAGE(B892:B908)&gt;0.5,1,0)</f>
        <v>0</v>
      </c>
      <c r="F908">
        <f t="shared" si="921"/>
        <v>0</v>
      </c>
      <c r="G908">
        <f t="shared" si="913"/>
        <v>3</v>
      </c>
      <c r="H908">
        <f t="shared" si="914"/>
        <v>1.075527331157301</v>
      </c>
      <c r="J908" s="7">
        <v>1.2174079754601208</v>
      </c>
      <c r="K908" s="7">
        <v>0.67832281042576348</v>
      </c>
      <c r="L908" s="7">
        <v>0.79212916246214649</v>
      </c>
      <c r="M908" s="7">
        <v>1.0104698092540887</v>
      </c>
      <c r="N908" s="7">
        <v>0.21714849441820233</v>
      </c>
      <c r="O908" s="7">
        <v>1.053451879139961</v>
      </c>
      <c r="P908" s="7">
        <v>1.0521500457456563</v>
      </c>
      <c r="Q908" s="7">
        <v>1.8501425196073378</v>
      </c>
      <c r="R908" s="7">
        <v>2.0218760357971512</v>
      </c>
      <c r="S908" s="7">
        <v>1.3528570162444207</v>
      </c>
      <c r="T908" s="7">
        <v>0.39831750685106115</v>
      </c>
      <c r="U908" s="7">
        <v>0.99362266223995188</v>
      </c>
      <c r="V908" s="7">
        <v>0.96945841533639143</v>
      </c>
      <c r="W908" s="7">
        <f>[1]!i_dq_pctchange(W$2,$A910)</f>
        <v>2.731401158546408</v>
      </c>
    </row>
    <row r="909" spans="1:23" x14ac:dyDescent="0.35">
      <c r="A909" s="1">
        <v>39008</v>
      </c>
      <c r="B909">
        <v>0</v>
      </c>
      <c r="C909">
        <v>0</v>
      </c>
      <c r="D909">
        <v>1</v>
      </c>
      <c r="E909">
        <f t="shared" ref="E909:F909" si="922">IF(AVERAGE(B893:B909)&gt;0.5,1,0)</f>
        <v>0</v>
      </c>
      <c r="F909">
        <f t="shared" si="922"/>
        <v>0</v>
      </c>
      <c r="G909">
        <f t="shared" si="913"/>
        <v>3</v>
      </c>
      <c r="H909">
        <f t="shared" si="914"/>
        <v>1.075527331157301</v>
      </c>
      <c r="J909" s="7">
        <v>-0.7414122008307088</v>
      </c>
      <c r="K909" s="7">
        <v>0.53787647333130095</v>
      </c>
      <c r="L909" s="7">
        <v>0.55230181375249199</v>
      </c>
      <c r="M909" s="7">
        <v>-0.29014389965124382</v>
      </c>
      <c r="N909" s="7">
        <v>-0.30889341479971766</v>
      </c>
      <c r="O909" s="7">
        <v>0.42694297612203402</v>
      </c>
      <c r="P909" s="7">
        <v>1.0638297872340399</v>
      </c>
      <c r="Q909" s="7">
        <v>8.7777296459266976E-2</v>
      </c>
      <c r="R909" s="7">
        <v>0.15119708102164697</v>
      </c>
      <c r="S909" s="7">
        <v>0.30730985202906153</v>
      </c>
      <c r="T909" s="7">
        <v>-2.7930301202896322E-2</v>
      </c>
      <c r="U909" s="7">
        <v>0.57469905162831114</v>
      </c>
      <c r="V909" s="7">
        <v>0</v>
      </c>
      <c r="W909" s="7">
        <f>[1]!i_dq_pctchange(W$2,$A911)</f>
        <v>-0.94316986286199711</v>
      </c>
    </row>
    <row r="910" spans="1:23" x14ac:dyDescent="0.35">
      <c r="A910" s="1">
        <v>39009</v>
      </c>
      <c r="B910">
        <v>0</v>
      </c>
      <c r="C910">
        <v>0</v>
      </c>
      <c r="D910">
        <v>1</v>
      </c>
      <c r="E910">
        <f t="shared" ref="E910:F910" si="923">IF(AVERAGE(B894:B910)&gt;0.5,1,0)</f>
        <v>0</v>
      </c>
      <c r="F910">
        <f t="shared" si="923"/>
        <v>0</v>
      </c>
      <c r="G910">
        <f t="shared" si="913"/>
        <v>3</v>
      </c>
      <c r="H910">
        <f t="shared" si="914"/>
        <v>1.075527331157301</v>
      </c>
      <c r="J910" s="7">
        <v>-1.4175696858174849</v>
      </c>
      <c r="K910" s="7">
        <v>-0.51580605692260073</v>
      </c>
      <c r="L910" s="7">
        <v>-1.0006305798015287</v>
      </c>
      <c r="M910" s="7">
        <v>-0.75245429428016675</v>
      </c>
      <c r="N910" s="7">
        <v>-1.1259037306910997</v>
      </c>
      <c r="O910" s="7">
        <v>-0.73507340262895016</v>
      </c>
      <c r="P910" s="7">
        <v>-1.153415453527437</v>
      </c>
      <c r="Q910" s="7">
        <v>-0.56834360300231312</v>
      </c>
      <c r="R910" s="7">
        <v>-1.3674531185666741</v>
      </c>
      <c r="S910" s="7">
        <v>-0.37050644183049142</v>
      </c>
      <c r="T910" s="7">
        <v>2.5296683620016331</v>
      </c>
      <c r="U910" s="7">
        <v>-5.5652228440643083E-2</v>
      </c>
      <c r="V910" s="7">
        <v>-0.85330638174992324</v>
      </c>
      <c r="W910" s="7">
        <f>[1]!i_dq_pctchange(W$2,$A912)</f>
        <v>-3.6483565625698606</v>
      </c>
    </row>
    <row r="911" spans="1:23" x14ac:dyDescent="0.35">
      <c r="A911" s="1">
        <v>39010</v>
      </c>
      <c r="B911">
        <v>0</v>
      </c>
      <c r="C911">
        <v>0</v>
      </c>
      <c r="D911">
        <v>1</v>
      </c>
      <c r="E911">
        <f t="shared" ref="E911:F911" si="924">IF(AVERAGE(B895:B911)&gt;0.5,1,0)</f>
        <v>0</v>
      </c>
      <c r="F911">
        <f t="shared" si="924"/>
        <v>0</v>
      </c>
      <c r="G911">
        <f t="shared" si="913"/>
        <v>3</v>
      </c>
      <c r="H911">
        <f t="shared" si="914"/>
        <v>1.075527331157301</v>
      </c>
      <c r="J911" s="7">
        <v>-2.748703767715174</v>
      </c>
      <c r="K911" s="7">
        <v>-3.2612015883988952</v>
      </c>
      <c r="L911" s="7">
        <v>-3.2065572671348823</v>
      </c>
      <c r="M911" s="7">
        <v>-1.9684495251633845</v>
      </c>
      <c r="N911" s="7">
        <v>-1.4532514492337678</v>
      </c>
      <c r="O911" s="7">
        <v>-2.5837212900322095</v>
      </c>
      <c r="P911" s="7">
        <v>-2.5362524073864234</v>
      </c>
      <c r="Q911" s="7">
        <v>-1.0320733104238249</v>
      </c>
      <c r="R911" s="7">
        <v>-3.119426207734048</v>
      </c>
      <c r="S911" s="7">
        <v>-2.0463011575289389</v>
      </c>
      <c r="T911" s="7">
        <v>-2.3012850286422095</v>
      </c>
      <c r="U911" s="7">
        <v>-2.0069486381139794</v>
      </c>
      <c r="V911" s="7">
        <v>-3.5911401068895836</v>
      </c>
      <c r="W911" s="7">
        <f>[1]!i_dq_pctchange(W$2,$A913)</f>
        <v>2.6097466640881848</v>
      </c>
    </row>
    <row r="912" spans="1:23" x14ac:dyDescent="0.35">
      <c r="A912" s="1">
        <v>39013</v>
      </c>
      <c r="B912">
        <v>0</v>
      </c>
      <c r="C912">
        <v>0</v>
      </c>
      <c r="D912">
        <v>1</v>
      </c>
      <c r="E912">
        <f t="shared" ref="E912:F912" si="925">IF(AVERAGE(B896:B912)&gt;0.5,1,0)</f>
        <v>0</v>
      </c>
      <c r="F912">
        <f t="shared" si="925"/>
        <v>0</v>
      </c>
      <c r="G912">
        <f t="shared" si="913"/>
        <v>3</v>
      </c>
      <c r="H912">
        <f t="shared" si="914"/>
        <v>1.075527331157301</v>
      </c>
      <c r="J912" s="7">
        <v>1.8809445953054604</v>
      </c>
      <c r="K912" s="7">
        <v>2.7911421330341866</v>
      </c>
      <c r="L912" s="7">
        <v>2.1161638901395619</v>
      </c>
      <c r="M912" s="7">
        <v>2.1207604930315052</v>
      </c>
      <c r="N912" s="7">
        <v>1.8037484420319414</v>
      </c>
      <c r="O912" s="7">
        <v>1.5701250324853457</v>
      </c>
      <c r="P912" s="7">
        <v>2.1155103523428904</v>
      </c>
      <c r="Q912" s="7">
        <v>1.9392585562332894</v>
      </c>
      <c r="R912" s="7">
        <v>2.9182498335226636</v>
      </c>
      <c r="S912" s="7">
        <v>2.5171960541595975</v>
      </c>
      <c r="T912" s="7">
        <v>1.0503362724155303</v>
      </c>
      <c r="U912" s="7">
        <v>2.3345711816115564</v>
      </c>
      <c r="V912" s="7">
        <v>1.9123000468256852</v>
      </c>
      <c r="W912" s="7">
        <f>[1]!i_dq_pctchange(W$2,$A914)</f>
        <v>-0.58330741902958505</v>
      </c>
    </row>
    <row r="913" spans="1:23" x14ac:dyDescent="0.35">
      <c r="A913" s="1">
        <v>39014</v>
      </c>
      <c r="B913">
        <v>0</v>
      </c>
      <c r="C913">
        <v>0</v>
      </c>
      <c r="D913">
        <v>1</v>
      </c>
      <c r="E913">
        <f t="shared" ref="E913:F913" si="926">IF(AVERAGE(B897:B913)&gt;0.5,1,0)</f>
        <v>0</v>
      </c>
      <c r="F913">
        <f t="shared" si="926"/>
        <v>0</v>
      </c>
      <c r="G913">
        <f t="shared" si="913"/>
        <v>3</v>
      </c>
      <c r="H913">
        <f t="shared" si="914"/>
        <v>1.075527331157301</v>
      </c>
      <c r="J913" s="7">
        <v>-0.26234998604521287</v>
      </c>
      <c r="K913" s="7">
        <v>-0.64993856302140296</v>
      </c>
      <c r="L913" s="7">
        <v>-0.51892551892550975</v>
      </c>
      <c r="M913" s="7">
        <v>-0.4052854748052474</v>
      </c>
      <c r="N913" s="7">
        <v>-0.72427701021196733</v>
      </c>
      <c r="O913" s="7">
        <v>0.22743587374466381</v>
      </c>
      <c r="P913" s="7">
        <v>-0.53784095274682675</v>
      </c>
      <c r="Q913" s="7">
        <v>2.3684494376919556</v>
      </c>
      <c r="R913" s="7">
        <v>-0.16873461723884714</v>
      </c>
      <c r="S913" s="7">
        <v>0.53464619368009092</v>
      </c>
      <c r="T913" s="7">
        <v>-0.92525217042204044</v>
      </c>
      <c r="U913" s="7">
        <v>0.42935908966488157</v>
      </c>
      <c r="V913" s="7">
        <v>1.5444129896693235</v>
      </c>
      <c r="W913" s="7">
        <f>[1]!i_dq_pctchange(W$2,$A915)</f>
        <v>-0.41232227488150797</v>
      </c>
    </row>
    <row r="914" spans="1:23" x14ac:dyDescent="0.35">
      <c r="A914" s="1">
        <v>39015</v>
      </c>
      <c r="B914">
        <v>0</v>
      </c>
      <c r="C914">
        <v>0</v>
      </c>
      <c r="D914">
        <v>1</v>
      </c>
      <c r="E914">
        <f t="shared" ref="E914:F914" si="927">IF(AVERAGE(B898:B914)&gt;0.5,1,0)</f>
        <v>0</v>
      </c>
      <c r="F914">
        <f t="shared" si="927"/>
        <v>0</v>
      </c>
      <c r="G914">
        <f t="shared" si="913"/>
        <v>3</v>
      </c>
      <c r="H914">
        <f t="shared" si="914"/>
        <v>1.075527331157301</v>
      </c>
      <c r="J914" s="7">
        <v>-0.46591672263264505</v>
      </c>
      <c r="K914" s="7">
        <v>-0.55736371033359722</v>
      </c>
      <c r="L914" s="7">
        <v>-5.9663836896120613E-2</v>
      </c>
      <c r="M914" s="7">
        <v>-0.37921167536312644</v>
      </c>
      <c r="N914" s="7">
        <v>-0.41261114856881875</v>
      </c>
      <c r="O914" s="7">
        <v>0.20280955048609761</v>
      </c>
      <c r="P914" s="7">
        <v>-1.3704705091340754</v>
      </c>
      <c r="Q914" s="7">
        <v>-1.198972942696642</v>
      </c>
      <c r="R914" s="7">
        <v>5.4099048151584155</v>
      </c>
      <c r="S914" s="7">
        <v>0.87540086425715369</v>
      </c>
      <c r="T914" s="7">
        <v>-0.97314820091047394</v>
      </c>
      <c r="U914" s="7">
        <v>-1.0411637360412507</v>
      </c>
      <c r="V914" s="7">
        <v>-0.43934550656098881</v>
      </c>
      <c r="W914" s="7">
        <f>[1]!i_dq_pctchange(W$2,$A916)</f>
        <v>-2.0263646314186636</v>
      </c>
    </row>
    <row r="915" spans="1:23" x14ac:dyDescent="0.35">
      <c r="A915" s="1">
        <v>39016</v>
      </c>
      <c r="B915">
        <v>0</v>
      </c>
      <c r="C915">
        <v>0</v>
      </c>
      <c r="D915">
        <v>1</v>
      </c>
      <c r="E915">
        <f t="shared" ref="E915:F915" si="928">IF(AVERAGE(B899:B915)&gt;0.5,1,0)</f>
        <v>0</v>
      </c>
      <c r="F915">
        <f t="shared" si="928"/>
        <v>0</v>
      </c>
      <c r="G915">
        <f t="shared" si="913"/>
        <v>3</v>
      </c>
      <c r="H915">
        <f t="shared" si="914"/>
        <v>1.075527331157301</v>
      </c>
      <c r="J915" s="7">
        <v>-2.5204177736543878</v>
      </c>
      <c r="K915" s="7">
        <v>-0.70122325410139208</v>
      </c>
      <c r="L915" s="7">
        <v>-0.37695942142699379</v>
      </c>
      <c r="M915" s="7">
        <v>-0.9720124035938591</v>
      </c>
      <c r="N915" s="7">
        <v>-1.9003199990741522</v>
      </c>
      <c r="O915" s="7">
        <v>-1.012703018293758</v>
      </c>
      <c r="P915" s="7">
        <v>-2.7065051852926363</v>
      </c>
      <c r="Q915" s="7">
        <v>-1.7613480093624168</v>
      </c>
      <c r="R915" s="7">
        <v>-3.8579316663859622E-2</v>
      </c>
      <c r="S915" s="7">
        <v>1.0985638885479234</v>
      </c>
      <c r="T915" s="7">
        <v>-3.4768931740876119</v>
      </c>
      <c r="U915" s="7">
        <v>-1.0064763883314813</v>
      </c>
      <c r="V915" s="7">
        <v>-0.19938425450813863</v>
      </c>
      <c r="W915" s="7">
        <f>[1]!i_dq_pctchange(W$2,$A917)</f>
        <v>-0.92484650656717471</v>
      </c>
    </row>
    <row r="916" spans="1:23" x14ac:dyDescent="0.35">
      <c r="A916" s="1">
        <v>39017</v>
      </c>
      <c r="B916">
        <v>0</v>
      </c>
      <c r="C916">
        <v>0</v>
      </c>
      <c r="D916">
        <v>1</v>
      </c>
      <c r="E916">
        <f t="shared" ref="E916:F916" si="929">IF(AVERAGE(B900:B916)&gt;0.5,1,0)</f>
        <v>0</v>
      </c>
      <c r="F916">
        <f t="shared" si="929"/>
        <v>0</v>
      </c>
      <c r="G916">
        <f t="shared" si="913"/>
        <v>3</v>
      </c>
      <c r="H916">
        <f t="shared" si="914"/>
        <v>1.075527331157301</v>
      </c>
      <c r="J916" s="7">
        <v>0.57537565252502076</v>
      </c>
      <c r="K916" s="7">
        <v>0.7885759488455778</v>
      </c>
      <c r="L916" s="7">
        <v>-0.15409375749066487</v>
      </c>
      <c r="M916" s="7">
        <v>1.7272526546096907</v>
      </c>
      <c r="N916" s="7">
        <v>1.0894891139569058</v>
      </c>
      <c r="O916" s="7">
        <v>-0.86649413043168255</v>
      </c>
      <c r="P916" s="7">
        <v>-0.14758717333293717</v>
      </c>
      <c r="Q916" s="7">
        <v>-0.28510864410556502</v>
      </c>
      <c r="R916" s="7">
        <v>0.88766673903080462</v>
      </c>
      <c r="S916" s="7">
        <v>4.0059491288775577</v>
      </c>
      <c r="T916" s="7">
        <v>1.3632208576765579</v>
      </c>
      <c r="U916" s="7">
        <v>-0.12798295680377489</v>
      </c>
      <c r="V916" s="7">
        <v>-0.59787877897582775</v>
      </c>
      <c r="W916" s="7">
        <f>[1]!i_dq_pctchange(W$2,$A918)</f>
        <v>0.90994665829932719</v>
      </c>
    </row>
    <row r="917" spans="1:23" x14ac:dyDescent="0.35">
      <c r="A917" s="1">
        <v>39020</v>
      </c>
      <c r="B917">
        <v>0</v>
      </c>
      <c r="C917">
        <v>0</v>
      </c>
      <c r="D917">
        <v>1</v>
      </c>
      <c r="E917">
        <f t="shared" ref="E917:F917" si="930">IF(AVERAGE(B901:B917)&gt;0.5,1,0)</f>
        <v>0</v>
      </c>
      <c r="F917">
        <f t="shared" si="930"/>
        <v>0</v>
      </c>
      <c r="G917">
        <f t="shared" si="913"/>
        <v>3</v>
      </c>
      <c r="H917">
        <f t="shared" si="914"/>
        <v>1.075527331157301</v>
      </c>
      <c r="J917" s="7">
        <v>0.46454943006667265</v>
      </c>
      <c r="K917" s="7">
        <v>1.5746228998896283</v>
      </c>
      <c r="L917" s="7">
        <v>0.93456341312848024</v>
      </c>
      <c r="M917" s="7">
        <v>1.0596000355173094</v>
      </c>
      <c r="N917" s="7">
        <v>1.5550602184670019</v>
      </c>
      <c r="O917" s="7">
        <v>0.38943618294847121</v>
      </c>
      <c r="P917" s="7">
        <v>0.50014929829800292</v>
      </c>
      <c r="Q917" s="7">
        <v>0.61023825076493865</v>
      </c>
      <c r="R917" s="7">
        <v>1.2922893006574949</v>
      </c>
      <c r="S917" s="7">
        <v>0.51830104652452935</v>
      </c>
      <c r="T917" s="7">
        <v>1.8010246758678343</v>
      </c>
      <c r="U917" s="7">
        <v>1.5504986588345806</v>
      </c>
      <c r="V917" s="7">
        <v>0.15221599893597862</v>
      </c>
      <c r="W917" s="7">
        <f>[1]!i_dq_pctchange(W$2,$A919)</f>
        <v>-0.14089707711441019</v>
      </c>
    </row>
    <row r="918" spans="1:23" x14ac:dyDescent="0.35">
      <c r="A918" s="1">
        <v>39021</v>
      </c>
      <c r="B918">
        <v>0</v>
      </c>
      <c r="C918">
        <v>0</v>
      </c>
      <c r="D918">
        <v>1</v>
      </c>
      <c r="E918">
        <f t="shared" ref="E918:F918" si="931">IF(AVERAGE(B902:B918)&gt;0.5,1,0)</f>
        <v>0</v>
      </c>
      <c r="F918">
        <f t="shared" si="931"/>
        <v>0</v>
      </c>
      <c r="G918">
        <f t="shared" si="913"/>
        <v>3</v>
      </c>
      <c r="H918">
        <f t="shared" si="914"/>
        <v>1.075527331157301</v>
      </c>
      <c r="J918" s="7">
        <v>0.86771610840741653</v>
      </c>
      <c r="K918" s="7">
        <v>0.53283537640552558</v>
      </c>
      <c r="L918" s="7">
        <v>7.1354547153456294E-2</v>
      </c>
      <c r="M918" s="7">
        <v>0.82004822664571886</v>
      </c>
      <c r="N918" s="7">
        <v>2.0006780011606424</v>
      </c>
      <c r="O918" s="7">
        <v>6.465424347345451E-3</v>
      </c>
      <c r="P918" s="7">
        <v>0.40109930921786313</v>
      </c>
      <c r="Q918" s="7">
        <v>0.49718942746330985</v>
      </c>
      <c r="R918" s="7">
        <v>-3.8946784529856518E-2</v>
      </c>
      <c r="S918" s="7">
        <v>1.8267650696505009</v>
      </c>
      <c r="T918" s="7">
        <v>3.0953909359352951</v>
      </c>
      <c r="U918" s="7">
        <v>0.60273543128111107</v>
      </c>
      <c r="V918" s="7">
        <v>-0.2877379371403343</v>
      </c>
      <c r="W918" s="7">
        <f>[1]!i_dq_pctchange(W$2,$A920)</f>
        <v>0.14498817713857648</v>
      </c>
    </row>
    <row r="919" spans="1:23" x14ac:dyDescent="0.35">
      <c r="A919" s="1">
        <v>39022</v>
      </c>
      <c r="B919">
        <v>0</v>
      </c>
      <c r="C919">
        <v>0</v>
      </c>
      <c r="D919">
        <v>1</v>
      </c>
      <c r="E919">
        <f t="shared" ref="E919:F919" si="932">IF(AVERAGE(B903:B919)&gt;0.5,1,0)</f>
        <v>0</v>
      </c>
      <c r="F919">
        <f t="shared" si="932"/>
        <v>0</v>
      </c>
      <c r="G919">
        <f t="shared" si="913"/>
        <v>3</v>
      </c>
      <c r="H919">
        <f t="shared" si="914"/>
        <v>1.075527331157301</v>
      </c>
      <c r="J919" s="7">
        <v>-0.88005999122770173</v>
      </c>
      <c r="K919" s="7">
        <v>-0.63169019158866269</v>
      </c>
      <c r="L919" s="7">
        <v>-0.47705549802216285</v>
      </c>
      <c r="M919" s="7">
        <v>1.2007010544866608</v>
      </c>
      <c r="N919" s="7">
        <v>2.9291979067500088E-2</v>
      </c>
      <c r="O919" s="7">
        <v>-0.36491369216512543</v>
      </c>
      <c r="P919" s="7">
        <v>-0.84782126211437703</v>
      </c>
      <c r="Q919" s="7">
        <v>0.85515130907855308</v>
      </c>
      <c r="R919" s="7">
        <v>-0.28572103237385449</v>
      </c>
      <c r="S919" s="7">
        <v>1.8607117807062996</v>
      </c>
      <c r="T919" s="7">
        <v>6.4133696965166853E-2</v>
      </c>
      <c r="U919" s="7">
        <v>-0.46979447465602725</v>
      </c>
      <c r="V919" s="7">
        <v>-0.63485016648168169</v>
      </c>
      <c r="W919" s="7">
        <f>[1]!i_dq_pctchange(W$2,$A921)</f>
        <v>0.27206653970227701</v>
      </c>
    </row>
    <row r="920" spans="1:23" x14ac:dyDescent="0.35">
      <c r="A920" s="1">
        <v>39023</v>
      </c>
      <c r="B920">
        <v>0</v>
      </c>
      <c r="C920">
        <v>0</v>
      </c>
      <c r="D920">
        <v>1</v>
      </c>
      <c r="E920">
        <f t="shared" ref="E920:F920" si="933">IF(AVERAGE(B904:B920)&gt;0.5,1,0)</f>
        <v>0</v>
      </c>
      <c r="F920">
        <f t="shared" si="933"/>
        <v>0</v>
      </c>
      <c r="G920">
        <f t="shared" si="913"/>
        <v>3</v>
      </c>
      <c r="H920">
        <f t="shared" si="914"/>
        <v>1.075527331157301</v>
      </c>
      <c r="J920" s="7">
        <v>7.1372493041181928E-2</v>
      </c>
      <c r="K920" s="7">
        <v>1.2754403209952081</v>
      </c>
      <c r="L920" s="7">
        <v>2.7378799768005107</v>
      </c>
      <c r="M920" s="7">
        <v>0.44970482140975931</v>
      </c>
      <c r="N920" s="7">
        <v>0.6814022244122151</v>
      </c>
      <c r="O920" s="7">
        <v>0.43690475332184198</v>
      </c>
      <c r="P920" s="7">
        <v>1.0863725899838794</v>
      </c>
      <c r="Q920" s="7">
        <v>1.1024391888474898</v>
      </c>
      <c r="R920" s="7">
        <v>0.36350288907834261</v>
      </c>
      <c r="S920" s="7">
        <v>-0.66955538387468994</v>
      </c>
      <c r="T920" s="7">
        <v>0.30241747300955962</v>
      </c>
      <c r="U920" s="7">
        <v>0.63561146292397852</v>
      </c>
      <c r="V920" s="7">
        <v>5.3614511661158312E-2</v>
      </c>
      <c r="W920" s="7">
        <f>[1]!i_dq_pctchange(W$2,$A922)</f>
        <v>-1.1899686034342498</v>
      </c>
    </row>
    <row r="921" spans="1:23" x14ac:dyDescent="0.35">
      <c r="A921" s="1">
        <v>39024</v>
      </c>
      <c r="B921">
        <v>0</v>
      </c>
      <c r="C921">
        <v>0</v>
      </c>
      <c r="D921">
        <v>1</v>
      </c>
      <c r="E921">
        <f t="shared" ref="E921:F921" si="934">IF(AVERAGE(B905:B921)&gt;0.5,1,0)</f>
        <v>0</v>
      </c>
      <c r="F921">
        <f t="shared" si="934"/>
        <v>0</v>
      </c>
      <c r="G921">
        <f t="shared" si="913"/>
        <v>3</v>
      </c>
      <c r="H921">
        <f t="shared" si="914"/>
        <v>1.075527331157301</v>
      </c>
      <c r="J921" s="7">
        <v>-1.1368661293773503</v>
      </c>
      <c r="K921" s="7">
        <v>-0.71043859439764379</v>
      </c>
      <c r="L921" s="7">
        <v>4.9811546316447478E-2</v>
      </c>
      <c r="M921" s="7">
        <v>1.2840174123429526</v>
      </c>
      <c r="N921" s="7">
        <v>0.13759543585871503</v>
      </c>
      <c r="O921" s="7">
        <v>-0.79966118484806248</v>
      </c>
      <c r="P921" s="7">
        <v>0.28934160023620259</v>
      </c>
      <c r="Q921" s="7">
        <v>0.52019940977375367</v>
      </c>
      <c r="R921" s="7">
        <v>2.0268277432370194</v>
      </c>
      <c r="S921" s="7">
        <v>5.3970579947021351</v>
      </c>
      <c r="T921" s="7">
        <v>2.7569777468965282</v>
      </c>
      <c r="U921" s="7">
        <v>-2.800183567590421E-2</v>
      </c>
      <c r="V921" s="7">
        <v>-0.18159626090322217</v>
      </c>
      <c r="W921" s="7">
        <f>[1]!i_dq_pctchange(W$2,$A923)</f>
        <v>-1.7093597991526706</v>
      </c>
    </row>
    <row r="922" spans="1:23" x14ac:dyDescent="0.35">
      <c r="A922" s="1">
        <v>39027</v>
      </c>
      <c r="B922">
        <v>0</v>
      </c>
      <c r="C922">
        <v>0</v>
      </c>
      <c r="D922">
        <v>1</v>
      </c>
      <c r="E922">
        <f t="shared" ref="E922:F922" si="935">IF(AVERAGE(B906:B922)&gt;0.5,1,0)</f>
        <v>0</v>
      </c>
      <c r="F922">
        <f t="shared" si="935"/>
        <v>0</v>
      </c>
      <c r="G922">
        <f t="shared" si="913"/>
        <v>3</v>
      </c>
      <c r="H922">
        <f t="shared" si="914"/>
        <v>1.075527331157301</v>
      </c>
      <c r="J922" s="7">
        <v>-0.3708085646678666</v>
      </c>
      <c r="K922" s="7">
        <v>-1.2219159642319157</v>
      </c>
      <c r="L922" s="7">
        <v>0.29872048060805456</v>
      </c>
      <c r="M922" s="7">
        <v>0.39687391259369587</v>
      </c>
      <c r="N922" s="7">
        <v>3.9043517603096727</v>
      </c>
      <c r="O922" s="7">
        <v>-0.72144433590216916</v>
      </c>
      <c r="P922" s="7">
        <v>-1.9268134715025955</v>
      </c>
      <c r="Q922" s="7">
        <v>9.7861964869212281E-2</v>
      </c>
      <c r="R922" s="7">
        <v>0.7169204796429326</v>
      </c>
      <c r="S922" s="7">
        <v>-1.0689496593692185</v>
      </c>
      <c r="T922" s="7">
        <v>1.2497358650043799</v>
      </c>
      <c r="U922" s="7">
        <v>-0.94143642969958907</v>
      </c>
      <c r="V922" s="7">
        <v>-0.77840739636147138</v>
      </c>
      <c r="W922" s="7">
        <f>[1]!i_dq_pctchange(W$2,$A924)</f>
        <v>-0.21551509104514524</v>
      </c>
    </row>
    <row r="923" spans="1:23" x14ac:dyDescent="0.35">
      <c r="A923" s="1">
        <v>39028</v>
      </c>
      <c r="B923">
        <v>0</v>
      </c>
      <c r="C923">
        <v>0</v>
      </c>
      <c r="D923">
        <v>1</v>
      </c>
      <c r="E923">
        <f t="shared" ref="E923:F923" si="936">IF(AVERAGE(B907:B923)&gt;0.5,1,0)</f>
        <v>0</v>
      </c>
      <c r="F923">
        <f t="shared" si="936"/>
        <v>0</v>
      </c>
      <c r="G923">
        <f t="shared" si="913"/>
        <v>3</v>
      </c>
      <c r="H923">
        <f t="shared" si="914"/>
        <v>1.075527331157301</v>
      </c>
      <c r="J923" s="7">
        <v>-0.83851066602945112</v>
      </c>
      <c r="K923" s="7">
        <v>-0.70896097469966579</v>
      </c>
      <c r="L923" s="7">
        <v>-0.51954928272415679</v>
      </c>
      <c r="M923" s="7">
        <v>-1.5474974942156174</v>
      </c>
      <c r="N923" s="7">
        <v>-2.2739368135855602</v>
      </c>
      <c r="O923" s="7">
        <v>0.25146139156547803</v>
      </c>
      <c r="P923" s="7">
        <v>-0.42925540696714748</v>
      </c>
      <c r="Q923" s="7">
        <v>0.41315923200989912</v>
      </c>
      <c r="R923" s="7">
        <v>-1.5889599430546182</v>
      </c>
      <c r="S923" s="7">
        <v>-2.3555865453739546</v>
      </c>
      <c r="T923" s="7">
        <v>-1.7876628603798346</v>
      </c>
      <c r="U923" s="7">
        <v>-0.87341046364586961</v>
      </c>
      <c r="V923" s="7">
        <v>6.3121825122480241E-2</v>
      </c>
      <c r="W923" s="7">
        <f>[1]!i_dq_pctchange(W$2,$A925)</f>
        <v>0.77193052625262859</v>
      </c>
    </row>
    <row r="924" spans="1:23" x14ac:dyDescent="0.35">
      <c r="A924" s="1">
        <v>39029</v>
      </c>
      <c r="B924">
        <v>0</v>
      </c>
      <c r="C924">
        <v>0</v>
      </c>
      <c r="D924">
        <v>1</v>
      </c>
      <c r="E924">
        <f t="shared" ref="E924:F924" si="937">IF(AVERAGE(B908:B924)&gt;0.5,1,0)</f>
        <v>0</v>
      </c>
      <c r="F924">
        <f t="shared" si="937"/>
        <v>0</v>
      </c>
      <c r="G924">
        <f t="shared" si="913"/>
        <v>3</v>
      </c>
      <c r="H924">
        <f t="shared" si="914"/>
        <v>1.075527331157301</v>
      </c>
      <c r="J924" s="7">
        <v>0.77549947423763654</v>
      </c>
      <c r="K924" s="7">
        <v>2.0048200645398442</v>
      </c>
      <c r="L924" s="7">
        <v>1.972622789947277</v>
      </c>
      <c r="M924" s="7">
        <v>0.41959638823608547</v>
      </c>
      <c r="N924" s="7">
        <v>0.79871940855157741</v>
      </c>
      <c r="O924" s="7">
        <v>1.4664504918461749</v>
      </c>
      <c r="P924" s="7">
        <v>1.0204850695648213</v>
      </c>
      <c r="Q924" s="7">
        <v>-0.30914451681042721</v>
      </c>
      <c r="R924" s="7">
        <v>0.61598049395103505</v>
      </c>
      <c r="S924" s="7">
        <v>1.4265232578093419</v>
      </c>
      <c r="T924" s="7">
        <v>6.0713873727230214E-4</v>
      </c>
      <c r="U924" s="7">
        <v>1.1822035577037417</v>
      </c>
      <c r="V924" s="7">
        <v>0.93571643136077176</v>
      </c>
      <c r="W924" s="7">
        <f>[1]!i_dq_pctchange(W$2,$A926)</f>
        <v>-1.9636637858326436</v>
      </c>
    </row>
    <row r="925" spans="1:23" x14ac:dyDescent="0.35">
      <c r="A925" s="1">
        <v>39030</v>
      </c>
      <c r="B925">
        <v>0</v>
      </c>
      <c r="C925">
        <v>0</v>
      </c>
      <c r="D925">
        <v>1</v>
      </c>
      <c r="E925">
        <f t="shared" ref="E925:F925" si="938">IF(AVERAGE(B909:B925)&gt;0.5,1,0)</f>
        <v>0</v>
      </c>
      <c r="F925">
        <f t="shared" si="938"/>
        <v>0</v>
      </c>
      <c r="G925">
        <f t="shared" si="913"/>
        <v>3</v>
      </c>
      <c r="H925">
        <f t="shared" si="914"/>
        <v>1.075527331157301</v>
      </c>
      <c r="J925" s="7">
        <v>-2.5201802820167223</v>
      </c>
      <c r="K925" s="7">
        <v>-1.864503159563986</v>
      </c>
      <c r="L925" s="7">
        <v>-0.7290936077900515</v>
      </c>
      <c r="M925" s="7">
        <v>-2.2303916924068106</v>
      </c>
      <c r="N925" s="7">
        <v>-3.2601518202605289</v>
      </c>
      <c r="O925" s="7">
        <v>-2.0127543708799025</v>
      </c>
      <c r="P925" s="7">
        <v>-2.5157420394520726</v>
      </c>
      <c r="Q925" s="7">
        <v>-2.3643988302157428</v>
      </c>
      <c r="R925" s="7">
        <v>-3.1178619050379845</v>
      </c>
      <c r="S925" s="7">
        <v>-2.9510004038728095</v>
      </c>
      <c r="T925" s="7">
        <v>-1.6277290720547848</v>
      </c>
      <c r="U925" s="7">
        <v>-1.5615088843120868</v>
      </c>
      <c r="V925" s="7">
        <v>-2.9834977605166371</v>
      </c>
      <c r="W925" s="7">
        <f>[1]!i_dq_pctchange(W$2,$A927)</f>
        <v>-3.3622801157871329</v>
      </c>
    </row>
    <row r="926" spans="1:23" x14ac:dyDescent="0.35">
      <c r="A926" s="1">
        <v>39031</v>
      </c>
      <c r="B926">
        <v>0</v>
      </c>
      <c r="C926">
        <v>0</v>
      </c>
      <c r="D926">
        <v>1</v>
      </c>
      <c r="E926">
        <f t="shared" ref="E926:F926" si="939">IF(AVERAGE(B910:B926)&gt;0.5,1,0)</f>
        <v>0</v>
      </c>
      <c r="F926">
        <f t="shared" si="939"/>
        <v>0</v>
      </c>
      <c r="G926">
        <f t="shared" si="913"/>
        <v>3</v>
      </c>
      <c r="H926">
        <f t="shared" si="914"/>
        <v>1.075527331157301</v>
      </c>
      <c r="J926" s="7">
        <v>-4.6443862987630844</v>
      </c>
      <c r="K926" s="7">
        <v>-2.193730566142436</v>
      </c>
      <c r="L926" s="7">
        <v>-0.79852781702869013</v>
      </c>
      <c r="M926" s="7">
        <v>-1.9886033259681448</v>
      </c>
      <c r="N926" s="7">
        <v>-3.5274074993371638</v>
      </c>
      <c r="O926" s="7">
        <v>-2.6398344436238061</v>
      </c>
      <c r="P926" s="7">
        <v>-3.1760852262291062</v>
      </c>
      <c r="Q926" s="7">
        <v>-1.5914549718839235</v>
      </c>
      <c r="R926" s="7">
        <v>-1.5091675044281561</v>
      </c>
      <c r="S926" s="7">
        <v>-3.3579088848773213</v>
      </c>
      <c r="T926" s="7">
        <v>-5.66387083634209</v>
      </c>
      <c r="U926" s="7">
        <v>-2.8479829439233715</v>
      </c>
      <c r="V926" s="7">
        <v>-2.8482468787386193</v>
      </c>
      <c r="W926" s="7">
        <f>[1]!i_dq_pctchange(W$2,$A928)</f>
        <v>1.0661918726434922</v>
      </c>
    </row>
    <row r="927" spans="1:23" x14ac:dyDescent="0.35">
      <c r="A927" s="1">
        <v>39034</v>
      </c>
      <c r="B927">
        <v>0</v>
      </c>
      <c r="C927">
        <v>0</v>
      </c>
      <c r="D927">
        <v>1</v>
      </c>
      <c r="E927">
        <f t="shared" ref="E927:F927" si="940">IF(AVERAGE(B911:B927)&gt;0.5,1,0)</f>
        <v>0</v>
      </c>
      <c r="F927">
        <f t="shared" si="940"/>
        <v>0</v>
      </c>
      <c r="G927">
        <f t="shared" si="913"/>
        <v>3</v>
      </c>
      <c r="H927">
        <f t="shared" si="914"/>
        <v>1.075527331157301</v>
      </c>
      <c r="J927" s="7">
        <v>0.65325849703773853</v>
      </c>
      <c r="K927" s="7">
        <v>0.47478784743371133</v>
      </c>
      <c r="L927" s="7">
        <v>1.5668477540744727</v>
      </c>
      <c r="M927" s="7">
        <v>0.20269735801296812</v>
      </c>
      <c r="N927" s="7">
        <v>1.2916920054263881</v>
      </c>
      <c r="O927" s="7">
        <v>1.0079539736069163</v>
      </c>
      <c r="P927" s="7">
        <v>1.7089017816209977</v>
      </c>
      <c r="Q927" s="7">
        <v>2.5148022443131222</v>
      </c>
      <c r="R927" s="7">
        <v>2.692751686007651</v>
      </c>
      <c r="S927" s="7">
        <v>0.26360504632000215</v>
      </c>
      <c r="T927" s="7">
        <v>1.0461236506378808</v>
      </c>
      <c r="U927" s="7">
        <v>0.91710816144379392</v>
      </c>
      <c r="V927" s="7">
        <v>1.5424448619377626</v>
      </c>
      <c r="W927" s="7">
        <f>[1]!i_dq_pctchange(W$2,$A929)</f>
        <v>1.8435615245911794</v>
      </c>
    </row>
    <row r="928" spans="1:23" x14ac:dyDescent="0.35">
      <c r="A928" s="1">
        <v>39035</v>
      </c>
      <c r="B928">
        <v>0</v>
      </c>
      <c r="C928">
        <v>0</v>
      </c>
      <c r="D928">
        <v>1</v>
      </c>
      <c r="E928">
        <f t="shared" ref="E928:F928" si="941">IF(AVERAGE(B912:B928)&gt;0.5,1,0)</f>
        <v>0</v>
      </c>
      <c r="F928">
        <f t="shared" si="941"/>
        <v>0</v>
      </c>
      <c r="G928">
        <f t="shared" si="913"/>
        <v>3</v>
      </c>
      <c r="H928">
        <f t="shared" si="914"/>
        <v>1.075527331157301</v>
      </c>
      <c r="J928" s="7">
        <v>1.8603138214656347</v>
      </c>
      <c r="K928" s="7">
        <v>2.2157260073746858</v>
      </c>
      <c r="L928" s="7">
        <v>1.9911287955382933</v>
      </c>
      <c r="M928" s="7">
        <v>1.9932702460011182</v>
      </c>
      <c r="N928" s="7">
        <v>1.5101746283735074</v>
      </c>
      <c r="O928" s="7">
        <v>3.17586609459932</v>
      </c>
      <c r="P928" s="7">
        <v>2.0998476794429406</v>
      </c>
      <c r="Q928" s="7">
        <v>2.7673829744325236</v>
      </c>
      <c r="R928" s="7">
        <v>2.9203298978831098</v>
      </c>
      <c r="S928" s="7">
        <v>5.0968943883088276</v>
      </c>
      <c r="T928" s="7">
        <v>0.34380280869412849</v>
      </c>
      <c r="U928" s="7">
        <v>1.6195646000178539</v>
      </c>
      <c r="V928" s="7">
        <v>2.0352000995055866</v>
      </c>
      <c r="W928" s="7">
        <f>[1]!i_dq_pctchange(W$2,$A930)</f>
        <v>-0.76111399411866643</v>
      </c>
    </row>
    <row r="929" spans="1:23" x14ac:dyDescent="0.35">
      <c r="A929" s="1">
        <v>39036</v>
      </c>
      <c r="B929">
        <v>0</v>
      </c>
      <c r="C929">
        <v>1</v>
      </c>
      <c r="D929">
        <v>1</v>
      </c>
      <c r="E929">
        <f t="shared" ref="E929:F929" si="942">IF(AVERAGE(B913:B929)&gt;0.5,1,0)</f>
        <v>0</v>
      </c>
      <c r="F929">
        <f t="shared" si="942"/>
        <v>0</v>
      </c>
      <c r="G929">
        <f t="shared" si="913"/>
        <v>2</v>
      </c>
      <c r="H929">
        <f t="shared" si="914"/>
        <v>1.075527331157301</v>
      </c>
      <c r="J929" s="7">
        <v>-0.70559610705595899</v>
      </c>
      <c r="K929" s="7">
        <v>-0.33149171270717642</v>
      </c>
      <c r="L929" s="7">
        <v>-0.16308779559662662</v>
      </c>
      <c r="M929" s="7">
        <v>-0.97812521163687471</v>
      </c>
      <c r="N929" s="7">
        <v>-1.1368224702998737</v>
      </c>
      <c r="O929" s="7">
        <v>-0.21981348285454505</v>
      </c>
      <c r="P929" s="7">
        <v>-1.8267898734948707E-2</v>
      </c>
      <c r="Q929" s="7">
        <v>0.92832846365182353</v>
      </c>
      <c r="R929" s="7">
        <v>-0.20579680152680116</v>
      </c>
      <c r="S929" s="7">
        <v>2.2089318157976781E-2</v>
      </c>
      <c r="T929" s="7">
        <v>-1.318234610917542</v>
      </c>
      <c r="U929" s="7">
        <v>-0.96216034941193884</v>
      </c>
      <c r="V929" s="7">
        <v>-0.99349353162570009</v>
      </c>
      <c r="W929" s="7">
        <f>[1]!i_dq_pctchange(W$2,$A931)</f>
        <v>0.56290949358652398</v>
      </c>
    </row>
    <row r="930" spans="1:23" x14ac:dyDescent="0.35">
      <c r="A930" s="1">
        <v>39037</v>
      </c>
      <c r="B930">
        <v>0</v>
      </c>
      <c r="C930">
        <v>1</v>
      </c>
      <c r="D930">
        <v>1</v>
      </c>
      <c r="E930">
        <f t="shared" ref="E930:F930" si="943">IF(AVERAGE(B914:B930)&gt;0.5,1,0)</f>
        <v>0</v>
      </c>
      <c r="F930">
        <f t="shared" si="943"/>
        <v>0</v>
      </c>
      <c r="G930">
        <f t="shared" si="913"/>
        <v>2</v>
      </c>
      <c r="H930">
        <f t="shared" si="914"/>
        <v>1.075527331157301</v>
      </c>
      <c r="J930" s="7">
        <v>1.1578044596912438</v>
      </c>
      <c r="K930" s="7">
        <v>0.85920177383591712</v>
      </c>
      <c r="L930" s="7">
        <v>3.2110312134655228</v>
      </c>
      <c r="M930" s="7">
        <v>2.7757694186614637</v>
      </c>
      <c r="N930" s="7">
        <v>0.64081177160869485</v>
      </c>
      <c r="O930" s="7">
        <v>1.110156086356701</v>
      </c>
      <c r="P930" s="7">
        <v>2.0570367099593452</v>
      </c>
      <c r="Q930" s="7">
        <v>1.2746352976759461</v>
      </c>
      <c r="R930" s="7">
        <v>0.60944700460829082</v>
      </c>
      <c r="S930" s="7">
        <v>2.3635871755657725</v>
      </c>
      <c r="T930" s="7">
        <v>0.3674715732622007</v>
      </c>
      <c r="U930" s="7">
        <v>2.3380685940951675</v>
      </c>
      <c r="V930" s="7">
        <v>1.3759138130050104</v>
      </c>
      <c r="W930" s="7">
        <f>[1]!i_dq_pctchange(W$2,$A932)</f>
        <v>-0.62399314831052877</v>
      </c>
    </row>
    <row r="931" spans="1:23" x14ac:dyDescent="0.35">
      <c r="A931" s="1">
        <v>39038</v>
      </c>
      <c r="B931">
        <v>0</v>
      </c>
      <c r="C931">
        <v>1</v>
      </c>
      <c r="D931">
        <v>1</v>
      </c>
      <c r="E931">
        <f t="shared" ref="E931:F931" si="944">IF(AVERAGE(B915:B931)&gt;0.5,1,0)</f>
        <v>0</v>
      </c>
      <c r="F931">
        <f t="shared" si="944"/>
        <v>0</v>
      </c>
      <c r="G931">
        <f t="shared" si="913"/>
        <v>2</v>
      </c>
      <c r="H931">
        <f t="shared" si="914"/>
        <v>1.075527331157301</v>
      </c>
      <c r="J931" s="7">
        <v>0.43904802276993538</v>
      </c>
      <c r="K931" s="7">
        <v>-0.10749559510530747</v>
      </c>
      <c r="L931" s="7">
        <v>1.3608292213636193</v>
      </c>
      <c r="M931" s="7">
        <v>0.52475972278997074</v>
      </c>
      <c r="N931" s="7">
        <v>0.26178010471205077</v>
      </c>
      <c r="O931" s="7">
        <v>-0.36075036075035755</v>
      </c>
      <c r="P931" s="7">
        <v>-0.54753237453004111</v>
      </c>
      <c r="Q931" s="7">
        <v>-0.8874146050098326</v>
      </c>
      <c r="R931" s="7">
        <v>0.81301743979663377</v>
      </c>
      <c r="S931" s="7">
        <v>2.5522642445686143</v>
      </c>
      <c r="T931" s="7">
        <v>-2.1322614479573168</v>
      </c>
      <c r="U931" s="7">
        <v>1.2762538011880227</v>
      </c>
      <c r="V931" s="7">
        <v>-0.98225265299306597</v>
      </c>
      <c r="W931" s="7">
        <f>[1]!i_dq_pctchange(W$2,$A933)</f>
        <v>0.23597972626352454</v>
      </c>
    </row>
    <row r="932" spans="1:23" x14ac:dyDescent="0.35">
      <c r="A932" s="1">
        <v>39041</v>
      </c>
      <c r="B932">
        <v>0</v>
      </c>
      <c r="C932">
        <v>0</v>
      </c>
      <c r="D932">
        <v>1</v>
      </c>
      <c r="E932">
        <f t="shared" ref="E932:F932" si="945">IF(AVERAGE(B916:B932)&gt;0.5,1,0)</f>
        <v>0</v>
      </c>
      <c r="F932">
        <f t="shared" si="945"/>
        <v>0</v>
      </c>
      <c r="G932">
        <f t="shared" si="913"/>
        <v>3</v>
      </c>
      <c r="H932">
        <f t="shared" si="914"/>
        <v>1.075527331157301</v>
      </c>
      <c r="J932" s="7">
        <v>0.29393144614272193</v>
      </c>
      <c r="K932" s="7">
        <v>1.547013180358102</v>
      </c>
      <c r="L932" s="7">
        <v>0.23728242732268182</v>
      </c>
      <c r="M932" s="7">
        <v>0.39151527760701627</v>
      </c>
      <c r="N932" s="7">
        <v>4.1176872997594138</v>
      </c>
      <c r="O932" s="7">
        <v>-0.18855614743225829</v>
      </c>
      <c r="P932" s="7">
        <v>-1.2346049414200235</v>
      </c>
      <c r="Q932" s="7">
        <v>0.11407232831306885</v>
      </c>
      <c r="R932" s="7">
        <v>-0.65652722089073845</v>
      </c>
      <c r="S932" s="7">
        <v>0.66478731013590808</v>
      </c>
      <c r="T932" s="7">
        <v>1.8319065940649408</v>
      </c>
      <c r="U932" s="7">
        <v>1.7058979106056649</v>
      </c>
      <c r="V932" s="7">
        <v>1.5071601606819673</v>
      </c>
      <c r="W932" s="7">
        <f>[1]!i_dq_pctchange(W$2,$A934)</f>
        <v>1.7646577137242065</v>
      </c>
    </row>
    <row r="933" spans="1:23" x14ac:dyDescent="0.35">
      <c r="A933" s="1">
        <v>39042</v>
      </c>
      <c r="B933">
        <v>0</v>
      </c>
      <c r="C933">
        <v>0</v>
      </c>
      <c r="D933">
        <v>1</v>
      </c>
      <c r="E933">
        <f t="shared" ref="E933:F933" si="946">IF(AVERAGE(B917:B933)&gt;0.5,1,0)</f>
        <v>0</v>
      </c>
      <c r="F933">
        <f t="shared" si="946"/>
        <v>0</v>
      </c>
      <c r="G933">
        <f t="shared" si="913"/>
        <v>3</v>
      </c>
      <c r="H933">
        <f t="shared" si="914"/>
        <v>1.075527331157301</v>
      </c>
      <c r="J933" s="7">
        <v>1.3225724033244592</v>
      </c>
      <c r="K933" s="7">
        <v>3.0931038604039633</v>
      </c>
      <c r="L933" s="7">
        <v>6.2616451327175818E-2</v>
      </c>
      <c r="M933" s="7">
        <v>1.430899516753493</v>
      </c>
      <c r="N933" s="7">
        <v>-0.51687226575118006</v>
      </c>
      <c r="O933" s="7">
        <v>1.9853754543234261</v>
      </c>
      <c r="P933" s="7">
        <v>0.87943133144991692</v>
      </c>
      <c r="Q933" s="7">
        <v>0.85994227637469844</v>
      </c>
      <c r="R933" s="7">
        <v>0.82665416585678397</v>
      </c>
      <c r="S933" s="7">
        <v>-0.75444096133751593</v>
      </c>
      <c r="T933" s="7">
        <v>1.1145393455268049</v>
      </c>
      <c r="U933" s="7">
        <v>-0.14455398594232372</v>
      </c>
      <c r="V933" s="7">
        <v>1.3745185408957064</v>
      </c>
      <c r="W933" s="7">
        <f>[1]!i_dq_pctchange(W$2,$A935)</f>
        <v>0.15288674311003639</v>
      </c>
    </row>
    <row r="934" spans="1:23" x14ac:dyDescent="0.35">
      <c r="A934" s="1">
        <v>39043</v>
      </c>
      <c r="B934">
        <v>0</v>
      </c>
      <c r="C934">
        <v>0</v>
      </c>
      <c r="D934">
        <v>1</v>
      </c>
      <c r="E934">
        <f t="shared" ref="E934:F934" si="947">IF(AVERAGE(B918:B934)&gt;0.5,1,0)</f>
        <v>0</v>
      </c>
      <c r="F934">
        <f t="shared" si="947"/>
        <v>0</v>
      </c>
      <c r="G934">
        <f t="shared" si="913"/>
        <v>3</v>
      </c>
      <c r="H934">
        <f t="shared" si="914"/>
        <v>1.075527331157301</v>
      </c>
      <c r="J934" s="7">
        <v>0.52064019460966682</v>
      </c>
      <c r="K934" s="7">
        <v>0.74582454187824831</v>
      </c>
      <c r="L934" s="7">
        <v>0.34646438437704813</v>
      </c>
      <c r="M934" s="7">
        <v>0.86463092982651157</v>
      </c>
      <c r="N934" s="7">
        <v>0.42599329638456129</v>
      </c>
      <c r="O934" s="7">
        <v>0.15001901649505636</v>
      </c>
      <c r="P934" s="7">
        <v>1.010283511751515</v>
      </c>
      <c r="Q934" s="7">
        <v>6.234712963407419E-2</v>
      </c>
      <c r="R934" s="7">
        <v>2.4857116937312842</v>
      </c>
      <c r="S934" s="7">
        <v>1.4371749247194063</v>
      </c>
      <c r="T934" s="7">
        <v>1.4474764518402217</v>
      </c>
      <c r="U934" s="7">
        <v>0.18765606090779927</v>
      </c>
      <c r="V934" s="7">
        <v>-0.21455710347909424</v>
      </c>
      <c r="W934" s="7">
        <f>[1]!i_dq_pctchange(W$2,$A936)</f>
        <v>0.84762784718594997</v>
      </c>
    </row>
    <row r="935" spans="1:23" x14ac:dyDescent="0.35">
      <c r="A935" s="1">
        <v>39044</v>
      </c>
      <c r="B935">
        <v>0</v>
      </c>
      <c r="C935">
        <v>0</v>
      </c>
      <c r="D935">
        <v>1</v>
      </c>
      <c r="E935">
        <f t="shared" ref="E935:F935" si="948">IF(AVERAGE(B919:B935)&gt;0.5,1,0)</f>
        <v>0</v>
      </c>
      <c r="F935">
        <f t="shared" si="948"/>
        <v>0</v>
      </c>
      <c r="G935">
        <f t="shared" si="913"/>
        <v>3</v>
      </c>
      <c r="H935">
        <f t="shared" si="914"/>
        <v>1.075527331157301</v>
      </c>
      <c r="J935" s="7">
        <v>1.7323810648093512</v>
      </c>
      <c r="K935" s="7">
        <v>-3.6056217012399291E-2</v>
      </c>
      <c r="L935" s="7">
        <v>-0.34831016335595733</v>
      </c>
      <c r="M935" s="7">
        <v>0.22558398629922988</v>
      </c>
      <c r="N935" s="7">
        <v>0.12056974685832604</v>
      </c>
      <c r="O935" s="7">
        <v>3.669608636027994</v>
      </c>
      <c r="P935" s="7">
        <v>0.29364416885285405</v>
      </c>
      <c r="Q935" s="7">
        <v>0.26520961145194372</v>
      </c>
      <c r="R935" s="7">
        <v>0.46693812516597627</v>
      </c>
      <c r="S935" s="7">
        <v>-0.19202225382227139</v>
      </c>
      <c r="T935" s="7">
        <v>2.8912453320758016</v>
      </c>
      <c r="U935" s="7">
        <v>0.70793483329892981</v>
      </c>
      <c r="V935" s="7">
        <v>1.8545340520523745</v>
      </c>
      <c r="W935" s="7">
        <f>[1]!i_dq_pctchange(W$2,$A937)</f>
        <v>1.9927103250478115</v>
      </c>
    </row>
    <row r="936" spans="1:23" x14ac:dyDescent="0.35">
      <c r="A936" s="1">
        <v>39045</v>
      </c>
      <c r="B936">
        <v>0</v>
      </c>
      <c r="C936">
        <v>0</v>
      </c>
      <c r="D936">
        <v>1</v>
      </c>
      <c r="E936">
        <f t="shared" ref="E936:F936" si="949">IF(AVERAGE(B920:B936)&gt;0.5,1,0)</f>
        <v>0</v>
      </c>
      <c r="F936">
        <f t="shared" si="949"/>
        <v>0</v>
      </c>
      <c r="G936">
        <f t="shared" si="913"/>
        <v>3</v>
      </c>
      <c r="H936">
        <f t="shared" si="914"/>
        <v>1.075527331157301</v>
      </c>
      <c r="J936" s="7">
        <v>1.1502422326013264</v>
      </c>
      <c r="K936" s="7">
        <v>3.3889720271670378</v>
      </c>
      <c r="L936" s="7">
        <v>2.1246394065662462</v>
      </c>
      <c r="M936" s="7">
        <v>1.8401131812001592</v>
      </c>
      <c r="N936" s="7">
        <v>1.9640149545397378</v>
      </c>
      <c r="O936" s="7">
        <v>1.242088553926719</v>
      </c>
      <c r="P936" s="7">
        <v>2.1579846919818655</v>
      </c>
      <c r="Q936" s="7">
        <v>1.7777282046379228</v>
      </c>
      <c r="R936" s="7">
        <v>1.3172096301680694</v>
      </c>
      <c r="S936" s="7">
        <v>1.031635433349275</v>
      </c>
      <c r="T936" s="7">
        <v>3.9756222942047241</v>
      </c>
      <c r="U936" s="7">
        <v>0.67107470640482703</v>
      </c>
      <c r="V936" s="7">
        <v>1.461598229076573</v>
      </c>
      <c r="W936" s="7">
        <f>[1]!i_dq_pctchange(W$2,$A938)</f>
        <v>0.14353085913471664</v>
      </c>
    </row>
    <row r="937" spans="1:23" x14ac:dyDescent="0.35">
      <c r="A937" s="1">
        <v>39048</v>
      </c>
      <c r="B937">
        <v>0</v>
      </c>
      <c r="C937">
        <v>0</v>
      </c>
      <c r="D937">
        <v>1</v>
      </c>
      <c r="E937">
        <f t="shared" ref="E937:F937" si="950">IF(AVERAGE(B921:B937)&gt;0.5,1,0)</f>
        <v>0</v>
      </c>
      <c r="F937">
        <f t="shared" si="950"/>
        <v>0</v>
      </c>
      <c r="G937">
        <f t="shared" si="913"/>
        <v>3</v>
      </c>
      <c r="H937">
        <f t="shared" si="914"/>
        <v>1.075527331157301</v>
      </c>
      <c r="J937" s="7">
        <v>1.332186133218608</v>
      </c>
      <c r="K937" s="7">
        <v>-4.1567387415469406E-2</v>
      </c>
      <c r="L937" s="7">
        <v>-0.47527238488096724</v>
      </c>
      <c r="M937" s="7">
        <v>0.13080149745163011</v>
      </c>
      <c r="N937" s="7">
        <v>-1.1590390551603766</v>
      </c>
      <c r="O937" s="7">
        <v>1.6516576880812535</v>
      </c>
      <c r="P937" s="7">
        <v>0.40589493286002643</v>
      </c>
      <c r="Q937" s="7">
        <v>-0.42897177240490481</v>
      </c>
      <c r="R937" s="7">
        <v>-0.65112942148401076</v>
      </c>
      <c r="S937" s="7">
        <v>-0.9598558929490526</v>
      </c>
      <c r="T937" s="7">
        <v>-1.2556737630898585</v>
      </c>
      <c r="U937" s="7">
        <v>0.47054210371530553</v>
      </c>
      <c r="V937" s="7">
        <v>0.28030631411644863</v>
      </c>
      <c r="W937" s="7">
        <f>[1]!i_dq_pctchange(W$2,$A939)</f>
        <v>1.8018018018017814</v>
      </c>
    </row>
    <row r="938" spans="1:23" x14ac:dyDescent="0.35">
      <c r="A938" s="1">
        <v>39049</v>
      </c>
      <c r="B938">
        <v>0</v>
      </c>
      <c r="C938">
        <v>0</v>
      </c>
      <c r="D938">
        <v>1</v>
      </c>
      <c r="E938">
        <f t="shared" ref="E938:F938" si="951">IF(AVERAGE(B922:B938)&gt;0.5,1,0)</f>
        <v>0</v>
      </c>
      <c r="F938">
        <f t="shared" si="951"/>
        <v>0</v>
      </c>
      <c r="G938">
        <f t="shared" si="913"/>
        <v>3</v>
      </c>
      <c r="H938">
        <f t="shared" si="914"/>
        <v>1.075527331157301</v>
      </c>
      <c r="J938" s="7">
        <v>1.1349484886222097</v>
      </c>
      <c r="K938" s="7">
        <v>3.0416218022500137</v>
      </c>
      <c r="L938" s="7">
        <v>1.1593158234596308</v>
      </c>
      <c r="M938" s="7">
        <v>-0.13333333333333497</v>
      </c>
      <c r="N938" s="7">
        <v>0.28514632079775792</v>
      </c>
      <c r="O938" s="7">
        <v>1.4580545649895602</v>
      </c>
      <c r="P938" s="7">
        <v>0.8505274139330018</v>
      </c>
      <c r="Q938" s="7">
        <v>2.7998050304246918</v>
      </c>
      <c r="R938" s="7">
        <v>1.2002844794572911</v>
      </c>
      <c r="S938" s="7">
        <v>2.2464728349832419</v>
      </c>
      <c r="T938" s="7">
        <v>2.6934909814803563</v>
      </c>
      <c r="U938" s="7">
        <v>0.67999129370971834</v>
      </c>
      <c r="V938" s="7">
        <v>1.3644746700478398</v>
      </c>
      <c r="W938" s="7">
        <f>[1]!i_dq_pctchange(W$2,$A940)</f>
        <v>1.1540819062943133</v>
      </c>
    </row>
    <row r="939" spans="1:23" x14ac:dyDescent="0.35">
      <c r="A939" s="1">
        <v>39050</v>
      </c>
      <c r="B939">
        <v>0</v>
      </c>
      <c r="C939">
        <v>0</v>
      </c>
      <c r="D939">
        <v>1</v>
      </c>
      <c r="E939">
        <f t="shared" ref="E939:F939" si="952">IF(AVERAGE(B923:B939)&gt;0.5,1,0)</f>
        <v>0</v>
      </c>
      <c r="F939">
        <f t="shared" si="952"/>
        <v>0</v>
      </c>
      <c r="G939">
        <f t="shared" si="913"/>
        <v>3</v>
      </c>
      <c r="H939">
        <f t="shared" si="914"/>
        <v>1.075527331157301</v>
      </c>
      <c r="J939" s="7">
        <v>0.71222679316038839</v>
      </c>
      <c r="K939" s="7">
        <v>2.5821376323318623</v>
      </c>
      <c r="L939" s="7">
        <v>0.8936656621587491</v>
      </c>
      <c r="M939" s="7">
        <v>1.1276296323025297</v>
      </c>
      <c r="N939" s="7">
        <v>1.9269826311599225</v>
      </c>
      <c r="O939" s="7">
        <v>1.0303987110270787</v>
      </c>
      <c r="P939" s="7">
        <v>1.1263882303923727</v>
      </c>
      <c r="Q939" s="7">
        <v>2.1708872698721802</v>
      </c>
      <c r="R939" s="7">
        <v>1.0292782078450131</v>
      </c>
      <c r="S939" s="7">
        <v>4.6407261712357286</v>
      </c>
      <c r="T939" s="7">
        <v>0.73427908479454873</v>
      </c>
      <c r="U939" s="7">
        <v>2.7001036207629192</v>
      </c>
      <c r="V939" s="7">
        <v>0.80311580503475111</v>
      </c>
      <c r="W939" s="7">
        <f>[1]!i_dq_pctchange(W$2,$A941)</f>
        <v>0.39671643769467296</v>
      </c>
    </row>
    <row r="940" spans="1:23" x14ac:dyDescent="0.35">
      <c r="A940" s="1">
        <v>39051</v>
      </c>
      <c r="B940">
        <v>0</v>
      </c>
      <c r="C940">
        <v>0</v>
      </c>
      <c r="D940">
        <v>1</v>
      </c>
      <c r="E940">
        <f t="shared" ref="E940:F940" si="953">IF(AVERAGE(B924:B940)&gt;0.5,1,0)</f>
        <v>0</v>
      </c>
      <c r="F940">
        <f t="shared" si="953"/>
        <v>0</v>
      </c>
      <c r="G940">
        <f t="shared" si="913"/>
        <v>3</v>
      </c>
      <c r="H940">
        <f t="shared" si="914"/>
        <v>1.075527331157301</v>
      </c>
      <c r="J940" s="7">
        <v>-0.7780479333101803</v>
      </c>
      <c r="K940" s="7">
        <v>-0.18125105378520728</v>
      </c>
      <c r="L940" s="7">
        <v>0.20893106746120399</v>
      </c>
      <c r="M940" s="7">
        <v>0.61461882928048561</v>
      </c>
      <c r="N940" s="7">
        <v>3.8746220755689493</v>
      </c>
      <c r="O940" s="7">
        <v>1.4629566514690657</v>
      </c>
      <c r="P940" s="7">
        <v>-0.81407078011564893</v>
      </c>
      <c r="Q940" s="7">
        <v>1.1976107665207909</v>
      </c>
      <c r="R940" s="7">
        <v>0.36385428705962686</v>
      </c>
      <c r="S940" s="7">
        <v>0.12871013021580033</v>
      </c>
      <c r="T940" s="7">
        <v>2.1552905501938966</v>
      </c>
      <c r="U940" s="7">
        <v>0.33825717707689573</v>
      </c>
      <c r="V940" s="7">
        <v>4.5123808449440188E-2</v>
      </c>
      <c r="W940" s="7">
        <f>[1]!i_dq_pctchange(W$2,$A942)</f>
        <v>2.3124221962352607</v>
      </c>
    </row>
    <row r="941" spans="1:23" x14ac:dyDescent="0.35">
      <c r="A941" s="1">
        <v>39052</v>
      </c>
      <c r="B941">
        <v>0</v>
      </c>
      <c r="C941">
        <v>0</v>
      </c>
      <c r="D941">
        <v>1</v>
      </c>
      <c r="E941">
        <f t="shared" ref="E941:F941" si="954">IF(AVERAGE(B925:B941)&gt;0.5,1,0)</f>
        <v>0</v>
      </c>
      <c r="F941">
        <f t="shared" si="954"/>
        <v>0</v>
      </c>
      <c r="G941">
        <f t="shared" si="913"/>
        <v>3</v>
      </c>
      <c r="H941">
        <f t="shared" si="914"/>
        <v>1.075527331157301</v>
      </c>
      <c r="J941" s="7">
        <v>2.4196597353497129</v>
      </c>
      <c r="K941" s="7">
        <v>1.3083625409963084</v>
      </c>
      <c r="L941" s="7">
        <v>1.5607793618864427</v>
      </c>
      <c r="M941" s="7">
        <v>2.7120958232483012</v>
      </c>
      <c r="N941" s="7">
        <v>1.1437866704861042</v>
      </c>
      <c r="O941" s="7">
        <v>1.4539047546614985</v>
      </c>
      <c r="P941" s="7">
        <v>2.2259145730082737</v>
      </c>
      <c r="Q941" s="7">
        <v>1.3353123043013109</v>
      </c>
      <c r="R941" s="7">
        <v>4.3653501663396677</v>
      </c>
      <c r="S941" s="7">
        <v>2.3113788721053239</v>
      </c>
      <c r="T941" s="7">
        <v>2.4968461191567584</v>
      </c>
      <c r="U941" s="7">
        <v>1.4056181319675083</v>
      </c>
      <c r="V941" s="7">
        <v>2.1762417545244319</v>
      </c>
      <c r="W941" s="7">
        <f>[1]!i_dq_pctchange(W$2,$A943)</f>
        <v>0.1659169677752336</v>
      </c>
    </row>
    <row r="942" spans="1:23" x14ac:dyDescent="0.35">
      <c r="A942" s="1">
        <v>39055</v>
      </c>
      <c r="B942">
        <v>0</v>
      </c>
      <c r="C942">
        <v>0</v>
      </c>
      <c r="D942">
        <v>1</v>
      </c>
      <c r="E942">
        <f t="shared" ref="E942:F942" si="955">IF(AVERAGE(B926:B942)&gt;0.5,1,0)</f>
        <v>0</v>
      </c>
      <c r="F942">
        <f t="shared" si="955"/>
        <v>0</v>
      </c>
      <c r="G942">
        <f t="shared" si="913"/>
        <v>3</v>
      </c>
      <c r="H942">
        <f t="shared" si="914"/>
        <v>1.075527331157301</v>
      </c>
      <c r="J942" s="7">
        <v>1.4847627250728046</v>
      </c>
      <c r="K942" s="7">
        <v>0.61134461078883973</v>
      </c>
      <c r="L942" s="7">
        <v>1.8794274974699356E-2</v>
      </c>
      <c r="M942" s="7">
        <v>0.20284851100560286</v>
      </c>
      <c r="N942" s="7">
        <v>0.33632230297329607</v>
      </c>
      <c r="O942" s="7">
        <v>-0.88520452784927617</v>
      </c>
      <c r="P942" s="7">
        <v>1.8103351642192682</v>
      </c>
      <c r="Q942" s="7">
        <v>-0.17809612324642513</v>
      </c>
      <c r="R942" s="7">
        <v>1.3905065489691262</v>
      </c>
      <c r="S942" s="7">
        <v>7.4436157956379645E-2</v>
      </c>
      <c r="T942" s="7">
        <v>1.9386817409707304</v>
      </c>
      <c r="U942" s="7">
        <v>0.50579993436728055</v>
      </c>
      <c r="V942" s="7">
        <v>2.8182420129117784</v>
      </c>
      <c r="W942" s="7">
        <f>[1]!i_dq_pctchange(W$2,$A944)</f>
        <v>-1.6812677145065686</v>
      </c>
    </row>
    <row r="943" spans="1:23" x14ac:dyDescent="0.35">
      <c r="A943" s="1">
        <v>39056</v>
      </c>
      <c r="B943">
        <v>0</v>
      </c>
      <c r="C943">
        <v>0</v>
      </c>
      <c r="D943">
        <v>1</v>
      </c>
      <c r="E943">
        <f t="shared" ref="E943:F943" si="956">IF(AVERAGE(B927:B943)&gt;0.5,1,0)</f>
        <v>0</v>
      </c>
      <c r="F943">
        <f t="shared" si="956"/>
        <v>0</v>
      </c>
      <c r="G943">
        <f t="shared" si="913"/>
        <v>3</v>
      </c>
      <c r="H943">
        <f t="shared" si="914"/>
        <v>1.075527331157301</v>
      </c>
      <c r="J943" s="7">
        <v>-2.3831656091285001</v>
      </c>
      <c r="K943" s="7">
        <v>-0.43155532539271535</v>
      </c>
      <c r="L943" s="7">
        <v>-1.2618706907766386</v>
      </c>
      <c r="M943" s="7">
        <v>-2.5093681354180024</v>
      </c>
      <c r="N943" s="7">
        <v>-2.9723980805677659</v>
      </c>
      <c r="O943" s="7">
        <v>-1.5366288707227376</v>
      </c>
      <c r="P943" s="7">
        <v>-1.8263143407652054</v>
      </c>
      <c r="Q943" s="7">
        <v>-1.2157491676456598</v>
      </c>
      <c r="R943" s="7">
        <v>8.1973820776106194</v>
      </c>
      <c r="S943" s="7">
        <v>-1.0076939111978829</v>
      </c>
      <c r="T943" s="7">
        <v>-2.1192552284796418</v>
      </c>
      <c r="U943" s="7">
        <v>-0.65089471405349442</v>
      </c>
      <c r="V943" s="7">
        <v>-1.0572214395921371</v>
      </c>
      <c r="W943" s="7">
        <f>[1]!i_dq_pctchange(W$2,$A945)</f>
        <v>-0.49044842335807498</v>
      </c>
    </row>
    <row r="944" spans="1:23" x14ac:dyDescent="0.35">
      <c r="A944" s="1">
        <v>39057</v>
      </c>
      <c r="B944">
        <v>0</v>
      </c>
      <c r="C944">
        <v>0</v>
      </c>
      <c r="D944">
        <v>1</v>
      </c>
      <c r="E944">
        <f t="shared" ref="E944:F944" si="957">IF(AVERAGE(B928:B944)&gt;0.5,1,0)</f>
        <v>0</v>
      </c>
      <c r="F944">
        <f t="shared" si="957"/>
        <v>0</v>
      </c>
      <c r="G944">
        <f t="shared" si="913"/>
        <v>3</v>
      </c>
      <c r="H944">
        <f t="shared" si="914"/>
        <v>1.075527331157301</v>
      </c>
      <c r="J944" s="7">
        <v>-1.484957217775323</v>
      </c>
      <c r="K944" s="7">
        <v>-0.97156726768377188</v>
      </c>
      <c r="L944" s="7">
        <v>0.4611330698287186</v>
      </c>
      <c r="M944" s="7">
        <v>-0.16346799561730255</v>
      </c>
      <c r="N944" s="7">
        <v>1.6592638769838206</v>
      </c>
      <c r="O944" s="7">
        <v>-1.0005056938567867</v>
      </c>
      <c r="P944" s="7">
        <v>-1.0051448838546075</v>
      </c>
      <c r="Q944" s="7">
        <v>-0.62966636565061374</v>
      </c>
      <c r="R944" s="7">
        <v>1.8365712369847476</v>
      </c>
      <c r="S944" s="7">
        <v>2.4556231424893351</v>
      </c>
      <c r="T944" s="7">
        <v>-3.1904977198769715</v>
      </c>
      <c r="U944" s="7">
        <v>-0.375091093551291</v>
      </c>
      <c r="V944" s="7">
        <v>-1.7600715961327265</v>
      </c>
      <c r="W944" s="7">
        <f>[1]!i_dq_pctchange(W$2,$A946)</f>
        <v>-2.7436816313477683</v>
      </c>
    </row>
    <row r="945" spans="1:23" x14ac:dyDescent="0.35">
      <c r="A945" s="1">
        <v>39058</v>
      </c>
      <c r="B945">
        <v>0</v>
      </c>
      <c r="C945">
        <v>0</v>
      </c>
      <c r="D945">
        <v>1</v>
      </c>
      <c r="E945">
        <f t="shared" ref="E945:F945" si="958">IF(AVERAGE(B929:B945)&gt;0.5,1,0)</f>
        <v>0</v>
      </c>
      <c r="F945">
        <f t="shared" si="958"/>
        <v>0</v>
      </c>
      <c r="G945">
        <f t="shared" si="913"/>
        <v>3</v>
      </c>
      <c r="H945">
        <f t="shared" si="914"/>
        <v>1.075527331157301</v>
      </c>
      <c r="J945" s="7">
        <v>-4.7097388770592854</v>
      </c>
      <c r="K945" s="7">
        <v>-3.3221521159111798</v>
      </c>
      <c r="L945" s="7">
        <v>-4.3089253187613918</v>
      </c>
      <c r="M945" s="7">
        <v>-3.2198394505562487</v>
      </c>
      <c r="N945" s="7">
        <v>-4.5081736837533031</v>
      </c>
      <c r="O945" s="7">
        <v>-2.4460422351252396</v>
      </c>
      <c r="P945" s="7">
        <v>-2.5121785431063794</v>
      </c>
      <c r="Q945" s="7">
        <v>-1.2817138515476383</v>
      </c>
      <c r="R945" s="7">
        <v>-7.3143965028441835</v>
      </c>
      <c r="S945" s="7">
        <v>-3.4664611360239177</v>
      </c>
      <c r="T945" s="7">
        <v>-2.5645608593123899</v>
      </c>
      <c r="U945" s="7">
        <v>-3.387812766689855</v>
      </c>
      <c r="V945" s="7">
        <v>-4.5314635122638052</v>
      </c>
      <c r="W945" s="7">
        <f>[1]!i_dq_pctchange(W$2,$A947)</f>
        <v>2.2234042553191498</v>
      </c>
    </row>
    <row r="946" spans="1:23" x14ac:dyDescent="0.35">
      <c r="A946" s="1">
        <v>39059</v>
      </c>
      <c r="B946">
        <v>0</v>
      </c>
      <c r="C946">
        <v>0</v>
      </c>
      <c r="D946">
        <v>1</v>
      </c>
      <c r="E946">
        <f t="shared" ref="E946:F946" si="959">IF(AVERAGE(B930:B946)&gt;0.5,1,0)</f>
        <v>0</v>
      </c>
      <c r="F946">
        <f t="shared" si="959"/>
        <v>0</v>
      </c>
      <c r="G946">
        <f t="shared" si="913"/>
        <v>3</v>
      </c>
      <c r="H946">
        <f t="shared" si="914"/>
        <v>1.075527331157301</v>
      </c>
      <c r="J946" s="7">
        <v>2.7755726088618382</v>
      </c>
      <c r="K946" s="7">
        <v>2.3019810944913242</v>
      </c>
      <c r="L946" s="7">
        <v>2.4928427849180737</v>
      </c>
      <c r="M946" s="7">
        <v>3.3992080403113039</v>
      </c>
      <c r="N946" s="7">
        <v>2.5863314549920493</v>
      </c>
      <c r="O946" s="7">
        <v>2.6843413421706712</v>
      </c>
      <c r="P946" s="7">
        <v>4.4493187298451522</v>
      </c>
      <c r="Q946" s="7">
        <v>4.5721615775441355</v>
      </c>
      <c r="R946" s="7">
        <v>6.6385128468247983</v>
      </c>
      <c r="S946" s="7">
        <v>4.0157941342985195</v>
      </c>
      <c r="T946" s="7">
        <v>2.9705372411875075</v>
      </c>
      <c r="U946" s="7">
        <v>2.9662180719582558</v>
      </c>
      <c r="V946" s="7">
        <v>3.2385854321487404</v>
      </c>
      <c r="W946" s="7">
        <f>[1]!i_dq_pctchange(W$2,$A948)</f>
        <v>0.86471962837870753</v>
      </c>
    </row>
    <row r="947" spans="1:23" x14ac:dyDescent="0.35">
      <c r="A947" s="1">
        <v>39062</v>
      </c>
      <c r="B947">
        <v>0</v>
      </c>
      <c r="C947">
        <v>1</v>
      </c>
      <c r="D947">
        <v>1</v>
      </c>
      <c r="E947">
        <f t="shared" ref="E947:F947" si="960">IF(AVERAGE(B931:B947)&gt;0.5,1,0)</f>
        <v>0</v>
      </c>
      <c r="F947">
        <f t="shared" si="960"/>
        <v>0</v>
      </c>
      <c r="G947">
        <f t="shared" si="913"/>
        <v>2</v>
      </c>
      <c r="H947">
        <f t="shared" si="914"/>
        <v>1.075527331157301</v>
      </c>
      <c r="J947" s="7">
        <v>0.71663567443856258</v>
      </c>
      <c r="K947" s="7">
        <v>0.86806907734028105</v>
      </c>
      <c r="L947" s="7">
        <v>0.3952158086323575</v>
      </c>
      <c r="M947" s="7">
        <v>-0.6730582137866491</v>
      </c>
      <c r="N947" s="7">
        <v>0.1293688054251444</v>
      </c>
      <c r="O947" s="7">
        <v>0.40729385186380151</v>
      </c>
      <c r="P947" s="7">
        <v>0.33794590084139681</v>
      </c>
      <c r="Q947" s="7">
        <v>0.3184544855420649</v>
      </c>
      <c r="R947" s="7">
        <v>-2.206780413782885</v>
      </c>
      <c r="S947" s="7">
        <v>0.78247843764829239</v>
      </c>
      <c r="T947" s="7">
        <v>-2.5860136886327198E-2</v>
      </c>
      <c r="U947" s="7">
        <v>0.44984968964695315</v>
      </c>
      <c r="V947" s="7">
        <v>3.2210178416382129E-2</v>
      </c>
      <c r="W947" s="7">
        <f>[1]!i_dq_pctchange(W$2,$A949)</f>
        <v>-0.15945522591054048</v>
      </c>
    </row>
    <row r="948" spans="1:23" x14ac:dyDescent="0.35">
      <c r="A948" s="1">
        <v>39063</v>
      </c>
      <c r="B948">
        <v>1</v>
      </c>
      <c r="C948">
        <v>1</v>
      </c>
      <c r="D948">
        <v>1</v>
      </c>
      <c r="E948">
        <f t="shared" ref="E948:F948" si="961">IF(AVERAGE(B932:B948)&gt;0.5,1,0)</f>
        <v>0</v>
      </c>
      <c r="F948">
        <f t="shared" si="961"/>
        <v>0</v>
      </c>
      <c r="G948">
        <f t="shared" si="913"/>
        <v>1</v>
      </c>
      <c r="H948">
        <f t="shared" si="914"/>
        <v>1.0768987969563042</v>
      </c>
      <c r="J948" s="7">
        <v>0.70301515388219615</v>
      </c>
      <c r="K948" s="7">
        <v>0.86972392056662629</v>
      </c>
      <c r="L948" s="7">
        <v>0.68520519157626714</v>
      </c>
      <c r="M948" s="7">
        <v>-0.20034726859890478</v>
      </c>
      <c r="N948" s="7">
        <v>1.6322128909913063</v>
      </c>
      <c r="O948" s="7">
        <v>1.1333539047031365</v>
      </c>
      <c r="P948" s="7">
        <v>0.12751566224981414</v>
      </c>
      <c r="Q948" s="7">
        <v>-0.55240935835159433</v>
      </c>
      <c r="R948" s="7">
        <v>-2.7088399201445825</v>
      </c>
      <c r="S948" s="7">
        <v>0.93703840472672295</v>
      </c>
      <c r="T948" s="7">
        <v>1.9733514209509755</v>
      </c>
      <c r="U948" s="7">
        <v>1.2875259263512244</v>
      </c>
      <c r="V948" s="7">
        <v>0.21279872320765825</v>
      </c>
      <c r="W948" s="7">
        <f>[1]!i_dq_pctchange(W$2,$A950)</f>
        <v>1.6750749227285897</v>
      </c>
    </row>
    <row r="949" spans="1:23" x14ac:dyDescent="0.35">
      <c r="A949" s="1">
        <v>39064</v>
      </c>
      <c r="B949">
        <v>0</v>
      </c>
      <c r="C949">
        <v>1</v>
      </c>
      <c r="D949">
        <v>1</v>
      </c>
      <c r="E949">
        <f t="shared" ref="E949:F949" si="962">IF(AVERAGE(B933:B949)&gt;0.5,1,0)</f>
        <v>0</v>
      </c>
      <c r="F949">
        <f t="shared" si="962"/>
        <v>0</v>
      </c>
      <c r="G949">
        <f t="shared" si="913"/>
        <v>2</v>
      </c>
      <c r="H949">
        <f t="shared" si="914"/>
        <v>1.0768987969563042</v>
      </c>
      <c r="J949" s="7">
        <v>1.4258313823935935</v>
      </c>
      <c r="K949" s="7">
        <v>1.8928586340798095</v>
      </c>
      <c r="L949" s="7">
        <v>0.92600758444306586</v>
      </c>
      <c r="M949" s="7">
        <v>1.9075660242683896</v>
      </c>
      <c r="N949" s="7">
        <v>1.8556394523300601</v>
      </c>
      <c r="O949" s="7">
        <v>3.0098080969240786</v>
      </c>
      <c r="P949" s="7">
        <v>1.4424141749723247</v>
      </c>
      <c r="Q949" s="7">
        <v>5.0118376577349837</v>
      </c>
      <c r="R949" s="7">
        <v>0.84023806745245466</v>
      </c>
      <c r="S949" s="7">
        <v>1.0595875062880173</v>
      </c>
      <c r="T949" s="7">
        <v>-0.41826145286667338</v>
      </c>
      <c r="U949" s="7">
        <v>1.3044618120753118</v>
      </c>
      <c r="V949" s="7">
        <v>2.2380240566630945</v>
      </c>
      <c r="W949" s="7">
        <f>[1]!i_dq_pctchange(W$2,$A951)</f>
        <v>1.7278657623861222</v>
      </c>
    </row>
    <row r="950" spans="1:23" x14ac:dyDescent="0.35">
      <c r="A950" s="1">
        <v>39065</v>
      </c>
      <c r="B950">
        <v>0</v>
      </c>
      <c r="C950">
        <v>1</v>
      </c>
      <c r="D950">
        <v>1</v>
      </c>
      <c r="E950">
        <f t="shared" ref="E950:F950" si="963">IF(AVERAGE(B934:B950)&gt;0.5,1,0)</f>
        <v>0</v>
      </c>
      <c r="F950">
        <f t="shared" si="963"/>
        <v>0</v>
      </c>
      <c r="G950">
        <f t="shared" si="913"/>
        <v>2</v>
      </c>
      <c r="H950">
        <f t="shared" si="914"/>
        <v>1.0768987969563042</v>
      </c>
      <c r="J950" s="7">
        <v>1.3501675542639484</v>
      </c>
      <c r="K950" s="7">
        <v>1.4506413145924686</v>
      </c>
      <c r="L950" s="7">
        <v>1.0558662472329023</v>
      </c>
      <c r="M950" s="7">
        <v>0.95519095063824033</v>
      </c>
      <c r="N950" s="7">
        <v>0.62053034458809608</v>
      </c>
      <c r="O950" s="7">
        <v>0.6534858750786865</v>
      </c>
      <c r="P950" s="7">
        <v>0.56357632160694238</v>
      </c>
      <c r="Q950" s="7">
        <v>1.864241010547192</v>
      </c>
      <c r="R950" s="7">
        <v>0.89302935617019541</v>
      </c>
      <c r="S950" s="7">
        <v>0.7638458370854444</v>
      </c>
      <c r="T950" s="7">
        <v>3.097492910069684</v>
      </c>
      <c r="U950" s="7">
        <v>1.1295918081862086</v>
      </c>
      <c r="V950" s="7">
        <v>2.1043138433789235</v>
      </c>
      <c r="W950" s="7">
        <f>[1]!i_dq_pctchange(W$2,$A952)</f>
        <v>1.7221334108414508</v>
      </c>
    </row>
    <row r="951" spans="1:23" x14ac:dyDescent="0.35">
      <c r="A951" s="1">
        <v>39066</v>
      </c>
      <c r="B951">
        <v>0</v>
      </c>
      <c r="C951">
        <v>1</v>
      </c>
      <c r="D951">
        <v>1</v>
      </c>
      <c r="E951">
        <f t="shared" ref="E951:F951" si="964">IF(AVERAGE(B935:B951)&gt;0.5,1,0)</f>
        <v>0</v>
      </c>
      <c r="F951">
        <f t="shared" si="964"/>
        <v>0</v>
      </c>
      <c r="G951">
        <f t="shared" si="913"/>
        <v>2</v>
      </c>
      <c r="H951">
        <f t="shared" si="914"/>
        <v>1.0768987969563042</v>
      </c>
      <c r="J951" s="7">
        <v>1.472121611239164</v>
      </c>
      <c r="K951" s="7">
        <v>2.7312140674018082</v>
      </c>
      <c r="L951" s="7">
        <v>0.27093631555433789</v>
      </c>
      <c r="M951" s="7">
        <v>1.0190011187331431</v>
      </c>
      <c r="N951" s="7">
        <v>2.4137965528624443</v>
      </c>
      <c r="O951" s="7">
        <v>2.5142079417336443</v>
      </c>
      <c r="P951" s="7">
        <v>1.4980663545695045</v>
      </c>
      <c r="Q951" s="7">
        <v>5.4277123911955893</v>
      </c>
      <c r="R951" s="7">
        <v>1.2311456919459252</v>
      </c>
      <c r="S951" s="7">
        <v>1.7123610643314295</v>
      </c>
      <c r="T951" s="7">
        <v>1.5642586929188338</v>
      </c>
      <c r="U951" s="7">
        <v>1.0747854233091629</v>
      </c>
      <c r="V951" s="7">
        <v>1.0599146179891008</v>
      </c>
      <c r="W951" s="7">
        <f>[1]!i_dq_pctchange(W$2,$A953)</f>
        <v>-0.30984356025430626</v>
      </c>
    </row>
    <row r="952" spans="1:23" x14ac:dyDescent="0.35">
      <c r="A952" s="1">
        <v>39069</v>
      </c>
      <c r="B952">
        <v>0</v>
      </c>
      <c r="C952">
        <v>1</v>
      </c>
      <c r="D952">
        <v>1</v>
      </c>
      <c r="E952">
        <f t="shared" ref="E952:F952" si="965">IF(AVERAGE(B936:B952)&gt;0.5,1,0)</f>
        <v>0</v>
      </c>
      <c r="F952">
        <f t="shared" si="965"/>
        <v>0</v>
      </c>
      <c r="G952">
        <f t="shared" si="913"/>
        <v>2</v>
      </c>
      <c r="H952">
        <f t="shared" si="914"/>
        <v>1.0768987969563042</v>
      </c>
      <c r="J952" s="7">
        <v>0.17306418247454372</v>
      </c>
      <c r="K952" s="7">
        <v>-0.15399838793176293</v>
      </c>
      <c r="L952" s="7">
        <v>-0.26876697759317086</v>
      </c>
      <c r="M952" s="7">
        <v>1.2654098416949975</v>
      </c>
      <c r="N952" s="7">
        <v>-0.57628443055284018</v>
      </c>
      <c r="O952" s="7">
        <v>4.1862523472904069E-2</v>
      </c>
      <c r="P952" s="7">
        <v>1.290124199521381</v>
      </c>
      <c r="Q952" s="7">
        <v>1.5811256862376228</v>
      </c>
      <c r="R952" s="7">
        <v>3.2547731006741856</v>
      </c>
      <c r="S952" s="7">
        <v>1.2340609657023691</v>
      </c>
      <c r="T952" s="7">
        <v>-1.4882690020542746</v>
      </c>
      <c r="U952" s="7">
        <v>0.37224324453779756</v>
      </c>
      <c r="V952" s="7">
        <v>4.4441501688406353</v>
      </c>
      <c r="W952" s="7">
        <f>[1]!i_dq_pctchange(W$2,$A954)</f>
        <v>3.4573872542433519</v>
      </c>
    </row>
    <row r="953" spans="1:23" x14ac:dyDescent="0.35">
      <c r="A953" s="1">
        <v>39070</v>
      </c>
      <c r="B953">
        <v>0</v>
      </c>
      <c r="C953">
        <v>1</v>
      </c>
      <c r="D953">
        <v>1</v>
      </c>
      <c r="E953">
        <f t="shared" ref="E953:F953" si="966">IF(AVERAGE(B937:B953)&gt;0.5,1,0)</f>
        <v>0</v>
      </c>
      <c r="F953">
        <f t="shared" si="966"/>
        <v>0</v>
      </c>
      <c r="G953">
        <f t="shared" si="913"/>
        <v>2</v>
      </c>
      <c r="H953">
        <f t="shared" si="914"/>
        <v>1.0768987969563042</v>
      </c>
      <c r="J953" s="7">
        <v>2.0691330696864636</v>
      </c>
      <c r="K953" s="7">
        <v>1.2811425271061394</v>
      </c>
      <c r="L953" s="7">
        <v>3.4716817985300525</v>
      </c>
      <c r="M953" s="7">
        <v>2.0727716644907548</v>
      </c>
      <c r="N953" s="7">
        <v>1.4495530012771387</v>
      </c>
      <c r="O953" s="7">
        <v>1.8112909782166964</v>
      </c>
      <c r="P953" s="7">
        <v>2.0115094240008462</v>
      </c>
      <c r="Q953" s="7">
        <v>0.41964458586929143</v>
      </c>
      <c r="R953" s="7">
        <v>-0.4654650535421907</v>
      </c>
      <c r="S953" s="7">
        <v>-1.0698569017327819</v>
      </c>
      <c r="T953" s="7">
        <v>1.4624616549688076</v>
      </c>
      <c r="U953" s="7">
        <v>1.1732624331049553</v>
      </c>
      <c r="V953" s="7">
        <v>0.65930443382230874</v>
      </c>
      <c r="W953" s="7">
        <f>[1]!i_dq_pctchange(W$2,$A955)</f>
        <v>-0.91684342669147811</v>
      </c>
    </row>
    <row r="954" spans="1:23" x14ac:dyDescent="0.35">
      <c r="A954" s="1">
        <v>39071</v>
      </c>
      <c r="B954">
        <v>0</v>
      </c>
      <c r="C954">
        <v>1</v>
      </c>
      <c r="D954">
        <v>1</v>
      </c>
      <c r="E954">
        <f t="shared" ref="E954:F954" si="967">IF(AVERAGE(B938:B954)&gt;0.5,1,0)</f>
        <v>0</v>
      </c>
      <c r="F954">
        <f t="shared" si="967"/>
        <v>0</v>
      </c>
      <c r="G954">
        <f t="shared" si="913"/>
        <v>2</v>
      </c>
      <c r="H954">
        <f t="shared" si="914"/>
        <v>1.0768987969563042</v>
      </c>
      <c r="J954" s="7">
        <v>-0.49985453968421523</v>
      </c>
      <c r="K954" s="7">
        <v>-0.38881256642214673</v>
      </c>
      <c r="L954" s="7">
        <v>-1.7674340868257292</v>
      </c>
      <c r="M954" s="7">
        <v>-1.6677325315814329</v>
      </c>
      <c r="N954" s="7">
        <v>2.7526134091250181</v>
      </c>
      <c r="O954" s="7">
        <v>-0.71925972028136265</v>
      </c>
      <c r="P954" s="7">
        <v>-1.6859020805299625</v>
      </c>
      <c r="Q954" s="7">
        <v>-1.7717401783057176</v>
      </c>
      <c r="R954" s="7">
        <v>-1.3569879828010714</v>
      </c>
      <c r="S954" s="7">
        <v>-2.9528721950359307</v>
      </c>
      <c r="T954" s="7">
        <v>-0.51435432576855622</v>
      </c>
      <c r="U954" s="7">
        <v>-0.92786005956632356</v>
      </c>
      <c r="V954" s="7">
        <v>-2.3327581211976147</v>
      </c>
      <c r="W954" s="7">
        <f>[1]!i_dq_pctchange(W$2,$A956)</f>
        <v>-0.75931006763015352</v>
      </c>
    </row>
    <row r="955" spans="1:23" x14ac:dyDescent="0.35">
      <c r="A955" s="1">
        <v>39072</v>
      </c>
      <c r="B955">
        <v>0</v>
      </c>
      <c r="C955">
        <v>0</v>
      </c>
      <c r="D955">
        <v>1</v>
      </c>
      <c r="E955">
        <f t="shared" ref="E955:F955" si="968">IF(AVERAGE(B939:B955)&gt;0.5,1,0)</f>
        <v>0</v>
      </c>
      <c r="F955">
        <f t="shared" si="968"/>
        <v>0</v>
      </c>
      <c r="G955">
        <f t="shared" si="913"/>
        <v>3</v>
      </c>
      <c r="H955">
        <f t="shared" si="914"/>
        <v>1.0768987969563042</v>
      </c>
      <c r="J955" s="7">
        <v>-0.58077720482696349</v>
      </c>
      <c r="K955" s="7">
        <v>1.2542611048947392</v>
      </c>
      <c r="L955" s="7">
        <v>0.39982985963420531</v>
      </c>
      <c r="M955" s="7">
        <v>0.16385827104185602</v>
      </c>
      <c r="N955" s="7">
        <v>-5.701737852000021E-2</v>
      </c>
      <c r="O955" s="7">
        <v>-0.53522109658228401</v>
      </c>
      <c r="P955" s="7">
        <v>-0.73961966177535099</v>
      </c>
      <c r="Q955" s="7">
        <v>-1.9056803440977612</v>
      </c>
      <c r="R955" s="7">
        <v>-2.5696908733596118</v>
      </c>
      <c r="S955" s="7">
        <v>-1.1856522450166429</v>
      </c>
      <c r="T955" s="7">
        <v>-0.17233786920806524</v>
      </c>
      <c r="U955" s="7">
        <v>-0.59103986288419663</v>
      </c>
      <c r="V955" s="7">
        <v>-0.83699815576677661</v>
      </c>
      <c r="W955" s="7">
        <f>[1]!i_dq_pctchange(W$2,$A957)</f>
        <v>1.1833381758630757</v>
      </c>
    </row>
    <row r="956" spans="1:23" x14ac:dyDescent="0.35">
      <c r="A956" s="1">
        <v>39073</v>
      </c>
      <c r="B956">
        <v>0</v>
      </c>
      <c r="C956">
        <v>0</v>
      </c>
      <c r="D956">
        <v>1</v>
      </c>
      <c r="E956">
        <f t="shared" ref="E956:F956" si="969">IF(AVERAGE(B940:B956)&gt;0.5,1,0)</f>
        <v>0</v>
      </c>
      <c r="F956">
        <f t="shared" si="969"/>
        <v>0</v>
      </c>
      <c r="G956">
        <f t="shared" si="913"/>
        <v>3</v>
      </c>
      <c r="H956">
        <f t="shared" si="914"/>
        <v>1.0768987969563042</v>
      </c>
      <c r="J956" s="7">
        <v>1.1603192214632252</v>
      </c>
      <c r="K956" s="7">
        <v>0.8847112641669439</v>
      </c>
      <c r="L956" s="7">
        <v>1.4489069649211985</v>
      </c>
      <c r="M956" s="7">
        <v>0.61894442148933859</v>
      </c>
      <c r="N956" s="7">
        <v>-0.28336358707181991</v>
      </c>
      <c r="O956" s="7">
        <v>1.1677686343528577</v>
      </c>
      <c r="P956" s="7">
        <v>0.74513079564589113</v>
      </c>
      <c r="Q956" s="7">
        <v>2.5786694274553361</v>
      </c>
      <c r="R956" s="7">
        <v>1.3268583664729379</v>
      </c>
      <c r="S956" s="7">
        <v>2.8484475133549729</v>
      </c>
      <c r="T956" s="7">
        <v>0.10565067747135748</v>
      </c>
      <c r="U956" s="7">
        <v>1.3047345374931696</v>
      </c>
      <c r="V956" s="7">
        <v>1.3226687475614609</v>
      </c>
      <c r="W956" s="7">
        <f>[1]!i_dq_pctchange(W$2,$A958)</f>
        <v>-1.1329522019474232</v>
      </c>
    </row>
    <row r="957" spans="1:23" x14ac:dyDescent="0.35">
      <c r="A957" s="1">
        <v>39076</v>
      </c>
      <c r="B957">
        <v>0</v>
      </c>
      <c r="C957">
        <v>0</v>
      </c>
      <c r="D957">
        <v>1</v>
      </c>
      <c r="E957">
        <f t="shared" ref="E957:F957" si="970">IF(AVERAGE(B941:B957)&gt;0.5,1,0)</f>
        <v>0</v>
      </c>
      <c r="F957">
        <f t="shared" si="970"/>
        <v>0</v>
      </c>
      <c r="G957">
        <f t="shared" si="913"/>
        <v>3</v>
      </c>
      <c r="H957">
        <f t="shared" si="914"/>
        <v>1.0768987969563042</v>
      </c>
      <c r="J957" s="7">
        <v>-0.16253716551040875</v>
      </c>
      <c r="K957" s="7">
        <v>-0.11909235070469033</v>
      </c>
      <c r="L957" s="7">
        <v>1.0913444138199884</v>
      </c>
      <c r="M957" s="7">
        <v>-1.1774762619109438</v>
      </c>
      <c r="N957" s="7">
        <v>-1.3749799048672742</v>
      </c>
      <c r="O957" s="7">
        <v>-0.84397113101535881</v>
      </c>
      <c r="P957" s="7">
        <v>-0.2276765151016672</v>
      </c>
      <c r="Q957" s="7">
        <v>-0.79511818636722165</v>
      </c>
      <c r="R957" s="7">
        <v>-1.1226838748632109</v>
      </c>
      <c r="S957" s="7">
        <v>2.9827729552382922</v>
      </c>
      <c r="T957" s="7">
        <v>-1.7914458866922751</v>
      </c>
      <c r="U957" s="7">
        <v>0.58554573267506227</v>
      </c>
      <c r="V957" s="7">
        <v>-0.53268640815332258</v>
      </c>
      <c r="W957" s="7">
        <f>[1]!i_dq_pctchange(W$2,$A959)</f>
        <v>0.70058704970119745</v>
      </c>
    </row>
    <row r="958" spans="1:23" x14ac:dyDescent="0.35">
      <c r="A958" s="1">
        <v>39077</v>
      </c>
      <c r="B958">
        <v>1</v>
      </c>
      <c r="C958">
        <v>0</v>
      </c>
      <c r="D958">
        <v>1</v>
      </c>
      <c r="E958">
        <f t="shared" ref="E958:F958" si="971">IF(AVERAGE(B942:B958)&gt;0.5,1,0)</f>
        <v>0</v>
      </c>
      <c r="F958">
        <f t="shared" si="971"/>
        <v>0</v>
      </c>
      <c r="G958">
        <f t="shared" si="913"/>
        <v>4</v>
      </c>
      <c r="H958">
        <f t="shared" si="914"/>
        <v>1.0768987969563042</v>
      </c>
      <c r="J958" s="7">
        <v>-5.0296484540448355E-2</v>
      </c>
      <c r="K958" s="7">
        <v>0.28310187841922385</v>
      </c>
      <c r="L958" s="7">
        <v>-0.5838451158051291</v>
      </c>
      <c r="M958" s="7">
        <v>2.1548872945606146</v>
      </c>
      <c r="N958" s="7">
        <v>0.6644741257802379</v>
      </c>
      <c r="O958" s="7">
        <v>2.0555739959220483</v>
      </c>
      <c r="P958" s="7">
        <v>0.71360734448371865</v>
      </c>
      <c r="Q958" s="7">
        <v>2.7802119355900454</v>
      </c>
      <c r="R958" s="7">
        <v>6.4261588077018619</v>
      </c>
      <c r="S958" s="7">
        <v>2.1220446979265826</v>
      </c>
      <c r="T958" s="7">
        <v>1.063564603240551</v>
      </c>
      <c r="U958" s="7">
        <v>1.0682584231941721</v>
      </c>
      <c r="V958" s="7">
        <v>2.4828369380065052</v>
      </c>
      <c r="W958" s="7">
        <f>[1]!i_dq_pctchange(W$2,$A960)</f>
        <v>-1.7794869553817354</v>
      </c>
    </row>
    <row r="959" spans="1:23" x14ac:dyDescent="0.35">
      <c r="A959" s="1">
        <v>39078</v>
      </c>
      <c r="B959">
        <v>1</v>
      </c>
      <c r="C959">
        <v>0</v>
      </c>
      <c r="D959">
        <v>1</v>
      </c>
      <c r="E959">
        <f t="shared" ref="E959:F959" si="972">IF(AVERAGE(B943:B959)&gt;0.5,1,0)</f>
        <v>0</v>
      </c>
      <c r="F959">
        <f t="shared" si="972"/>
        <v>0</v>
      </c>
      <c r="G959">
        <f t="shared" si="913"/>
        <v>4</v>
      </c>
      <c r="H959">
        <f t="shared" si="914"/>
        <v>1.0768987969563042</v>
      </c>
      <c r="J959" s="7">
        <v>-1.3507429085997209</v>
      </c>
      <c r="K959" s="7">
        <v>-0.62755121504596256</v>
      </c>
      <c r="L959" s="7">
        <v>-2.7618493587080049</v>
      </c>
      <c r="M959" s="7">
        <v>1.2551988643438947</v>
      </c>
      <c r="N959" s="7">
        <v>-0.30004000533403158</v>
      </c>
      <c r="O959" s="7">
        <v>-1.2080380996631406</v>
      </c>
      <c r="P959" s="7">
        <v>-1.8270401948842785</v>
      </c>
      <c r="Q959" s="7">
        <v>-0.8126666195314467</v>
      </c>
      <c r="R959" s="7">
        <v>1.042665925534098</v>
      </c>
      <c r="S959" s="7">
        <v>-0.272866371982322</v>
      </c>
      <c r="T959" s="7">
        <v>-1.7802625448765392</v>
      </c>
      <c r="U959" s="7">
        <v>-1.830260754027567</v>
      </c>
      <c r="V959" s="7">
        <v>-1.5311775964541112</v>
      </c>
      <c r="W959" s="7">
        <f>[1]!i_dq_pctchange(W$2,$A961)</f>
        <v>1.071374545066246</v>
      </c>
    </row>
    <row r="960" spans="1:23" x14ac:dyDescent="0.35">
      <c r="A960" s="1">
        <v>39079</v>
      </c>
      <c r="B960">
        <v>1</v>
      </c>
      <c r="C960">
        <v>0</v>
      </c>
      <c r="D960">
        <v>1</v>
      </c>
      <c r="E960">
        <f t="shared" ref="E960:F960" si="973">IF(AVERAGE(B944:B960)&gt;0.5,1,0)</f>
        <v>0</v>
      </c>
      <c r="F960">
        <f t="shared" si="973"/>
        <v>0</v>
      </c>
      <c r="G960">
        <f t="shared" si="913"/>
        <v>4</v>
      </c>
      <c r="H960">
        <f t="shared" si="914"/>
        <v>1.0768987969563042</v>
      </c>
      <c r="J960" s="7">
        <v>1.4215910006174883</v>
      </c>
      <c r="K960" s="7">
        <v>2.9841769519677954</v>
      </c>
      <c r="L960" s="7">
        <v>1.9414848156800175</v>
      </c>
      <c r="M960" s="7">
        <v>1.2814521484615098</v>
      </c>
      <c r="N960" s="7">
        <v>1.2558397263807533</v>
      </c>
      <c r="O960" s="7">
        <v>1.5214579659024168</v>
      </c>
      <c r="P960" s="7">
        <v>1.5835534566023646</v>
      </c>
      <c r="Q960" s="7">
        <v>2.6747564877206065</v>
      </c>
      <c r="R960" s="7">
        <v>2.8109028960817772</v>
      </c>
      <c r="S960" s="7">
        <v>3.9473572055677204</v>
      </c>
      <c r="T960" s="7">
        <v>2.2009297030642285</v>
      </c>
      <c r="U960" s="7">
        <v>0.83778845503145982</v>
      </c>
      <c r="V960" s="7">
        <v>0.3209718670076715</v>
      </c>
      <c r="W960" s="7">
        <f>[1]!i_dq_pctchange(W$2,$A962)</f>
        <v>0</v>
      </c>
    </row>
    <row r="961" spans="1:23" x14ac:dyDescent="0.35">
      <c r="A961" s="1">
        <v>39080</v>
      </c>
      <c r="B961">
        <v>1</v>
      </c>
      <c r="C961">
        <v>0</v>
      </c>
      <c r="D961">
        <v>0</v>
      </c>
      <c r="E961">
        <f t="shared" ref="E961:F961" si="974">IF(AVERAGE(B945:B961)&gt;0.5,1,0)</f>
        <v>0</v>
      </c>
      <c r="F961">
        <f t="shared" si="974"/>
        <v>0</v>
      </c>
      <c r="G961">
        <f t="shared" si="913"/>
        <v>4</v>
      </c>
      <c r="H961">
        <f t="shared" si="914"/>
        <v>1.0768987969563042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f>[1]!i_dq_pctchange(W$2,$A963)</f>
        <v>0</v>
      </c>
    </row>
    <row r="962" spans="1:23" x14ac:dyDescent="0.35">
      <c r="A962" s="1">
        <v>39081</v>
      </c>
      <c r="B962">
        <v>1</v>
      </c>
      <c r="C962">
        <v>0</v>
      </c>
      <c r="D962">
        <v>0</v>
      </c>
      <c r="E962">
        <f t="shared" ref="E962:F962" si="975">IF(AVERAGE(B946:B962)&gt;0.5,1,0)</f>
        <v>0</v>
      </c>
      <c r="F962">
        <f t="shared" si="975"/>
        <v>0</v>
      </c>
      <c r="G962">
        <f t="shared" si="913"/>
        <v>4</v>
      </c>
      <c r="H962">
        <f t="shared" si="914"/>
        <v>1.0768987969563042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f>[1]!i_dq_pctchange(W$2,$A964)</f>
        <v>-0.37945819356769461</v>
      </c>
    </row>
    <row r="963" spans="1:23" x14ac:dyDescent="0.35">
      <c r="A963" s="1">
        <v>39082</v>
      </c>
      <c r="B963">
        <v>1</v>
      </c>
      <c r="C963">
        <v>0</v>
      </c>
      <c r="D963">
        <v>0</v>
      </c>
      <c r="E963">
        <f t="shared" ref="E963:F963" si="976">IF(AVERAGE(B947:B963)&gt;0.5,1,0)</f>
        <v>0</v>
      </c>
      <c r="F963">
        <f t="shared" si="976"/>
        <v>0</v>
      </c>
      <c r="G963">
        <f t="shared" si="913"/>
        <v>4</v>
      </c>
      <c r="H963">
        <f t="shared" si="914"/>
        <v>1.0768987969563042</v>
      </c>
      <c r="J963" s="7">
        <v>-3.7060077032013652E-2</v>
      </c>
      <c r="K963" s="7">
        <v>0.651113665310181</v>
      </c>
      <c r="L963" s="7">
        <v>1.4294297651152092</v>
      </c>
      <c r="M963" s="7">
        <v>0.39341395891010794</v>
      </c>
      <c r="N963" s="7">
        <v>1.879030622113399</v>
      </c>
      <c r="O963" s="7">
        <v>0.30285833410542656</v>
      </c>
      <c r="P963" s="7">
        <v>0.45702278547506786</v>
      </c>
      <c r="Q963" s="7">
        <v>-1.2051390953493215</v>
      </c>
      <c r="R963" s="7">
        <v>2.7090237503451973</v>
      </c>
      <c r="S963" s="7">
        <v>4.7494874948749555</v>
      </c>
      <c r="T963" s="7">
        <v>-0.2096745130800938</v>
      </c>
      <c r="U963" s="7">
        <v>2.2495436486631579</v>
      </c>
      <c r="V963" s="7">
        <v>0.50349899937541209</v>
      </c>
      <c r="W963" s="7">
        <f>[1]!i_dq_pctchange(W$2,$A965)</f>
        <v>2.6141826923076859</v>
      </c>
    </row>
    <row r="964" spans="1:23" x14ac:dyDescent="0.35">
      <c r="A964" s="1">
        <v>39086</v>
      </c>
      <c r="B964">
        <v>1</v>
      </c>
      <c r="C964">
        <v>0</v>
      </c>
      <c r="D964">
        <v>0</v>
      </c>
      <c r="E964">
        <f t="shared" ref="E964:F964" si="977">IF(AVERAGE(B948:B964)&gt;0.5,1,0)</f>
        <v>0</v>
      </c>
      <c r="F964">
        <f t="shared" si="977"/>
        <v>0</v>
      </c>
      <c r="G964">
        <f t="shared" si="913"/>
        <v>4</v>
      </c>
      <c r="H964">
        <f t="shared" si="914"/>
        <v>1.0768987969563042</v>
      </c>
      <c r="J964" s="7">
        <v>2.1357166501158549</v>
      </c>
      <c r="K964" s="7">
        <v>3.5801806139387986E-2</v>
      </c>
      <c r="L964" s="7">
        <v>2.3942691830830687</v>
      </c>
      <c r="M964" s="7">
        <v>5.0975649088856656</v>
      </c>
      <c r="N964" s="7">
        <v>6.9811163488520807</v>
      </c>
      <c r="O964" s="7">
        <v>1.2845604493940916</v>
      </c>
      <c r="P964" s="7">
        <v>1.8799105800530764</v>
      </c>
      <c r="Q964" s="7">
        <v>1.1995849816259287</v>
      </c>
      <c r="R964" s="7">
        <v>-1.7729453579921111</v>
      </c>
      <c r="S964" s="7">
        <v>0.58007546460833981</v>
      </c>
      <c r="T964" s="7">
        <v>2.0655843551820174</v>
      </c>
      <c r="U964" s="7">
        <v>2.0412181674980401</v>
      </c>
      <c r="V964" s="7">
        <v>2.2537604951424273</v>
      </c>
      <c r="W964" s="7">
        <f>[1]!i_dq_pctchange(W$2,$A966)</f>
        <v>4.4225303591422049</v>
      </c>
    </row>
    <row r="965" spans="1:23" x14ac:dyDescent="0.35">
      <c r="A965" s="1">
        <v>39087</v>
      </c>
      <c r="B965">
        <v>1</v>
      </c>
      <c r="C965">
        <v>0</v>
      </c>
      <c r="D965">
        <v>1</v>
      </c>
      <c r="E965">
        <f t="shared" ref="E965:F965" si="978">IF(AVERAGE(B949:B965)&gt;0.5,1,0)</f>
        <v>0</v>
      </c>
      <c r="F965">
        <f t="shared" si="978"/>
        <v>0</v>
      </c>
      <c r="G965">
        <f t="shared" ref="G965:G1028" si="979">IF(AND(B965=1,C965=1),1,IF(AND(C965=1,B965=0),2,IF(AND(C965=0,B965=0),3,4)))</f>
        <v>4</v>
      </c>
      <c r="H965">
        <f t="shared" ref="H965:H1028" si="980">H964*(1+D965*P965/100*IF(G965=1,1,0))</f>
        <v>1.0768987969563042</v>
      </c>
      <c r="J965" s="7">
        <v>5.0182789286732916</v>
      </c>
      <c r="K965" s="7">
        <v>5.3467521488822172</v>
      </c>
      <c r="L965" s="7">
        <v>5.0828759014099631</v>
      </c>
      <c r="M965" s="7">
        <v>3.9058783814886873</v>
      </c>
      <c r="N965" s="7">
        <v>1.9737696403064497</v>
      </c>
      <c r="O965" s="7">
        <v>2.9338334207346288</v>
      </c>
      <c r="P965" s="7">
        <v>4.2640284354108147</v>
      </c>
      <c r="Q965" s="7">
        <v>0.85287498110849691</v>
      </c>
      <c r="R965" s="7">
        <v>2.1847546214318068</v>
      </c>
      <c r="S965" s="7">
        <v>1.5301635235790014</v>
      </c>
      <c r="T965" s="7">
        <v>3.8674329337593605</v>
      </c>
      <c r="U965" s="7">
        <v>3.1941853733839229</v>
      </c>
      <c r="V965" s="7">
        <v>4.9154707713679713</v>
      </c>
      <c r="W965" s="7">
        <f>[1]!i_dq_pctchange(W$2,$A967)</f>
        <v>1.8689430491978929</v>
      </c>
    </row>
    <row r="966" spans="1:23" x14ac:dyDescent="0.35">
      <c r="A966" s="1">
        <v>39090</v>
      </c>
      <c r="B966">
        <v>1</v>
      </c>
      <c r="C966">
        <v>0</v>
      </c>
      <c r="D966">
        <v>0</v>
      </c>
      <c r="E966">
        <f t="shared" ref="E966:F966" si="981">IF(AVERAGE(B950:B966)&gt;0.5,1,0)</f>
        <v>1</v>
      </c>
      <c r="F966">
        <f t="shared" si="981"/>
        <v>0</v>
      </c>
      <c r="G966">
        <f t="shared" si="979"/>
        <v>4</v>
      </c>
      <c r="H966">
        <f t="shared" si="980"/>
        <v>1.0768987969563042</v>
      </c>
      <c r="J966" s="7">
        <v>1.9380562653532238</v>
      </c>
      <c r="K966" s="7">
        <v>1.2903717067113372</v>
      </c>
      <c r="L966" s="7">
        <v>1.6016695260287439</v>
      </c>
      <c r="M966" s="7">
        <v>1.4376112173547089</v>
      </c>
      <c r="N966" s="7">
        <v>1.1834118595865746</v>
      </c>
      <c r="O966" s="7">
        <v>2.1607792538611044</v>
      </c>
      <c r="P966" s="7">
        <v>2.3543456322150291</v>
      </c>
      <c r="Q966" s="7">
        <v>3.6309217640649973</v>
      </c>
      <c r="R966" s="7">
        <v>2.2677995898037038</v>
      </c>
      <c r="S966" s="7">
        <v>7.0506481460187436</v>
      </c>
      <c r="T966" s="7">
        <v>2.8743819227235687</v>
      </c>
      <c r="U966" s="7">
        <v>3.7535216534942304</v>
      </c>
      <c r="V966" s="7">
        <v>2.3100749533019602</v>
      </c>
      <c r="W966" s="7">
        <f>[1]!i_dq_pctchange(W$2,$A968)</f>
        <v>2.3568750961452931</v>
      </c>
    </row>
    <row r="967" spans="1:23" x14ac:dyDescent="0.35">
      <c r="A967" s="1">
        <v>39091</v>
      </c>
      <c r="B967">
        <v>1</v>
      </c>
      <c r="C967">
        <v>0</v>
      </c>
      <c r="D967">
        <v>0</v>
      </c>
      <c r="E967">
        <f t="shared" ref="E967:F967" si="982">IF(AVERAGE(B951:B967)&gt;0.5,1,0)</f>
        <v>1</v>
      </c>
      <c r="F967">
        <f t="shared" si="982"/>
        <v>0</v>
      </c>
      <c r="G967">
        <f t="shared" si="979"/>
        <v>4</v>
      </c>
      <c r="H967">
        <f t="shared" si="980"/>
        <v>1.0768987969563042</v>
      </c>
      <c r="J967" s="7">
        <v>3.031036946439178</v>
      </c>
      <c r="K967" s="7">
        <v>2.6415465306570942</v>
      </c>
      <c r="L967" s="7">
        <v>1.8901924215885175</v>
      </c>
      <c r="M967" s="7">
        <v>2.1662541854709563</v>
      </c>
      <c r="N967" s="7">
        <v>3.4625678544160938</v>
      </c>
      <c r="O967" s="7">
        <v>3.0647478114751983</v>
      </c>
      <c r="P967" s="7">
        <v>1.6364663869082707</v>
      </c>
      <c r="Q967" s="7">
        <v>0.79922773886944543</v>
      </c>
      <c r="R967" s="7">
        <v>0.55008022003207158</v>
      </c>
      <c r="S967" s="7">
        <v>1.4787338028522083</v>
      </c>
      <c r="T967" s="7">
        <v>4.4703108145397943</v>
      </c>
      <c r="U967" s="7">
        <v>1.830491775703182</v>
      </c>
      <c r="V967" s="7">
        <v>3.1060781141668588</v>
      </c>
      <c r="W967" s="7">
        <f>[1]!i_dq_pctchange(W$2,$A969)</f>
        <v>1.7378304409042751</v>
      </c>
    </row>
    <row r="968" spans="1:23" x14ac:dyDescent="0.35">
      <c r="A968" s="1">
        <v>39092</v>
      </c>
      <c r="B968">
        <v>1</v>
      </c>
      <c r="C968">
        <v>0</v>
      </c>
      <c r="D968">
        <v>0</v>
      </c>
      <c r="E968">
        <f t="shared" ref="E968:F968" si="983">IF(AVERAGE(B952:B968)&gt;0.5,1,0)</f>
        <v>1</v>
      </c>
      <c r="F968">
        <f t="shared" si="983"/>
        <v>0</v>
      </c>
      <c r="G968">
        <f t="shared" si="979"/>
        <v>4</v>
      </c>
      <c r="H968">
        <f t="shared" si="980"/>
        <v>1.0768987969563042</v>
      </c>
      <c r="J968" s="7">
        <v>0.19863190804164699</v>
      </c>
      <c r="K968" s="7">
        <v>-1.2112880781083624</v>
      </c>
      <c r="L968" s="7">
        <v>0.41802193996809123</v>
      </c>
      <c r="M968" s="7">
        <v>-1.2432671207500958</v>
      </c>
      <c r="N968" s="7">
        <v>-1.1900321126212481</v>
      </c>
      <c r="O968" s="7">
        <v>0.43704868543538911</v>
      </c>
      <c r="P968" s="7">
        <v>-1.7745599091422638E-2</v>
      </c>
      <c r="Q968" s="7">
        <v>2.4372181748391974</v>
      </c>
      <c r="R968" s="7">
        <v>-1.1828779836529988</v>
      </c>
      <c r="S968" s="7">
        <v>-1.9073963651503212</v>
      </c>
      <c r="T968" s="7">
        <v>-2.1227038059791115</v>
      </c>
      <c r="U968" s="7">
        <v>-0.71443320256039056</v>
      </c>
      <c r="V968" s="7">
        <v>-0.22750706056394548</v>
      </c>
      <c r="W968" s="7">
        <f>[1]!i_dq_pctchange(W$2,$A970)</f>
        <v>-2.2749360514387447</v>
      </c>
    </row>
    <row r="969" spans="1:23" x14ac:dyDescent="0.35">
      <c r="A969" s="1">
        <v>39093</v>
      </c>
      <c r="B969">
        <v>0</v>
      </c>
      <c r="C969">
        <v>0</v>
      </c>
      <c r="D969">
        <v>0</v>
      </c>
      <c r="E969">
        <f t="shared" ref="E969:F969" si="984">IF(AVERAGE(B953:B969)&gt;0.5,1,0)</f>
        <v>1</v>
      </c>
      <c r="F969">
        <f t="shared" si="984"/>
        <v>0</v>
      </c>
      <c r="G969">
        <f t="shared" si="979"/>
        <v>3</v>
      </c>
      <c r="H969">
        <f t="shared" si="980"/>
        <v>1.0768987969563042</v>
      </c>
      <c r="J969" s="7">
        <v>-2.8034861761152339</v>
      </c>
      <c r="K969" s="7">
        <v>-5.0961807159518058</v>
      </c>
      <c r="L969" s="7">
        <v>-4.3808116263316768</v>
      </c>
      <c r="M969" s="7">
        <v>-5.0378397096911449</v>
      </c>
      <c r="N969" s="7">
        <v>-6.6500613466723006</v>
      </c>
      <c r="O969" s="7">
        <v>-2.2474734251453148</v>
      </c>
      <c r="P969" s="7">
        <v>-3.0693502774720978</v>
      </c>
      <c r="Q969" s="7">
        <v>3.7739919682970884</v>
      </c>
      <c r="R969" s="7">
        <v>-5.6111646606196839</v>
      </c>
      <c r="S969" s="7">
        <v>-3.7335846369106989</v>
      </c>
      <c r="T969" s="7">
        <v>-2.8880547582247686</v>
      </c>
      <c r="U969" s="7">
        <v>-4.0381712954710229</v>
      </c>
      <c r="V969" s="7">
        <v>-3.0643077787138413</v>
      </c>
      <c r="W969" s="7">
        <f>[1]!i_dq_pctchange(W$2,$A971)</f>
        <v>5.9303222932064603</v>
      </c>
    </row>
    <row r="970" spans="1:23" x14ac:dyDescent="0.35">
      <c r="A970" s="1">
        <v>39094</v>
      </c>
      <c r="B970">
        <v>0</v>
      </c>
      <c r="C970">
        <v>0</v>
      </c>
      <c r="D970">
        <v>0</v>
      </c>
      <c r="E970">
        <f t="shared" ref="E970:F970" si="985">IF(AVERAGE(B954:B970)&gt;0.5,1,0)</f>
        <v>1</v>
      </c>
      <c r="F970">
        <f t="shared" si="985"/>
        <v>0</v>
      </c>
      <c r="G970">
        <f t="shared" si="979"/>
        <v>3</v>
      </c>
      <c r="H970">
        <f t="shared" si="980"/>
        <v>1.0768987969563042</v>
      </c>
      <c r="J970" s="7">
        <v>5.9955829642413141</v>
      </c>
      <c r="K970" s="7">
        <v>4.7184380840209013</v>
      </c>
      <c r="L970" s="7">
        <v>4.0624436487287108</v>
      </c>
      <c r="M970" s="7">
        <v>4.3167107302397616</v>
      </c>
      <c r="N970" s="7">
        <v>4.3386331766971127</v>
      </c>
      <c r="O970" s="7">
        <v>6.0242770974619422</v>
      </c>
      <c r="P970" s="7">
        <v>5.1123670943248811</v>
      </c>
      <c r="Q970" s="7">
        <v>4.7838234114102836</v>
      </c>
      <c r="R970" s="7">
        <v>4.9846384806060735</v>
      </c>
      <c r="S970" s="7">
        <v>5.0620803551078524</v>
      </c>
      <c r="T970" s="7">
        <v>3.9955739469176743</v>
      </c>
      <c r="U970" s="7">
        <v>4.6192522508018623</v>
      </c>
      <c r="V970" s="7">
        <v>5.3790977670139117</v>
      </c>
      <c r="W970" s="7">
        <f>[1]!i_dq_pctchange(W$2,$A972)</f>
        <v>4.6782879073505192</v>
      </c>
    </row>
    <row r="971" spans="1:23" x14ac:dyDescent="0.35">
      <c r="A971" s="1">
        <v>39097</v>
      </c>
      <c r="B971">
        <v>0</v>
      </c>
      <c r="C971">
        <v>0</v>
      </c>
      <c r="D971">
        <v>0</v>
      </c>
      <c r="E971">
        <f t="shared" ref="E971:F971" si="986">IF(AVERAGE(B955:B971)&gt;0.5,1,0)</f>
        <v>1</v>
      </c>
      <c r="F971">
        <f t="shared" si="986"/>
        <v>0</v>
      </c>
      <c r="G971">
        <f t="shared" si="979"/>
        <v>3</v>
      </c>
      <c r="H971">
        <f t="shared" si="980"/>
        <v>1.0768987969563042</v>
      </c>
      <c r="J971" s="7">
        <v>3.7094809231575043</v>
      </c>
      <c r="K971" s="7">
        <v>4.1391460034545418</v>
      </c>
      <c r="L971" s="7">
        <v>3.188434498465194</v>
      </c>
      <c r="M971" s="7">
        <v>1.0487218702206753</v>
      </c>
      <c r="N971" s="7">
        <v>-0.39770644714169784</v>
      </c>
      <c r="O971" s="7">
        <v>7.0986843434853659</v>
      </c>
      <c r="P971" s="7">
        <v>3.2540908404659299</v>
      </c>
      <c r="Q971" s="7">
        <v>2.1758501862229722</v>
      </c>
      <c r="R971" s="7">
        <v>1.8015845963270014</v>
      </c>
      <c r="S971" s="7">
        <v>1.9296904173409044</v>
      </c>
      <c r="T971" s="7">
        <v>3.3314385381898473</v>
      </c>
      <c r="U971" s="7">
        <v>2.2455284745321356</v>
      </c>
      <c r="V971" s="7">
        <v>3.1548620503854292</v>
      </c>
      <c r="W971" s="7">
        <f>[1]!i_dq_pctchange(W$2,$A973)</f>
        <v>4.4483985765133037E-2</v>
      </c>
    </row>
    <row r="972" spans="1:23" x14ac:dyDescent="0.35">
      <c r="A972" s="1">
        <v>39098</v>
      </c>
      <c r="B972">
        <v>0</v>
      </c>
      <c r="C972">
        <v>0</v>
      </c>
      <c r="D972">
        <v>0</v>
      </c>
      <c r="E972">
        <f t="shared" ref="E972:F972" si="987">IF(AVERAGE(B956:B972)&gt;0.5,1,0)</f>
        <v>1</v>
      </c>
      <c r="F972">
        <f t="shared" si="987"/>
        <v>0</v>
      </c>
      <c r="G972">
        <f t="shared" si="979"/>
        <v>3</v>
      </c>
      <c r="H972">
        <f t="shared" si="980"/>
        <v>1.0768987969563042</v>
      </c>
      <c r="J972" s="7">
        <v>-2.0782328982181815</v>
      </c>
      <c r="K972" s="7">
        <v>-4.2980890035044454E-2</v>
      </c>
      <c r="L972" s="7">
        <v>-2.8752039151712783</v>
      </c>
      <c r="M972" s="7">
        <v>0.24504504504505162</v>
      </c>
      <c r="N972" s="7">
        <v>-0.56806405630729984</v>
      </c>
      <c r="O972" s="7">
        <v>1.0916433147461637</v>
      </c>
      <c r="P972" s="7">
        <v>-0.41503109921380904</v>
      </c>
      <c r="Q972" s="7">
        <v>0.64488436027676854</v>
      </c>
      <c r="R972" s="7">
        <v>-0.31114740710493632</v>
      </c>
      <c r="S972" s="7">
        <v>0.86353978039921708</v>
      </c>
      <c r="T972" s="7">
        <v>-2.4863177295894427</v>
      </c>
      <c r="U972" s="7">
        <v>-0.39941650458461214</v>
      </c>
      <c r="V972" s="7">
        <v>0.20787139689577988</v>
      </c>
      <c r="W972" s="7">
        <f>[1]!i_dq_pctchange(W$2,$A974)</f>
        <v>4.5238744101320965</v>
      </c>
    </row>
    <row r="973" spans="1:23" x14ac:dyDescent="0.35">
      <c r="A973" s="1">
        <v>39099</v>
      </c>
      <c r="B973">
        <v>1</v>
      </c>
      <c r="C973">
        <v>0</v>
      </c>
      <c r="D973">
        <v>0</v>
      </c>
      <c r="E973">
        <f t="shared" ref="E973:F973" si="988">IF(AVERAGE(B957:B973)&gt;0.5,1,0)</f>
        <v>1</v>
      </c>
      <c r="F973">
        <f t="shared" si="988"/>
        <v>0</v>
      </c>
      <c r="G973">
        <f t="shared" si="979"/>
        <v>4</v>
      </c>
      <c r="H973">
        <f t="shared" si="980"/>
        <v>1.0768987969563042</v>
      </c>
      <c r="J973" s="7">
        <v>2.1021593380720676</v>
      </c>
      <c r="K973" s="7">
        <v>2.2414800604196339</v>
      </c>
      <c r="L973" s="7">
        <v>2.0488816983858316</v>
      </c>
      <c r="M973" s="7">
        <v>0.5967359263786004</v>
      </c>
      <c r="N973" s="7">
        <v>1.966189370155792</v>
      </c>
      <c r="O973" s="7">
        <v>2.4397073097886834</v>
      </c>
      <c r="P973" s="7">
        <v>3.191777727580754</v>
      </c>
      <c r="Q973" s="7">
        <v>3.6001272703886373</v>
      </c>
      <c r="R973" s="7">
        <v>0.80036700554604223</v>
      </c>
      <c r="S973" s="7">
        <v>-2.097299765467719</v>
      </c>
      <c r="T973" s="7">
        <v>3.353005843892841</v>
      </c>
      <c r="U973" s="7">
        <v>1.7267031651381499</v>
      </c>
      <c r="V973" s="7">
        <v>3.6743508185909048</v>
      </c>
      <c r="W973" s="7">
        <f>[1]!i_dq_pctchange(W$2,$A975)</f>
        <v>2.7801792158961467</v>
      </c>
    </row>
    <row r="974" spans="1:23" x14ac:dyDescent="0.35">
      <c r="A974" s="1">
        <v>39100</v>
      </c>
      <c r="B974">
        <v>1</v>
      </c>
      <c r="C974">
        <v>0</v>
      </c>
      <c r="D974">
        <v>0</v>
      </c>
      <c r="E974">
        <f t="shared" ref="E974:F974" si="989">IF(AVERAGE(B958:B974)&gt;0.5,1,0)</f>
        <v>1</v>
      </c>
      <c r="F974">
        <f t="shared" si="989"/>
        <v>0</v>
      </c>
      <c r="G974">
        <f t="shared" si="979"/>
        <v>4</v>
      </c>
      <c r="H974">
        <f t="shared" si="980"/>
        <v>1.0768987969563042</v>
      </c>
      <c r="J974" s="7">
        <v>4.4570600314047502</v>
      </c>
      <c r="K974" s="7">
        <v>2.8722555320709131</v>
      </c>
      <c r="L974" s="7">
        <v>4.4015490741861321</v>
      </c>
      <c r="M974" s="7">
        <v>4.372498570611782</v>
      </c>
      <c r="N974" s="7">
        <v>3.5353113944329393</v>
      </c>
      <c r="O974" s="7">
        <v>3.4648954973669319</v>
      </c>
      <c r="P974" s="7">
        <v>4.4075476654335288</v>
      </c>
      <c r="Q974" s="7">
        <v>3.0692325285065527</v>
      </c>
      <c r="R974" s="7">
        <v>3.4214846480178069</v>
      </c>
      <c r="S974" s="7">
        <v>1.1458432706882422</v>
      </c>
      <c r="T974" s="7">
        <v>3.7457429437835295</v>
      </c>
      <c r="U974" s="7">
        <v>2.8611747499043125</v>
      </c>
      <c r="V974" s="7">
        <v>5.5870794299024116</v>
      </c>
      <c r="W974" s="7">
        <f>[1]!i_dq_pctchange(W$2,$A976)</f>
        <v>2.2229936314236474</v>
      </c>
    </row>
    <row r="975" spans="1:23" x14ac:dyDescent="0.35">
      <c r="A975" s="1">
        <v>39101</v>
      </c>
      <c r="B975">
        <v>1</v>
      </c>
      <c r="C975">
        <v>0</v>
      </c>
      <c r="D975">
        <v>0</v>
      </c>
      <c r="E975">
        <f t="shared" ref="E975:F975" si="990">IF(AVERAGE(B959:B975)&gt;0.5,1,0)</f>
        <v>1</v>
      </c>
      <c r="F975">
        <f t="shared" si="990"/>
        <v>0</v>
      </c>
      <c r="G975">
        <f t="shared" si="979"/>
        <v>4</v>
      </c>
      <c r="H975">
        <f t="shared" si="980"/>
        <v>1.0768987969563042</v>
      </c>
      <c r="J975" s="7">
        <v>3.6329997477083569</v>
      </c>
      <c r="K975" s="7">
        <v>4.1202153141395508</v>
      </c>
      <c r="L975" s="7">
        <v>6.452061622636708</v>
      </c>
      <c r="M975" s="7">
        <v>3.3655623878716403</v>
      </c>
      <c r="N975" s="7">
        <v>4.9232381029133379</v>
      </c>
      <c r="O975" s="7">
        <v>4.8374882221889717</v>
      </c>
      <c r="P975" s="7">
        <v>4.7435346409065655</v>
      </c>
      <c r="Q975" s="7">
        <v>1.6230061116323979</v>
      </c>
      <c r="R975" s="7">
        <v>4.2607028352297753</v>
      </c>
      <c r="S975" s="7">
        <v>4.9688052370871931</v>
      </c>
      <c r="T975" s="7">
        <v>4.2526497555974334</v>
      </c>
      <c r="U975" s="7">
        <v>3.9424353341738834</v>
      </c>
      <c r="V975" s="7">
        <v>7.3866397154574246</v>
      </c>
      <c r="W975" s="7">
        <f>[1]!i_dq_pctchange(W$2,$A977)</f>
        <v>-1.1376103651846869</v>
      </c>
    </row>
    <row r="976" spans="1:23" x14ac:dyDescent="0.35">
      <c r="A976" s="1">
        <v>39104</v>
      </c>
      <c r="B976">
        <v>1</v>
      </c>
      <c r="C976">
        <v>0</v>
      </c>
      <c r="D976">
        <v>0</v>
      </c>
      <c r="E976">
        <f t="shared" ref="E976:F976" si="991">IF(AVERAGE(B960:B976)&gt;0.5,1,0)</f>
        <v>1</v>
      </c>
      <c r="F976">
        <f t="shared" si="991"/>
        <v>0</v>
      </c>
      <c r="G976">
        <f t="shared" si="979"/>
        <v>4</v>
      </c>
      <c r="H976">
        <f t="shared" si="980"/>
        <v>1.0768987969563042</v>
      </c>
      <c r="J976" s="7">
        <v>0.20287267710784712</v>
      </c>
      <c r="K976" s="7">
        <v>1.9697762922094975</v>
      </c>
      <c r="L976" s="7">
        <v>4.7248810340509388</v>
      </c>
      <c r="M976" s="7">
        <v>-0.40873649414056512</v>
      </c>
      <c r="N976" s="7">
        <v>0.2027743213972896</v>
      </c>
      <c r="O976" s="7">
        <v>-2.0822396465484263</v>
      </c>
      <c r="P976" s="7">
        <v>0.81767048980164458</v>
      </c>
      <c r="Q976" s="7">
        <v>-4.7560077857909393</v>
      </c>
      <c r="R976" s="7">
        <v>-1.6264942190868061</v>
      </c>
      <c r="S976" s="7">
        <v>5.4301307863822448</v>
      </c>
      <c r="T976" s="7">
        <v>2.6014078917855699</v>
      </c>
      <c r="U976" s="7">
        <v>0.80207760007267281</v>
      </c>
      <c r="V976" s="7">
        <v>0.61627286137027459</v>
      </c>
      <c r="W976" s="7">
        <f>[1]!i_dq_pctchange(W$2,$A978)</f>
        <v>1.5708189660867056</v>
      </c>
    </row>
    <row r="977" spans="1:23" x14ac:dyDescent="0.35">
      <c r="A977" s="1">
        <v>39105</v>
      </c>
      <c r="B977">
        <v>1</v>
      </c>
      <c r="C977">
        <v>0</v>
      </c>
      <c r="D977">
        <v>0</v>
      </c>
      <c r="E977">
        <f t="shared" ref="E977:F977" si="992">IF(AVERAGE(B961:B977)&gt;0.5,1,0)</f>
        <v>1</v>
      </c>
      <c r="F977">
        <f t="shared" si="992"/>
        <v>0</v>
      </c>
      <c r="G977">
        <f t="shared" si="979"/>
        <v>4</v>
      </c>
      <c r="H977">
        <f t="shared" si="980"/>
        <v>1.0768987969563042</v>
      </c>
      <c r="J977" s="7">
        <v>1.6014739229024879</v>
      </c>
      <c r="K977" s="7">
        <v>0.11156912595956807</v>
      </c>
      <c r="L977" s="7">
        <v>0.50742419831135832</v>
      </c>
      <c r="M977" s="7">
        <v>2.4278948488718606</v>
      </c>
      <c r="N977" s="7">
        <v>-0.79220898680035234</v>
      </c>
      <c r="O977" s="7">
        <v>0.89512805006197216</v>
      </c>
      <c r="P977" s="7">
        <v>-0.21640939097633036</v>
      </c>
      <c r="Q977" s="7">
        <v>0.39955852058546043</v>
      </c>
      <c r="R977" s="7">
        <v>-0.69031566043518167</v>
      </c>
      <c r="S977" s="7">
        <v>1.8923192985003428</v>
      </c>
      <c r="T977" s="7">
        <v>-0.52802616588261275</v>
      </c>
      <c r="U977" s="7">
        <v>1.5664758269720076</v>
      </c>
      <c r="V977" s="7">
        <v>0.16279320765579336</v>
      </c>
      <c r="W977" s="7">
        <f>[1]!i_dq_pctchange(W$2,$A979)</f>
        <v>-4.4275643193465406</v>
      </c>
    </row>
    <row r="978" spans="1:23" x14ac:dyDescent="0.35">
      <c r="A978" s="1">
        <v>39106</v>
      </c>
      <c r="B978">
        <v>1</v>
      </c>
      <c r="C978">
        <v>0</v>
      </c>
      <c r="D978">
        <v>0</v>
      </c>
      <c r="E978">
        <f t="shared" ref="E978:F978" si="993">IF(AVERAGE(B962:B978)&gt;0.5,1,0)</f>
        <v>1</v>
      </c>
      <c r="F978">
        <f t="shared" si="993"/>
        <v>0</v>
      </c>
      <c r="G978">
        <f t="shared" si="979"/>
        <v>4</v>
      </c>
      <c r="H978">
        <f t="shared" si="980"/>
        <v>1.0768987969563042</v>
      </c>
      <c r="J978" s="7">
        <v>-4.2115855967160183</v>
      </c>
      <c r="K978" s="7">
        <v>-3.6229418465316519</v>
      </c>
      <c r="L978" s="7">
        <v>-4.4216842540864896</v>
      </c>
      <c r="M978" s="7">
        <v>-3.2873118335433023</v>
      </c>
      <c r="N978" s="7">
        <v>-4.6293398854158196</v>
      </c>
      <c r="O978" s="7">
        <v>-3.4739285319548818</v>
      </c>
      <c r="P978" s="7">
        <v>-5.0061183680372414</v>
      </c>
      <c r="Q978" s="7">
        <v>-3.0004208026566026</v>
      </c>
      <c r="R978" s="7">
        <v>-5.7514716206728913</v>
      </c>
      <c r="S978" s="7">
        <v>-5.3100662325512182</v>
      </c>
      <c r="T978" s="7">
        <v>-4.849732260968425</v>
      </c>
      <c r="U978" s="7">
        <v>-4.2182729194394391</v>
      </c>
      <c r="V978" s="7">
        <v>-3.4427333542854703</v>
      </c>
      <c r="W978" s="7">
        <f>[1]!i_dq_pctchange(W$2,$A980)</f>
        <v>-3.9467595742938517E-2</v>
      </c>
    </row>
    <row r="979" spans="1:23" x14ac:dyDescent="0.35">
      <c r="A979" s="1">
        <v>39107</v>
      </c>
      <c r="B979">
        <v>1</v>
      </c>
      <c r="C979">
        <v>1</v>
      </c>
      <c r="D979">
        <v>0</v>
      </c>
      <c r="E979">
        <f t="shared" ref="E979:F979" si="994">IF(AVERAGE(B963:B979)&gt;0.5,1,0)</f>
        <v>1</v>
      </c>
      <c r="F979">
        <f t="shared" si="994"/>
        <v>0</v>
      </c>
      <c r="G979">
        <f t="shared" si="979"/>
        <v>1</v>
      </c>
      <c r="H979">
        <f t="shared" si="980"/>
        <v>1.0768987969563042</v>
      </c>
      <c r="J979" s="7">
        <v>0.53984335181352572</v>
      </c>
      <c r="K979" s="7">
        <v>0.3842532899449454</v>
      </c>
      <c r="L979" s="7">
        <v>-0.59099863615699744</v>
      </c>
      <c r="M979" s="7">
        <v>2.0104214230077124</v>
      </c>
      <c r="N979" s="7">
        <v>1.7552032276619678</v>
      </c>
      <c r="O979" s="7">
        <v>1.3639206221979625</v>
      </c>
      <c r="P979" s="7">
        <v>1.8233230350316769</v>
      </c>
      <c r="Q979" s="7">
        <v>0.41397771717015269</v>
      </c>
      <c r="R979" s="7">
        <v>0.25457581611603253</v>
      </c>
      <c r="S979" s="7">
        <v>2.4445382302616232</v>
      </c>
      <c r="T979" s="7">
        <v>3.8834304598109513</v>
      </c>
      <c r="U979" s="7">
        <v>0.58742432416231938</v>
      </c>
      <c r="V979" s="7">
        <v>1.0387702151007685</v>
      </c>
      <c r="W979" s="7">
        <f>[1]!i_dq_pctchange(W$2,$A981)</f>
        <v>2.0367874307342557</v>
      </c>
    </row>
    <row r="980" spans="1:23" x14ac:dyDescent="0.35">
      <c r="A980" s="1">
        <v>39108</v>
      </c>
      <c r="B980">
        <v>1</v>
      </c>
      <c r="C980">
        <v>1</v>
      </c>
      <c r="D980">
        <v>0</v>
      </c>
      <c r="E980">
        <f t="shared" ref="E980:F980" si="995">IF(AVERAGE(B964:B980)&gt;0.5,1,0)</f>
        <v>1</v>
      </c>
      <c r="F980">
        <f t="shared" si="995"/>
        <v>0</v>
      </c>
      <c r="G980">
        <f t="shared" si="979"/>
        <v>1</v>
      </c>
      <c r="H980">
        <f t="shared" si="980"/>
        <v>1.0768987969563042</v>
      </c>
      <c r="J980" s="7">
        <v>3.1937346106892348</v>
      </c>
      <c r="K980" s="7">
        <v>2.3048497668136307</v>
      </c>
      <c r="L980" s="7">
        <v>2.3159843205574893</v>
      </c>
      <c r="M980" s="7">
        <v>2.8271830856119777</v>
      </c>
      <c r="N980" s="7">
        <v>3.0859995461765553</v>
      </c>
      <c r="O980" s="7">
        <v>1.7787394151101632</v>
      </c>
      <c r="P980" s="7">
        <v>2.2195708966737335</v>
      </c>
      <c r="Q980" s="7">
        <v>0.53953581834623154</v>
      </c>
      <c r="R980" s="7">
        <v>7.6399265156154268</v>
      </c>
      <c r="S980" s="7">
        <v>4.0545071902354604</v>
      </c>
      <c r="T980" s="7">
        <v>5.209958995891034</v>
      </c>
      <c r="U980" s="7">
        <v>2.7720744781706501</v>
      </c>
      <c r="V980" s="7">
        <v>4.2900007363227948</v>
      </c>
      <c r="W980" s="7">
        <f>[1]!i_dq_pctchange(W$2,$A982)</f>
        <v>-5.0036693575288546E-2</v>
      </c>
    </row>
    <row r="981" spans="1:23" x14ac:dyDescent="0.35">
      <c r="A981" s="1">
        <v>39111</v>
      </c>
      <c r="B981">
        <v>1</v>
      </c>
      <c r="C981">
        <v>1</v>
      </c>
      <c r="D981">
        <v>0</v>
      </c>
      <c r="E981">
        <f t="shared" ref="E981:F981" si="996">IF(AVERAGE(B965:B981)&gt;0.5,1,0)</f>
        <v>1</v>
      </c>
      <c r="F981">
        <f t="shared" si="996"/>
        <v>0</v>
      </c>
      <c r="G981">
        <f t="shared" si="979"/>
        <v>1</v>
      </c>
      <c r="H981">
        <f t="shared" si="980"/>
        <v>1.0768987969563042</v>
      </c>
      <c r="J981" s="7">
        <v>-2.7069026016351246E-2</v>
      </c>
      <c r="K981" s="7">
        <v>-0.54205672663501892</v>
      </c>
      <c r="L981" s="7">
        <v>-0.27988549171517613</v>
      </c>
      <c r="M981" s="7">
        <v>-1.1541933129765254</v>
      </c>
      <c r="N981" s="7">
        <v>2.8511185513861665</v>
      </c>
      <c r="O981" s="7">
        <v>0.14898167397344717</v>
      </c>
      <c r="P981" s="7">
        <v>1.638090638332123</v>
      </c>
      <c r="Q981" s="7">
        <v>0.9417023927302034</v>
      </c>
      <c r="R981" s="7">
        <v>-0.70771891498269979</v>
      </c>
      <c r="S981" s="7">
        <v>-0.25197266050597206</v>
      </c>
      <c r="T981" s="7">
        <v>-1.5268385460693035</v>
      </c>
      <c r="U981" s="7">
        <v>1.5413161279439986</v>
      </c>
      <c r="V981" s="7">
        <v>-0.63101783618246243</v>
      </c>
      <c r="W981" s="7">
        <f>[1]!i_dq_pctchange(W$2,$A983)</f>
        <v>-4.9721322964990158</v>
      </c>
    </row>
    <row r="982" spans="1:23" x14ac:dyDescent="0.35">
      <c r="A982" s="1">
        <v>39112</v>
      </c>
      <c r="B982">
        <v>1</v>
      </c>
      <c r="C982">
        <v>1</v>
      </c>
      <c r="D982">
        <v>0</v>
      </c>
      <c r="E982">
        <f t="shared" ref="E982:F982" si="997">IF(AVERAGE(B966:B982)&gt;0.5,1,0)</f>
        <v>1</v>
      </c>
      <c r="F982">
        <f t="shared" si="997"/>
        <v>0</v>
      </c>
      <c r="G982">
        <f t="shared" si="979"/>
        <v>1</v>
      </c>
      <c r="H982">
        <f t="shared" si="980"/>
        <v>1.0768987969563042</v>
      </c>
      <c r="J982" s="7">
        <v>-5.7311618764917052</v>
      </c>
      <c r="K982" s="7">
        <v>-5.8633765635253372</v>
      </c>
      <c r="L982" s="7">
        <v>-5.2345684282421194</v>
      </c>
      <c r="M982" s="7">
        <v>-4.0761608704099368</v>
      </c>
      <c r="N982" s="7">
        <v>-6.9713217238505054</v>
      </c>
      <c r="O982" s="7">
        <v>-5.3992651509339096</v>
      </c>
      <c r="P982" s="7">
        <v>-6.2646022254781579</v>
      </c>
      <c r="Q982" s="7">
        <v>-6.7244611059044042</v>
      </c>
      <c r="R982" s="7">
        <v>-6.6937104179558382</v>
      </c>
      <c r="S982" s="7">
        <v>-7.9558041648205498</v>
      </c>
      <c r="T982" s="7">
        <v>-5.7373497257611197</v>
      </c>
      <c r="U982" s="7">
        <v>-5.2421196893558717</v>
      </c>
      <c r="V982" s="7">
        <v>-5.1565802795886055</v>
      </c>
      <c r="W982" s="7">
        <f>[1]!i_dq_pctchange(W$2,$A984)</f>
        <v>1.1393169717488745</v>
      </c>
    </row>
    <row r="983" spans="1:23" x14ac:dyDescent="0.35">
      <c r="A983" s="1">
        <v>39113</v>
      </c>
      <c r="B983">
        <v>1</v>
      </c>
      <c r="C983">
        <v>1</v>
      </c>
      <c r="D983">
        <v>0</v>
      </c>
      <c r="E983">
        <f t="shared" ref="E983:F983" si="998">IF(AVERAGE(B967:B983)&gt;0.5,1,0)</f>
        <v>1</v>
      </c>
      <c r="F983">
        <f t="shared" si="998"/>
        <v>0</v>
      </c>
      <c r="G983">
        <f t="shared" si="979"/>
        <v>1</v>
      </c>
      <c r="H983">
        <f t="shared" si="980"/>
        <v>1.0768987969563042</v>
      </c>
      <c r="J983" s="7">
        <v>-0.92869376509260548</v>
      </c>
      <c r="K983" s="7">
        <v>0.43421808816330443</v>
      </c>
      <c r="L983" s="7">
        <v>-0.83109044020765954</v>
      </c>
      <c r="M983" s="7">
        <v>0.25790596559452972</v>
      </c>
      <c r="N983" s="7">
        <v>3.1448901588992912</v>
      </c>
      <c r="O983" s="7">
        <v>1.5202375427482433</v>
      </c>
      <c r="P983" s="7">
        <v>0.42668243842676307</v>
      </c>
      <c r="Q983" s="7">
        <v>1.9752274005752648</v>
      </c>
      <c r="R983" s="7">
        <v>2.6724088523543319</v>
      </c>
      <c r="S983" s="7">
        <v>-1.3902677911823842</v>
      </c>
      <c r="T983" s="7">
        <v>0.60769247608413357</v>
      </c>
      <c r="U983" s="7">
        <v>0.4503270623555079</v>
      </c>
      <c r="V983" s="7">
        <v>0.53938644791549517</v>
      </c>
      <c r="W983" s="7">
        <f>[1]!i_dq_pctchange(W$2,$A985)</f>
        <v>-1.932105453232225</v>
      </c>
    </row>
    <row r="984" spans="1:23" x14ac:dyDescent="0.35">
      <c r="A984" s="1">
        <v>39114</v>
      </c>
      <c r="B984">
        <v>1</v>
      </c>
      <c r="C984">
        <v>1</v>
      </c>
      <c r="D984">
        <v>0</v>
      </c>
      <c r="E984">
        <f t="shared" ref="E984:F984" si="999">IF(AVERAGE(B968:B984)&gt;0.5,1,0)</f>
        <v>1</v>
      </c>
      <c r="F984">
        <f t="shared" si="999"/>
        <v>0</v>
      </c>
      <c r="G984">
        <f t="shared" si="979"/>
        <v>1</v>
      </c>
      <c r="H984">
        <f t="shared" si="980"/>
        <v>1.0768987969563042</v>
      </c>
      <c r="J984" s="7">
        <v>-0.63352303232040985</v>
      </c>
      <c r="K984" s="7">
        <v>-0.85620430221469113</v>
      </c>
      <c r="L984" s="7">
        <v>-2.0849184088302444</v>
      </c>
      <c r="M984" s="7">
        <v>-2.7926302037737898</v>
      </c>
      <c r="N984" s="7">
        <v>-2.6224863925747082</v>
      </c>
      <c r="O984" s="7">
        <v>-2.0877623572541295</v>
      </c>
      <c r="P984" s="7">
        <v>-2.3315244825845487</v>
      </c>
      <c r="Q984" s="7">
        <v>-3.8430580708729707</v>
      </c>
      <c r="R984" s="7">
        <v>-3.0398481670799988</v>
      </c>
      <c r="S984" s="7">
        <v>-4.9991186201659792</v>
      </c>
      <c r="T984" s="7">
        <v>-4.153738364528067</v>
      </c>
      <c r="U984" s="7">
        <v>-2.7814742904513623</v>
      </c>
      <c r="V984" s="7">
        <v>-2.1198912112067347</v>
      </c>
      <c r="W984" s="7">
        <f>[1]!i_dq_pctchange(W$2,$A986)</f>
        <v>0.26698582213220273</v>
      </c>
    </row>
    <row r="985" spans="1:23" x14ac:dyDescent="0.35">
      <c r="A985" s="1">
        <v>39115</v>
      </c>
      <c r="B985">
        <v>1</v>
      </c>
      <c r="C985">
        <v>1</v>
      </c>
      <c r="D985">
        <v>0</v>
      </c>
      <c r="E985">
        <f t="shared" ref="E985:F985" si="1000">IF(AVERAGE(B969:B985)&gt;0.5,1,0)</f>
        <v>1</v>
      </c>
      <c r="F985">
        <f t="shared" si="1000"/>
        <v>0</v>
      </c>
      <c r="G985">
        <f t="shared" si="979"/>
        <v>1</v>
      </c>
      <c r="H985">
        <f t="shared" si="980"/>
        <v>1.0768987969563042</v>
      </c>
      <c r="J985" s="7">
        <v>0.71644694186297775</v>
      </c>
      <c r="K985" s="7">
        <v>0.94322481349266207</v>
      </c>
      <c r="L985" s="7">
        <v>0.56944041751231866</v>
      </c>
      <c r="M985" s="7">
        <v>0.41149697612070962</v>
      </c>
      <c r="N985" s="7">
        <v>1.5205519635774636</v>
      </c>
      <c r="O985" s="7">
        <v>-0.22347229714110897</v>
      </c>
      <c r="P985" s="7">
        <v>1.5343864069515778</v>
      </c>
      <c r="Q985" s="7">
        <v>-1.5132217479623482</v>
      </c>
      <c r="R985" s="7">
        <v>-1.343049124509631</v>
      </c>
      <c r="S985" s="7">
        <v>-2.2869275098574353</v>
      </c>
      <c r="T985" s="7">
        <v>-1.147797028803903</v>
      </c>
      <c r="U985" s="7">
        <v>6.1148011848136702E-2</v>
      </c>
      <c r="V985" s="7">
        <v>0.9867920219244718</v>
      </c>
      <c r="W985" s="7">
        <f>[1]!i_dq_pctchange(W$2,$A987)</f>
        <v>1.9303164927992877</v>
      </c>
    </row>
    <row r="986" spans="1:23" x14ac:dyDescent="0.35">
      <c r="A986" s="1">
        <v>39118</v>
      </c>
      <c r="B986">
        <v>1</v>
      </c>
      <c r="C986">
        <v>1</v>
      </c>
      <c r="D986">
        <v>0</v>
      </c>
      <c r="E986">
        <f t="shared" ref="E986:F986" si="1001">IF(AVERAGE(B970:B986)&gt;0.5,1,0)</f>
        <v>1</v>
      </c>
      <c r="F986">
        <f t="shared" si="1001"/>
        <v>0</v>
      </c>
      <c r="G986">
        <f t="shared" si="979"/>
        <v>1</v>
      </c>
      <c r="H986">
        <f t="shared" si="980"/>
        <v>1.0768987969563042</v>
      </c>
      <c r="J986" s="7">
        <v>2.073967576150987</v>
      </c>
      <c r="K986" s="7">
        <v>1.4516462049139889</v>
      </c>
      <c r="L986" s="7">
        <v>2.5531620462198426</v>
      </c>
      <c r="M986" s="7">
        <v>1.5805995377556903</v>
      </c>
      <c r="N986" s="7">
        <v>0.21017966205010055</v>
      </c>
      <c r="O986" s="7">
        <v>3.5890167002851393E-2</v>
      </c>
      <c r="P986" s="7">
        <v>2.8272673284126548</v>
      </c>
      <c r="Q986" s="7">
        <v>0.63305283133610579</v>
      </c>
      <c r="R986" s="7">
        <v>1.180432825369309</v>
      </c>
      <c r="S986" s="7">
        <v>0.80595685008544204</v>
      </c>
      <c r="T986" s="7">
        <v>3.072753995958116</v>
      </c>
      <c r="U986" s="7">
        <v>0.64026014072266668</v>
      </c>
      <c r="V986" s="7">
        <v>1.0506478209658507</v>
      </c>
      <c r="W986" s="7">
        <f>[1]!i_dq_pctchange(W$2,$A988)</f>
        <v>2.7308129382743318</v>
      </c>
    </row>
    <row r="987" spans="1:23" x14ac:dyDescent="0.35">
      <c r="A987" s="1">
        <v>39119</v>
      </c>
      <c r="B987">
        <v>1</v>
      </c>
      <c r="C987">
        <v>1</v>
      </c>
      <c r="D987">
        <v>0</v>
      </c>
      <c r="E987">
        <f t="shared" ref="E987:F987" si="1002">IF(AVERAGE(B971:B987)&gt;0.5,1,0)</f>
        <v>1</v>
      </c>
      <c r="F987">
        <f t="shared" si="1002"/>
        <v>1</v>
      </c>
      <c r="G987">
        <f t="shared" si="979"/>
        <v>1</v>
      </c>
      <c r="H987">
        <f t="shared" si="980"/>
        <v>1.0768987969563042</v>
      </c>
      <c r="J987" s="7">
        <v>3.3699125462495738</v>
      </c>
      <c r="K987" s="7">
        <v>1.1584764469214295</v>
      </c>
      <c r="L987" s="7">
        <v>0.84335994602496356</v>
      </c>
      <c r="M987" s="7">
        <v>2.0239615311472865</v>
      </c>
      <c r="N987" s="7">
        <v>0.9341475360624435</v>
      </c>
      <c r="O987" s="7">
        <v>1.7475419514521231</v>
      </c>
      <c r="P987" s="7">
        <v>1.7130422227264304</v>
      </c>
      <c r="Q987" s="7">
        <v>1.342963548132277</v>
      </c>
      <c r="R987" s="7">
        <v>1.6659526085093783</v>
      </c>
      <c r="S987" s="7">
        <v>3.3089047720826157</v>
      </c>
      <c r="T987" s="7">
        <v>2.2405418653357785</v>
      </c>
      <c r="U987" s="7">
        <v>1.3520364108363452</v>
      </c>
      <c r="V987" s="7">
        <v>3.8791495710555672</v>
      </c>
      <c r="W987" s="7">
        <f>[1]!i_dq_pctchange(W$2,$A989)</f>
        <v>1.3827340361669265</v>
      </c>
    </row>
    <row r="988" spans="1:23" x14ac:dyDescent="0.35">
      <c r="A988" s="1">
        <v>39120</v>
      </c>
      <c r="B988">
        <v>1</v>
      </c>
      <c r="C988">
        <v>1</v>
      </c>
      <c r="D988">
        <v>0</v>
      </c>
      <c r="E988">
        <f t="shared" ref="E988:F988" si="1003">IF(AVERAGE(B972:B988)&gt;0.5,1,0)</f>
        <v>1</v>
      </c>
      <c r="F988">
        <f t="shared" si="1003"/>
        <v>1</v>
      </c>
      <c r="G988">
        <f t="shared" si="979"/>
        <v>1</v>
      </c>
      <c r="H988">
        <f t="shared" si="980"/>
        <v>1.0768987969563042</v>
      </c>
      <c r="J988" s="7">
        <v>1.5222387179435062</v>
      </c>
      <c r="K988" s="7">
        <v>1.0936234530644695</v>
      </c>
      <c r="L988" s="7">
        <v>1.4306422836752946</v>
      </c>
      <c r="M988" s="7">
        <v>4.6952388560472897</v>
      </c>
      <c r="N988" s="7">
        <v>2.2446847227603097</v>
      </c>
      <c r="O988" s="7">
        <v>2.0335382047196275</v>
      </c>
      <c r="P988" s="7">
        <v>1.8920535777658323</v>
      </c>
      <c r="Q988" s="7">
        <v>1.4580788849773578</v>
      </c>
      <c r="R988" s="7">
        <v>-0.76827074249963678</v>
      </c>
      <c r="S988" s="7">
        <v>1.0305880207730593</v>
      </c>
      <c r="T988" s="7">
        <v>2.7096644845230551</v>
      </c>
      <c r="U988" s="7">
        <v>1.9204766563698954</v>
      </c>
      <c r="V988" s="7">
        <v>0.71005385996410064</v>
      </c>
      <c r="W988" s="7">
        <f>[1]!i_dq_pctchange(W$2,$A990)</f>
        <v>0.84693327656064044</v>
      </c>
    </row>
    <row r="989" spans="1:23" x14ac:dyDescent="0.35">
      <c r="A989" s="1">
        <v>39121</v>
      </c>
      <c r="B989">
        <v>1</v>
      </c>
      <c r="C989">
        <v>1</v>
      </c>
      <c r="D989">
        <v>0</v>
      </c>
      <c r="E989">
        <f t="shared" ref="E989:F989" si="1004">IF(AVERAGE(B973:B989)&gt;0.5,1,0)</f>
        <v>1</v>
      </c>
      <c r="F989">
        <f t="shared" si="1004"/>
        <v>1</v>
      </c>
      <c r="G989">
        <f t="shared" si="979"/>
        <v>1</v>
      </c>
      <c r="H989">
        <f t="shared" si="980"/>
        <v>1.0768987969563042</v>
      </c>
      <c r="J989" s="7">
        <v>1.209948016306257</v>
      </c>
      <c r="K989" s="7">
        <v>0.18625204749681654</v>
      </c>
      <c r="L989" s="7">
        <v>-2.7483702164616382E-2</v>
      </c>
      <c r="M989" s="7">
        <v>2.9433645537264153</v>
      </c>
      <c r="N989" s="7">
        <v>-0.78653362574778796</v>
      </c>
      <c r="O989" s="7">
        <v>0.23272192791745214</v>
      </c>
      <c r="P989" s="7">
        <v>0.4766690881588993</v>
      </c>
      <c r="Q989" s="7">
        <v>-0.51338519113861758</v>
      </c>
      <c r="R989" s="7">
        <v>-0.92530584910898905</v>
      </c>
      <c r="S989" s="7">
        <v>-2.3938274861514044</v>
      </c>
      <c r="T989" s="7">
        <v>0.74133797288408054</v>
      </c>
      <c r="U989" s="7">
        <v>-0.56625752313566458</v>
      </c>
      <c r="V989" s="7">
        <v>-1.0838659072474692</v>
      </c>
      <c r="W989" s="7">
        <f>[1]!i_dq_pctchange(W$2,$A991)</f>
        <v>3.0577912653384445</v>
      </c>
    </row>
    <row r="990" spans="1:23" x14ac:dyDescent="0.35">
      <c r="A990" s="1">
        <v>39122</v>
      </c>
      <c r="B990">
        <v>1</v>
      </c>
      <c r="C990">
        <v>1</v>
      </c>
      <c r="D990">
        <v>0</v>
      </c>
      <c r="E990">
        <f t="shared" ref="E990:F990" si="1005">IF(AVERAGE(B974:B990)&gt;0.5,1,0)</f>
        <v>1</v>
      </c>
      <c r="F990">
        <f t="shared" si="1005"/>
        <v>1</v>
      </c>
      <c r="G990">
        <f t="shared" si="979"/>
        <v>1</v>
      </c>
      <c r="H990">
        <f t="shared" si="980"/>
        <v>1.0768987969563042</v>
      </c>
      <c r="J990" s="7">
        <v>2.3642463408116887</v>
      </c>
      <c r="K990" s="7">
        <v>2.9918099584385955</v>
      </c>
      <c r="L990" s="7">
        <v>5.179352965756892</v>
      </c>
      <c r="M990" s="7">
        <v>1.0926632818194206</v>
      </c>
      <c r="N990" s="7">
        <v>1.9373654607319035</v>
      </c>
      <c r="O990" s="7">
        <v>3.1440529653342395</v>
      </c>
      <c r="P990" s="7">
        <v>2.3680770144996406</v>
      </c>
      <c r="Q990" s="7">
        <v>2.6118460153244554</v>
      </c>
      <c r="R990" s="7">
        <v>4.1100294280085308</v>
      </c>
      <c r="S990" s="7">
        <v>4.4271546374889326</v>
      </c>
      <c r="T990" s="7">
        <v>2.5602143200141616</v>
      </c>
      <c r="U990" s="7">
        <v>3.2514725184132622</v>
      </c>
      <c r="V990" s="7">
        <v>2.3293534579860249</v>
      </c>
      <c r="W990" s="7">
        <f>[1]!i_dq_pctchange(W$2,$A992)</f>
        <v>1.3615849950388874</v>
      </c>
    </row>
    <row r="991" spans="1:23" x14ac:dyDescent="0.35">
      <c r="A991" s="1">
        <v>39125</v>
      </c>
      <c r="B991">
        <v>1</v>
      </c>
      <c r="C991">
        <v>1</v>
      </c>
      <c r="D991">
        <v>0</v>
      </c>
      <c r="E991">
        <f t="shared" ref="E991:F991" si="1006">IF(AVERAGE(B975:B991)&gt;0.5,1,0)</f>
        <v>1</v>
      </c>
      <c r="F991">
        <f t="shared" si="1006"/>
        <v>1</v>
      </c>
      <c r="G991">
        <f t="shared" si="979"/>
        <v>1</v>
      </c>
      <c r="H991">
        <f t="shared" si="980"/>
        <v>1.0768987969563042</v>
      </c>
      <c r="J991" s="7">
        <v>1.4685409335241171</v>
      </c>
      <c r="K991" s="7">
        <v>2.8767123287671272</v>
      </c>
      <c r="L991" s="7">
        <v>0.70466711274673899</v>
      </c>
      <c r="M991" s="7">
        <v>1.2940910507310475</v>
      </c>
      <c r="N991" s="7">
        <v>2.8129730547986651</v>
      </c>
      <c r="O991" s="7">
        <v>2.5886982461336787</v>
      </c>
      <c r="P991" s="7">
        <v>1.7356979072940002</v>
      </c>
      <c r="Q991" s="7">
        <v>1.8156405205182955</v>
      </c>
      <c r="R991" s="7">
        <v>0.95725223477619914</v>
      </c>
      <c r="S991" s="7">
        <v>0.99874348330943785</v>
      </c>
      <c r="T991" s="7">
        <v>2.0038606867093791</v>
      </c>
      <c r="U991" s="7">
        <v>1.8526786886795912</v>
      </c>
      <c r="V991" s="7">
        <v>1.2064107079957773</v>
      </c>
      <c r="W991" s="7">
        <f>[1]!i_dq_pctchange(W$2,$A993)</f>
        <v>1.9293680766947465</v>
      </c>
    </row>
    <row r="992" spans="1:23" x14ac:dyDescent="0.35">
      <c r="A992" s="1">
        <v>39126</v>
      </c>
      <c r="B992">
        <v>1</v>
      </c>
      <c r="C992">
        <v>1</v>
      </c>
      <c r="D992">
        <v>0</v>
      </c>
      <c r="E992">
        <f t="shared" ref="E992:F992" si="1007">IF(AVERAGE(B976:B992)&gt;0.5,1,0)</f>
        <v>1</v>
      </c>
      <c r="F992">
        <f t="shared" si="1007"/>
        <v>1</v>
      </c>
      <c r="G992">
        <f t="shared" si="979"/>
        <v>1</v>
      </c>
      <c r="H992">
        <f t="shared" si="980"/>
        <v>1.0768987969563042</v>
      </c>
      <c r="J992" s="7">
        <v>1.804582916488024</v>
      </c>
      <c r="K992" s="7">
        <v>2.4429521167925397</v>
      </c>
      <c r="L992" s="7">
        <v>2.108552563277335</v>
      </c>
      <c r="M992" s="7">
        <v>2.6968664233796806</v>
      </c>
      <c r="N992" s="7">
        <v>2.3598222863516112</v>
      </c>
      <c r="O992" s="7">
        <v>1.7611660816735537</v>
      </c>
      <c r="P992" s="7">
        <v>1.5777010641636395</v>
      </c>
      <c r="Q992" s="7">
        <v>0.81447593872524315</v>
      </c>
      <c r="R992" s="7">
        <v>3.0178498604009176</v>
      </c>
      <c r="S992" s="7">
        <v>2.2191354070437881</v>
      </c>
      <c r="T992" s="7">
        <v>2.3816330392697522</v>
      </c>
      <c r="U992" s="7">
        <v>3.5198555956678703</v>
      </c>
      <c r="V992" s="7">
        <v>1.2947011224223535</v>
      </c>
      <c r="W992" s="7">
        <f>[1]!i_dq_pctchange(W$2,$A994)</f>
        <v>3.2162927439791371</v>
      </c>
    </row>
    <row r="993" spans="1:23" x14ac:dyDescent="0.35">
      <c r="A993" s="1">
        <v>39127</v>
      </c>
      <c r="B993">
        <v>1</v>
      </c>
      <c r="C993">
        <v>1</v>
      </c>
      <c r="D993">
        <v>0</v>
      </c>
      <c r="E993">
        <f t="shared" ref="E993:F993" si="1008">IF(AVERAGE(B977:B993)&gt;0.5,1,0)</f>
        <v>1</v>
      </c>
      <c r="F993">
        <f t="shared" si="1008"/>
        <v>1</v>
      </c>
      <c r="G993">
        <f t="shared" si="979"/>
        <v>1</v>
      </c>
      <c r="H993">
        <f t="shared" si="980"/>
        <v>1.0768987969563042</v>
      </c>
      <c r="J993" s="7">
        <v>4.6439367705827745</v>
      </c>
      <c r="K993" s="7">
        <v>3.7272006344171213</v>
      </c>
      <c r="L993" s="7">
        <v>3.1122589041513748</v>
      </c>
      <c r="M993" s="7">
        <v>2.3905178084766501</v>
      </c>
      <c r="N993" s="7">
        <v>1.4046115562204207</v>
      </c>
      <c r="O993" s="7">
        <v>3.0094478423170923</v>
      </c>
      <c r="P993" s="7">
        <v>1.637456465565668</v>
      </c>
      <c r="Q993" s="7">
        <v>4.3391878467599714</v>
      </c>
      <c r="R993" s="7">
        <v>2.9956758731995601</v>
      </c>
      <c r="S993" s="7">
        <v>4.1011399018417753</v>
      </c>
      <c r="T993" s="7">
        <v>3.8973705530254912</v>
      </c>
      <c r="U993" s="7">
        <v>2.2777431809689777</v>
      </c>
      <c r="V993" s="7">
        <v>2.880138810149631</v>
      </c>
      <c r="W993" s="7">
        <f>[1]!i_dq_pctchange(W$2,$A995)</f>
        <v>1.0228828006819197</v>
      </c>
    </row>
    <row r="994" spans="1:23" x14ac:dyDescent="0.35">
      <c r="A994" s="1">
        <v>39128</v>
      </c>
      <c r="B994">
        <v>1</v>
      </c>
      <c r="C994">
        <v>1</v>
      </c>
      <c r="D994">
        <v>0</v>
      </c>
      <c r="E994">
        <f t="shared" ref="E994:F994" si="1009">IF(AVERAGE(B978:B994)&gt;0.5,1,0)</f>
        <v>1</v>
      </c>
      <c r="F994">
        <f t="shared" si="1009"/>
        <v>1</v>
      </c>
      <c r="G994">
        <f t="shared" si="979"/>
        <v>1</v>
      </c>
      <c r="H994">
        <f t="shared" si="980"/>
        <v>1.0768987969563042</v>
      </c>
      <c r="J994" s="7">
        <v>3.1132893901315772</v>
      </c>
      <c r="K994" s="7">
        <v>1.2187177677650531</v>
      </c>
      <c r="L994" s="7">
        <v>3.0311396848561465</v>
      </c>
      <c r="M994" s="7">
        <v>-0.11300666567236255</v>
      </c>
      <c r="N994" s="7">
        <v>-2.8369800347504254E-3</v>
      </c>
      <c r="O994" s="7">
        <v>1.1375261658561096</v>
      </c>
      <c r="P994" s="7">
        <v>-0.71664778327391732</v>
      </c>
      <c r="Q994" s="7">
        <v>-1.187839220715289</v>
      </c>
      <c r="R994" s="7">
        <v>0.55805633781995512</v>
      </c>
      <c r="S994" s="7">
        <v>2.2834565835915623</v>
      </c>
      <c r="T994" s="7">
        <v>1.3547376071223072</v>
      </c>
      <c r="U994" s="7">
        <v>0.66878717175604219</v>
      </c>
      <c r="V994" s="7">
        <v>-1.3358826427105215E-2</v>
      </c>
      <c r="W994" s="7">
        <f>[1]!i_dq_pctchange(W$2,$A996)</f>
        <v>0</v>
      </c>
    </row>
    <row r="995" spans="1:23" x14ac:dyDescent="0.35">
      <c r="A995" s="1">
        <v>39129</v>
      </c>
      <c r="B995">
        <v>1</v>
      </c>
      <c r="C995">
        <v>1</v>
      </c>
      <c r="D995">
        <v>0</v>
      </c>
      <c r="E995">
        <f t="shared" ref="E995:F995" si="1010">IF(AVERAGE(B979:B995)&gt;0.5,1,0)</f>
        <v>1</v>
      </c>
      <c r="F995">
        <f t="shared" si="1010"/>
        <v>1</v>
      </c>
      <c r="G995">
        <f t="shared" si="979"/>
        <v>1</v>
      </c>
      <c r="H995">
        <f t="shared" si="980"/>
        <v>1.0768987969563042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f>[1]!i_dq_pctchange(W$2,$A997)</f>
        <v>0</v>
      </c>
    </row>
    <row r="996" spans="1:23" x14ac:dyDescent="0.35">
      <c r="A996" s="1">
        <v>39130</v>
      </c>
      <c r="B996">
        <v>1</v>
      </c>
      <c r="C996">
        <v>0</v>
      </c>
      <c r="D996">
        <v>0</v>
      </c>
      <c r="E996">
        <f t="shared" ref="E996:F996" si="1011">IF(AVERAGE(B980:B996)&gt;0.5,1,0)</f>
        <v>1</v>
      </c>
      <c r="F996">
        <f t="shared" si="1011"/>
        <v>1</v>
      </c>
      <c r="G996">
        <f t="shared" si="979"/>
        <v>4</v>
      </c>
      <c r="H996">
        <f t="shared" si="980"/>
        <v>1.0768987969563042</v>
      </c>
      <c r="J996" s="7">
        <v>0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f>[1]!i_dq_pctchange(W$2,$A998)</f>
        <v>2.2169800109333742</v>
      </c>
    </row>
    <row r="997" spans="1:23" x14ac:dyDescent="0.35">
      <c r="A997" s="1">
        <v>39138</v>
      </c>
      <c r="B997">
        <v>1</v>
      </c>
      <c r="C997">
        <v>0</v>
      </c>
      <c r="D997">
        <v>0</v>
      </c>
      <c r="E997">
        <f t="shared" ref="E997:F997" si="1012">IF(AVERAGE(B981:B997)&gt;0.5,1,0)</f>
        <v>1</v>
      </c>
      <c r="F997">
        <f t="shared" si="1012"/>
        <v>1</v>
      </c>
      <c r="G997">
        <f t="shared" si="979"/>
        <v>4</v>
      </c>
      <c r="H997">
        <f t="shared" si="980"/>
        <v>1.0768987969563042</v>
      </c>
      <c r="J997" s="7">
        <v>4.6750858689241106</v>
      </c>
      <c r="K997" s="7">
        <v>3.4481063348618566</v>
      </c>
      <c r="L997" s="7">
        <v>3.6291248755837842</v>
      </c>
      <c r="M997" s="7">
        <v>3.9022793446238158</v>
      </c>
      <c r="N997" s="7">
        <v>6.2046513607251539</v>
      </c>
      <c r="O997" s="7">
        <v>0.97066982053308148</v>
      </c>
      <c r="P997" s="7">
        <v>3.9431079112661553</v>
      </c>
      <c r="Q997" s="7">
        <v>-0.65120211845521692</v>
      </c>
      <c r="R997" s="7">
        <v>5.8303809005777412</v>
      </c>
      <c r="S997" s="7">
        <v>6.238983969642991</v>
      </c>
      <c r="T997" s="7">
        <v>5.4540769262370068</v>
      </c>
      <c r="U997" s="7">
        <v>3.3183335752649339</v>
      </c>
      <c r="V997" s="7">
        <v>2.6353805686610117</v>
      </c>
      <c r="W997" s="7">
        <f>[1]!i_dq_pctchange(W$2,$A999)</f>
        <v>-8.7075565476709489</v>
      </c>
    </row>
    <row r="998" spans="1:23" x14ac:dyDescent="0.35">
      <c r="A998" s="1">
        <v>39139</v>
      </c>
      <c r="B998">
        <v>1</v>
      </c>
      <c r="C998">
        <v>0</v>
      </c>
      <c r="D998">
        <v>0</v>
      </c>
      <c r="E998">
        <f t="shared" ref="E998:F998" si="1013">IF(AVERAGE(B982:B998)&gt;0.5,1,0)</f>
        <v>1</v>
      </c>
      <c r="F998">
        <f t="shared" si="1013"/>
        <v>1</v>
      </c>
      <c r="G998">
        <f t="shared" si="979"/>
        <v>4</v>
      </c>
      <c r="H998">
        <f t="shared" si="980"/>
        <v>1.0768987969563042</v>
      </c>
      <c r="J998" s="7">
        <v>-9.2822459024543829</v>
      </c>
      <c r="K998" s="7">
        <v>-8.4217211538877077</v>
      </c>
      <c r="L998" s="7">
        <v>-9.009050609530842</v>
      </c>
      <c r="M998" s="7">
        <v>-9.3464659193915622</v>
      </c>
      <c r="N998" s="7">
        <v>-9.7967129471947949</v>
      </c>
      <c r="O998" s="7">
        <v>-9.225766180924273</v>
      </c>
      <c r="P998" s="7">
        <v>-7.9065989485240893</v>
      </c>
      <c r="Q998" s="7">
        <v>-8.8945408242368948</v>
      </c>
      <c r="R998" s="7">
        <v>-8.9221964466793562</v>
      </c>
      <c r="S998" s="7">
        <v>-9.0303412000023346</v>
      </c>
      <c r="T998" s="7">
        <v>-8.2144868203437476</v>
      </c>
      <c r="U998" s="7">
        <v>-8.7679367577086023</v>
      </c>
      <c r="V998" s="7">
        <v>-9.449927183083684</v>
      </c>
      <c r="W998" s="7">
        <f>[1]!i_dq_pctchange(W$2,$A1000)</f>
        <v>3.1978299075418368</v>
      </c>
    </row>
    <row r="999" spans="1:23" x14ac:dyDescent="0.35">
      <c r="A999" s="1">
        <v>39140</v>
      </c>
      <c r="B999">
        <v>1</v>
      </c>
      <c r="C999">
        <v>0</v>
      </c>
      <c r="D999">
        <v>0</v>
      </c>
      <c r="E999">
        <f t="shared" ref="E999:F999" si="1014">IF(AVERAGE(B983:B999)&gt;0.5,1,0)</f>
        <v>1</v>
      </c>
      <c r="F999">
        <f t="shared" si="1014"/>
        <v>1</v>
      </c>
      <c r="G999">
        <f t="shared" si="979"/>
        <v>4</v>
      </c>
      <c r="H999">
        <f t="shared" si="980"/>
        <v>1.0768987969563042</v>
      </c>
      <c r="J999" s="7">
        <v>6.3728534892217752</v>
      </c>
      <c r="K999" s="7">
        <v>4.6851411533816405</v>
      </c>
      <c r="L999" s="7">
        <v>4.2557726465364185</v>
      </c>
      <c r="M999" s="7">
        <v>5.783652615020662</v>
      </c>
      <c r="N999" s="7">
        <v>6.3645012382514299</v>
      </c>
      <c r="O999" s="7">
        <v>2.1893968334818932</v>
      </c>
      <c r="P999" s="7">
        <v>5.818269929731037</v>
      </c>
      <c r="Q999" s="7">
        <v>1.3954768301602576</v>
      </c>
      <c r="R999" s="7">
        <v>7.4444071622487353</v>
      </c>
      <c r="S999" s="7">
        <v>4.9500793281943647</v>
      </c>
      <c r="T999" s="7">
        <v>5.6005278347969725</v>
      </c>
      <c r="U999" s="7">
        <v>3.4803856144061251</v>
      </c>
      <c r="V999" s="7">
        <v>3.2516891891891939</v>
      </c>
      <c r="W999" s="7">
        <f>[1]!i_dq_pctchange(W$2,$A1001)</f>
        <v>-3.0672688904520404</v>
      </c>
    </row>
    <row r="1000" spans="1:23" x14ac:dyDescent="0.35">
      <c r="A1000" s="1">
        <v>39141</v>
      </c>
      <c r="B1000">
        <v>1</v>
      </c>
      <c r="C1000">
        <v>0</v>
      </c>
      <c r="D1000">
        <v>0</v>
      </c>
      <c r="E1000">
        <f t="shared" ref="E1000:F1000" si="1015">IF(AVERAGE(B984:B1000)&gt;0.5,1,0)</f>
        <v>1</v>
      </c>
      <c r="F1000">
        <f t="shared" si="1015"/>
        <v>1</v>
      </c>
      <c r="G1000">
        <f t="shared" si="979"/>
        <v>4</v>
      </c>
      <c r="H1000">
        <f t="shared" si="980"/>
        <v>1.0768987969563042</v>
      </c>
      <c r="J1000" s="7">
        <v>0.27907296255270186</v>
      </c>
      <c r="K1000" s="7">
        <v>-3.0991577249108824</v>
      </c>
      <c r="L1000" s="7">
        <v>-3.3489748632177503</v>
      </c>
      <c r="M1000" s="7">
        <v>-2.6910662824207523</v>
      </c>
      <c r="N1000" s="7">
        <v>-1.5052274024473431</v>
      </c>
      <c r="O1000" s="7">
        <v>-3.5850765115390342</v>
      </c>
      <c r="P1000" s="7">
        <v>2.4492113795819681</v>
      </c>
      <c r="Q1000" s="7">
        <v>0.56422123185920636</v>
      </c>
      <c r="R1000" s="7">
        <v>-1.0908910244581116</v>
      </c>
      <c r="S1000" s="7">
        <v>-2.6905774816072583</v>
      </c>
      <c r="T1000" s="7">
        <v>-3.8792489230398255</v>
      </c>
      <c r="U1000" s="7">
        <v>-1.8394134513309421</v>
      </c>
      <c r="V1000" s="7">
        <v>-1.8665970499934772</v>
      </c>
      <c r="W1000" s="7">
        <f>[1]!i_dq_pctchange(W$2,$A1002)</f>
        <v>1.3062159839587499</v>
      </c>
    </row>
    <row r="1001" spans="1:23" x14ac:dyDescent="0.35">
      <c r="A1001" s="1">
        <v>39142</v>
      </c>
      <c r="B1001">
        <v>1</v>
      </c>
      <c r="C1001">
        <v>1</v>
      </c>
      <c r="D1001">
        <v>0</v>
      </c>
      <c r="E1001">
        <f t="shared" ref="E1001:F1001" si="1016">IF(AVERAGE(B985:B1001)&gt;0.5,1,0)</f>
        <v>1</v>
      </c>
      <c r="F1001">
        <f t="shared" si="1016"/>
        <v>1</v>
      </c>
      <c r="G1001">
        <f t="shared" si="979"/>
        <v>1</v>
      </c>
      <c r="H1001">
        <f t="shared" si="980"/>
        <v>1.0768987969563042</v>
      </c>
      <c r="J1001" s="7">
        <v>0.7518281927009276</v>
      </c>
      <c r="K1001" s="7">
        <v>1.7188938806261704</v>
      </c>
      <c r="L1001" s="7">
        <v>1.619694192066726</v>
      </c>
      <c r="M1001" s="7">
        <v>2.0736713044405346</v>
      </c>
      <c r="N1001" s="7">
        <v>-0.28267852031928536</v>
      </c>
      <c r="O1001" s="7">
        <v>1.3682754817613429</v>
      </c>
      <c r="P1001" s="7">
        <v>1.0066874083610478</v>
      </c>
      <c r="Q1001" s="7">
        <v>0.54045992358281092</v>
      </c>
      <c r="R1001" s="7">
        <v>2.4620220010476817</v>
      </c>
      <c r="S1001" s="7">
        <v>-3.546444297286528E-2</v>
      </c>
      <c r="T1001" s="7">
        <v>0.49682593986392076</v>
      </c>
      <c r="U1001" s="7">
        <v>1.3947988154317377</v>
      </c>
      <c r="V1001" s="7">
        <v>1.4285714285714197</v>
      </c>
      <c r="W1001" s="7">
        <f>[1]!i_dq_pctchange(W$2,$A1003)</f>
        <v>-0.51273351052800753</v>
      </c>
    </row>
    <row r="1002" spans="1:23" x14ac:dyDescent="0.35">
      <c r="A1002" s="1">
        <v>39143</v>
      </c>
      <c r="B1002">
        <v>1</v>
      </c>
      <c r="C1002">
        <v>1</v>
      </c>
      <c r="D1002">
        <v>0</v>
      </c>
      <c r="E1002">
        <f t="shared" ref="E1002:F1002" si="1017">IF(AVERAGE(B986:B1002)&gt;0.5,1,0)</f>
        <v>1</v>
      </c>
      <c r="F1002">
        <f t="shared" si="1017"/>
        <v>1</v>
      </c>
      <c r="G1002">
        <f t="shared" si="979"/>
        <v>1</v>
      </c>
      <c r="H1002">
        <f t="shared" si="980"/>
        <v>1.0768987969563042</v>
      </c>
      <c r="J1002" s="7">
        <v>8.6690464048953073E-2</v>
      </c>
      <c r="K1002" s="7">
        <v>-0.51024607028227464</v>
      </c>
      <c r="L1002" s="7">
        <v>-0.59373946831076752</v>
      </c>
      <c r="M1002" s="7">
        <v>-1.9619107304505228</v>
      </c>
      <c r="N1002" s="7">
        <v>-3.126782822538074</v>
      </c>
      <c r="O1002" s="7">
        <v>0.86402910413826084</v>
      </c>
      <c r="P1002" s="7">
        <v>-1.1418152206624179</v>
      </c>
      <c r="Q1002" s="7">
        <v>-2.3324644867801099</v>
      </c>
      <c r="R1002" s="7">
        <v>-2.3664453595540373</v>
      </c>
      <c r="S1002" s="7">
        <v>-3.4262015095002969</v>
      </c>
      <c r="T1002" s="7">
        <v>-1.1116700772003567</v>
      </c>
      <c r="U1002" s="7">
        <v>-0.39822964742471562</v>
      </c>
      <c r="V1002" s="7">
        <v>1.7301824603736602</v>
      </c>
      <c r="W1002" s="7">
        <f>[1]!i_dq_pctchange(W$2,$A1004)</f>
        <v>0.53053413418724638</v>
      </c>
    </row>
    <row r="1003" spans="1:23" x14ac:dyDescent="0.35">
      <c r="A1003" s="1">
        <v>39146</v>
      </c>
      <c r="B1003">
        <v>1</v>
      </c>
      <c r="C1003">
        <v>1</v>
      </c>
      <c r="D1003">
        <v>0</v>
      </c>
      <c r="E1003">
        <f t="shared" ref="E1003:F1003" si="1018">IF(AVERAGE(B987:B1003)&gt;0.5,1,0)</f>
        <v>1</v>
      </c>
      <c r="F1003">
        <f t="shared" si="1018"/>
        <v>1</v>
      </c>
      <c r="G1003">
        <f t="shared" si="979"/>
        <v>1</v>
      </c>
      <c r="H1003">
        <f t="shared" si="980"/>
        <v>1.0768987969563042</v>
      </c>
      <c r="J1003" s="7">
        <v>0.63857611113943458</v>
      </c>
      <c r="K1003" s="7">
        <v>0.6815194713283852</v>
      </c>
      <c r="L1003" s="7">
        <v>1.2673626691395732</v>
      </c>
      <c r="M1003" s="7">
        <v>0.70612189333002251</v>
      </c>
      <c r="N1003" s="7">
        <v>2.3410380308939206E-2</v>
      </c>
      <c r="O1003" s="7">
        <v>1.0896404102373811</v>
      </c>
      <c r="P1003" s="7">
        <v>-0.77895566220185197</v>
      </c>
      <c r="Q1003" s="7">
        <v>2.2518352439156684</v>
      </c>
      <c r="R1003" s="7">
        <v>-0.40528229884726696</v>
      </c>
      <c r="S1003" s="7">
        <v>1.6599317952035559</v>
      </c>
      <c r="T1003" s="7">
        <v>0.70188725433945742</v>
      </c>
      <c r="U1003" s="7">
        <v>0.89522065262535688</v>
      </c>
      <c r="V1003" s="7">
        <v>0.28446201443796604</v>
      </c>
      <c r="W1003" s="7">
        <f>[1]!i_dq_pctchange(W$2,$A1005)</f>
        <v>2.8755238077287935</v>
      </c>
    </row>
    <row r="1004" spans="1:23" x14ac:dyDescent="0.35">
      <c r="A1004" s="1">
        <v>39147</v>
      </c>
      <c r="B1004">
        <v>1</v>
      </c>
      <c r="C1004">
        <v>1</v>
      </c>
      <c r="D1004">
        <v>0</v>
      </c>
      <c r="E1004">
        <f t="shared" ref="E1004:F1004" si="1019">IF(AVERAGE(B988:B1004)&gt;0.5,1,0)</f>
        <v>1</v>
      </c>
      <c r="F1004">
        <f t="shared" si="1019"/>
        <v>1</v>
      </c>
      <c r="G1004">
        <f t="shared" si="979"/>
        <v>1</v>
      </c>
      <c r="H1004">
        <f t="shared" si="980"/>
        <v>1.0768987969563042</v>
      </c>
      <c r="J1004" s="7">
        <v>3.7421739203807065</v>
      </c>
      <c r="K1004" s="7">
        <v>3.733254216400026</v>
      </c>
      <c r="L1004" s="7">
        <v>1.7851867898146867</v>
      </c>
      <c r="M1004" s="7">
        <v>2.3080449501598634</v>
      </c>
      <c r="N1004" s="7">
        <v>2.4867707453363908</v>
      </c>
      <c r="O1004" s="7">
        <v>3.4479309079996106</v>
      </c>
      <c r="P1004" s="7">
        <v>1.7397895648721302</v>
      </c>
      <c r="Q1004" s="7">
        <v>2.6623567232641365</v>
      </c>
      <c r="R1004" s="7">
        <v>2.2428048745354405</v>
      </c>
      <c r="S1004" s="7">
        <v>2.7089082821409054</v>
      </c>
      <c r="T1004" s="7">
        <v>3.4485116210169657</v>
      </c>
      <c r="U1004" s="7">
        <v>2.4371615053464848</v>
      </c>
      <c r="V1004" s="7">
        <v>3.1047810028194132</v>
      </c>
      <c r="W1004" s="7">
        <f>[1]!i_dq_pctchange(W$2,$A1006)</f>
        <v>2.6052226592080565</v>
      </c>
    </row>
    <row r="1005" spans="1:23" x14ac:dyDescent="0.35">
      <c r="A1005" s="1">
        <v>39148</v>
      </c>
      <c r="B1005">
        <v>1</v>
      </c>
      <c r="C1005">
        <v>1</v>
      </c>
      <c r="D1005">
        <v>0</v>
      </c>
      <c r="E1005">
        <f t="shared" ref="E1005:F1005" si="1020">IF(AVERAGE(B989:B1005)&gt;0.5,1,0)</f>
        <v>1</v>
      </c>
      <c r="F1005">
        <f t="shared" si="1020"/>
        <v>1</v>
      </c>
      <c r="G1005">
        <f t="shared" si="979"/>
        <v>1</v>
      </c>
      <c r="H1005">
        <f t="shared" si="980"/>
        <v>1.0768987969563042</v>
      </c>
      <c r="J1005" s="7">
        <v>3.9959658069606006</v>
      </c>
      <c r="K1005" s="7">
        <v>2.8495494226978413</v>
      </c>
      <c r="L1005" s="7">
        <v>1.4994534250418394</v>
      </c>
      <c r="M1005" s="7">
        <v>1.9572473301124216</v>
      </c>
      <c r="N1005" s="7">
        <v>1.5215149493125826</v>
      </c>
      <c r="O1005" s="7">
        <v>2.4977436095799801</v>
      </c>
      <c r="P1005" s="7">
        <v>0.76721125361430675</v>
      </c>
      <c r="Q1005" s="7">
        <v>0.79852558692320619</v>
      </c>
      <c r="R1005" s="7">
        <v>-0.39730061003958023</v>
      </c>
      <c r="S1005" s="7">
        <v>0.99165576935051714</v>
      </c>
      <c r="T1005" s="7">
        <v>3.2498384443661226</v>
      </c>
      <c r="U1005" s="7">
        <v>2.371914671108045</v>
      </c>
      <c r="V1005" s="7">
        <v>0.86357364895189859</v>
      </c>
      <c r="W1005" s="7">
        <f>[1]!i_dq_pctchange(W$2,$A1007)</f>
        <v>0.39580034997082764</v>
      </c>
    </row>
    <row r="1006" spans="1:23" x14ac:dyDescent="0.35">
      <c r="A1006" s="1">
        <v>39149</v>
      </c>
      <c r="B1006">
        <v>1</v>
      </c>
      <c r="C1006">
        <v>1</v>
      </c>
      <c r="D1006">
        <v>0</v>
      </c>
      <c r="E1006">
        <f t="shared" ref="E1006:F1006" si="1021">IF(AVERAGE(B990:B1006)&gt;0.5,1,0)</f>
        <v>1</v>
      </c>
      <c r="F1006">
        <f t="shared" si="1021"/>
        <v>1</v>
      </c>
      <c r="G1006">
        <f t="shared" si="979"/>
        <v>1</v>
      </c>
      <c r="H1006">
        <f t="shared" si="980"/>
        <v>1.0768987969563042</v>
      </c>
      <c r="J1006" s="7">
        <v>-0.1048004880261468</v>
      </c>
      <c r="K1006" s="7">
        <v>0.25712329939247724</v>
      </c>
      <c r="L1006" s="7">
        <v>0.87494400548985085</v>
      </c>
      <c r="M1006" s="7">
        <v>-1.408061844284926</v>
      </c>
      <c r="N1006" s="7">
        <v>-1.5837700475552769</v>
      </c>
      <c r="O1006" s="7">
        <v>-0.6301521721184099</v>
      </c>
      <c r="P1006" s="7">
        <v>-0.1390710406562681</v>
      </c>
      <c r="Q1006" s="7">
        <v>-0.60867455220897937</v>
      </c>
      <c r="R1006" s="7">
        <v>-2.2207448689477696</v>
      </c>
      <c r="S1006" s="7">
        <v>1.410139811631951</v>
      </c>
      <c r="T1006" s="7">
        <v>0.63335028431417673</v>
      </c>
      <c r="U1006" s="7">
        <v>-0.23599964056165937</v>
      </c>
      <c r="V1006" s="7">
        <v>0.29995138150685191</v>
      </c>
      <c r="W1006" s="7">
        <f>[1]!i_dq_pctchange(W$2,$A1008)</f>
        <v>1.578145471576196</v>
      </c>
    </row>
    <row r="1007" spans="1:23" x14ac:dyDescent="0.35">
      <c r="A1007" s="1">
        <v>39150</v>
      </c>
      <c r="B1007">
        <v>1</v>
      </c>
      <c r="C1007">
        <v>0</v>
      </c>
      <c r="D1007">
        <v>0</v>
      </c>
      <c r="E1007">
        <f t="shared" ref="E1007:F1007" si="1022">IF(AVERAGE(B991:B1007)&gt;0.5,1,0)</f>
        <v>1</v>
      </c>
      <c r="F1007">
        <f t="shared" si="1022"/>
        <v>1</v>
      </c>
      <c r="G1007">
        <f t="shared" si="979"/>
        <v>4</v>
      </c>
      <c r="H1007">
        <f t="shared" si="980"/>
        <v>1.0768987969563042</v>
      </c>
      <c r="J1007" s="7">
        <v>3.4072403858198661</v>
      </c>
      <c r="K1007" s="7">
        <v>1.7559880686691656</v>
      </c>
      <c r="L1007" s="7">
        <v>0.84656884513268338</v>
      </c>
      <c r="M1007" s="7">
        <v>1.0698426668343075</v>
      </c>
      <c r="N1007" s="7">
        <v>2.8753057981107397</v>
      </c>
      <c r="O1007" s="7">
        <v>1.7548856713347445</v>
      </c>
      <c r="P1007" s="7">
        <v>2.1198205424272567</v>
      </c>
      <c r="Q1007" s="7">
        <v>0.72896823486532225</v>
      </c>
      <c r="R1007" s="7">
        <v>0.76742806718070566</v>
      </c>
      <c r="S1007" s="7">
        <v>1.4455567749643607</v>
      </c>
      <c r="T1007" s="7">
        <v>-0.97001950640319845</v>
      </c>
      <c r="U1007" s="7">
        <v>1.3837927013112634</v>
      </c>
      <c r="V1007" s="7">
        <v>0.82404265632573703</v>
      </c>
      <c r="W1007" s="7">
        <f>[1]!i_dq_pctchange(W$2,$A1009)</f>
        <v>1.3791211677298416</v>
      </c>
    </row>
    <row r="1008" spans="1:23" x14ac:dyDescent="0.35">
      <c r="A1008" s="1">
        <v>39153</v>
      </c>
      <c r="B1008">
        <v>1</v>
      </c>
      <c r="C1008">
        <v>0</v>
      </c>
      <c r="D1008">
        <v>0</v>
      </c>
      <c r="E1008">
        <f t="shared" ref="E1008:F1008" si="1023">IF(AVERAGE(B992:B1008)&gt;0.5,1,0)</f>
        <v>1</v>
      </c>
      <c r="F1008">
        <f t="shared" si="1023"/>
        <v>1</v>
      </c>
      <c r="G1008">
        <f t="shared" si="979"/>
        <v>4</v>
      </c>
      <c r="H1008">
        <f t="shared" si="980"/>
        <v>1.0768987969563042</v>
      </c>
      <c r="J1008" s="7">
        <v>1.437764990914598</v>
      </c>
      <c r="K1008" s="7">
        <v>2.3580870265373912</v>
      </c>
      <c r="L1008" s="7">
        <v>3.7616526912446804</v>
      </c>
      <c r="M1008" s="7">
        <v>2.5337713668568425</v>
      </c>
      <c r="N1008" s="7">
        <v>1.6725914405532198</v>
      </c>
      <c r="O1008" s="7">
        <v>0.57772455834785275</v>
      </c>
      <c r="P1008" s="7">
        <v>0.99259438277891909</v>
      </c>
      <c r="Q1008" s="7">
        <v>-0.22325238443104656</v>
      </c>
      <c r="R1008" s="7">
        <v>0.46297957865268047</v>
      </c>
      <c r="S1008" s="7">
        <v>0.43842562347540293</v>
      </c>
      <c r="T1008" s="7">
        <v>0.24443421508069577</v>
      </c>
      <c r="U1008" s="7">
        <v>1.1138075665969815</v>
      </c>
      <c r="V1008" s="7">
        <v>1.3420795306388549</v>
      </c>
      <c r="W1008" s="7">
        <f>[1]!i_dq_pctchange(W$2,$A1010)</f>
        <v>-0.7276746649472593</v>
      </c>
    </row>
    <row r="1009" spans="1:23" x14ac:dyDescent="0.35">
      <c r="A1009" s="1">
        <v>39154</v>
      </c>
      <c r="B1009">
        <v>1</v>
      </c>
      <c r="C1009">
        <v>0</v>
      </c>
      <c r="D1009">
        <v>0</v>
      </c>
      <c r="E1009">
        <f t="shared" ref="E1009:F1009" si="1024">IF(AVERAGE(B993:B1009)&gt;0.5,1,0)</f>
        <v>1</v>
      </c>
      <c r="F1009">
        <f t="shared" si="1024"/>
        <v>1</v>
      </c>
      <c r="G1009">
        <f t="shared" si="979"/>
        <v>4</v>
      </c>
      <c r="H1009">
        <f t="shared" si="980"/>
        <v>1.0768987969563042</v>
      </c>
      <c r="J1009" s="7">
        <v>2.6451906642085743</v>
      </c>
      <c r="K1009" s="7">
        <v>-0.47361714854616516</v>
      </c>
      <c r="L1009" s="7">
        <v>-0.13905191873588837</v>
      </c>
      <c r="M1009" s="7">
        <v>-1.101846337105421</v>
      </c>
      <c r="N1009" s="7">
        <v>-2.799155951023292</v>
      </c>
      <c r="O1009" s="7">
        <v>-1.3231440035252924</v>
      </c>
      <c r="P1009" s="7">
        <v>-0.95976343497880656</v>
      </c>
      <c r="Q1009" s="7">
        <v>-1.0376751696956401</v>
      </c>
      <c r="R1009" s="7">
        <v>-0.31223206630465072</v>
      </c>
      <c r="S1009" s="7">
        <v>-2.6724788681125609</v>
      </c>
      <c r="T1009" s="7">
        <v>-2.0186954478791272</v>
      </c>
      <c r="U1009" s="7">
        <v>-0.5276471377108094</v>
      </c>
      <c r="V1009" s="7">
        <v>3.0980887212845825</v>
      </c>
      <c r="W1009" s="7">
        <f>[1]!i_dq_pctchange(W$2,$A1011)</f>
        <v>1.7838088610531193</v>
      </c>
    </row>
    <row r="1010" spans="1:23" x14ac:dyDescent="0.35">
      <c r="A1010" s="1">
        <v>39155</v>
      </c>
      <c r="B1010">
        <v>1</v>
      </c>
      <c r="C1010">
        <v>0</v>
      </c>
      <c r="D1010">
        <v>0</v>
      </c>
      <c r="E1010">
        <f t="shared" ref="E1010:F1010" si="1025">IF(AVERAGE(B994:B1010)&gt;0.5,1,0)</f>
        <v>1</v>
      </c>
      <c r="F1010">
        <f t="shared" si="1025"/>
        <v>0</v>
      </c>
      <c r="G1010">
        <f t="shared" si="979"/>
        <v>4</v>
      </c>
      <c r="H1010">
        <f t="shared" si="980"/>
        <v>1.0768987969563042</v>
      </c>
      <c r="J1010" s="7">
        <v>0.72278818815762125</v>
      </c>
      <c r="K1010" s="7">
        <v>1.1719763052489802</v>
      </c>
      <c r="L1010" s="7">
        <v>1.8988028500126586</v>
      </c>
      <c r="M1010" s="7">
        <v>2.2918130415872136</v>
      </c>
      <c r="N1010" s="7">
        <v>1.5333220924840743</v>
      </c>
      <c r="O1010" s="7">
        <v>1.7811884252132082</v>
      </c>
      <c r="P1010" s="7">
        <v>2.3022824351728066</v>
      </c>
      <c r="Q1010" s="7">
        <v>2.0929629565608185</v>
      </c>
      <c r="R1010" s="7">
        <v>0.27163980132307675</v>
      </c>
      <c r="S1010" s="7">
        <v>1.9576946658491763</v>
      </c>
      <c r="T1010" s="7">
        <v>1.824139973042967</v>
      </c>
      <c r="U1010" s="7">
        <v>1.6982640793670074</v>
      </c>
      <c r="V1010" s="7">
        <v>0.82670410232412328</v>
      </c>
      <c r="W1010" s="7">
        <f>[1]!i_dq_pctchange(W$2,$A1012)</f>
        <v>-1.4021513708152034</v>
      </c>
    </row>
    <row r="1011" spans="1:23" x14ac:dyDescent="0.35">
      <c r="A1011" s="1">
        <v>39156</v>
      </c>
      <c r="B1011">
        <v>1</v>
      </c>
      <c r="C1011">
        <v>0</v>
      </c>
      <c r="D1011">
        <v>0</v>
      </c>
      <c r="E1011">
        <f t="shared" ref="E1011:F1011" si="1026">IF(AVERAGE(B995:B1011)&gt;0.5,1,0)</f>
        <v>1</v>
      </c>
      <c r="F1011">
        <f t="shared" si="1026"/>
        <v>0</v>
      </c>
      <c r="G1011">
        <f t="shared" si="979"/>
        <v>4</v>
      </c>
      <c r="H1011">
        <f t="shared" si="980"/>
        <v>1.0768987969563042</v>
      </c>
      <c r="J1011" s="7">
        <v>-2.4704548900135017</v>
      </c>
      <c r="K1011" s="7">
        <v>-1.6686332750132142</v>
      </c>
      <c r="L1011" s="7">
        <v>-2.5866046709732458</v>
      </c>
      <c r="M1011" s="7">
        <v>-1.942827238830384</v>
      </c>
      <c r="N1011" s="7">
        <v>-1.5246971882881568</v>
      </c>
      <c r="O1011" s="7">
        <v>-1.2850907915297285</v>
      </c>
      <c r="P1011" s="7">
        <v>-1.9822357932738943</v>
      </c>
      <c r="Q1011" s="7">
        <v>-0.9708474851765464</v>
      </c>
      <c r="R1011" s="7">
        <v>-1.6004059984846446</v>
      </c>
      <c r="S1011" s="7">
        <v>-2.402686823859101</v>
      </c>
      <c r="T1011" s="7">
        <v>-0.68611430243260396</v>
      </c>
      <c r="U1011" s="7">
        <v>-1.0724326301113134</v>
      </c>
      <c r="V1011" s="7">
        <v>-2.0776608910891015</v>
      </c>
      <c r="W1011" s="7">
        <f>[1]!i_dq_pctchange(W$2,$A1013)</f>
        <v>1.0487995146051885</v>
      </c>
    </row>
    <row r="1012" spans="1:23" x14ac:dyDescent="0.35">
      <c r="A1012" s="1">
        <v>39157</v>
      </c>
      <c r="B1012">
        <v>1</v>
      </c>
      <c r="C1012">
        <v>0</v>
      </c>
      <c r="D1012">
        <v>0</v>
      </c>
      <c r="E1012">
        <f t="shared" ref="E1012:F1012" si="1027">IF(AVERAGE(B996:B1012)&gt;0.5,1,0)</f>
        <v>1</v>
      </c>
      <c r="F1012">
        <f t="shared" si="1027"/>
        <v>0</v>
      </c>
      <c r="G1012">
        <f t="shared" si="979"/>
        <v>4</v>
      </c>
      <c r="H1012">
        <f t="shared" si="980"/>
        <v>1.0768987969563042</v>
      </c>
      <c r="J1012" s="7">
        <v>1.0133609682075617</v>
      </c>
      <c r="K1012" s="7">
        <v>1.6704666299773612</v>
      </c>
      <c r="L1012" s="7">
        <v>3.1007187036008022</v>
      </c>
      <c r="M1012" s="7">
        <v>1.4454080498109851</v>
      </c>
      <c r="N1012" s="7">
        <v>7.4481614986259215E-2</v>
      </c>
      <c r="O1012" s="7">
        <v>1.6995013392491685</v>
      </c>
      <c r="P1012" s="7">
        <v>0.6505856131080906</v>
      </c>
      <c r="Q1012" s="7">
        <v>-0.11592042182722977</v>
      </c>
      <c r="R1012" s="7">
        <v>1.0373157638581152</v>
      </c>
      <c r="S1012" s="7">
        <v>1.1220135861612186</v>
      </c>
      <c r="T1012" s="7">
        <v>1.574630592309707</v>
      </c>
      <c r="U1012" s="7">
        <v>1.0914518342582744</v>
      </c>
      <c r="V1012" s="7">
        <v>0.18642273725452232</v>
      </c>
      <c r="W1012" s="7">
        <f>[1]!i_dq_pctchange(W$2,$A1014)</f>
        <v>1.8007662835249048</v>
      </c>
    </row>
    <row r="1013" spans="1:23" x14ac:dyDescent="0.35">
      <c r="A1013" s="1">
        <v>39160</v>
      </c>
      <c r="B1013">
        <v>1</v>
      </c>
      <c r="C1013">
        <v>0</v>
      </c>
      <c r="D1013">
        <v>0</v>
      </c>
      <c r="E1013">
        <f t="shared" ref="E1013:F1013" si="1028">IF(AVERAGE(B997:B1013)&gt;0.5,1,0)</f>
        <v>1</v>
      </c>
      <c r="F1013">
        <f t="shared" si="1028"/>
        <v>0</v>
      </c>
      <c r="G1013">
        <f t="shared" si="979"/>
        <v>4</v>
      </c>
      <c r="H1013">
        <f t="shared" si="980"/>
        <v>1.0768987969563042</v>
      </c>
      <c r="J1013" s="7">
        <v>1.9081955680619038</v>
      </c>
      <c r="K1013" s="7">
        <v>0.82903958389294075</v>
      </c>
      <c r="L1013" s="7">
        <v>2.0276538410566811</v>
      </c>
      <c r="M1013" s="7">
        <v>1.7810170977641384</v>
      </c>
      <c r="N1013" s="7">
        <v>2.1236036314359259</v>
      </c>
      <c r="O1013" s="7">
        <v>0.60150433589167762</v>
      </c>
      <c r="P1013" s="7">
        <v>1.4389657914311986</v>
      </c>
      <c r="Q1013" s="7">
        <v>-0.23484866639507732</v>
      </c>
      <c r="R1013" s="7">
        <v>0.65209107706465086</v>
      </c>
      <c r="S1013" s="7">
        <v>0.13770537751685466</v>
      </c>
      <c r="T1013" s="7">
        <v>1.7755204538541463</v>
      </c>
      <c r="U1013" s="7">
        <v>1.7488606808032034</v>
      </c>
      <c r="V1013" s="7">
        <v>0.69778443585903471</v>
      </c>
      <c r="W1013" s="7">
        <f>[1]!i_dq_pctchange(W$2,$A1015)</f>
        <v>1.5459024036760112</v>
      </c>
    </row>
    <row r="1014" spans="1:23" x14ac:dyDescent="0.35">
      <c r="A1014" s="1">
        <v>39161</v>
      </c>
      <c r="B1014">
        <v>1</v>
      </c>
      <c r="C1014">
        <v>0</v>
      </c>
      <c r="D1014">
        <v>0</v>
      </c>
      <c r="E1014">
        <f t="shared" ref="E1014:F1014" si="1029">IF(AVERAGE(B998:B1014)&gt;0.5,1,0)</f>
        <v>1</v>
      </c>
      <c r="F1014">
        <f t="shared" si="1029"/>
        <v>0</v>
      </c>
      <c r="G1014">
        <f t="shared" si="979"/>
        <v>4</v>
      </c>
      <c r="H1014">
        <f t="shared" si="980"/>
        <v>1.0768987969563042</v>
      </c>
      <c r="J1014" s="7">
        <v>2.8791670262030058</v>
      </c>
      <c r="K1014" s="7">
        <v>1.8208385302511121</v>
      </c>
      <c r="L1014" s="7">
        <v>0.81918947003810505</v>
      </c>
      <c r="M1014" s="7">
        <v>0.7914714908738516</v>
      </c>
      <c r="N1014" s="7">
        <v>-4.9846164423583021E-2</v>
      </c>
      <c r="O1014" s="7">
        <v>1.0833984337785505</v>
      </c>
      <c r="P1014" s="7">
        <v>1.9546197805161603</v>
      </c>
      <c r="Q1014" s="7">
        <v>1.2415198838777366</v>
      </c>
      <c r="R1014" s="7">
        <v>1.0257289389848354</v>
      </c>
      <c r="S1014" s="7">
        <v>0.62764497747110826</v>
      </c>
      <c r="T1014" s="7">
        <v>0.78261292631900803</v>
      </c>
      <c r="U1014" s="7">
        <v>1.7897815334438536</v>
      </c>
      <c r="V1014" s="7">
        <v>1.8204596171162351</v>
      </c>
      <c r="W1014" s="7">
        <f>[1]!i_dq_pctchange(W$2,$A1016)</f>
        <v>0.33578394764646635</v>
      </c>
    </row>
    <row r="1015" spans="1:23" x14ac:dyDescent="0.35">
      <c r="A1015" s="1">
        <v>39162</v>
      </c>
      <c r="B1015">
        <v>1</v>
      </c>
      <c r="C1015">
        <v>0</v>
      </c>
      <c r="D1015">
        <v>0</v>
      </c>
      <c r="E1015">
        <f t="shared" ref="E1015:F1015" si="1030">IF(AVERAGE(B999:B1015)&gt;0.5,1,0)</f>
        <v>1</v>
      </c>
      <c r="F1015">
        <f t="shared" si="1030"/>
        <v>0</v>
      </c>
      <c r="G1015">
        <f t="shared" si="979"/>
        <v>4</v>
      </c>
      <c r="H1015">
        <f t="shared" si="980"/>
        <v>1.0768987969563042</v>
      </c>
      <c r="J1015" s="7">
        <v>-1.288162603444424</v>
      </c>
      <c r="K1015" s="7">
        <v>-9.2367217169992438E-2</v>
      </c>
      <c r="L1015" s="7">
        <v>0.23877827976568575</v>
      </c>
      <c r="M1015" s="7">
        <v>0.97863247863247527</v>
      </c>
      <c r="N1015" s="7">
        <v>0.90662080825451852</v>
      </c>
      <c r="O1015" s="7">
        <v>-0.14702666837569803</v>
      </c>
      <c r="P1015" s="7">
        <v>0.73742776597416304</v>
      </c>
      <c r="Q1015" s="7">
        <v>0.24268307150000201</v>
      </c>
      <c r="R1015" s="7">
        <v>-0.13787349576479618</v>
      </c>
      <c r="S1015" s="7">
        <v>2.3621928212074339</v>
      </c>
      <c r="T1015" s="7">
        <v>-7.723978124589774E-2</v>
      </c>
      <c r="U1015" s="7">
        <v>1.5535283187910844</v>
      </c>
      <c r="V1015" s="7">
        <v>-0.36757920639804675</v>
      </c>
      <c r="W1015" s="7">
        <f>[1]!i_dq_pctchange(W$2,$A1017)</f>
        <v>1.3237548103959682</v>
      </c>
    </row>
    <row r="1016" spans="1:23" x14ac:dyDescent="0.35">
      <c r="A1016" s="1">
        <v>39163</v>
      </c>
      <c r="B1016">
        <v>1</v>
      </c>
      <c r="C1016">
        <v>0</v>
      </c>
      <c r="D1016">
        <v>0</v>
      </c>
      <c r="E1016">
        <f t="shared" ref="E1016:F1016" si="1031">IF(AVERAGE(B1000:B1016)&gt;0.5,1,0)</f>
        <v>1</v>
      </c>
      <c r="F1016">
        <f t="shared" si="1031"/>
        <v>0</v>
      </c>
      <c r="G1016">
        <f t="shared" si="979"/>
        <v>4</v>
      </c>
      <c r="H1016">
        <f t="shared" si="980"/>
        <v>1.0768987969563042</v>
      </c>
      <c r="J1016" s="7">
        <v>0.28676829829567257</v>
      </c>
      <c r="K1016" s="7">
        <v>-9.681732871467276E-2</v>
      </c>
      <c r="L1016" s="7">
        <v>0.26905675897999209</v>
      </c>
      <c r="M1016" s="7">
        <v>1.4653603622667086</v>
      </c>
      <c r="N1016" s="7">
        <v>1.4799615523576473</v>
      </c>
      <c r="O1016" s="7">
        <v>1.0582629838259134</v>
      </c>
      <c r="P1016" s="7">
        <v>1.3549112455171388</v>
      </c>
      <c r="Q1016" s="7">
        <v>1.3288205280793548</v>
      </c>
      <c r="R1016" s="7">
        <v>0.68961122636099159</v>
      </c>
      <c r="S1016" s="7">
        <v>1.7057285897833503</v>
      </c>
      <c r="T1016" s="7">
        <v>2.2696371755319507</v>
      </c>
      <c r="U1016" s="7">
        <v>1.1751361358707682</v>
      </c>
      <c r="V1016" s="7">
        <v>-1.31211311958634E-2</v>
      </c>
      <c r="W1016" s="7">
        <f>[1]!i_dq_pctchange(W$2,$A1018)</f>
        <v>2.5389190277452856</v>
      </c>
    </row>
    <row r="1017" spans="1:23" x14ac:dyDescent="0.35">
      <c r="A1017" s="1">
        <v>39164</v>
      </c>
      <c r="B1017">
        <v>1</v>
      </c>
      <c r="C1017">
        <v>1</v>
      </c>
      <c r="D1017">
        <v>0</v>
      </c>
      <c r="E1017">
        <f t="shared" ref="E1017:F1017" si="1032">IF(AVERAGE(B1001:B1017)&gt;0.5,1,0)</f>
        <v>1</v>
      </c>
      <c r="F1017">
        <f t="shared" si="1032"/>
        <v>0</v>
      </c>
      <c r="G1017">
        <f t="shared" si="979"/>
        <v>1</v>
      </c>
      <c r="H1017">
        <f t="shared" si="980"/>
        <v>1.0768987969563042</v>
      </c>
      <c r="J1017" s="7">
        <v>3.2089752460567409</v>
      </c>
      <c r="K1017" s="7">
        <v>2.7353570818621198</v>
      </c>
      <c r="L1017" s="7">
        <v>1.5074603907091109</v>
      </c>
      <c r="M1017" s="7">
        <v>2.7085223303198114</v>
      </c>
      <c r="N1017" s="7">
        <v>2.4821313413585431</v>
      </c>
      <c r="O1017" s="7">
        <v>1.735712871398098</v>
      </c>
      <c r="P1017" s="7">
        <v>2.8193418836636819</v>
      </c>
      <c r="Q1017" s="7">
        <v>1.2900384075066438</v>
      </c>
      <c r="R1017" s="7">
        <v>3.1417662239035691</v>
      </c>
      <c r="S1017" s="7">
        <v>2.031132020677239</v>
      </c>
      <c r="T1017" s="7">
        <v>1.0136354893895567</v>
      </c>
      <c r="U1017" s="7">
        <v>2.0098365584931579</v>
      </c>
      <c r="V1017" s="7">
        <v>2.0988845574896797</v>
      </c>
      <c r="W1017" s="7">
        <f>[1]!i_dq_pctchange(W$2,$A1019)</f>
        <v>1.6222239910849283</v>
      </c>
    </row>
    <row r="1018" spans="1:23" x14ac:dyDescent="0.35">
      <c r="A1018" s="1">
        <v>39167</v>
      </c>
      <c r="B1018">
        <v>0</v>
      </c>
      <c r="C1018">
        <v>1</v>
      </c>
      <c r="D1018">
        <v>0</v>
      </c>
      <c r="E1018">
        <f t="shared" ref="E1018:F1018" si="1033">IF(AVERAGE(B1002:B1018)&gt;0.5,1,0)</f>
        <v>1</v>
      </c>
      <c r="F1018">
        <f t="shared" si="1033"/>
        <v>0</v>
      </c>
      <c r="G1018">
        <f t="shared" si="979"/>
        <v>2</v>
      </c>
      <c r="H1018">
        <f t="shared" si="980"/>
        <v>1.0768987969563042</v>
      </c>
      <c r="J1018" s="7">
        <v>1.7328070379466221</v>
      </c>
      <c r="K1018" s="7">
        <v>1.6504036124083774</v>
      </c>
      <c r="L1018" s="7">
        <v>1.2670269906214708</v>
      </c>
      <c r="M1018" s="7">
        <v>0.83300760925293704</v>
      </c>
      <c r="N1018" s="7">
        <v>0.10061681054543369</v>
      </c>
      <c r="O1018" s="7">
        <v>0.19536055406014713</v>
      </c>
      <c r="P1018" s="7">
        <v>1.0812215519821098</v>
      </c>
      <c r="Q1018" s="7">
        <v>8.9277772470162331E-2</v>
      </c>
      <c r="R1018" s="7">
        <v>7.1583913390279225E-2</v>
      </c>
      <c r="S1018" s="7">
        <v>-0.5906060899315182</v>
      </c>
      <c r="T1018" s="7">
        <v>1.6845769183232342</v>
      </c>
      <c r="U1018" s="7">
        <v>1.0308062858971558</v>
      </c>
      <c r="V1018" s="7">
        <v>1.6005867053771126</v>
      </c>
      <c r="W1018" s="7">
        <f>[1]!i_dq_pctchange(W$2,$A1020)</f>
        <v>-1.6198264247892964</v>
      </c>
    </row>
    <row r="1019" spans="1:23" x14ac:dyDescent="0.35">
      <c r="A1019" s="1">
        <v>39168</v>
      </c>
      <c r="B1019">
        <v>0</v>
      </c>
      <c r="C1019">
        <v>1</v>
      </c>
      <c r="D1019">
        <v>0</v>
      </c>
      <c r="E1019">
        <f t="shared" ref="E1019:F1019" si="1034">IF(AVERAGE(B1003:B1019)&gt;0.5,1,0)</f>
        <v>1</v>
      </c>
      <c r="F1019">
        <f t="shared" si="1034"/>
        <v>0</v>
      </c>
      <c r="G1019">
        <f t="shared" si="979"/>
        <v>2</v>
      </c>
      <c r="H1019">
        <f t="shared" si="980"/>
        <v>1.0768987969563042</v>
      </c>
      <c r="J1019" s="7">
        <v>-1.7120339986013107</v>
      </c>
      <c r="K1019" s="7">
        <v>-0.76521395184324115</v>
      </c>
      <c r="L1019" s="7">
        <v>1.6194601245354874</v>
      </c>
      <c r="M1019" s="7">
        <v>-0.52759290770144773</v>
      </c>
      <c r="N1019" s="7">
        <v>-1.3112875501350636</v>
      </c>
      <c r="O1019" s="7">
        <v>-0.16565939402380006</v>
      </c>
      <c r="P1019" s="7">
        <v>-1.6999197563084736</v>
      </c>
      <c r="Q1019" s="7">
        <v>-0.75571559288784862</v>
      </c>
      <c r="R1019" s="7">
        <v>1.8251059365334701</v>
      </c>
      <c r="S1019" s="7">
        <v>1.5086225408650902</v>
      </c>
      <c r="T1019" s="7">
        <v>-0.96680091719610772</v>
      </c>
      <c r="U1019" s="7">
        <v>-1.2866145407865706</v>
      </c>
      <c r="V1019" s="7">
        <v>-1.7695954041121866</v>
      </c>
      <c r="W1019" s="7">
        <f>[1]!i_dq_pctchange(W$2,$A1021)</f>
        <v>-3.0828025477706964</v>
      </c>
    </row>
    <row r="1020" spans="1:23" x14ac:dyDescent="0.35">
      <c r="A1020" s="1">
        <v>39169</v>
      </c>
      <c r="B1020">
        <v>0</v>
      </c>
      <c r="C1020">
        <v>1</v>
      </c>
      <c r="D1020">
        <v>0</v>
      </c>
      <c r="E1020">
        <f t="shared" ref="E1020:F1020" si="1035">IF(AVERAGE(B1004:B1020)&gt;0.5,1,0)</f>
        <v>1</v>
      </c>
      <c r="F1020">
        <f t="shared" si="1035"/>
        <v>0</v>
      </c>
      <c r="G1020">
        <f t="shared" si="979"/>
        <v>2</v>
      </c>
      <c r="H1020">
        <f t="shared" si="980"/>
        <v>1.0768987969563042</v>
      </c>
      <c r="J1020" s="7">
        <v>-4.0597676614260596</v>
      </c>
      <c r="K1020" s="7">
        <v>-3.1522951391417324</v>
      </c>
      <c r="L1020" s="7">
        <v>-3.406552951282356</v>
      </c>
      <c r="M1020" s="7">
        <v>-2.8088466015486611</v>
      </c>
      <c r="N1020" s="7">
        <v>-2.7602680644947188</v>
      </c>
      <c r="O1020" s="7">
        <v>-1.5921614408381846</v>
      </c>
      <c r="P1020" s="7">
        <v>-2.8460020447466721</v>
      </c>
      <c r="Q1020" s="7">
        <v>-0.15554420572958524</v>
      </c>
      <c r="R1020" s="7">
        <v>-1.3106747399056733</v>
      </c>
      <c r="S1020" s="7">
        <v>-1.5203312573336969</v>
      </c>
      <c r="T1020" s="7">
        <v>-1.5112965770260345</v>
      </c>
      <c r="U1020" s="7">
        <v>-2.5050138276087708</v>
      </c>
      <c r="V1020" s="7">
        <v>-3.7256729013734584</v>
      </c>
      <c r="W1020" s="7">
        <f>[1]!i_dq_pctchange(W$2,$A1022)</f>
        <v>0.73661496670170745</v>
      </c>
    </row>
    <row r="1021" spans="1:23" x14ac:dyDescent="0.35">
      <c r="A1021" s="1">
        <v>39170</v>
      </c>
      <c r="B1021">
        <v>0</v>
      </c>
      <c r="C1021">
        <v>1</v>
      </c>
      <c r="D1021">
        <v>0</v>
      </c>
      <c r="E1021">
        <f t="shared" ref="E1021:F1021" si="1036">IF(AVERAGE(B1005:B1021)&gt;0.5,1,0)</f>
        <v>1</v>
      </c>
      <c r="F1021">
        <f t="shared" si="1036"/>
        <v>0</v>
      </c>
      <c r="G1021">
        <f t="shared" si="979"/>
        <v>2</v>
      </c>
      <c r="H1021">
        <f t="shared" si="980"/>
        <v>1.0768987969563042</v>
      </c>
      <c r="J1021" s="7">
        <v>2.2462775971247648</v>
      </c>
      <c r="K1021" s="7">
        <v>0.88446196219963547</v>
      </c>
      <c r="L1021" s="7">
        <v>-0.4734439447451233</v>
      </c>
      <c r="M1021" s="7">
        <v>0.36606956883982356</v>
      </c>
      <c r="N1021" s="7">
        <v>1.0467417263732459</v>
      </c>
      <c r="O1021" s="7">
        <v>0.80205924046855182</v>
      </c>
      <c r="P1021" s="7">
        <v>0.74641476188146205</v>
      </c>
      <c r="Q1021" s="7">
        <v>-0.69788376133106855</v>
      </c>
      <c r="R1021" s="7">
        <v>-0.40947486881889306</v>
      </c>
      <c r="S1021" s="7">
        <v>1.7454416305300497</v>
      </c>
      <c r="T1021" s="7">
        <v>0.16907651217384506</v>
      </c>
      <c r="U1021" s="7">
        <v>0.75613220620842736</v>
      </c>
      <c r="V1021" s="7">
        <v>0.80418617460754838</v>
      </c>
      <c r="W1021" s="7">
        <f>[1]!i_dq_pctchange(W$2,$A1023)</f>
        <v>2.7590968646873657</v>
      </c>
    </row>
    <row r="1022" spans="1:23" x14ac:dyDescent="0.35">
      <c r="A1022" s="1">
        <v>39171</v>
      </c>
      <c r="B1022">
        <v>0</v>
      </c>
      <c r="C1022">
        <v>1</v>
      </c>
      <c r="D1022">
        <v>0</v>
      </c>
      <c r="E1022">
        <f t="shared" ref="E1022:F1022" si="1037">IF(AVERAGE(B1006:B1022)&gt;0.5,1,0)</f>
        <v>1</v>
      </c>
      <c r="F1022">
        <f t="shared" si="1037"/>
        <v>0</v>
      </c>
      <c r="G1022">
        <f t="shared" si="979"/>
        <v>2</v>
      </c>
      <c r="H1022">
        <f t="shared" si="980"/>
        <v>1.0768987969563042</v>
      </c>
      <c r="J1022" s="7">
        <v>2.4389393368763184</v>
      </c>
      <c r="K1022" s="7">
        <v>2.2064794003083188</v>
      </c>
      <c r="L1022" s="7">
        <v>2.1359520729797925</v>
      </c>
      <c r="M1022" s="7">
        <v>2.1448249741884227</v>
      </c>
      <c r="N1022" s="7">
        <v>1.9029739877366942</v>
      </c>
      <c r="O1022" s="7">
        <v>1.8085933163095331</v>
      </c>
      <c r="P1022" s="7">
        <v>2.2412773985635797</v>
      </c>
      <c r="Q1022" s="7">
        <v>1.0707404533169278</v>
      </c>
      <c r="R1022" s="7">
        <v>1.0020285632598622</v>
      </c>
      <c r="S1022" s="7">
        <v>5.2534681560219765</v>
      </c>
      <c r="T1022" s="7">
        <v>1.1052120144313013</v>
      </c>
      <c r="U1022" s="7">
        <v>2.0102468000240687</v>
      </c>
      <c r="V1022" s="7">
        <v>1.899193642814222</v>
      </c>
      <c r="W1022" s="7">
        <f>[1]!i_dq_pctchange(W$2,$A1024)</f>
        <v>1.7617929020379755</v>
      </c>
    </row>
    <row r="1023" spans="1:23" x14ac:dyDescent="0.35">
      <c r="A1023" s="1">
        <v>39174</v>
      </c>
      <c r="B1023">
        <v>0</v>
      </c>
      <c r="C1023">
        <v>1</v>
      </c>
      <c r="D1023">
        <v>0</v>
      </c>
      <c r="E1023">
        <f t="shared" ref="E1023:F1023" si="1038">IF(AVERAGE(B1007:B1023)&gt;0.5,1,0)</f>
        <v>1</v>
      </c>
      <c r="F1023">
        <f t="shared" si="1038"/>
        <v>0</v>
      </c>
      <c r="G1023">
        <f t="shared" si="979"/>
        <v>2</v>
      </c>
      <c r="H1023">
        <f t="shared" si="980"/>
        <v>1.0768987969563042</v>
      </c>
      <c r="J1023" s="7">
        <v>2.0588375465519242</v>
      </c>
      <c r="K1023" s="7">
        <v>1.3144966916900782</v>
      </c>
      <c r="L1023" s="7">
        <v>0.22579193814467649</v>
      </c>
      <c r="M1023" s="7">
        <v>1.8214418139244366</v>
      </c>
      <c r="N1023" s="7">
        <v>3.0387271209129119</v>
      </c>
      <c r="O1023" s="7">
        <v>1.7412040116758849</v>
      </c>
      <c r="P1023" s="7">
        <v>1.9387181335086219</v>
      </c>
      <c r="Q1023" s="7">
        <v>1.7765833865624314</v>
      </c>
      <c r="R1023" s="7">
        <v>0.62409856174262279</v>
      </c>
      <c r="S1023" s="7">
        <v>0.39449683600164753</v>
      </c>
      <c r="T1023" s="7">
        <v>2.0279617953015676</v>
      </c>
      <c r="U1023" s="7">
        <v>1.5181073166621106</v>
      </c>
      <c r="V1023" s="7">
        <v>1.0219089934119745</v>
      </c>
      <c r="W1023" s="7">
        <f>[1]!i_dq_pctchange(W$2,$A1025)</f>
        <v>1.6512254213848245</v>
      </c>
    </row>
    <row r="1024" spans="1:23" x14ac:dyDescent="0.35">
      <c r="A1024" s="1">
        <v>39175</v>
      </c>
      <c r="B1024">
        <v>0</v>
      </c>
      <c r="C1024">
        <v>1</v>
      </c>
      <c r="D1024">
        <v>0</v>
      </c>
      <c r="E1024">
        <f t="shared" ref="E1024:F1024" si="1039">IF(AVERAGE(B1008:B1024)&gt;0.5,1,0)</f>
        <v>1</v>
      </c>
      <c r="F1024">
        <f t="shared" si="1039"/>
        <v>0</v>
      </c>
      <c r="G1024">
        <f t="shared" si="979"/>
        <v>2</v>
      </c>
      <c r="H1024">
        <f t="shared" si="980"/>
        <v>1.0768987969563042</v>
      </c>
      <c r="J1024" s="7">
        <v>1.1687557954143668</v>
      </c>
      <c r="K1024" s="7">
        <v>1.1898583610184013</v>
      </c>
      <c r="L1024" s="7">
        <v>1.1430424047949588</v>
      </c>
      <c r="M1024" s="7">
        <v>0.20851728249102508</v>
      </c>
      <c r="N1024" s="7">
        <v>-0.38620467883271065</v>
      </c>
      <c r="O1024" s="7">
        <v>1.6095781511824483</v>
      </c>
      <c r="P1024" s="7">
        <v>0.2361770395518823</v>
      </c>
      <c r="Q1024" s="7">
        <v>1.9966116135158281</v>
      </c>
      <c r="R1024" s="7">
        <v>1.451440053583394</v>
      </c>
      <c r="S1024" s="7">
        <v>5.914180446440169E-2</v>
      </c>
      <c r="T1024" s="7">
        <v>-5.2152258518742514E-2</v>
      </c>
      <c r="U1024" s="7">
        <v>1.3634212951049609</v>
      </c>
      <c r="V1024" s="7">
        <v>2.5084550404173624</v>
      </c>
      <c r="W1024" s="7">
        <f>[1]!i_dq_pctchange(W$2,$A1026)</f>
        <v>2.0207858100021476</v>
      </c>
    </row>
    <row r="1025" spans="1:23" x14ac:dyDescent="0.35">
      <c r="A1025" s="1">
        <v>39176</v>
      </c>
      <c r="B1025">
        <v>0</v>
      </c>
      <c r="C1025">
        <v>1</v>
      </c>
      <c r="D1025">
        <v>0</v>
      </c>
      <c r="E1025">
        <f t="shared" ref="E1025:F1025" si="1040">IF(AVERAGE(B1009:B1025)&gt;0.5,1,0)</f>
        <v>1</v>
      </c>
      <c r="F1025">
        <f t="shared" si="1040"/>
        <v>1</v>
      </c>
      <c r="G1025">
        <f t="shared" si="979"/>
        <v>2</v>
      </c>
      <c r="H1025">
        <f t="shared" si="980"/>
        <v>1.0768987969563042</v>
      </c>
      <c r="J1025" s="7">
        <v>2.7035046651940258</v>
      </c>
      <c r="K1025" s="7">
        <v>3.0349428351090579</v>
      </c>
      <c r="L1025" s="7">
        <v>1.2410822895091485</v>
      </c>
      <c r="M1025" s="7">
        <v>2.3053449554711469</v>
      </c>
      <c r="N1025" s="7">
        <v>1.1430914150316136</v>
      </c>
      <c r="O1025" s="7">
        <v>1.6607358856789225</v>
      </c>
      <c r="P1025" s="7">
        <v>1.2269320498213412</v>
      </c>
      <c r="Q1025" s="7">
        <v>0.74507190884425833</v>
      </c>
      <c r="R1025" s="7">
        <v>-1.0239854225672913</v>
      </c>
      <c r="S1025" s="7">
        <v>1.3557300361297282</v>
      </c>
      <c r="T1025" s="7">
        <v>1.1114227385090996</v>
      </c>
      <c r="U1025" s="7">
        <v>1.2283855328941173</v>
      </c>
      <c r="V1025" s="7">
        <v>4.438460741815748E-2</v>
      </c>
      <c r="W1025" s="7">
        <f>[1]!i_dq_pctchange(W$2,$A1027)</f>
        <v>1.8012824047846951</v>
      </c>
    </row>
    <row r="1026" spans="1:23" x14ac:dyDescent="0.35">
      <c r="A1026" s="1">
        <v>39177</v>
      </c>
      <c r="B1026">
        <v>0</v>
      </c>
      <c r="C1026">
        <v>1</v>
      </c>
      <c r="D1026">
        <v>0</v>
      </c>
      <c r="E1026">
        <f t="shared" ref="E1026:F1026" si="1041">IF(AVERAGE(B1010:B1026)&gt;0.5,1,0)</f>
        <v>0</v>
      </c>
      <c r="F1026">
        <f t="shared" si="1041"/>
        <v>1</v>
      </c>
      <c r="G1026">
        <f t="shared" si="979"/>
        <v>2</v>
      </c>
      <c r="H1026">
        <f t="shared" si="980"/>
        <v>1.0768987969563042</v>
      </c>
      <c r="J1026" s="7">
        <v>1.7835703508715595</v>
      </c>
      <c r="K1026" s="7">
        <v>1.4420718746934391</v>
      </c>
      <c r="L1026" s="7">
        <v>0.72171978762442157</v>
      </c>
      <c r="M1026" s="7">
        <v>2.3526606718829024</v>
      </c>
      <c r="N1026" s="7">
        <v>3.6694700221821428</v>
      </c>
      <c r="O1026" s="7">
        <v>2.2233367345173978</v>
      </c>
      <c r="P1026" s="7">
        <v>1.4065419129582646</v>
      </c>
      <c r="Q1026" s="7">
        <v>0.76867575111234765</v>
      </c>
      <c r="R1026" s="7">
        <v>0.83179914085221229</v>
      </c>
      <c r="S1026" s="7">
        <v>8.7211669551836138E-2</v>
      </c>
      <c r="T1026" s="7">
        <v>3.0292670025351427</v>
      </c>
      <c r="U1026" s="7">
        <v>0.84377262633331551</v>
      </c>
      <c r="V1026" s="7">
        <v>2.8482276215968398</v>
      </c>
      <c r="W1026" s="7">
        <f>[1]!i_dq_pctchange(W$2,$A1028)</f>
        <v>1.8747968600723013</v>
      </c>
    </row>
    <row r="1027" spans="1:23" x14ac:dyDescent="0.35">
      <c r="A1027" s="1">
        <v>39178</v>
      </c>
      <c r="B1027">
        <v>0</v>
      </c>
      <c r="C1027">
        <v>1</v>
      </c>
      <c r="D1027">
        <v>0</v>
      </c>
      <c r="E1027">
        <f t="shared" ref="E1027:F1027" si="1042">IF(AVERAGE(B1011:B1027)&gt;0.5,1,0)</f>
        <v>0</v>
      </c>
      <c r="F1027">
        <f t="shared" si="1042"/>
        <v>1</v>
      </c>
      <c r="G1027">
        <f t="shared" si="979"/>
        <v>2</v>
      </c>
      <c r="H1027">
        <f t="shared" si="980"/>
        <v>1.0768987969563042</v>
      </c>
      <c r="J1027" s="7">
        <v>2.991806122384618</v>
      </c>
      <c r="K1027" s="7">
        <v>2.2915636931496652</v>
      </c>
      <c r="L1027" s="7">
        <v>1.7442188494926025</v>
      </c>
      <c r="M1027" s="7">
        <v>1.5674100415028622</v>
      </c>
      <c r="N1027" s="7">
        <v>2.2517640973855748</v>
      </c>
      <c r="O1027" s="7">
        <v>1.5392007254443598</v>
      </c>
      <c r="P1027" s="7">
        <v>2.8790178268058892</v>
      </c>
      <c r="Q1027" s="7">
        <v>3.1228507632832661</v>
      </c>
      <c r="R1027" s="7">
        <v>0.66418369574564962</v>
      </c>
      <c r="S1027" s="7">
        <v>3.3127304699290003</v>
      </c>
      <c r="T1027" s="7">
        <v>3.2407320448042469</v>
      </c>
      <c r="U1027" s="7">
        <v>1.4263424104224054</v>
      </c>
      <c r="V1027" s="7">
        <v>2.6571958531640498</v>
      </c>
      <c r="W1027" s="7">
        <f>[1]!i_dq_pctchange(W$2,$A1029)</f>
        <v>0.29632279365202657</v>
      </c>
    </row>
    <row r="1028" spans="1:23" x14ac:dyDescent="0.35">
      <c r="A1028" s="1">
        <v>39181</v>
      </c>
      <c r="B1028">
        <v>0</v>
      </c>
      <c r="C1028">
        <v>1</v>
      </c>
      <c r="D1028">
        <v>0</v>
      </c>
      <c r="E1028">
        <f t="shared" ref="E1028:F1028" si="1043">IF(AVERAGE(B1012:B1028)&gt;0.5,1,0)</f>
        <v>0</v>
      </c>
      <c r="F1028">
        <f t="shared" si="1043"/>
        <v>1</v>
      </c>
      <c r="G1028">
        <f t="shared" si="979"/>
        <v>2</v>
      </c>
      <c r="H1028">
        <f t="shared" si="980"/>
        <v>1.0768987969563042</v>
      </c>
      <c r="J1028" s="7">
        <v>0.93522624268110333</v>
      </c>
      <c r="K1028" s="7">
        <v>2.1190772980013719</v>
      </c>
      <c r="L1028" s="7">
        <v>0.96965087815196016</v>
      </c>
      <c r="M1028" s="7">
        <v>0.76248338357267054</v>
      </c>
      <c r="N1028" s="7">
        <v>1.3166689750275364</v>
      </c>
      <c r="O1028" s="7">
        <v>0.400877064366919</v>
      </c>
      <c r="P1028" s="7">
        <v>0.22311271595696008</v>
      </c>
      <c r="Q1028" s="7">
        <v>-0.3563043021460427</v>
      </c>
      <c r="R1028" s="7">
        <v>0.10711915198432521</v>
      </c>
      <c r="S1028" s="7">
        <v>4.4269212497808947</v>
      </c>
      <c r="T1028" s="7">
        <v>5.7431182645715735</v>
      </c>
      <c r="U1028" s="7">
        <v>0.84155577086586686</v>
      </c>
      <c r="V1028" s="7">
        <v>-0.87821275999721193</v>
      </c>
      <c r="W1028" s="7">
        <f>[1]!i_dq_pctchange(W$2,$A1030)</f>
        <v>2.260919019481201</v>
      </c>
    </row>
    <row r="1029" spans="1:23" x14ac:dyDescent="0.35">
      <c r="A1029" s="1">
        <v>39182</v>
      </c>
      <c r="B1029">
        <v>0</v>
      </c>
      <c r="C1029">
        <v>1</v>
      </c>
      <c r="D1029">
        <v>0</v>
      </c>
      <c r="E1029">
        <f t="shared" ref="E1029:F1029" si="1044">IF(AVERAGE(B1013:B1029)&gt;0.5,1,0)</f>
        <v>0</v>
      </c>
      <c r="F1029">
        <f t="shared" si="1044"/>
        <v>1</v>
      </c>
      <c r="G1029">
        <f t="shared" ref="G1029:G1092" si="1045">IF(AND(B1029=1,C1029=1),1,IF(AND(C1029=1,B1029=0),2,IF(AND(C1029=0,B1029=0),3,4)))</f>
        <v>2</v>
      </c>
      <c r="H1029">
        <f t="shared" ref="H1029:H1092" si="1046">H1028*(1+D1029*P1029/100*IF(G1029=1,1,0))</f>
        <v>1.0768987969563042</v>
      </c>
      <c r="J1029" s="7">
        <v>0.35375569619484643</v>
      </c>
      <c r="K1029" s="7">
        <v>-0.11040706605222048</v>
      </c>
      <c r="L1029" s="7">
        <v>-0.98544584363108123</v>
      </c>
      <c r="M1029" s="7">
        <v>0.49193349839506789</v>
      </c>
      <c r="N1029" s="7">
        <v>0.10520090698636307</v>
      </c>
      <c r="O1029" s="7">
        <v>0.52373919248577638</v>
      </c>
      <c r="P1029" s="7">
        <v>1.8629446828453886</v>
      </c>
      <c r="Q1029" s="7">
        <v>-0.51314024101394606</v>
      </c>
      <c r="R1029" s="7">
        <v>1.2912755202520891</v>
      </c>
      <c r="S1029" s="7">
        <v>0.92637868161327896</v>
      </c>
      <c r="T1029" s="7">
        <v>2.3697688156317529</v>
      </c>
      <c r="U1029" s="7">
        <v>2.5757569815642114</v>
      </c>
      <c r="V1029" s="7">
        <v>0.6832184037983321</v>
      </c>
      <c r="W1029" s="7">
        <f>[1]!i_dq_pctchange(W$2,$A1031)</f>
        <v>1.6934294184462599</v>
      </c>
    </row>
    <row r="1030" spans="1:23" x14ac:dyDescent="0.35">
      <c r="A1030" s="1">
        <v>39183</v>
      </c>
      <c r="B1030">
        <v>1</v>
      </c>
      <c r="C1030">
        <v>1</v>
      </c>
      <c r="D1030">
        <v>0</v>
      </c>
      <c r="E1030">
        <f t="shared" ref="E1030:F1030" si="1047">IF(AVERAGE(B1014:B1030)&gt;0.5,1,0)</f>
        <v>0</v>
      </c>
      <c r="F1030">
        <f t="shared" si="1047"/>
        <v>1</v>
      </c>
      <c r="G1030">
        <f t="shared" si="1045"/>
        <v>1</v>
      </c>
      <c r="H1030">
        <f t="shared" si="1046"/>
        <v>1.0768987969563042</v>
      </c>
      <c r="J1030" s="7">
        <v>1.3846395704594157</v>
      </c>
      <c r="K1030" s="7">
        <v>1.8614885042872782</v>
      </c>
      <c r="L1030" s="7">
        <v>3.1466176435629469</v>
      </c>
      <c r="M1030" s="7">
        <v>3.2722851912800675</v>
      </c>
      <c r="N1030" s="7">
        <v>3.0885876034946982</v>
      </c>
      <c r="O1030" s="7">
        <v>1.8199047125362739</v>
      </c>
      <c r="P1030" s="7">
        <v>1.195525585541553</v>
      </c>
      <c r="Q1030" s="7">
        <v>4.0759149919206781</v>
      </c>
      <c r="R1030" s="7">
        <v>-0.18794921482595842</v>
      </c>
      <c r="S1030" s="7">
        <v>0.35529116279517686</v>
      </c>
      <c r="T1030" s="7">
        <v>2.9793551640101996</v>
      </c>
      <c r="U1030" s="7">
        <v>2.3153298848069834</v>
      </c>
      <c r="V1030" s="7">
        <v>3.2785274695971331</v>
      </c>
      <c r="W1030" s="7">
        <f>[1]!i_dq_pctchange(W$2,$A1032)</f>
        <v>-2.1319392304627996E-2</v>
      </c>
    </row>
    <row r="1031" spans="1:23" x14ac:dyDescent="0.35">
      <c r="A1031" s="1">
        <v>39184</v>
      </c>
      <c r="B1031">
        <v>1</v>
      </c>
      <c r="C1031">
        <v>1</v>
      </c>
      <c r="D1031">
        <v>0</v>
      </c>
      <c r="E1031">
        <f t="shared" ref="E1031:F1031" si="1048">IF(AVERAGE(B1015:B1031)&gt;0.5,1,0)</f>
        <v>0</v>
      </c>
      <c r="F1031">
        <f t="shared" si="1048"/>
        <v>1</v>
      </c>
      <c r="G1031">
        <f t="shared" si="1045"/>
        <v>1</v>
      </c>
      <c r="H1031">
        <f t="shared" si="1046"/>
        <v>1.0768987969563042</v>
      </c>
      <c r="J1031" s="7">
        <v>2.2937092965003956</v>
      </c>
      <c r="K1031" s="7">
        <v>6.3690189351954946E-2</v>
      </c>
      <c r="L1031" s="7">
        <v>0.98102481370515338</v>
      </c>
      <c r="M1031" s="7">
        <v>-0.41045427485665759</v>
      </c>
      <c r="N1031" s="7">
        <v>-0.42936499480212953</v>
      </c>
      <c r="O1031" s="7">
        <v>0.77046548956662031</v>
      </c>
      <c r="P1031" s="7">
        <v>-0.82051646360957498</v>
      </c>
      <c r="Q1031" s="7">
        <v>3.9251453702883801</v>
      </c>
      <c r="R1031" s="7">
        <v>-1.4226626062451613</v>
      </c>
      <c r="S1031" s="7">
        <v>-2.4924041359929863</v>
      </c>
      <c r="T1031" s="7">
        <v>-2.7261401533079885</v>
      </c>
      <c r="U1031" s="7">
        <v>0.26380984765541599</v>
      </c>
      <c r="V1031" s="7">
        <v>-0.78070324443689554</v>
      </c>
      <c r="W1031" s="7">
        <f>[1]!i_dq_pctchange(W$2,$A1033)</f>
        <v>2.8022436491748692</v>
      </c>
    </row>
    <row r="1032" spans="1:23" x14ac:dyDescent="0.35">
      <c r="A1032" s="1">
        <v>39185</v>
      </c>
      <c r="B1032">
        <v>1</v>
      </c>
      <c r="C1032">
        <v>1</v>
      </c>
      <c r="D1032">
        <v>0</v>
      </c>
      <c r="E1032">
        <f t="shared" ref="E1032:F1032" si="1049">IF(AVERAGE(B1016:B1032)&gt;0.5,1,0)</f>
        <v>0</v>
      </c>
      <c r="F1032">
        <f t="shared" si="1049"/>
        <v>1</v>
      </c>
      <c r="G1032">
        <f t="shared" si="1045"/>
        <v>1</v>
      </c>
      <c r="H1032">
        <f t="shared" si="1046"/>
        <v>1.0768987969563042</v>
      </c>
      <c r="J1032" s="7">
        <v>3.3377642518160937</v>
      </c>
      <c r="K1032" s="7">
        <v>4.2308495376139161</v>
      </c>
      <c r="L1032" s="7">
        <v>3.1640128721081435</v>
      </c>
      <c r="M1032" s="7">
        <v>2.7515348728504949</v>
      </c>
      <c r="N1032" s="7">
        <v>3.4318006975816107</v>
      </c>
      <c r="O1032" s="7">
        <v>3.2983546841463376</v>
      </c>
      <c r="P1032" s="7">
        <v>2.6323329274407277</v>
      </c>
      <c r="Q1032" s="7">
        <v>1.0099747790325131</v>
      </c>
      <c r="R1032" s="7">
        <v>2.3317700374137025</v>
      </c>
      <c r="S1032" s="7">
        <v>2.6285322981121788</v>
      </c>
      <c r="T1032" s="7">
        <v>2.7874408563662554</v>
      </c>
      <c r="U1032" s="7">
        <v>2.1421942956809525</v>
      </c>
      <c r="V1032" s="7">
        <v>2.2811006259159288</v>
      </c>
      <c r="W1032" s="7">
        <f>[1]!i_dq_pctchange(W$2,$A1034)</f>
        <v>1.7721461907875331</v>
      </c>
    </row>
    <row r="1033" spans="1:23" x14ac:dyDescent="0.35">
      <c r="A1033" s="1">
        <v>39188</v>
      </c>
      <c r="B1033">
        <v>1</v>
      </c>
      <c r="C1033">
        <v>1</v>
      </c>
      <c r="D1033">
        <v>0</v>
      </c>
      <c r="E1033">
        <f t="shared" ref="E1033:F1033" si="1050">IF(AVERAGE(B1017:B1033)&gt;0.5,1,0)</f>
        <v>0</v>
      </c>
      <c r="F1033">
        <f t="shared" si="1050"/>
        <v>1</v>
      </c>
      <c r="G1033">
        <f t="shared" si="1045"/>
        <v>1</v>
      </c>
      <c r="H1033">
        <f t="shared" si="1046"/>
        <v>1.0768987969563042</v>
      </c>
      <c r="J1033" s="7">
        <v>3.6254492318628802</v>
      </c>
      <c r="K1033" s="7">
        <v>3.0345620854213591</v>
      </c>
      <c r="L1033" s="7">
        <v>0.59436898072356281</v>
      </c>
      <c r="M1033" s="7">
        <v>2.0422892535955515</v>
      </c>
      <c r="N1033" s="7">
        <v>3.7312097351467441</v>
      </c>
      <c r="O1033" s="7">
        <v>0.86757151624087359</v>
      </c>
      <c r="P1033" s="7">
        <v>2.9416896395296153</v>
      </c>
      <c r="Q1033" s="7">
        <v>-0.81907750447076599</v>
      </c>
      <c r="R1033" s="7">
        <v>-0.24524318339812723</v>
      </c>
      <c r="S1033" s="7">
        <v>0.9355821226529335</v>
      </c>
      <c r="T1033" s="7">
        <v>3.9690183147791549</v>
      </c>
      <c r="U1033" s="7">
        <v>2.0359687818120187</v>
      </c>
      <c r="V1033" s="7">
        <v>-0.40373065875720404</v>
      </c>
      <c r="W1033" s="7">
        <f>[1]!i_dq_pctchange(W$2,$A1035)</f>
        <v>2.0053612175723972</v>
      </c>
    </row>
    <row r="1034" spans="1:23" x14ac:dyDescent="0.35">
      <c r="A1034" s="1">
        <v>39189</v>
      </c>
      <c r="B1034">
        <v>1</v>
      </c>
      <c r="C1034">
        <v>1</v>
      </c>
      <c r="D1034">
        <v>0</v>
      </c>
      <c r="E1034">
        <f t="shared" ref="E1034:F1034" si="1051">IF(AVERAGE(B1018:B1034)&gt;0.5,1,0)</f>
        <v>0</v>
      </c>
      <c r="F1034">
        <f t="shared" si="1051"/>
        <v>1</v>
      </c>
      <c r="G1034">
        <f t="shared" si="1045"/>
        <v>1</v>
      </c>
      <c r="H1034">
        <f t="shared" si="1046"/>
        <v>1.0768987969563042</v>
      </c>
      <c r="J1034" s="7">
        <v>1.7836045581005366</v>
      </c>
      <c r="K1034" s="7">
        <v>0.88556349621974251</v>
      </c>
      <c r="L1034" s="7">
        <v>1.8817992551974954</v>
      </c>
      <c r="M1034" s="7">
        <v>2.5693893735130873</v>
      </c>
      <c r="N1034" s="7">
        <v>4.2946174415595531</v>
      </c>
      <c r="O1034" s="7">
        <v>2.9092391505762829</v>
      </c>
      <c r="P1034" s="7">
        <v>3.4332203389830576</v>
      </c>
      <c r="Q1034" s="7">
        <v>-0.53808709753324824</v>
      </c>
      <c r="R1034" s="7">
        <v>0.49943539280529176</v>
      </c>
      <c r="S1034" s="7">
        <v>2.6998813421886769</v>
      </c>
      <c r="T1034" s="7">
        <v>2.0637898686679144</v>
      </c>
      <c r="U1034" s="7">
        <v>2.224916056084183</v>
      </c>
      <c r="V1034" s="7">
        <v>2.8483267676835662</v>
      </c>
      <c r="W1034" s="7">
        <f>[1]!i_dq_pctchange(W$2,$A1036)</f>
        <v>-4.913539598907132</v>
      </c>
    </row>
    <row r="1035" spans="1:23" x14ac:dyDescent="0.35">
      <c r="A1035" s="1">
        <v>39190</v>
      </c>
      <c r="B1035">
        <v>1</v>
      </c>
      <c r="C1035">
        <v>1</v>
      </c>
      <c r="D1035">
        <v>0</v>
      </c>
      <c r="E1035">
        <f t="shared" ref="E1035:F1035" si="1052">IF(AVERAGE(B1019:B1035)&gt;0.5,1,0)</f>
        <v>0</v>
      </c>
      <c r="F1035">
        <f t="shared" si="1052"/>
        <v>1</v>
      </c>
      <c r="G1035">
        <f t="shared" si="1045"/>
        <v>1</v>
      </c>
      <c r="H1035">
        <f t="shared" si="1046"/>
        <v>1.0768987969563042</v>
      </c>
      <c r="J1035" s="7">
        <v>-6.4001412149837709</v>
      </c>
      <c r="K1035" s="7">
        <v>-3.2795904475051123</v>
      </c>
      <c r="L1035" s="7">
        <v>-2.9630375812173106</v>
      </c>
      <c r="M1035" s="7">
        <v>-3.0545931736592076</v>
      </c>
      <c r="N1035" s="7">
        <v>-5.7605425579207488</v>
      </c>
      <c r="O1035" s="7">
        <v>-4.7302650532987576</v>
      </c>
      <c r="P1035" s="7">
        <v>-6.0322225426706293</v>
      </c>
      <c r="Q1035" s="7">
        <v>-4.902902520572459</v>
      </c>
      <c r="R1035" s="7">
        <v>-4.9278004995216662</v>
      </c>
      <c r="S1035" s="7">
        <v>-4.4557538823453049</v>
      </c>
      <c r="T1035" s="7">
        <v>-5.2844778078595427</v>
      </c>
      <c r="U1035" s="7">
        <v>-5.2065077849254795</v>
      </c>
      <c r="V1035" s="7">
        <v>-4.7401481132877077</v>
      </c>
      <c r="W1035" s="7">
        <f>[1]!i_dq_pctchange(W$2,$A1037)</f>
        <v>5.2578925489586954</v>
      </c>
    </row>
    <row r="1036" spans="1:23" x14ac:dyDescent="0.35">
      <c r="A1036" s="1">
        <v>39191</v>
      </c>
      <c r="B1036">
        <v>1</v>
      </c>
      <c r="C1036">
        <v>1</v>
      </c>
      <c r="D1036">
        <v>0</v>
      </c>
      <c r="E1036">
        <f t="shared" ref="E1036:F1036" si="1053">IF(AVERAGE(B1020:B1036)&gt;0.5,1,0)</f>
        <v>0</v>
      </c>
      <c r="F1036">
        <f t="shared" si="1053"/>
        <v>1</v>
      </c>
      <c r="G1036">
        <f t="shared" si="1045"/>
        <v>1</v>
      </c>
      <c r="H1036">
        <f t="shared" si="1046"/>
        <v>1.0768987969563042</v>
      </c>
      <c r="J1036" s="7">
        <v>6.5160243222237462</v>
      </c>
      <c r="K1036" s="7">
        <v>5.2656781267876429</v>
      </c>
      <c r="L1036" s="7">
        <v>5.401116705348481</v>
      </c>
      <c r="M1036" s="7">
        <v>4.7562184765271542</v>
      </c>
      <c r="N1036" s="7">
        <v>7.6726454939389015</v>
      </c>
      <c r="O1036" s="7">
        <v>5.2067386140984198</v>
      </c>
      <c r="P1036" s="7">
        <v>4.5409839496097364</v>
      </c>
      <c r="Q1036" s="7">
        <v>2.7554311337041959</v>
      </c>
      <c r="R1036" s="7">
        <v>2.9032780906843882</v>
      </c>
      <c r="S1036" s="7">
        <v>5.2517042411552737</v>
      </c>
      <c r="T1036" s="7">
        <v>4.9272404421875438</v>
      </c>
      <c r="U1036" s="7">
        <v>4.1049636701120802</v>
      </c>
      <c r="V1036" s="7">
        <v>5.024736000658697</v>
      </c>
      <c r="W1036" s="7">
        <f>[1]!i_dq_pctchange(W$2,$A1038)</f>
        <v>3.940647255651649</v>
      </c>
    </row>
    <row r="1037" spans="1:23" x14ac:dyDescent="0.35">
      <c r="A1037" s="1">
        <v>39192</v>
      </c>
      <c r="B1037">
        <v>1</v>
      </c>
      <c r="C1037">
        <v>1</v>
      </c>
      <c r="D1037">
        <v>0</v>
      </c>
      <c r="E1037">
        <f t="shared" ref="E1037:F1037" si="1054">IF(AVERAGE(B1021:B1037)&gt;0.5,1,0)</f>
        <v>0</v>
      </c>
      <c r="F1037">
        <f t="shared" si="1054"/>
        <v>1</v>
      </c>
      <c r="G1037">
        <f t="shared" si="1045"/>
        <v>1</v>
      </c>
      <c r="H1037">
        <f t="shared" si="1046"/>
        <v>1.0768987969563042</v>
      </c>
      <c r="J1037" s="7">
        <v>5.0068138164883713</v>
      </c>
      <c r="K1037" s="7">
        <v>4.7201809794505181</v>
      </c>
      <c r="L1037" s="7">
        <v>4.0733054275563587</v>
      </c>
      <c r="M1037" s="7">
        <v>5.6069266634568296</v>
      </c>
      <c r="N1037" s="7">
        <v>6.0629756798337153</v>
      </c>
      <c r="O1037" s="7">
        <v>4.2217717668264561</v>
      </c>
      <c r="P1037" s="7">
        <v>3.8006018509251311</v>
      </c>
      <c r="Q1037" s="7">
        <v>3.5849194195289167</v>
      </c>
      <c r="R1037" s="7">
        <v>4.8925990825146153</v>
      </c>
      <c r="S1037" s="7">
        <v>5.6900704092393148</v>
      </c>
      <c r="T1037" s="7">
        <v>2.8805151184478421</v>
      </c>
      <c r="U1037" s="7">
        <v>4.0997756218252919</v>
      </c>
      <c r="V1037" s="7">
        <v>4.1545256170702167</v>
      </c>
      <c r="W1037" s="7">
        <f>[1]!i_dq_pctchange(W$2,$A1039)</f>
        <v>1.8684837932517466</v>
      </c>
    </row>
    <row r="1038" spans="1:23" x14ac:dyDescent="0.35">
      <c r="A1038" s="1">
        <v>39195</v>
      </c>
      <c r="B1038">
        <v>1</v>
      </c>
      <c r="C1038">
        <v>0</v>
      </c>
      <c r="D1038">
        <v>0</v>
      </c>
      <c r="E1038">
        <f t="shared" ref="E1038:F1038" si="1055">IF(AVERAGE(B1022:B1038)&gt;0.5,1,0)</f>
        <v>1</v>
      </c>
      <c r="F1038">
        <f t="shared" si="1055"/>
        <v>1</v>
      </c>
      <c r="G1038">
        <f t="shared" si="1045"/>
        <v>4</v>
      </c>
      <c r="H1038">
        <f t="shared" si="1046"/>
        <v>1.0768987969563042</v>
      </c>
      <c r="J1038" s="7">
        <v>0.9896892467734133</v>
      </c>
      <c r="K1038" s="7">
        <v>1.7745734843095839</v>
      </c>
      <c r="L1038" s="7">
        <v>3.7340723966606966</v>
      </c>
      <c r="M1038" s="7">
        <v>0.99872188537492612</v>
      </c>
      <c r="N1038" s="7">
        <v>0.22934733272654789</v>
      </c>
      <c r="O1038" s="7">
        <v>0.86588543537029594</v>
      </c>
      <c r="P1038" s="7">
        <v>0.52967531674455437</v>
      </c>
      <c r="Q1038" s="7">
        <v>-1.0258648606789431</v>
      </c>
      <c r="R1038" s="7">
        <v>-1.1512375803989203</v>
      </c>
      <c r="S1038" s="7">
        <v>2.7065710159008818</v>
      </c>
      <c r="T1038" s="7">
        <v>-0.54638231717255203</v>
      </c>
      <c r="U1038" s="7">
        <v>1.0252690863153351</v>
      </c>
      <c r="V1038" s="7">
        <v>-0.50432502618851738</v>
      </c>
      <c r="W1038" s="7">
        <f>[1]!i_dq_pctchange(W$2,$A1040)</f>
        <v>0.17419889004566064</v>
      </c>
    </row>
    <row r="1039" spans="1:23" x14ac:dyDescent="0.35">
      <c r="A1039" s="1">
        <v>39196</v>
      </c>
      <c r="B1039">
        <v>1</v>
      </c>
      <c r="C1039">
        <v>0</v>
      </c>
      <c r="D1039">
        <v>0</v>
      </c>
      <c r="E1039">
        <f t="shared" ref="E1039:F1039" si="1056">IF(AVERAGE(B1023:B1039)&gt;0.5,1,0)</f>
        <v>1</v>
      </c>
      <c r="F1039">
        <f t="shared" si="1056"/>
        <v>1</v>
      </c>
      <c r="G1039">
        <f t="shared" si="1045"/>
        <v>4</v>
      </c>
      <c r="H1039">
        <f t="shared" si="1046"/>
        <v>1.0768987969563042</v>
      </c>
      <c r="J1039" s="7">
        <v>-8.853810933191672E-2</v>
      </c>
      <c r="K1039" s="7">
        <v>-0.74019117786071265</v>
      </c>
      <c r="L1039" s="7">
        <v>1.5952143569292137</v>
      </c>
      <c r="M1039" s="7">
        <v>0.41127971264435531</v>
      </c>
      <c r="N1039" s="7">
        <v>-0.57337416198240088</v>
      </c>
      <c r="O1039" s="7">
        <v>-0.56907350390348022</v>
      </c>
      <c r="P1039" s="7">
        <v>-1.1867690596006275</v>
      </c>
      <c r="Q1039" s="7">
        <v>5.0359630354622327E-2</v>
      </c>
      <c r="R1039" s="7">
        <v>0.36648353039471115</v>
      </c>
      <c r="S1039" s="7">
        <v>-0.91355484616772797</v>
      </c>
      <c r="T1039" s="7">
        <v>-2.0664303399172024</v>
      </c>
      <c r="U1039" s="7">
        <v>-0.20627591088340996</v>
      </c>
      <c r="V1039" s="7">
        <v>1.323943839563454E-2</v>
      </c>
      <c r="W1039" s="7">
        <f>[1]!i_dq_pctchange(W$2,$A1041)</f>
        <v>0.80196727482519836</v>
      </c>
    </row>
    <row r="1040" spans="1:23" x14ac:dyDescent="0.35">
      <c r="A1040" s="1">
        <v>39197</v>
      </c>
      <c r="B1040">
        <v>1</v>
      </c>
      <c r="C1040">
        <v>0</v>
      </c>
      <c r="D1040">
        <v>0</v>
      </c>
      <c r="E1040">
        <f t="shared" ref="E1040:F1040" si="1057">IF(AVERAGE(B1024:B1040)&gt;0.5,1,0)</f>
        <v>1</v>
      </c>
      <c r="F1040">
        <f t="shared" si="1057"/>
        <v>1</v>
      </c>
      <c r="G1040">
        <f t="shared" si="1045"/>
        <v>4</v>
      </c>
      <c r="H1040">
        <f t="shared" si="1046"/>
        <v>1.0768987969563042</v>
      </c>
      <c r="J1040" s="7">
        <v>3.1268989264735669</v>
      </c>
      <c r="K1040" s="7">
        <v>1.123760876152549</v>
      </c>
      <c r="L1040" s="7">
        <v>1.0685857594591701</v>
      </c>
      <c r="M1040" s="7">
        <v>1.0017021636305539</v>
      </c>
      <c r="N1040" s="7">
        <v>3.4673137957543023</v>
      </c>
      <c r="O1040" s="7">
        <v>1.5081681700606446</v>
      </c>
      <c r="P1040" s="7">
        <v>1.7439415019251332</v>
      </c>
      <c r="Q1040" s="7">
        <v>1.1758884569556678</v>
      </c>
      <c r="R1040" s="7">
        <v>0.90182698796092209</v>
      </c>
      <c r="S1040" s="7">
        <v>0.75564917328127668</v>
      </c>
      <c r="T1040" s="7">
        <v>0.2129083747393348</v>
      </c>
      <c r="U1040" s="7">
        <v>0.80654422145514537</v>
      </c>
      <c r="V1040" s="7">
        <v>0.73878894085905011</v>
      </c>
      <c r="W1040" s="7">
        <f>[1]!i_dq_pctchange(W$2,$A1042)</f>
        <v>-5.8045372809610814E-2</v>
      </c>
    </row>
    <row r="1041" spans="1:23" x14ac:dyDescent="0.35">
      <c r="A1041" s="1">
        <v>39198</v>
      </c>
      <c r="B1041">
        <v>1</v>
      </c>
      <c r="C1041">
        <v>0</v>
      </c>
      <c r="D1041">
        <v>0</v>
      </c>
      <c r="E1041">
        <f t="shared" ref="E1041:F1041" si="1058">IF(AVERAGE(B1025:B1041)&gt;0.5,1,0)</f>
        <v>1</v>
      </c>
      <c r="F1041">
        <f t="shared" si="1058"/>
        <v>1</v>
      </c>
      <c r="G1041">
        <f t="shared" si="1045"/>
        <v>4</v>
      </c>
      <c r="H1041">
        <f t="shared" si="1046"/>
        <v>1.0768987969563042</v>
      </c>
      <c r="J1041" s="7">
        <v>1.5162898038349111</v>
      </c>
      <c r="K1041" s="7">
        <v>-0.70175138195651787</v>
      </c>
      <c r="L1041" s="7">
        <v>-1.116942623418981</v>
      </c>
      <c r="M1041" s="7">
        <v>0.2571672043338083</v>
      </c>
      <c r="N1041" s="7">
        <v>-1.92034917980477</v>
      </c>
      <c r="O1041" s="7">
        <v>1.2106195888972946</v>
      </c>
      <c r="P1041" s="7">
        <v>-0.27412071487629242</v>
      </c>
      <c r="Q1041" s="7">
        <v>-1.4888246801430152</v>
      </c>
      <c r="R1041" s="7">
        <v>-0.57563579317112423</v>
      </c>
      <c r="S1041" s="7">
        <v>-2.5798953849553068</v>
      </c>
      <c r="T1041" s="7">
        <v>-1.3045365915063878</v>
      </c>
      <c r="U1041" s="7">
        <v>-0.97699570470337838</v>
      </c>
      <c r="V1041" s="7">
        <v>-0.66766785557848984</v>
      </c>
      <c r="W1041" s="7">
        <f>[1]!i_dq_pctchange(W$2,$A1043)</f>
        <v>0</v>
      </c>
    </row>
    <row r="1042" spans="1:23" x14ac:dyDescent="0.35">
      <c r="A1042" s="1">
        <v>39199</v>
      </c>
      <c r="B1042">
        <v>1</v>
      </c>
      <c r="C1042">
        <v>1</v>
      </c>
      <c r="D1042">
        <v>0</v>
      </c>
      <c r="E1042">
        <f t="shared" ref="E1042:F1042" si="1059">IF(AVERAGE(B1026:B1042)&gt;0.5,1,0)</f>
        <v>1</v>
      </c>
      <c r="F1042">
        <f t="shared" si="1059"/>
        <v>1</v>
      </c>
      <c r="G1042">
        <f t="shared" si="1045"/>
        <v>1</v>
      </c>
      <c r="H1042">
        <f t="shared" si="1046"/>
        <v>1.0768987969563042</v>
      </c>
      <c r="J1042" s="7">
        <v>0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f>[1]!i_dq_pctchange(W$2,$A1044)</f>
        <v>0</v>
      </c>
    </row>
    <row r="1043" spans="1:23" x14ac:dyDescent="0.35">
      <c r="A1043" s="1">
        <v>39200</v>
      </c>
      <c r="B1043">
        <v>1</v>
      </c>
      <c r="C1043">
        <v>1</v>
      </c>
      <c r="D1043">
        <v>0</v>
      </c>
      <c r="E1043">
        <f t="shared" ref="E1043:F1043" si="1060">IF(AVERAGE(B1027:B1043)&gt;0.5,1,0)</f>
        <v>1</v>
      </c>
      <c r="F1043">
        <f t="shared" si="1060"/>
        <v>1</v>
      </c>
      <c r="G1043">
        <f t="shared" si="1045"/>
        <v>1</v>
      </c>
      <c r="H1043">
        <f t="shared" si="1046"/>
        <v>1.0768987969563042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f>[1]!i_dq_pctchange(W$2,$A1045)</f>
        <v>2.0733827208629894</v>
      </c>
    </row>
    <row r="1044" spans="1:23" x14ac:dyDescent="0.35">
      <c r="A1044" s="1">
        <v>39201</v>
      </c>
      <c r="B1044">
        <v>1</v>
      </c>
      <c r="C1044">
        <v>1</v>
      </c>
      <c r="D1044">
        <v>0</v>
      </c>
      <c r="E1044">
        <f t="shared" ref="E1044:F1044" si="1061">IF(AVERAGE(B1028:B1044)&gt;0.5,1,0)</f>
        <v>1</v>
      </c>
      <c r="F1044">
        <f t="shared" si="1061"/>
        <v>1</v>
      </c>
      <c r="G1044">
        <f t="shared" si="1045"/>
        <v>1</v>
      </c>
      <c r="H1044">
        <f t="shared" si="1046"/>
        <v>1.0768987969563042</v>
      </c>
      <c r="J1044" s="7">
        <v>2.2588431047242361</v>
      </c>
      <c r="K1044" s="7">
        <v>3.2131053312257558</v>
      </c>
      <c r="L1044" s="7">
        <v>1.6699505176076439</v>
      </c>
      <c r="M1044" s="7">
        <v>1.7720270167716405</v>
      </c>
      <c r="N1044" s="7">
        <v>-1.16099585850527</v>
      </c>
      <c r="O1044" s="7">
        <v>4.2221751325790269</v>
      </c>
      <c r="P1044" s="7">
        <v>1.9547318541572389</v>
      </c>
      <c r="Q1044" s="7">
        <v>2.8837018206096134</v>
      </c>
      <c r="R1044" s="7">
        <v>-0.16281525811561254</v>
      </c>
      <c r="S1044" s="7">
        <v>-0.47848037772472124</v>
      </c>
      <c r="T1044" s="7">
        <v>0.72388131574083814</v>
      </c>
      <c r="U1044" s="7">
        <v>1.2715276602943641</v>
      </c>
      <c r="V1044" s="7">
        <v>1.8980364488512802</v>
      </c>
      <c r="W1044" s="7">
        <f>[1]!i_dq_pctchange(W$2,$A1046)</f>
        <v>4.0756641904178252</v>
      </c>
    </row>
    <row r="1045" spans="1:23" x14ac:dyDescent="0.35">
      <c r="A1045" s="1">
        <v>39202</v>
      </c>
      <c r="B1045">
        <v>1</v>
      </c>
      <c r="C1045">
        <v>1</v>
      </c>
      <c r="D1045">
        <v>0</v>
      </c>
      <c r="E1045">
        <f t="shared" ref="E1045:F1045" si="1062">IF(AVERAGE(B1029:B1045)&gt;0.5,1,0)</f>
        <v>1</v>
      </c>
      <c r="F1045">
        <f t="shared" si="1062"/>
        <v>1</v>
      </c>
      <c r="G1045">
        <f t="shared" si="1045"/>
        <v>1</v>
      </c>
      <c r="H1045">
        <f t="shared" si="1046"/>
        <v>1.0768987969563042</v>
      </c>
      <c r="J1045" s="7">
        <v>3.0475893156995943</v>
      </c>
      <c r="K1045" s="7">
        <v>5.712973018127129</v>
      </c>
      <c r="L1045" s="7">
        <v>3.4239181895653821</v>
      </c>
      <c r="M1045" s="7">
        <v>4.7261474217963615</v>
      </c>
      <c r="N1045" s="7">
        <v>3.6452314308710712</v>
      </c>
      <c r="O1045" s="7">
        <v>3.5045760131836268</v>
      </c>
      <c r="P1045" s="7">
        <v>3.4116499024170519</v>
      </c>
      <c r="Q1045" s="7">
        <v>3.4897973898622867</v>
      </c>
      <c r="R1045" s="7">
        <v>3.2521707373895654</v>
      </c>
      <c r="S1045" s="7">
        <v>3.7395281160360465</v>
      </c>
      <c r="T1045" s="7">
        <v>3.7735166425470328</v>
      </c>
      <c r="U1045" s="7">
        <v>4.1599289026688302</v>
      </c>
      <c r="V1045" s="7">
        <v>3.7395830757437132</v>
      </c>
      <c r="W1045" s="7">
        <f>[1]!i_dq_pctchange(W$2,$A1047)</f>
        <v>-0.45801409979966728</v>
      </c>
    </row>
    <row r="1046" spans="1:23" x14ac:dyDescent="0.35">
      <c r="A1046" s="1">
        <v>39210</v>
      </c>
      <c r="B1046">
        <v>1</v>
      </c>
      <c r="C1046">
        <v>1</v>
      </c>
      <c r="D1046">
        <v>0</v>
      </c>
      <c r="E1046">
        <f t="shared" ref="E1046:F1046" si="1063">IF(AVERAGE(B1030:B1046)&gt;0.5,1,0)</f>
        <v>1</v>
      </c>
      <c r="F1046">
        <f t="shared" si="1063"/>
        <v>1</v>
      </c>
      <c r="G1046">
        <f t="shared" si="1045"/>
        <v>1</v>
      </c>
      <c r="H1046">
        <f t="shared" si="1046"/>
        <v>1.0768987969563042</v>
      </c>
      <c r="J1046" s="7">
        <v>-1.0203987955346658</v>
      </c>
      <c r="K1046" s="7">
        <v>-2.0118689203391482</v>
      </c>
      <c r="L1046" s="7">
        <v>-0.2362074963836521</v>
      </c>
      <c r="M1046" s="7">
        <v>0.14169449527566408</v>
      </c>
      <c r="N1046" s="7">
        <v>0.60340251328852623</v>
      </c>
      <c r="O1046" s="7">
        <v>0.48514204038800979</v>
      </c>
      <c r="P1046" s="7">
        <v>1.1208700806929659</v>
      </c>
      <c r="Q1046" s="7">
        <v>-1.7227703669562624</v>
      </c>
      <c r="R1046" s="7">
        <v>5.7725847958922376</v>
      </c>
      <c r="S1046" s="7">
        <v>0.69538620127330797</v>
      </c>
      <c r="T1046" s="7">
        <v>-1.6216673888465514</v>
      </c>
      <c r="U1046" s="7">
        <v>-0.18411657722793043</v>
      </c>
      <c r="V1046" s="7">
        <v>-1.1429933553827396</v>
      </c>
      <c r="W1046" s="7">
        <f>[1]!i_dq_pctchange(W$2,$A1048)</f>
        <v>1.5247766605470865</v>
      </c>
    </row>
    <row r="1047" spans="1:23" x14ac:dyDescent="0.35">
      <c r="A1047" s="1">
        <v>39211</v>
      </c>
      <c r="B1047">
        <v>1</v>
      </c>
      <c r="C1047">
        <v>1</v>
      </c>
      <c r="D1047">
        <v>0</v>
      </c>
      <c r="E1047">
        <f t="shared" ref="E1047:F1047" si="1064">IF(AVERAGE(B1031:B1047)&gt;0.5,1,0)</f>
        <v>1</v>
      </c>
      <c r="F1047">
        <f t="shared" si="1064"/>
        <v>1</v>
      </c>
      <c r="G1047">
        <f t="shared" si="1045"/>
        <v>1</v>
      </c>
      <c r="H1047">
        <f t="shared" si="1046"/>
        <v>1.0768987969563042</v>
      </c>
      <c r="J1047" s="7">
        <v>0.1238214929996834</v>
      </c>
      <c r="K1047" s="7">
        <v>-0.89218271600956034</v>
      </c>
      <c r="L1047" s="7">
        <v>0.57998678511122637</v>
      </c>
      <c r="M1047" s="7">
        <v>0.35444604030089871</v>
      </c>
      <c r="N1047" s="7">
        <v>1.3108596972280544</v>
      </c>
      <c r="O1047" s="7">
        <v>-0.87120023458358564</v>
      </c>
      <c r="P1047" s="7">
        <v>0.70466767561359156</v>
      </c>
      <c r="Q1047" s="7">
        <v>0.1985008820746669</v>
      </c>
      <c r="R1047" s="7">
        <v>1.1525068031917352</v>
      </c>
      <c r="S1047" s="7">
        <v>4.9700229495403825</v>
      </c>
      <c r="T1047" s="7">
        <v>1.4398177445892952</v>
      </c>
      <c r="U1047" s="7">
        <v>1.4740427719845073</v>
      </c>
      <c r="V1047" s="7">
        <v>1.6245998782303643</v>
      </c>
      <c r="W1047" s="7">
        <f>[1]!i_dq_pctchange(W$2,$A1049)</f>
        <v>1.1050329883178998</v>
      </c>
    </row>
    <row r="1048" spans="1:23" x14ac:dyDescent="0.35">
      <c r="A1048" s="1">
        <v>39212</v>
      </c>
      <c r="B1048">
        <v>1</v>
      </c>
      <c r="C1048">
        <v>1</v>
      </c>
      <c r="D1048">
        <v>0</v>
      </c>
      <c r="E1048">
        <f t="shared" ref="E1048:F1048" si="1065">IF(AVERAGE(B1032:B1048)&gt;0.5,1,0)</f>
        <v>1</v>
      </c>
      <c r="F1048">
        <f t="shared" si="1065"/>
        <v>1</v>
      </c>
      <c r="G1048">
        <f t="shared" si="1045"/>
        <v>1</v>
      </c>
      <c r="H1048">
        <f t="shared" si="1046"/>
        <v>1.0768987969563042</v>
      </c>
      <c r="J1048" s="7">
        <v>0.30430754979157776</v>
      </c>
      <c r="K1048" s="7">
        <v>4.5837966855625446E-2</v>
      </c>
      <c r="L1048" s="7">
        <v>-1.0468369829683721</v>
      </c>
      <c r="M1048" s="7">
        <v>-1.6161201072689941</v>
      </c>
      <c r="N1048" s="7">
        <v>-0.45214804436873512</v>
      </c>
      <c r="O1048" s="7">
        <v>0.47666371725044931</v>
      </c>
      <c r="P1048" s="7">
        <v>-2.3760164895522766E-3</v>
      </c>
      <c r="Q1048" s="7">
        <v>-1.5143804918403081</v>
      </c>
      <c r="R1048" s="7">
        <v>-0.54432392688389974</v>
      </c>
      <c r="S1048" s="7">
        <v>-0.75980735026678248</v>
      </c>
      <c r="T1048" s="7">
        <v>-1.8094116355324481</v>
      </c>
      <c r="U1048" s="7">
        <v>-0.29768313846698369</v>
      </c>
      <c r="V1048" s="7">
        <v>-1.0339182119087349</v>
      </c>
      <c r="W1048" s="7">
        <f>[1]!i_dq_pctchange(W$2,$A1050)</f>
        <v>1.2882730854570632</v>
      </c>
    </row>
    <row r="1049" spans="1:23" x14ac:dyDescent="0.35">
      <c r="A1049" s="1">
        <v>39213</v>
      </c>
      <c r="B1049">
        <v>1</v>
      </c>
      <c r="C1049">
        <v>1</v>
      </c>
      <c r="D1049">
        <v>0</v>
      </c>
      <c r="E1049">
        <f t="shared" ref="E1049:F1049" si="1066">IF(AVERAGE(B1033:B1049)&gt;0.5,1,0)</f>
        <v>1</v>
      </c>
      <c r="F1049">
        <f t="shared" si="1066"/>
        <v>1</v>
      </c>
      <c r="G1049">
        <f t="shared" si="1045"/>
        <v>1</v>
      </c>
      <c r="H1049">
        <f t="shared" si="1046"/>
        <v>1.0768987969563042</v>
      </c>
      <c r="J1049" s="7">
        <v>0.4599251005508958</v>
      </c>
      <c r="K1049" s="7">
        <v>0.87838442331621658</v>
      </c>
      <c r="L1049" s="7">
        <v>1.8410489368633962</v>
      </c>
      <c r="M1049" s="7">
        <v>-0.45513630684252326</v>
      </c>
      <c r="N1049" s="7">
        <v>0.32945616884971529</v>
      </c>
      <c r="O1049" s="7">
        <v>1.304929446521915</v>
      </c>
      <c r="P1049" s="7">
        <v>-0.11583355609017466</v>
      </c>
      <c r="Q1049" s="7">
        <v>0.5904750326046081</v>
      </c>
      <c r="R1049" s="7">
        <v>-1.1782775141553867</v>
      </c>
      <c r="S1049" s="7">
        <v>1.5090980853343132</v>
      </c>
      <c r="T1049" s="7">
        <v>-0.43711736347070723</v>
      </c>
      <c r="U1049" s="7">
        <v>0.92366722569497151</v>
      </c>
      <c r="V1049" s="7">
        <v>0.23076139271992216</v>
      </c>
      <c r="W1049" s="7">
        <f>[1]!i_dq_pctchange(W$2,$A1051)</f>
        <v>-3.3014407092722533</v>
      </c>
    </row>
    <row r="1050" spans="1:23" x14ac:dyDescent="0.35">
      <c r="A1050" s="1">
        <v>39216</v>
      </c>
      <c r="B1050">
        <v>1</v>
      </c>
      <c r="C1050">
        <v>1</v>
      </c>
      <c r="D1050">
        <v>0</v>
      </c>
      <c r="E1050">
        <f t="shared" ref="E1050:F1050" si="1067">IF(AVERAGE(B1034:B1050)&gt;0.5,1,0)</f>
        <v>1</v>
      </c>
      <c r="F1050">
        <f t="shared" si="1067"/>
        <v>1</v>
      </c>
      <c r="G1050">
        <f t="shared" si="1045"/>
        <v>1</v>
      </c>
      <c r="H1050">
        <f t="shared" si="1046"/>
        <v>1.0768987969563042</v>
      </c>
      <c r="J1050" s="7">
        <v>-4.047289625976207</v>
      </c>
      <c r="K1050" s="7">
        <v>-3.7135278514588816</v>
      </c>
      <c r="L1050" s="7">
        <v>-3.2920071948525393</v>
      </c>
      <c r="M1050" s="7">
        <v>-3.8783888878841126</v>
      </c>
      <c r="N1050" s="7">
        <v>-3.5838800545620599</v>
      </c>
      <c r="O1050" s="7">
        <v>-3.7774327834667809</v>
      </c>
      <c r="P1050" s="7">
        <v>-3.4195658638120725</v>
      </c>
      <c r="Q1050" s="7">
        <v>-1.3841543308730384</v>
      </c>
      <c r="R1050" s="7">
        <v>-4.6092463290728034</v>
      </c>
      <c r="S1050" s="7">
        <v>-3.2869652159767582</v>
      </c>
      <c r="T1050" s="7">
        <v>-3.0390512728228751</v>
      </c>
      <c r="U1050" s="7">
        <v>-3.0578460376408478</v>
      </c>
      <c r="V1050" s="7">
        <v>-1.4591207003779416</v>
      </c>
      <c r="W1050" s="7">
        <f>[1]!i_dq_pctchange(W$2,$A1052)</f>
        <v>2.1439240839996443</v>
      </c>
    </row>
    <row r="1051" spans="1:23" x14ac:dyDescent="0.35">
      <c r="A1051" s="1">
        <v>39217</v>
      </c>
      <c r="B1051">
        <v>1</v>
      </c>
      <c r="C1051">
        <v>0</v>
      </c>
      <c r="D1051">
        <v>0</v>
      </c>
      <c r="E1051">
        <f t="shared" ref="E1051:F1051" si="1068">IF(AVERAGE(B1035:B1051)&gt;0.5,1,0)</f>
        <v>1</v>
      </c>
      <c r="F1051">
        <f t="shared" si="1068"/>
        <v>1</v>
      </c>
      <c r="G1051">
        <f t="shared" si="1045"/>
        <v>4</v>
      </c>
      <c r="H1051">
        <f t="shared" si="1046"/>
        <v>1.0768987969563042</v>
      </c>
      <c r="J1051" s="7">
        <v>3.3164389598942274</v>
      </c>
      <c r="K1051" s="7">
        <v>3.8961038961039001</v>
      </c>
      <c r="L1051" s="7">
        <v>2.5920609162401678</v>
      </c>
      <c r="M1051" s="7">
        <v>2.549175300019201</v>
      </c>
      <c r="N1051" s="7">
        <v>4.9015694564177599</v>
      </c>
      <c r="O1051" s="7">
        <v>3.6319176387369136</v>
      </c>
      <c r="P1051" s="7">
        <v>3.5135467980295534</v>
      </c>
      <c r="Q1051" s="7">
        <v>4.3541962619425689</v>
      </c>
      <c r="R1051" s="7">
        <v>1.7399445552259065</v>
      </c>
      <c r="S1051" s="7">
        <v>1.5560610691407135</v>
      </c>
      <c r="T1051" s="7">
        <v>2.6883517918396436</v>
      </c>
      <c r="U1051" s="7">
        <v>2.8299742877178424</v>
      </c>
      <c r="V1051" s="7">
        <v>2.7460190309738808</v>
      </c>
      <c r="W1051" s="7">
        <f>[1]!i_dq_pctchange(W$2,$A1053)</f>
        <v>2.9019167835437178</v>
      </c>
    </row>
    <row r="1052" spans="1:23" x14ac:dyDescent="0.35">
      <c r="A1052" s="1">
        <v>39218</v>
      </c>
      <c r="B1052">
        <v>1</v>
      </c>
      <c r="C1052">
        <v>0</v>
      </c>
      <c r="D1052">
        <v>0</v>
      </c>
      <c r="E1052">
        <f t="shared" ref="E1052:F1052" si="1069">IF(AVERAGE(B1036:B1052)&gt;0.5,1,0)</f>
        <v>1</v>
      </c>
      <c r="F1052">
        <f t="shared" si="1069"/>
        <v>1</v>
      </c>
      <c r="G1052">
        <f t="shared" si="1045"/>
        <v>4</v>
      </c>
      <c r="H1052">
        <f t="shared" si="1046"/>
        <v>1.0768987969563042</v>
      </c>
      <c r="J1052" s="7">
        <v>1.317284196762655</v>
      </c>
      <c r="K1052" s="7">
        <v>2.2579518590156815</v>
      </c>
      <c r="L1052" s="7">
        <v>2.6312107219555525</v>
      </c>
      <c r="M1052" s="7">
        <v>2.0109575166876348</v>
      </c>
      <c r="N1052" s="7">
        <v>2.8035699811774553</v>
      </c>
      <c r="O1052" s="7">
        <v>2.3181855366492221</v>
      </c>
      <c r="P1052" s="7">
        <v>2.0528714025674271</v>
      </c>
      <c r="Q1052" s="7">
        <v>2.3764020051142087</v>
      </c>
      <c r="R1052" s="7">
        <v>2.614878996115924</v>
      </c>
      <c r="S1052" s="7">
        <v>2.6818878648512854</v>
      </c>
      <c r="T1052" s="7">
        <v>2.158826681159681</v>
      </c>
      <c r="U1052" s="7">
        <v>2.6122289188958878</v>
      </c>
      <c r="V1052" s="7">
        <v>2.6206521803330074</v>
      </c>
      <c r="W1052" s="7">
        <f>[1]!i_dq_pctchange(W$2,$A1054)</f>
        <v>0.43287997848320653</v>
      </c>
    </row>
    <row r="1053" spans="1:23" x14ac:dyDescent="0.35">
      <c r="A1053" s="1">
        <v>39219</v>
      </c>
      <c r="B1053">
        <v>1</v>
      </c>
      <c r="C1053">
        <v>0</v>
      </c>
      <c r="D1053">
        <v>0</v>
      </c>
      <c r="E1053">
        <f t="shared" ref="E1053:F1053" si="1070">IF(AVERAGE(B1037:B1053)&gt;0.5,1,0)</f>
        <v>1</v>
      </c>
      <c r="F1053">
        <f t="shared" si="1070"/>
        <v>1</v>
      </c>
      <c r="G1053">
        <f t="shared" si="1045"/>
        <v>4</v>
      </c>
      <c r="H1053">
        <f t="shared" si="1046"/>
        <v>1.0768987969563042</v>
      </c>
      <c r="J1053" s="7">
        <v>0.46816650801786719</v>
      </c>
      <c r="K1053" s="7">
        <v>1.2142547518028677</v>
      </c>
      <c r="L1053" s="7">
        <v>2.5038826779214931</v>
      </c>
      <c r="M1053" s="7">
        <v>-0.35469284534887147</v>
      </c>
      <c r="N1053" s="7">
        <v>1.5781865965834516</v>
      </c>
      <c r="O1053" s="7">
        <v>0.48921136529447445</v>
      </c>
      <c r="P1053" s="7">
        <v>0.74027874117640469</v>
      </c>
      <c r="Q1053" s="7">
        <v>9.177541096872549E-2</v>
      </c>
      <c r="R1053" s="7">
        <v>-0.68131791342021852</v>
      </c>
      <c r="S1053" s="7">
        <v>0.66859830401453602</v>
      </c>
      <c r="T1053" s="7">
        <v>-1.0760513332697634</v>
      </c>
      <c r="U1053" s="7">
        <v>-2.0614433180009314E-2</v>
      </c>
      <c r="V1053" s="7">
        <v>-0.77814741058786863</v>
      </c>
      <c r="W1053" s="7">
        <f>[1]!i_dq_pctchange(W$2,$A1055)</f>
        <v>1.7414276666968205</v>
      </c>
    </row>
    <row r="1054" spans="1:23" x14ac:dyDescent="0.35">
      <c r="A1054" s="1">
        <v>39220</v>
      </c>
      <c r="B1054">
        <v>1</v>
      </c>
      <c r="C1054">
        <v>0</v>
      </c>
      <c r="D1054">
        <v>0</v>
      </c>
      <c r="E1054">
        <f t="shared" ref="E1054:F1054" si="1071">IF(AVERAGE(B1038:B1054)&gt;0.5,1,0)</f>
        <v>1</v>
      </c>
      <c r="F1054">
        <f t="shared" si="1071"/>
        <v>1</v>
      </c>
      <c r="G1054">
        <f t="shared" si="1045"/>
        <v>4</v>
      </c>
      <c r="H1054">
        <f t="shared" si="1046"/>
        <v>1.0768987969563042</v>
      </c>
      <c r="J1054" s="7">
        <v>2.5640558453094027</v>
      </c>
      <c r="K1054" s="7">
        <v>4.1758053505750583</v>
      </c>
      <c r="L1054" s="7">
        <v>2.6590023247475747</v>
      </c>
      <c r="M1054" s="7">
        <v>1.465337670261107</v>
      </c>
      <c r="N1054" s="7">
        <v>7.331082392207076</v>
      </c>
      <c r="O1054" s="7">
        <v>2.7849744153318987</v>
      </c>
      <c r="P1054" s="7">
        <v>2.9862232174370975</v>
      </c>
      <c r="Q1054" s="7">
        <v>0.8252213484346137</v>
      </c>
      <c r="R1054" s="7">
        <v>2.5258566101456505</v>
      </c>
      <c r="S1054" s="7">
        <v>1.3017413868567478</v>
      </c>
      <c r="T1054" s="7">
        <v>2.3279706549367587</v>
      </c>
      <c r="U1054" s="7">
        <v>2.039710969139684</v>
      </c>
      <c r="V1054" s="7">
        <v>0.9820527396545029</v>
      </c>
      <c r="W1054" s="7">
        <f>[1]!i_dq_pctchange(W$2,$A1056)</f>
        <v>1.9026311015625919</v>
      </c>
    </row>
    <row r="1055" spans="1:23" x14ac:dyDescent="0.35">
      <c r="A1055" s="1">
        <v>39223</v>
      </c>
      <c r="B1055">
        <v>1</v>
      </c>
      <c r="C1055">
        <v>0</v>
      </c>
      <c r="D1055">
        <v>0</v>
      </c>
      <c r="E1055">
        <f t="shared" ref="E1055:F1055" si="1072">IF(AVERAGE(B1039:B1055)&gt;0.5,1,0)</f>
        <v>1</v>
      </c>
      <c r="F1055">
        <f t="shared" si="1072"/>
        <v>1</v>
      </c>
      <c r="G1055">
        <f t="shared" si="1045"/>
        <v>4</v>
      </c>
      <c r="H1055">
        <f t="shared" si="1046"/>
        <v>1.0768987969563042</v>
      </c>
      <c r="J1055" s="7">
        <v>1.9701195573004624</v>
      </c>
      <c r="K1055" s="7">
        <v>0.9036887543446569</v>
      </c>
      <c r="L1055" s="7">
        <v>0.11041009463722604</v>
      </c>
      <c r="M1055" s="7">
        <v>2.8872838539813599</v>
      </c>
      <c r="N1055" s="7">
        <v>2.5760935943174834</v>
      </c>
      <c r="O1055" s="7">
        <v>0.8526953639981133</v>
      </c>
      <c r="P1055" s="7">
        <v>3.2181944850214603</v>
      </c>
      <c r="Q1055" s="7">
        <v>0.14287006058413304</v>
      </c>
      <c r="R1055" s="7">
        <v>0.28593649922225267</v>
      </c>
      <c r="S1055" s="7">
        <v>0.98295263850257963</v>
      </c>
      <c r="T1055" s="7">
        <v>1.7801940091674759</v>
      </c>
      <c r="U1055" s="7">
        <v>1.5230294110550822</v>
      </c>
      <c r="V1055" s="7">
        <v>0.80477002877872672</v>
      </c>
      <c r="W1055" s="7">
        <f>[1]!i_dq_pctchange(W$2,$A1057)</f>
        <v>2.1397206146199022</v>
      </c>
    </row>
    <row r="1056" spans="1:23" x14ac:dyDescent="0.35">
      <c r="A1056" s="1">
        <v>39224</v>
      </c>
      <c r="B1056">
        <v>1</v>
      </c>
      <c r="C1056">
        <v>0</v>
      </c>
      <c r="D1056">
        <v>0</v>
      </c>
      <c r="E1056">
        <f t="shared" ref="E1056:F1056" si="1073">IF(AVERAGE(B1040:B1056)&gt;0.5,1,0)</f>
        <v>1</v>
      </c>
      <c r="F1056">
        <f t="shared" si="1073"/>
        <v>1</v>
      </c>
      <c r="G1056">
        <f t="shared" si="1045"/>
        <v>4</v>
      </c>
      <c r="H1056">
        <f t="shared" si="1046"/>
        <v>1.0768987969563042</v>
      </c>
      <c r="J1056" s="7">
        <v>1.9503484320557578</v>
      </c>
      <c r="K1056" s="7">
        <v>2.5472737059918562</v>
      </c>
      <c r="L1056" s="7">
        <v>2.6564856287559819</v>
      </c>
      <c r="M1056" s="7">
        <v>2.5171608887351935</v>
      </c>
      <c r="N1056" s="7">
        <v>0.61120337150824933</v>
      </c>
      <c r="O1056" s="7">
        <v>2.1965844766382023</v>
      </c>
      <c r="P1056" s="7">
        <v>3.8875220448953738</v>
      </c>
      <c r="Q1056" s="7">
        <v>2.286013549422373</v>
      </c>
      <c r="R1056" s="7">
        <v>0.74530690449578796</v>
      </c>
      <c r="S1056" s="7">
        <v>0.68515129867400959</v>
      </c>
      <c r="T1056" s="7">
        <v>1.6842684697148225</v>
      </c>
      <c r="U1056" s="7">
        <v>2.3364208349919386</v>
      </c>
      <c r="V1056" s="7">
        <v>2.9648750911743234</v>
      </c>
      <c r="W1056" s="7">
        <f>[1]!i_dq_pctchange(W$2,$A1058)</f>
        <v>-7.7917817207526094E-2</v>
      </c>
    </row>
    <row r="1057" spans="1:23" x14ac:dyDescent="0.35">
      <c r="A1057" s="1">
        <v>39225</v>
      </c>
      <c r="B1057">
        <v>1</v>
      </c>
      <c r="C1057">
        <v>0</v>
      </c>
      <c r="D1057">
        <v>0</v>
      </c>
      <c r="E1057">
        <f t="shared" ref="E1057:F1057" si="1074">IF(AVERAGE(B1041:B1057)&gt;0.5,1,0)</f>
        <v>1</v>
      </c>
      <c r="F1057">
        <f t="shared" si="1074"/>
        <v>1</v>
      </c>
      <c r="G1057">
        <f t="shared" si="1045"/>
        <v>4</v>
      </c>
      <c r="H1057">
        <f t="shared" si="1046"/>
        <v>1.0768987969563042</v>
      </c>
      <c r="J1057" s="7">
        <v>-0.11790941481045712</v>
      </c>
      <c r="K1057" s="7">
        <v>-0.67710415171755922</v>
      </c>
      <c r="L1057" s="7">
        <v>-0.85399343334959066</v>
      </c>
      <c r="M1057" s="7">
        <v>-1.343210076436822</v>
      </c>
      <c r="N1057" s="7">
        <v>-2.3392564131012255</v>
      </c>
      <c r="O1057" s="7">
        <v>0.47127521251977172</v>
      </c>
      <c r="P1057" s="7">
        <v>0.65284137945488463</v>
      </c>
      <c r="Q1057" s="7">
        <v>-0.82879547214354665</v>
      </c>
      <c r="R1057" s="7">
        <v>-1.746183584176245</v>
      </c>
      <c r="S1057" s="7">
        <v>-0.98383483109190628</v>
      </c>
      <c r="T1057" s="7">
        <v>-1.5981642190385683</v>
      </c>
      <c r="U1057" s="7">
        <v>-0.1698157571605618</v>
      </c>
      <c r="V1057" s="7">
        <v>-1.9668937578518126</v>
      </c>
      <c r="W1057" s="7">
        <f>[1]!i_dq_pctchange(W$2,$A1059)</f>
        <v>1.7617002065748171</v>
      </c>
    </row>
    <row r="1058" spans="1:23" x14ac:dyDescent="0.35">
      <c r="A1058" s="1">
        <v>39226</v>
      </c>
      <c r="B1058">
        <v>1</v>
      </c>
      <c r="C1058">
        <v>0</v>
      </c>
      <c r="D1058">
        <v>0</v>
      </c>
      <c r="E1058">
        <f t="shared" ref="E1058:F1058" si="1075">IF(AVERAGE(B1042:B1058)&gt;0.5,1,0)</f>
        <v>1</v>
      </c>
      <c r="F1058">
        <f t="shared" si="1075"/>
        <v>1</v>
      </c>
      <c r="G1058">
        <f t="shared" si="1045"/>
        <v>4</v>
      </c>
      <c r="H1058">
        <f t="shared" si="1046"/>
        <v>1.0768987969563042</v>
      </c>
      <c r="J1058" s="7">
        <v>3.1522399295129988</v>
      </c>
      <c r="K1058" s="7">
        <v>2.2585008945758345</v>
      </c>
      <c r="L1058" s="7">
        <v>2.8809314514122772</v>
      </c>
      <c r="M1058" s="7">
        <v>1.812823107853059</v>
      </c>
      <c r="N1058" s="7">
        <v>0.25730714420958978</v>
      </c>
      <c r="O1058" s="7">
        <v>2.8629761309643484</v>
      </c>
      <c r="P1058" s="7">
        <v>1.5028317994419751</v>
      </c>
      <c r="Q1058" s="7">
        <v>2.4232374431894819</v>
      </c>
      <c r="R1058" s="7">
        <v>0.82322307098499825</v>
      </c>
      <c r="S1058" s="7">
        <v>0.64605745926215608</v>
      </c>
      <c r="T1058" s="7">
        <v>1.3848352145898275</v>
      </c>
      <c r="U1058" s="7">
        <v>1.0136490785272756</v>
      </c>
      <c r="V1058" s="7">
        <v>3.0038896447382557</v>
      </c>
      <c r="W1058" s="7">
        <f>[1]!i_dq_pctchange(W$2,$A1060)</f>
        <v>2.1909732841745138</v>
      </c>
    </row>
    <row r="1059" spans="1:23" x14ac:dyDescent="0.35">
      <c r="A1059" s="1">
        <v>39227</v>
      </c>
      <c r="B1059">
        <v>1</v>
      </c>
      <c r="C1059">
        <v>0</v>
      </c>
      <c r="D1059">
        <v>0</v>
      </c>
      <c r="E1059">
        <f t="shared" ref="E1059:F1059" si="1076">IF(AVERAGE(B1043:B1059)&gt;0.5,1,0)</f>
        <v>1</v>
      </c>
      <c r="F1059">
        <f t="shared" si="1076"/>
        <v>0</v>
      </c>
      <c r="G1059">
        <f t="shared" si="1045"/>
        <v>4</v>
      </c>
      <c r="H1059">
        <f t="shared" si="1046"/>
        <v>1.0768987969563042</v>
      </c>
      <c r="J1059" s="7">
        <v>1.3732937488597494</v>
      </c>
      <c r="K1059" s="7">
        <v>1.5383995334303633</v>
      </c>
      <c r="L1059" s="7">
        <v>1.0387446934279072</v>
      </c>
      <c r="M1059" s="7">
        <v>2.3816720062866494</v>
      </c>
      <c r="N1059" s="7">
        <v>1.8899619502769183</v>
      </c>
      <c r="O1059" s="7">
        <v>2.0815638753514278</v>
      </c>
      <c r="P1059" s="7">
        <v>2.3611346164694758</v>
      </c>
      <c r="Q1059" s="7">
        <v>2.7701560137167021</v>
      </c>
      <c r="R1059" s="7">
        <v>2.0643944804730952</v>
      </c>
      <c r="S1059" s="7">
        <v>2.7656208655129415</v>
      </c>
      <c r="T1059" s="7">
        <v>4.7325784641389035</v>
      </c>
      <c r="U1059" s="7">
        <v>2.5282677781871756</v>
      </c>
      <c r="V1059" s="7">
        <v>2.1210360740554015</v>
      </c>
      <c r="W1059" s="7">
        <f>[1]!i_dq_pctchange(W$2,$A1061)</f>
        <v>3.0500759723473889</v>
      </c>
    </row>
    <row r="1060" spans="1:23" x14ac:dyDescent="0.35">
      <c r="A1060" s="1">
        <v>39230</v>
      </c>
      <c r="B1060">
        <v>1</v>
      </c>
      <c r="C1060">
        <v>0</v>
      </c>
      <c r="D1060">
        <v>0</v>
      </c>
      <c r="E1060">
        <f t="shared" ref="E1060:F1060" si="1077">IF(AVERAGE(B1044:B1060)&gt;0.5,1,0)</f>
        <v>1</v>
      </c>
      <c r="F1060">
        <f t="shared" si="1077"/>
        <v>0</v>
      </c>
      <c r="G1060">
        <f t="shared" si="1045"/>
        <v>4</v>
      </c>
      <c r="H1060">
        <f t="shared" si="1046"/>
        <v>1.0768987969563042</v>
      </c>
      <c r="J1060" s="7">
        <v>2.9609299586066928</v>
      </c>
      <c r="K1060" s="7">
        <v>1.6652229442131568</v>
      </c>
      <c r="L1060" s="7">
        <v>2.7539184035995583</v>
      </c>
      <c r="M1060" s="7">
        <v>2.635256145322868</v>
      </c>
      <c r="N1060" s="7">
        <v>4.9877763968368933</v>
      </c>
      <c r="O1060" s="7">
        <v>2.527652455573647</v>
      </c>
      <c r="P1060" s="7">
        <v>1.0541346226107851</v>
      </c>
      <c r="Q1060" s="7">
        <v>1.8251799447661976</v>
      </c>
      <c r="R1060" s="7">
        <v>2.2510468683521081</v>
      </c>
      <c r="S1060" s="7">
        <v>0.89675549010345479</v>
      </c>
      <c r="T1060" s="7">
        <v>3.309667199288409</v>
      </c>
      <c r="U1060" s="7">
        <v>1.136800729978235</v>
      </c>
      <c r="V1060" s="7">
        <v>2.5278004379374082</v>
      </c>
      <c r="W1060" s="7">
        <f>[1]!i_dq_pctchange(W$2,$A1062)</f>
        <v>-6.2211966859433527</v>
      </c>
    </row>
    <row r="1061" spans="1:23" x14ac:dyDescent="0.35">
      <c r="A1061" s="1">
        <v>39231</v>
      </c>
      <c r="B1061">
        <v>1</v>
      </c>
      <c r="C1061">
        <v>0</v>
      </c>
      <c r="D1061">
        <v>0</v>
      </c>
      <c r="E1061">
        <f t="shared" ref="E1061:F1061" si="1078">IF(AVERAGE(B1045:B1061)&gt;0.5,1,0)</f>
        <v>1</v>
      </c>
      <c r="F1061">
        <f t="shared" si="1078"/>
        <v>0</v>
      </c>
      <c r="G1061">
        <f t="shared" si="1045"/>
        <v>4</v>
      </c>
      <c r="H1061">
        <f t="shared" si="1046"/>
        <v>1.0768987969563042</v>
      </c>
      <c r="J1061" s="7">
        <v>-6.9806890907862931</v>
      </c>
      <c r="K1061" s="7">
        <v>-8.5004696582403714</v>
      </c>
      <c r="L1061" s="7">
        <v>-7.1562776590183272</v>
      </c>
      <c r="M1061" s="7">
        <v>-6.6037072547139699</v>
      </c>
      <c r="N1061" s="7">
        <v>-8.2553888982841421</v>
      </c>
      <c r="O1061" s="7">
        <v>-7.4602382450582541</v>
      </c>
      <c r="P1061" s="7">
        <v>-6.7114859270497176</v>
      </c>
      <c r="Q1061" s="7">
        <v>-6.4492170723084064</v>
      </c>
      <c r="R1061" s="7">
        <v>-7.0917442745374997</v>
      </c>
      <c r="S1061" s="7">
        <v>-8.4993647599674027</v>
      </c>
      <c r="T1061" s="7">
        <v>-7.4704201098871756</v>
      </c>
      <c r="U1061" s="7">
        <v>-6.4570933641289834</v>
      </c>
      <c r="V1061" s="7">
        <v>-9.2761649514756233</v>
      </c>
      <c r="W1061" s="7">
        <f>[1]!i_dq_pctchange(W$2,$A1063)</f>
        <v>-3.6870531141203076</v>
      </c>
    </row>
    <row r="1062" spans="1:23" x14ac:dyDescent="0.35">
      <c r="A1062" s="1">
        <v>39232</v>
      </c>
      <c r="B1062">
        <v>1</v>
      </c>
      <c r="C1062">
        <v>0</v>
      </c>
      <c r="D1062">
        <v>0</v>
      </c>
      <c r="E1062">
        <f t="shared" ref="E1062:F1062" si="1079">IF(AVERAGE(B1046:B1062)&gt;0.5,1,0)</f>
        <v>1</v>
      </c>
      <c r="F1062">
        <f t="shared" si="1079"/>
        <v>0</v>
      </c>
      <c r="G1062">
        <f t="shared" si="1045"/>
        <v>4</v>
      </c>
      <c r="H1062">
        <f t="shared" si="1046"/>
        <v>1.0768987969563042</v>
      </c>
      <c r="J1062" s="7">
        <v>-4.4548176176911642</v>
      </c>
      <c r="K1062" s="7">
        <v>-3.2059938254561891</v>
      </c>
      <c r="L1062" s="7">
        <v>-3.2864111498257866</v>
      </c>
      <c r="M1062" s="7">
        <v>-3.8865715155849507</v>
      </c>
      <c r="N1062" s="7">
        <v>0.81632653061224858</v>
      </c>
      <c r="O1062" s="7">
        <v>-2.7888240700793578</v>
      </c>
      <c r="P1062" s="7">
        <v>-4.9420180482775367</v>
      </c>
      <c r="Q1062" s="7">
        <v>1.3585219605734389</v>
      </c>
      <c r="R1062" s="7">
        <v>0.85682632472185338</v>
      </c>
      <c r="S1062" s="7">
        <v>-1.5851294789939518E-2</v>
      </c>
      <c r="T1062" s="7">
        <v>2.0677300295698404</v>
      </c>
      <c r="U1062" s="7">
        <v>-1.6722854666967366</v>
      </c>
      <c r="V1062" s="7">
        <v>-1.6530403826514475</v>
      </c>
      <c r="W1062" s="7">
        <f>[1]!i_dq_pctchange(W$2,$A1064)</f>
        <v>-7.2557021960742789</v>
      </c>
    </row>
    <row r="1063" spans="1:23" x14ac:dyDescent="0.35">
      <c r="A1063" s="1">
        <v>39233</v>
      </c>
      <c r="B1063">
        <v>1</v>
      </c>
      <c r="C1063">
        <v>0</v>
      </c>
      <c r="D1063">
        <v>0</v>
      </c>
      <c r="E1063">
        <f t="shared" ref="E1063:F1063" si="1080">IF(AVERAGE(B1047:B1063)&gt;0.5,1,0)</f>
        <v>1</v>
      </c>
      <c r="F1063">
        <f t="shared" si="1080"/>
        <v>0</v>
      </c>
      <c r="G1063">
        <f t="shared" si="1045"/>
        <v>4</v>
      </c>
      <c r="H1063">
        <f t="shared" si="1046"/>
        <v>1.0768987969563042</v>
      </c>
      <c r="J1063" s="7">
        <v>-5.133202217057022</v>
      </c>
      <c r="K1063" s="7">
        <v>-7.1201674113220452</v>
      </c>
      <c r="L1063" s="7">
        <v>-3.5364307124740555</v>
      </c>
      <c r="M1063" s="7">
        <v>-5.9705424755855665</v>
      </c>
      <c r="N1063" s="7">
        <v>-6.378477210395717</v>
      </c>
      <c r="O1063" s="7">
        <v>-5.116813074960068</v>
      </c>
      <c r="P1063" s="7">
        <v>-6.6838865500411027</v>
      </c>
      <c r="Q1063" s="7">
        <v>-0.25399891894056403</v>
      </c>
      <c r="R1063" s="7">
        <v>-4.4376278118609429</v>
      </c>
      <c r="S1063" s="7">
        <v>-6.0445150841957567</v>
      </c>
      <c r="T1063" s="7">
        <v>-0.56649302985661643</v>
      </c>
      <c r="U1063" s="7">
        <v>-5.1054993676979636</v>
      </c>
      <c r="V1063" s="7">
        <v>-4.5737216342430731</v>
      </c>
      <c r="W1063" s="7">
        <f>[1]!i_dq_pctchange(W$2,$A1065)</f>
        <v>-8.1098483261007939</v>
      </c>
    </row>
    <row r="1064" spans="1:23" x14ac:dyDescent="0.35">
      <c r="A1064" s="1">
        <v>39234</v>
      </c>
      <c r="B1064">
        <v>1</v>
      </c>
      <c r="C1064">
        <v>0</v>
      </c>
      <c r="D1064">
        <v>0</v>
      </c>
      <c r="E1064">
        <f t="shared" ref="E1064:F1064" si="1081">IF(AVERAGE(B1048:B1064)&gt;0.5,1,0)</f>
        <v>1</v>
      </c>
      <c r="F1064">
        <f t="shared" si="1081"/>
        <v>0</v>
      </c>
      <c r="G1064">
        <f t="shared" si="1045"/>
        <v>4</v>
      </c>
      <c r="H1064">
        <f t="shared" si="1046"/>
        <v>1.0768987969563042</v>
      </c>
      <c r="J1064" s="7">
        <v>-9.0394655006690723</v>
      </c>
      <c r="K1064" s="7">
        <v>-7.2712247228341162</v>
      </c>
      <c r="L1064" s="7">
        <v>-7.4301592518449988</v>
      </c>
      <c r="M1064" s="7">
        <v>-9.0333915163814904</v>
      </c>
      <c r="N1064" s="7">
        <v>-9.5544886996495357</v>
      </c>
      <c r="O1064" s="7">
        <v>-7.3176063856830575</v>
      </c>
      <c r="P1064" s="7">
        <v>-7.1764085604045329</v>
      </c>
      <c r="Q1064" s="7">
        <v>-7.2111150973549423</v>
      </c>
      <c r="R1064" s="7">
        <v>-6.7335147198190146</v>
      </c>
      <c r="S1064" s="7">
        <v>-8.2944062471298601</v>
      </c>
      <c r="T1064" s="7">
        <v>-8.6632481863938064</v>
      </c>
      <c r="U1064" s="7">
        <v>-7.8708577571538152</v>
      </c>
      <c r="V1064" s="7">
        <v>-9.6178437930356129</v>
      </c>
      <c r="W1064" s="7">
        <f>[1]!i_dq_pctchange(W$2,$A1066)</f>
        <v>0.12936127868648095</v>
      </c>
    </row>
    <row r="1065" spans="1:23" x14ac:dyDescent="0.35">
      <c r="A1065" s="1">
        <v>39237</v>
      </c>
      <c r="B1065">
        <v>1</v>
      </c>
      <c r="C1065">
        <v>0</v>
      </c>
      <c r="D1065">
        <v>0</v>
      </c>
      <c r="E1065">
        <f t="shared" ref="E1065:F1065" si="1082">IF(AVERAGE(B1049:B1065)&gt;0.5,1,0)</f>
        <v>1</v>
      </c>
      <c r="F1065">
        <f t="shared" si="1082"/>
        <v>0</v>
      </c>
      <c r="G1065">
        <f t="shared" si="1045"/>
        <v>4</v>
      </c>
      <c r="H1065">
        <f t="shared" si="1046"/>
        <v>1.0768987969563042</v>
      </c>
      <c r="J1065" s="7">
        <v>1.767408612232007</v>
      </c>
      <c r="K1065" s="7">
        <v>1.8591837656374666</v>
      </c>
      <c r="L1065" s="7">
        <v>2.2044916113123079</v>
      </c>
      <c r="M1065" s="7">
        <v>2.5448385230446435</v>
      </c>
      <c r="N1065" s="7">
        <v>6.0829681163821965</v>
      </c>
      <c r="O1065" s="7">
        <v>2.9742672671519568</v>
      </c>
      <c r="P1065" s="7">
        <v>-0.54476215064868361</v>
      </c>
      <c r="Q1065" s="7">
        <v>1.2107611193727241</v>
      </c>
      <c r="R1065" s="7">
        <v>1.2914476013163467</v>
      </c>
      <c r="S1065" s="7">
        <v>4.3167578898334726</v>
      </c>
      <c r="T1065" s="7">
        <v>2.8541269972679784</v>
      </c>
      <c r="U1065" s="7">
        <v>1.8075990968909064</v>
      </c>
      <c r="V1065" s="7">
        <v>1.082904796887334</v>
      </c>
      <c r="W1065" s="7">
        <f>[1]!i_dq_pctchange(W$2,$A1067)</f>
        <v>1.5022960947755128</v>
      </c>
    </row>
    <row r="1066" spans="1:23" x14ac:dyDescent="0.35">
      <c r="A1066" s="1">
        <v>39238</v>
      </c>
      <c r="B1066">
        <v>1</v>
      </c>
      <c r="C1066">
        <v>0</v>
      </c>
      <c r="D1066">
        <v>0</v>
      </c>
      <c r="E1066">
        <f t="shared" ref="E1066:F1066" si="1083">IF(AVERAGE(B1050:B1066)&gt;0.5,1,0)</f>
        <v>1</v>
      </c>
      <c r="F1066">
        <f t="shared" si="1083"/>
        <v>0</v>
      </c>
      <c r="G1066">
        <f t="shared" si="1045"/>
        <v>4</v>
      </c>
      <c r="H1066">
        <f t="shared" si="1046"/>
        <v>1.0768987969563042</v>
      </c>
      <c r="J1066" s="7">
        <v>0.40872836106544097</v>
      </c>
      <c r="K1066" s="7">
        <v>1.0564275368744713</v>
      </c>
      <c r="L1066" s="7">
        <v>3.1144600381491321</v>
      </c>
      <c r="M1066" s="7">
        <v>1.0188135490024925</v>
      </c>
      <c r="N1066" s="7">
        <v>6.0419392719342362</v>
      </c>
      <c r="O1066" s="7">
        <v>0.6219402404658001</v>
      </c>
      <c r="P1066" s="7">
        <v>0.7761899199148552</v>
      </c>
      <c r="Q1066" s="7">
        <v>0.24577375991108913</v>
      </c>
      <c r="R1066" s="7">
        <v>1.3856528942735893</v>
      </c>
      <c r="S1066" s="7">
        <v>1.3217708156576216</v>
      </c>
      <c r="T1066" s="7">
        <v>4.9889324881778769</v>
      </c>
      <c r="U1066" s="7">
        <v>0.57035896670758979</v>
      </c>
      <c r="V1066" s="7">
        <v>-1.9514952491182177E-2</v>
      </c>
      <c r="W1066" s="7">
        <f>[1]!i_dq_pctchange(W$2,$A1068)</f>
        <v>5.6452830188679286</v>
      </c>
    </row>
    <row r="1067" spans="1:23" x14ac:dyDescent="0.35">
      <c r="A1067" s="1">
        <v>39239</v>
      </c>
      <c r="B1067">
        <v>1</v>
      </c>
      <c r="C1067">
        <v>0</v>
      </c>
      <c r="D1067">
        <v>0</v>
      </c>
      <c r="E1067">
        <f t="shared" ref="E1067:F1067" si="1084">IF(AVERAGE(B1051:B1067)&gt;0.5,1,0)</f>
        <v>1</v>
      </c>
      <c r="F1067">
        <f t="shared" si="1084"/>
        <v>0</v>
      </c>
      <c r="G1067">
        <f t="shared" si="1045"/>
        <v>4</v>
      </c>
      <c r="H1067">
        <f t="shared" si="1046"/>
        <v>1.0768987969563042</v>
      </c>
      <c r="J1067" s="7">
        <v>4.7712226131213749</v>
      </c>
      <c r="K1067" s="7">
        <v>4.73376934866796</v>
      </c>
      <c r="L1067" s="7">
        <v>5.4417268478533938</v>
      </c>
      <c r="M1067" s="7">
        <v>4.2045203415369112</v>
      </c>
      <c r="N1067" s="7">
        <v>3.9469548838082438</v>
      </c>
      <c r="O1067" s="7">
        <v>5.4230979980040894</v>
      </c>
      <c r="P1067" s="7">
        <v>3.7943869862572659</v>
      </c>
      <c r="Q1067" s="7">
        <v>2.9164712403530477</v>
      </c>
      <c r="R1067" s="7">
        <v>1.3718217972206093</v>
      </c>
      <c r="S1067" s="7">
        <v>2.5414055407180176</v>
      </c>
      <c r="T1067" s="7">
        <v>2.4257655835972729</v>
      </c>
      <c r="U1067" s="7">
        <v>4.8974320934372724</v>
      </c>
      <c r="V1067" s="7">
        <v>4.7080599024061955</v>
      </c>
      <c r="W1067" s="7">
        <f>[1]!i_dq_pctchange(W$2,$A1069)</f>
        <v>1.9292331336909145</v>
      </c>
    </row>
    <row r="1068" spans="1:23" x14ac:dyDescent="0.35">
      <c r="A1068" s="1">
        <v>39240</v>
      </c>
      <c r="B1068">
        <v>1</v>
      </c>
      <c r="C1068">
        <v>0</v>
      </c>
      <c r="D1068">
        <v>0</v>
      </c>
      <c r="E1068">
        <f t="shared" ref="E1068:F1068" si="1085">IF(AVERAGE(B1052:B1068)&gt;0.5,1,0)</f>
        <v>1</v>
      </c>
      <c r="F1068">
        <f t="shared" si="1085"/>
        <v>0</v>
      </c>
      <c r="G1068">
        <f t="shared" si="1045"/>
        <v>4</v>
      </c>
      <c r="H1068">
        <f t="shared" si="1046"/>
        <v>1.0768987969563042</v>
      </c>
      <c r="J1068" s="7">
        <v>1.6537802765654708</v>
      </c>
      <c r="K1068" s="7">
        <v>2.1800328429236888</v>
      </c>
      <c r="L1068" s="7">
        <v>-4.9378126071077569E-2</v>
      </c>
      <c r="M1068" s="7">
        <v>2.1265602165505415</v>
      </c>
      <c r="N1068" s="7">
        <v>0.88190114022147037</v>
      </c>
      <c r="O1068" s="7">
        <v>2.2312057449907128</v>
      </c>
      <c r="P1068" s="7">
        <v>2.0487175350863032</v>
      </c>
      <c r="Q1068" s="7">
        <v>1.8710900277582074</v>
      </c>
      <c r="R1068" s="7">
        <v>0.15050188284782937</v>
      </c>
      <c r="S1068" s="7">
        <v>0.58731628905502742</v>
      </c>
      <c r="T1068" s="7">
        <v>5.7382244999637591</v>
      </c>
      <c r="U1068" s="7">
        <v>2.0259780334223612</v>
      </c>
      <c r="V1068" s="7">
        <v>3.2570547020633702</v>
      </c>
      <c r="W1068" s="7">
        <f>[1]!i_dq_pctchange(W$2,$A1070)</f>
        <v>1.7032948298788839</v>
      </c>
    </row>
    <row r="1069" spans="1:23" x14ac:dyDescent="0.35">
      <c r="A1069" s="1">
        <v>39241</v>
      </c>
      <c r="B1069">
        <v>1</v>
      </c>
      <c r="C1069">
        <v>0</v>
      </c>
      <c r="D1069">
        <v>0</v>
      </c>
      <c r="E1069">
        <f t="shared" ref="E1069:F1069" si="1086">IF(AVERAGE(B1053:B1069)&gt;0.5,1,0)</f>
        <v>1</v>
      </c>
      <c r="F1069">
        <f t="shared" si="1086"/>
        <v>0</v>
      </c>
      <c r="G1069">
        <f t="shared" si="1045"/>
        <v>4</v>
      </c>
      <c r="H1069">
        <f t="shared" si="1046"/>
        <v>1.0768987969563042</v>
      </c>
      <c r="J1069" s="7">
        <v>3.3570367831848178</v>
      </c>
      <c r="K1069" s="7">
        <v>3.977872163641047</v>
      </c>
      <c r="L1069" s="7">
        <v>4.3177802575905497</v>
      </c>
      <c r="M1069" s="7">
        <v>2.4530496046878754</v>
      </c>
      <c r="N1069" s="7">
        <v>3.9905862474730784</v>
      </c>
      <c r="O1069" s="7">
        <v>3.9258644319236868</v>
      </c>
      <c r="P1069" s="7">
        <v>0.7837009654904119</v>
      </c>
      <c r="Q1069" s="7">
        <v>4.320595397261946</v>
      </c>
      <c r="R1069" s="7">
        <v>3.6732666419350886</v>
      </c>
      <c r="S1069" s="7">
        <v>1.0620206379387707</v>
      </c>
      <c r="T1069" s="7">
        <v>2.3136769966220658</v>
      </c>
      <c r="U1069" s="7">
        <v>2.8303907854775545</v>
      </c>
      <c r="V1069" s="7">
        <v>2.7216643737121604</v>
      </c>
      <c r="W1069" s="7">
        <f>[1]!i_dq_pctchange(W$2,$A1071)</f>
        <v>2.5333854836005942</v>
      </c>
    </row>
    <row r="1070" spans="1:23" x14ac:dyDescent="0.35">
      <c r="A1070" s="1">
        <v>39244</v>
      </c>
      <c r="B1070">
        <v>1</v>
      </c>
      <c r="C1070">
        <v>0</v>
      </c>
      <c r="D1070">
        <v>0</v>
      </c>
      <c r="E1070">
        <f t="shared" ref="E1070:F1070" si="1087">IF(AVERAGE(B1054:B1070)&gt;0.5,1,0)</f>
        <v>1</v>
      </c>
      <c r="F1070">
        <f t="shared" si="1087"/>
        <v>0</v>
      </c>
      <c r="G1070">
        <f t="shared" si="1045"/>
        <v>4</v>
      </c>
      <c r="H1070">
        <f t="shared" si="1046"/>
        <v>1.0768987969563042</v>
      </c>
      <c r="J1070" s="7">
        <v>3.8001556534914021</v>
      </c>
      <c r="K1070" s="7">
        <v>3.7105575825123243</v>
      </c>
      <c r="L1070" s="7">
        <v>4.0254060227874202</v>
      </c>
      <c r="M1070" s="7">
        <v>4.8531238138057198</v>
      </c>
      <c r="N1070" s="7">
        <v>3.5778670132924857</v>
      </c>
      <c r="O1070" s="7">
        <v>3.5433554699501184</v>
      </c>
      <c r="P1070" s="7">
        <v>0.95195004976925002</v>
      </c>
      <c r="Q1070" s="7">
        <v>2.1863182721921288</v>
      </c>
      <c r="R1070" s="7">
        <v>-4.0634874426098838E-2</v>
      </c>
      <c r="S1070" s="7">
        <v>3.9193220038009504</v>
      </c>
      <c r="T1070" s="7">
        <v>4.7281139867245976</v>
      </c>
      <c r="U1070" s="7">
        <v>2.2607507444944166</v>
      </c>
      <c r="V1070" s="7">
        <v>3.0925585877133961</v>
      </c>
      <c r="W1070" s="7">
        <f>[1]!i_dq_pctchange(W$2,$A1072)</f>
        <v>3.2773127561252084</v>
      </c>
    </row>
    <row r="1071" spans="1:23" x14ac:dyDescent="0.35">
      <c r="A1071" s="1">
        <v>39245</v>
      </c>
      <c r="B1071">
        <v>1</v>
      </c>
      <c r="C1071">
        <v>0</v>
      </c>
      <c r="D1071">
        <v>0</v>
      </c>
      <c r="E1071">
        <f t="shared" ref="E1071:F1071" si="1088">IF(AVERAGE(B1055:B1071)&gt;0.5,1,0)</f>
        <v>1</v>
      </c>
      <c r="F1071">
        <f t="shared" si="1088"/>
        <v>0</v>
      </c>
      <c r="G1071">
        <f t="shared" si="1045"/>
        <v>4</v>
      </c>
      <c r="H1071">
        <f t="shared" si="1046"/>
        <v>1.0768987969563042</v>
      </c>
      <c r="J1071" s="7">
        <v>4.5687463675848621</v>
      </c>
      <c r="K1071" s="7">
        <v>1.6479784257269148</v>
      </c>
      <c r="L1071" s="7">
        <v>1.5435702426222573</v>
      </c>
      <c r="M1071" s="7">
        <v>2.2968508364965685</v>
      </c>
      <c r="N1071" s="7">
        <v>0.29132686313799094</v>
      </c>
      <c r="O1071" s="7">
        <v>2.051935187150653</v>
      </c>
      <c r="P1071" s="7">
        <v>2.5402914971047483</v>
      </c>
      <c r="Q1071" s="7">
        <v>1.1252083387976222</v>
      </c>
      <c r="R1071" s="7">
        <v>1.8651101834773327</v>
      </c>
      <c r="S1071" s="7">
        <v>2.314369351134391</v>
      </c>
      <c r="T1071" s="7">
        <v>0.66126042058063439</v>
      </c>
      <c r="U1071" s="7">
        <v>2.072354130776723</v>
      </c>
      <c r="V1071" s="7">
        <v>3.0321200150489185</v>
      </c>
      <c r="W1071" s="7">
        <f>[1]!i_dq_pctchange(W$2,$A1073)</f>
        <v>-1.2719987899126504</v>
      </c>
    </row>
    <row r="1072" spans="1:23" x14ac:dyDescent="0.35">
      <c r="A1072" s="1">
        <v>39246</v>
      </c>
      <c r="B1072">
        <v>1</v>
      </c>
      <c r="C1072">
        <v>0</v>
      </c>
      <c r="D1072">
        <v>0</v>
      </c>
      <c r="E1072">
        <f t="shared" ref="E1072:F1072" si="1089">IF(AVERAGE(B1056:B1072)&gt;0.5,1,0)</f>
        <v>1</v>
      </c>
      <c r="F1072">
        <f t="shared" si="1089"/>
        <v>0</v>
      </c>
      <c r="G1072">
        <f t="shared" si="1045"/>
        <v>4</v>
      </c>
      <c r="H1072">
        <f t="shared" si="1046"/>
        <v>1.0768987969563042</v>
      </c>
      <c r="J1072" s="7">
        <v>-0.76665577707159172</v>
      </c>
      <c r="K1072" s="7">
        <v>-0.80040693586271672</v>
      </c>
      <c r="L1072" s="7">
        <v>2.7675218363644052</v>
      </c>
      <c r="M1072" s="7">
        <v>-2.2057686691518876</v>
      </c>
      <c r="N1072" s="7">
        <v>-0.4655138062084645</v>
      </c>
      <c r="O1072" s="7">
        <v>-0.88098534374979764</v>
      </c>
      <c r="P1072" s="7">
        <v>-1.0157697821602192</v>
      </c>
      <c r="Q1072" s="7">
        <v>8.7241928942623531E-2</v>
      </c>
      <c r="R1072" s="7">
        <v>-2.2193102626719869</v>
      </c>
      <c r="S1072" s="7">
        <v>-2.5831182723010682</v>
      </c>
      <c r="T1072" s="7">
        <v>1.1354010923313185</v>
      </c>
      <c r="U1072" s="7">
        <v>-1.1638077794606299</v>
      </c>
      <c r="V1072" s="7">
        <v>-0.62874422319849266</v>
      </c>
      <c r="W1072" s="7">
        <f>[1]!i_dq_pctchange(W$2,$A1074)</f>
        <v>-0.2590313581153057</v>
      </c>
    </row>
    <row r="1073" spans="1:23" x14ac:dyDescent="0.35">
      <c r="A1073" s="1">
        <v>39247</v>
      </c>
      <c r="B1073">
        <v>1</v>
      </c>
      <c r="C1073">
        <v>0</v>
      </c>
      <c r="D1073">
        <v>0</v>
      </c>
      <c r="E1073">
        <f t="shared" ref="E1073:F1073" si="1090">IF(AVERAGE(B1057:B1073)&gt;0.5,1,0)</f>
        <v>1</v>
      </c>
      <c r="F1073">
        <f t="shared" si="1090"/>
        <v>0</v>
      </c>
      <c r="G1073">
        <f t="shared" si="1045"/>
        <v>4</v>
      </c>
      <c r="H1073">
        <f t="shared" si="1046"/>
        <v>1.0768987969563042</v>
      </c>
      <c r="J1073" s="7">
        <v>0.26807244369195959</v>
      </c>
      <c r="K1073" s="7">
        <v>1.7321207733840038</v>
      </c>
      <c r="L1073" s="7">
        <v>2.3219170699911214</v>
      </c>
      <c r="M1073" s="7">
        <v>-7.9048606109578937E-2</v>
      </c>
      <c r="N1073" s="7">
        <v>-0.86410584033777771</v>
      </c>
      <c r="O1073" s="7">
        <v>-0.31838510381926</v>
      </c>
      <c r="P1073" s="7">
        <v>-0.48042107494216002</v>
      </c>
      <c r="Q1073" s="7">
        <v>-0.19600544668980985</v>
      </c>
      <c r="R1073" s="7">
        <v>0.72122998952266737</v>
      </c>
      <c r="S1073" s="7">
        <v>-0.96823044864336705</v>
      </c>
      <c r="T1073" s="7">
        <v>0.33663410509068564</v>
      </c>
      <c r="U1073" s="7">
        <v>0.13571825247159164</v>
      </c>
      <c r="V1073" s="7">
        <v>0.93071057829222559</v>
      </c>
      <c r="W1073" s="7">
        <f>[1]!i_dq_pctchange(W$2,$A1075)</f>
        <v>3.0968013888988137</v>
      </c>
    </row>
    <row r="1074" spans="1:23" x14ac:dyDescent="0.35">
      <c r="A1074" s="1">
        <v>39248</v>
      </c>
      <c r="B1074">
        <v>1</v>
      </c>
      <c r="C1074">
        <v>0</v>
      </c>
      <c r="D1074">
        <v>0</v>
      </c>
      <c r="E1074">
        <f t="shared" ref="E1074:F1074" si="1091">IF(AVERAGE(B1058:B1074)&gt;0.5,1,0)</f>
        <v>1</v>
      </c>
      <c r="F1074">
        <f t="shared" si="1091"/>
        <v>0</v>
      </c>
      <c r="G1074">
        <f t="shared" si="1045"/>
        <v>4</v>
      </c>
      <c r="H1074">
        <f t="shared" si="1046"/>
        <v>1.0768987969563042</v>
      </c>
      <c r="J1074" s="7">
        <v>2.8428400257548456</v>
      </c>
      <c r="K1074" s="7">
        <v>2.3405900767677972</v>
      </c>
      <c r="L1074" s="7">
        <v>7.2039445634345336</v>
      </c>
      <c r="M1074" s="7">
        <v>3.4179529552406751</v>
      </c>
      <c r="N1074" s="7">
        <v>1.4873887100365659</v>
      </c>
      <c r="O1074" s="7">
        <v>2.2894629020538235</v>
      </c>
      <c r="P1074" s="7">
        <v>2.3036649214659719</v>
      </c>
      <c r="Q1074" s="7">
        <v>1.4974766668397577</v>
      </c>
      <c r="R1074" s="7">
        <v>3.128553112223917</v>
      </c>
      <c r="S1074" s="7">
        <v>2.8133514144041141</v>
      </c>
      <c r="T1074" s="7">
        <v>1.8422440816771926</v>
      </c>
      <c r="U1074" s="7">
        <v>2.5188027901679746</v>
      </c>
      <c r="V1074" s="7">
        <v>3.9268668688029384</v>
      </c>
      <c r="W1074" s="7">
        <f>[1]!i_dq_pctchange(W$2,$A1076)</f>
        <v>1.3125296687837498</v>
      </c>
    </row>
    <row r="1075" spans="1:23" x14ac:dyDescent="0.35">
      <c r="A1075" s="1">
        <v>39251</v>
      </c>
      <c r="B1075">
        <v>1</v>
      </c>
      <c r="C1075">
        <v>0</v>
      </c>
      <c r="D1075">
        <v>0</v>
      </c>
      <c r="E1075">
        <f t="shared" ref="E1075:F1075" si="1092">IF(AVERAGE(B1059:B1075)&gt;0.5,1,0)</f>
        <v>1</v>
      </c>
      <c r="F1075">
        <f t="shared" si="1092"/>
        <v>0</v>
      </c>
      <c r="G1075">
        <f t="shared" si="1045"/>
        <v>4</v>
      </c>
      <c r="H1075">
        <f t="shared" si="1046"/>
        <v>1.0768987969563042</v>
      </c>
      <c r="J1075" s="7">
        <v>2.0585771976814611</v>
      </c>
      <c r="K1075" s="7">
        <v>-0.27595364558185154</v>
      </c>
      <c r="L1075" s="7">
        <v>1.1346356298982336</v>
      </c>
      <c r="M1075" s="7">
        <v>0.58171359020300917</v>
      </c>
      <c r="N1075" s="7">
        <v>1.6141568303694356</v>
      </c>
      <c r="O1075" s="7">
        <v>1.1405758646711375</v>
      </c>
      <c r="P1075" s="7">
        <v>0.99289303702676091</v>
      </c>
      <c r="Q1075" s="7">
        <v>0.13791018395777324</v>
      </c>
      <c r="R1075" s="7">
        <v>1.7557954738712565</v>
      </c>
      <c r="S1075" s="7">
        <v>0.6813357307370953</v>
      </c>
      <c r="T1075" s="7">
        <v>-0.67097711414351491</v>
      </c>
      <c r="U1075" s="7">
        <v>0.75648654668954229</v>
      </c>
      <c r="V1075" s="7">
        <v>2.8277100256168772</v>
      </c>
      <c r="W1075" s="7">
        <f>[1]!i_dq_pctchange(W$2,$A1077)</f>
        <v>-2.5746346501773223</v>
      </c>
    </row>
    <row r="1076" spans="1:23" x14ac:dyDescent="0.35">
      <c r="A1076" s="1">
        <v>39252</v>
      </c>
      <c r="B1076">
        <v>1</v>
      </c>
      <c r="C1076">
        <v>1</v>
      </c>
      <c r="D1076">
        <v>0</v>
      </c>
      <c r="E1076">
        <f t="shared" ref="E1076:F1076" si="1093">IF(AVERAGE(B1060:B1076)&gt;0.5,1,0)</f>
        <v>1</v>
      </c>
      <c r="F1076">
        <f t="shared" si="1093"/>
        <v>0</v>
      </c>
      <c r="G1076">
        <f t="shared" si="1045"/>
        <v>1</v>
      </c>
      <c r="H1076">
        <f t="shared" si="1046"/>
        <v>1.0768987969563042</v>
      </c>
      <c r="J1076" s="7">
        <v>-1.7273949730043929</v>
      </c>
      <c r="K1076" s="7">
        <v>-1.4523419285958061</v>
      </c>
      <c r="L1076" s="7">
        <v>-2.7281980106407495</v>
      </c>
      <c r="M1076" s="7">
        <v>-2.0581932247618617</v>
      </c>
      <c r="N1076" s="7">
        <v>-2.6480141266457458</v>
      </c>
      <c r="O1076" s="7">
        <v>-2.5497176340335916</v>
      </c>
      <c r="P1076" s="7">
        <v>-2.1271600838267175</v>
      </c>
      <c r="Q1076" s="7">
        <v>-1.3100842346307182</v>
      </c>
      <c r="R1076" s="7">
        <v>-1.7969627986053116</v>
      </c>
      <c r="S1076" s="7">
        <v>-0.6295393730886828</v>
      </c>
      <c r="T1076" s="7">
        <v>-4.10920039719407</v>
      </c>
      <c r="U1076" s="7">
        <v>-1.7224053380496891</v>
      </c>
      <c r="V1076" s="7">
        <v>-3.5569419455120324</v>
      </c>
      <c r="W1076" s="7">
        <f>[1]!i_dq_pctchange(W$2,$A1078)</f>
        <v>1.3631113903876575</v>
      </c>
    </row>
    <row r="1077" spans="1:23" x14ac:dyDescent="0.35">
      <c r="A1077" s="1">
        <v>39253</v>
      </c>
      <c r="B1077">
        <v>1</v>
      </c>
      <c r="C1077">
        <v>1</v>
      </c>
      <c r="D1077">
        <v>0</v>
      </c>
      <c r="E1077">
        <f t="shared" ref="E1077:F1077" si="1094">IF(AVERAGE(B1061:B1077)&gt;0.5,1,0)</f>
        <v>1</v>
      </c>
      <c r="F1077">
        <f t="shared" si="1094"/>
        <v>0</v>
      </c>
      <c r="G1077">
        <f t="shared" si="1045"/>
        <v>1</v>
      </c>
      <c r="H1077">
        <f t="shared" si="1046"/>
        <v>1.0768987969563042</v>
      </c>
      <c r="J1077" s="7">
        <v>0.69698510535389269</v>
      </c>
      <c r="K1077" s="7">
        <v>1.6459570871965978E-2</v>
      </c>
      <c r="L1077" s="7">
        <v>-3.7316946726087261</v>
      </c>
      <c r="M1077" s="7">
        <v>1.5230213319620383</v>
      </c>
      <c r="N1077" s="7">
        <v>0.4607021619731681</v>
      </c>
      <c r="O1077" s="7">
        <v>-0.11877551203696554</v>
      </c>
      <c r="P1077" s="7">
        <v>-0.40718184530600282</v>
      </c>
      <c r="Q1077" s="7">
        <v>0.57772590141713887</v>
      </c>
      <c r="R1077" s="7">
        <v>1.903202521171151</v>
      </c>
      <c r="S1077" s="7">
        <v>-0.12762717637396165</v>
      </c>
      <c r="T1077" s="7">
        <v>0.47443035020753338</v>
      </c>
      <c r="U1077" s="7">
        <v>0.46130069852436256</v>
      </c>
      <c r="V1077" s="7">
        <v>-1.0338013864971087</v>
      </c>
      <c r="W1077" s="7">
        <f>[1]!i_dq_pctchange(W$2,$A1079)</f>
        <v>-5.0902869650142346</v>
      </c>
    </row>
    <row r="1078" spans="1:23" x14ac:dyDescent="0.35">
      <c r="A1078" s="1">
        <v>39254</v>
      </c>
      <c r="B1078">
        <v>1</v>
      </c>
      <c r="C1078">
        <v>1</v>
      </c>
      <c r="D1078">
        <v>0</v>
      </c>
      <c r="E1078">
        <f t="shared" ref="E1078:F1078" si="1095">IF(AVERAGE(B1062:B1078)&gt;0.5,1,0)</f>
        <v>1</v>
      </c>
      <c r="F1078">
        <f t="shared" si="1095"/>
        <v>0</v>
      </c>
      <c r="G1078">
        <f t="shared" si="1045"/>
        <v>1</v>
      </c>
      <c r="H1078">
        <f t="shared" si="1046"/>
        <v>1.0768987969563042</v>
      </c>
      <c r="J1078" s="7">
        <v>-7.5025145226512313</v>
      </c>
      <c r="K1078" s="7">
        <v>-3.6192815474362887</v>
      </c>
      <c r="L1078" s="7">
        <v>-7.0956044010335564</v>
      </c>
      <c r="M1078" s="7">
        <v>-4.8163281956446307</v>
      </c>
      <c r="N1078" s="7">
        <v>-4.1263693600142197</v>
      </c>
      <c r="O1078" s="7">
        <v>-5.0527257563802452</v>
      </c>
      <c r="P1078" s="7">
        <v>-6.1303492231327228</v>
      </c>
      <c r="Q1078" s="7">
        <v>-3.5851912858536785</v>
      </c>
      <c r="R1078" s="7">
        <v>-4.6757659525454995</v>
      </c>
      <c r="S1078" s="7">
        <v>-4.3671372371221633</v>
      </c>
      <c r="T1078" s="7">
        <v>-3.5516910296316513</v>
      </c>
      <c r="U1078" s="7">
        <v>-5.1687837334822202</v>
      </c>
      <c r="V1078" s="7">
        <v>-4.741136511937893</v>
      </c>
      <c r="W1078" s="7">
        <f>[1]!i_dq_pctchange(W$2,$A1080)</f>
        <v>-6.6429968472676393</v>
      </c>
    </row>
    <row r="1079" spans="1:23" x14ac:dyDescent="0.35">
      <c r="A1079" s="1">
        <v>39255</v>
      </c>
      <c r="B1079">
        <v>1</v>
      </c>
      <c r="C1079">
        <v>1</v>
      </c>
      <c r="D1079">
        <v>0</v>
      </c>
      <c r="E1079">
        <f t="shared" ref="E1079:F1079" si="1096">IF(AVERAGE(B1063:B1079)&gt;0.5,1,0)</f>
        <v>1</v>
      </c>
      <c r="F1079">
        <f t="shared" si="1096"/>
        <v>0</v>
      </c>
      <c r="G1079">
        <f t="shared" si="1045"/>
        <v>1</v>
      </c>
      <c r="H1079">
        <f t="shared" si="1046"/>
        <v>1.0768987969563042</v>
      </c>
      <c r="J1079" s="7">
        <v>-7.4444099241045683</v>
      </c>
      <c r="K1079" s="7">
        <v>-4.2557149774459146</v>
      </c>
      <c r="L1079" s="7">
        <v>-6.5021670344864253</v>
      </c>
      <c r="M1079" s="7">
        <v>-7.1893370666933398</v>
      </c>
      <c r="N1079" s="7">
        <v>-5.4064022825427198</v>
      </c>
      <c r="O1079" s="7">
        <v>-5.4650876478554533</v>
      </c>
      <c r="P1079" s="7">
        <v>-7.2491066902796577</v>
      </c>
      <c r="Q1079" s="7">
        <v>-3.9985536578381553</v>
      </c>
      <c r="R1079" s="7">
        <v>-5.3558158783477676</v>
      </c>
      <c r="S1079" s="7">
        <v>-5.4392243404712355</v>
      </c>
      <c r="T1079" s="7">
        <v>-4.2223722516308362</v>
      </c>
      <c r="U1079" s="7">
        <v>-5.6090500401719687</v>
      </c>
      <c r="V1079" s="7">
        <v>-6.0087118417817056</v>
      </c>
      <c r="W1079" s="7">
        <f>[1]!i_dq_pctchange(W$2,$A1081)</f>
        <v>0.54525627044712077</v>
      </c>
    </row>
    <row r="1080" spans="1:23" x14ac:dyDescent="0.35">
      <c r="A1080" s="1">
        <v>39258</v>
      </c>
      <c r="B1080">
        <v>1</v>
      </c>
      <c r="C1080">
        <v>1</v>
      </c>
      <c r="D1080">
        <v>0</v>
      </c>
      <c r="E1080">
        <f t="shared" ref="E1080:F1080" si="1097">IF(AVERAGE(B1064:B1080)&gt;0.5,1,0)</f>
        <v>1</v>
      </c>
      <c r="F1080">
        <f t="shared" si="1097"/>
        <v>0</v>
      </c>
      <c r="G1080">
        <f t="shared" si="1045"/>
        <v>1</v>
      </c>
      <c r="H1080">
        <f t="shared" si="1046"/>
        <v>1.0768987969563042</v>
      </c>
      <c r="J1080" s="7">
        <v>4.6346691474414659</v>
      </c>
      <c r="K1080" s="7">
        <v>0.94865195067223673</v>
      </c>
      <c r="L1080" s="7">
        <v>1.0380052099329991</v>
      </c>
      <c r="M1080" s="7">
        <v>0.81348992565457579</v>
      </c>
      <c r="N1080" s="7">
        <v>2.4847949693423774</v>
      </c>
      <c r="O1080" s="7">
        <v>0.7002446849274595</v>
      </c>
      <c r="P1080" s="7">
        <v>0.39334750193974477</v>
      </c>
      <c r="Q1080" s="7">
        <v>0.86603285666979835</v>
      </c>
      <c r="R1080" s="7">
        <v>2.2635583699315722</v>
      </c>
      <c r="S1080" s="7">
        <v>1.6456103377516562</v>
      </c>
      <c r="T1080" s="7">
        <v>2.2861966165008267</v>
      </c>
      <c r="U1080" s="7">
        <v>1.3891821823415245</v>
      </c>
      <c r="V1080" s="7">
        <v>5.2753536523835223</v>
      </c>
      <c r="W1080" s="7">
        <f>[1]!i_dq_pctchange(W$2,$A1082)</f>
        <v>2.3464651412310649</v>
      </c>
    </row>
    <row r="1081" spans="1:23" x14ac:dyDescent="0.35">
      <c r="A1081" s="1">
        <v>39259</v>
      </c>
      <c r="B1081">
        <v>1</v>
      </c>
      <c r="C1081">
        <v>1</v>
      </c>
      <c r="D1081">
        <v>0</v>
      </c>
      <c r="E1081">
        <f t="shared" ref="E1081:F1081" si="1098">IF(AVERAGE(B1065:B1081)&gt;0.5,1,0)</f>
        <v>1</v>
      </c>
      <c r="F1081">
        <f t="shared" si="1098"/>
        <v>0</v>
      </c>
      <c r="G1081">
        <f t="shared" si="1045"/>
        <v>1</v>
      </c>
      <c r="H1081">
        <f t="shared" si="1046"/>
        <v>1.0768987969563042</v>
      </c>
      <c r="J1081" s="7">
        <v>4.6360711634173777</v>
      </c>
      <c r="K1081" s="7">
        <v>4.0178771538938092</v>
      </c>
      <c r="L1081" s="7">
        <v>3.4468006057092042</v>
      </c>
      <c r="M1081" s="7">
        <v>2.7902680336816998</v>
      </c>
      <c r="N1081" s="7">
        <v>3.2221309627339085</v>
      </c>
      <c r="O1081" s="7">
        <v>2.9590758173023124</v>
      </c>
      <c r="P1081" s="7">
        <v>2.0168281831745043</v>
      </c>
      <c r="Q1081" s="7">
        <v>3.3566987366643044</v>
      </c>
      <c r="R1081" s="7">
        <v>1.9600254678468492</v>
      </c>
      <c r="S1081" s="7">
        <v>1.8171381928575796</v>
      </c>
      <c r="T1081" s="7">
        <v>2.1194363971556629</v>
      </c>
      <c r="U1081" s="7">
        <v>2.2820852145102504</v>
      </c>
      <c r="V1081" s="7">
        <v>1.4265596894821624</v>
      </c>
      <c r="W1081" s="7">
        <f>[1]!i_dq_pctchange(W$2,$A1083)</f>
        <v>-6.2300113190060538</v>
      </c>
    </row>
    <row r="1082" spans="1:23" x14ac:dyDescent="0.35">
      <c r="A1082" s="1">
        <v>39260</v>
      </c>
      <c r="B1082">
        <v>1</v>
      </c>
      <c r="C1082">
        <v>1</v>
      </c>
      <c r="D1082">
        <v>0</v>
      </c>
      <c r="E1082">
        <f t="shared" ref="E1082:F1082" si="1099">IF(AVERAGE(B1066:B1082)&gt;0.5,1,0)</f>
        <v>1</v>
      </c>
      <c r="F1082">
        <f t="shared" si="1099"/>
        <v>0</v>
      </c>
      <c r="G1082">
        <f t="shared" si="1045"/>
        <v>1</v>
      </c>
      <c r="H1082">
        <f t="shared" si="1046"/>
        <v>1.0768987969563042</v>
      </c>
      <c r="J1082" s="7">
        <v>-6.4909468373058559</v>
      </c>
      <c r="K1082" s="7">
        <v>-4.9248022144879569</v>
      </c>
      <c r="L1082" s="7">
        <v>-6.1670820499983758</v>
      </c>
      <c r="M1082" s="7">
        <v>-4.7379795909273259</v>
      </c>
      <c r="N1082" s="7">
        <v>-5.3516473658138901</v>
      </c>
      <c r="O1082" s="7">
        <v>-5.9603896778370125</v>
      </c>
      <c r="P1082" s="7">
        <v>-5.3182168525484368</v>
      </c>
      <c r="Q1082" s="7">
        <v>-5.3729598925359561</v>
      </c>
      <c r="R1082" s="7">
        <v>-4.210796978119526</v>
      </c>
      <c r="S1082" s="7">
        <v>-3.2142313603518788</v>
      </c>
      <c r="T1082" s="7">
        <v>-5.6260839850676154</v>
      </c>
      <c r="U1082" s="7">
        <v>-5.6910136119421786</v>
      </c>
      <c r="V1082" s="7">
        <v>-7.0756450568490044</v>
      </c>
      <c r="W1082" s="7">
        <f>[1]!i_dq_pctchange(W$2,$A1084)</f>
        <v>-4.6684111604394181</v>
      </c>
    </row>
    <row r="1083" spans="1:23" x14ac:dyDescent="0.35">
      <c r="A1083" s="1">
        <v>39261</v>
      </c>
      <c r="B1083">
        <v>1</v>
      </c>
      <c r="C1083">
        <v>1</v>
      </c>
      <c r="D1083">
        <v>0</v>
      </c>
      <c r="E1083">
        <f t="shared" ref="E1083:F1083" si="1100">IF(AVERAGE(B1067:B1083)&gt;0.5,1,0)</f>
        <v>1</v>
      </c>
      <c r="F1083">
        <f t="shared" si="1100"/>
        <v>0</v>
      </c>
      <c r="G1083">
        <f t="shared" si="1045"/>
        <v>1</v>
      </c>
      <c r="H1083">
        <f t="shared" si="1046"/>
        <v>1.0768987969563042</v>
      </c>
      <c r="J1083" s="7">
        <v>-4.4590581644792948</v>
      </c>
      <c r="K1083" s="7">
        <v>-2.9237598816205272</v>
      </c>
      <c r="L1083" s="7">
        <v>-2.1956354062157417</v>
      </c>
      <c r="M1083" s="7">
        <v>-3.8887784417599205</v>
      </c>
      <c r="N1083" s="7">
        <v>-1.7596746044337956</v>
      </c>
      <c r="O1083" s="7">
        <v>-3.8046996208657382</v>
      </c>
      <c r="P1083" s="7">
        <v>-4.6073779274452793</v>
      </c>
      <c r="Q1083" s="7">
        <v>-2.4381306725294571</v>
      </c>
      <c r="R1083" s="7">
        <v>-2.8760609469273789E-2</v>
      </c>
      <c r="S1083" s="7">
        <v>-2.5549029508951833</v>
      </c>
      <c r="T1083" s="7">
        <v>-3.3763057394464675</v>
      </c>
      <c r="U1083" s="7">
        <v>-3.9961599659844653</v>
      </c>
      <c r="V1083" s="7">
        <v>-4.2331596459288123</v>
      </c>
      <c r="W1083" s="7">
        <f>[1]!i_dq_pctchange(W$2,$A1085)</f>
        <v>1.3584196951735206</v>
      </c>
    </row>
    <row r="1084" spans="1:23" x14ac:dyDescent="0.35">
      <c r="A1084" s="1">
        <v>39262</v>
      </c>
      <c r="B1084">
        <v>1</v>
      </c>
      <c r="C1084">
        <v>1</v>
      </c>
      <c r="D1084">
        <v>0</v>
      </c>
      <c r="E1084">
        <f t="shared" ref="E1084:F1084" si="1101">IF(AVERAGE(B1068:B1084)&gt;0.5,1,0)</f>
        <v>1</v>
      </c>
      <c r="F1084">
        <f t="shared" si="1101"/>
        <v>1</v>
      </c>
      <c r="G1084">
        <f t="shared" si="1045"/>
        <v>1</v>
      </c>
      <c r="H1084">
        <f t="shared" si="1046"/>
        <v>1.0768987969563042</v>
      </c>
      <c r="J1084" s="7">
        <v>-0.32993754228397271</v>
      </c>
      <c r="K1084" s="7">
        <v>-2.1889650891653045</v>
      </c>
      <c r="L1084" s="7">
        <v>-0.73704246147278418</v>
      </c>
      <c r="M1084" s="7">
        <v>1.7209002380788148</v>
      </c>
      <c r="N1084" s="7">
        <v>1.1091139044039289</v>
      </c>
      <c r="O1084" s="7">
        <v>-0.18478167991113584</v>
      </c>
      <c r="P1084" s="7">
        <v>3.0976485004084511</v>
      </c>
      <c r="Q1084" s="7">
        <v>6.4347867196515043E-2</v>
      </c>
      <c r="R1084" s="7">
        <v>1.7593770577743102</v>
      </c>
      <c r="S1084" s="7">
        <v>2.2202878260316097</v>
      </c>
      <c r="T1084" s="7">
        <v>0.73109855689345626</v>
      </c>
      <c r="U1084" s="7">
        <v>0.44496884180076307</v>
      </c>
      <c r="V1084" s="7">
        <v>0.57031603374697926</v>
      </c>
      <c r="W1084" s="7">
        <f>[1]!i_dq_pctchange(W$2,$A1086)</f>
        <v>1.7221141592326752</v>
      </c>
    </row>
    <row r="1085" spans="1:23" x14ac:dyDescent="0.35">
      <c r="A1085" s="1">
        <v>39265</v>
      </c>
      <c r="B1085">
        <v>1</v>
      </c>
      <c r="C1085">
        <v>1</v>
      </c>
      <c r="D1085">
        <v>0</v>
      </c>
      <c r="E1085">
        <f t="shared" ref="E1085:F1085" si="1102">IF(AVERAGE(B1069:B1085)&gt;0.5,1,0)</f>
        <v>1</v>
      </c>
      <c r="F1085">
        <f t="shared" si="1102"/>
        <v>1</v>
      </c>
      <c r="G1085">
        <f t="shared" si="1045"/>
        <v>1</v>
      </c>
      <c r="H1085">
        <f t="shared" si="1046"/>
        <v>1.0768987969563042</v>
      </c>
      <c r="J1085" s="7">
        <v>1.725486338260257</v>
      </c>
      <c r="K1085" s="7">
        <v>1.5376450668156825</v>
      </c>
      <c r="L1085" s="7">
        <v>2.9330243004946204</v>
      </c>
      <c r="M1085" s="7">
        <v>0.18460925039872844</v>
      </c>
      <c r="N1085" s="7">
        <v>2.0849885388899883</v>
      </c>
      <c r="O1085" s="7">
        <v>1.8811997731431489</v>
      </c>
      <c r="P1085" s="7">
        <v>0.43013491238123019</v>
      </c>
      <c r="Q1085" s="7">
        <v>0.15249824141442631</v>
      </c>
      <c r="R1085" s="7">
        <v>-0.31098629775524722</v>
      </c>
      <c r="S1085" s="7">
        <v>1.4596771145307477</v>
      </c>
      <c r="T1085" s="7">
        <v>7.3234361656079274</v>
      </c>
      <c r="U1085" s="7">
        <v>1.8188394564150323</v>
      </c>
      <c r="V1085" s="7">
        <v>1.1413337504970109</v>
      </c>
      <c r="W1085" s="7">
        <f>[1]!i_dq_pctchange(W$2,$A1087)</f>
        <v>-2.0622125513080447</v>
      </c>
    </row>
    <row r="1086" spans="1:23" x14ac:dyDescent="0.35">
      <c r="A1086" s="1">
        <v>39266</v>
      </c>
      <c r="B1086">
        <v>1</v>
      </c>
      <c r="C1086">
        <v>1</v>
      </c>
      <c r="D1086">
        <v>0</v>
      </c>
      <c r="E1086">
        <f t="shared" ref="E1086:F1086" si="1103">IF(AVERAGE(B1070:B1086)&gt;0.5,1,0)</f>
        <v>1</v>
      </c>
      <c r="F1086">
        <f t="shared" si="1103"/>
        <v>1</v>
      </c>
      <c r="G1086">
        <f t="shared" si="1045"/>
        <v>1</v>
      </c>
      <c r="H1086">
        <f t="shared" si="1046"/>
        <v>1.0768987969563042</v>
      </c>
      <c r="J1086" s="7">
        <v>-3.037526654513989</v>
      </c>
      <c r="K1086" s="7">
        <v>-3.0287191825334268</v>
      </c>
      <c r="L1086" s="7">
        <v>-3.8917325347911467</v>
      </c>
      <c r="M1086" s="7">
        <v>-1.8307510457170373</v>
      </c>
      <c r="N1086" s="7">
        <v>-0.55312162173146695</v>
      </c>
      <c r="O1086" s="7">
        <v>-2.1888686993876663</v>
      </c>
      <c r="P1086" s="7">
        <v>-1.7547320000845215</v>
      </c>
      <c r="Q1086" s="7">
        <v>-0.31553926026485279</v>
      </c>
      <c r="R1086" s="7">
        <v>-2.1320174443520084</v>
      </c>
      <c r="S1086" s="7">
        <v>-2.6220519720723643</v>
      </c>
      <c r="T1086" s="7">
        <v>-4.1751054622352592</v>
      </c>
      <c r="U1086" s="7">
        <v>-2.0773069440920269</v>
      </c>
      <c r="V1086" s="7">
        <v>-3.4568983295524913</v>
      </c>
      <c r="W1086" s="7">
        <f>[1]!i_dq_pctchange(W$2,$A1088)</f>
        <v>-5.9529219686258585</v>
      </c>
    </row>
    <row r="1087" spans="1:23" x14ac:dyDescent="0.35">
      <c r="A1087" s="1">
        <v>39267</v>
      </c>
      <c r="B1087">
        <v>1</v>
      </c>
      <c r="C1087">
        <v>1</v>
      </c>
      <c r="D1087">
        <v>0</v>
      </c>
      <c r="E1087">
        <f t="shared" ref="E1087:F1087" si="1104">IF(AVERAGE(B1071:B1087)&gt;0.5,1,0)</f>
        <v>1</v>
      </c>
      <c r="F1087">
        <f t="shared" si="1104"/>
        <v>1</v>
      </c>
      <c r="G1087">
        <f t="shared" si="1045"/>
        <v>1</v>
      </c>
      <c r="H1087">
        <f t="shared" si="1046"/>
        <v>1.0768987969563042</v>
      </c>
      <c r="J1087" s="7">
        <v>-6.2010362487595385</v>
      </c>
      <c r="K1087" s="7">
        <v>-5.8584982874807938</v>
      </c>
      <c r="L1087" s="7">
        <v>-5.3819863774696799</v>
      </c>
      <c r="M1087" s="7">
        <v>-6.5980710524075352</v>
      </c>
      <c r="N1087" s="7">
        <v>-4.697442142731612</v>
      </c>
      <c r="O1087" s="7">
        <v>-6.2010738255033493</v>
      </c>
      <c r="P1087" s="7">
        <v>-5.0520549516735045</v>
      </c>
      <c r="Q1087" s="7">
        <v>-6.2660865221563542</v>
      </c>
      <c r="R1087" s="7">
        <v>-4.78321624284417</v>
      </c>
      <c r="S1087" s="7">
        <v>-7.2786070659402098</v>
      </c>
      <c r="T1087" s="7">
        <v>-6.1804961505560279</v>
      </c>
      <c r="U1087" s="7">
        <v>-6.6063192081123585</v>
      </c>
      <c r="V1087" s="7">
        <v>-7.1720381298229716</v>
      </c>
      <c r="W1087" s="7">
        <f>[1]!i_dq_pctchange(W$2,$A1089)</f>
        <v>4.7006501089480555</v>
      </c>
    </row>
    <row r="1088" spans="1:23" x14ac:dyDescent="0.35">
      <c r="A1088" s="1">
        <v>39268</v>
      </c>
      <c r="B1088">
        <v>1</v>
      </c>
      <c r="C1088">
        <v>0</v>
      </c>
      <c r="D1088">
        <v>0</v>
      </c>
      <c r="E1088">
        <f t="shared" ref="E1088:F1088" si="1105">IF(AVERAGE(B1072:B1088)&gt;0.5,1,0)</f>
        <v>1</v>
      </c>
      <c r="F1088">
        <f t="shared" si="1105"/>
        <v>1</v>
      </c>
      <c r="G1088">
        <f t="shared" si="1045"/>
        <v>4</v>
      </c>
      <c r="H1088">
        <f t="shared" si="1046"/>
        <v>1.0768987969563042</v>
      </c>
      <c r="J1088" s="7">
        <v>6.2983795508676428</v>
      </c>
      <c r="K1088" s="7">
        <v>5.3379176638090344</v>
      </c>
      <c r="L1088" s="7">
        <v>5.6204728932001613</v>
      </c>
      <c r="M1088" s="7">
        <v>4.8344531833255253</v>
      </c>
      <c r="N1088" s="7">
        <v>4.9697151617156754</v>
      </c>
      <c r="O1088" s="7">
        <v>5.5769731626411962</v>
      </c>
      <c r="P1088" s="7">
        <v>5.0641132138164311</v>
      </c>
      <c r="Q1088" s="7">
        <v>3.9878720223486832</v>
      </c>
      <c r="R1088" s="7">
        <v>3.4822304128766106</v>
      </c>
      <c r="S1088" s="7">
        <v>5.1549219201289134</v>
      </c>
      <c r="T1088" s="7">
        <v>5.0516758895964538</v>
      </c>
      <c r="U1088" s="7">
        <v>5.5246861057880885</v>
      </c>
      <c r="V1088" s="7">
        <v>4.8381993384150874</v>
      </c>
      <c r="W1088" s="7">
        <f>[1]!i_dq_pctchange(W$2,$A1090)</f>
        <v>2.648211378292094</v>
      </c>
    </row>
    <row r="1089" spans="1:23" x14ac:dyDescent="0.35">
      <c r="A1089" s="1">
        <v>39269</v>
      </c>
      <c r="B1089">
        <v>1</v>
      </c>
      <c r="C1089">
        <v>0</v>
      </c>
      <c r="D1089">
        <v>0</v>
      </c>
      <c r="E1089">
        <f t="shared" ref="E1089:F1089" si="1106">IF(AVERAGE(B1073:B1089)&gt;0.5,1,0)</f>
        <v>1</v>
      </c>
      <c r="F1089">
        <f t="shared" si="1106"/>
        <v>1</v>
      </c>
      <c r="G1089">
        <f t="shared" si="1045"/>
        <v>4</v>
      </c>
      <c r="H1089">
        <f t="shared" si="1046"/>
        <v>1.0768987969563042</v>
      </c>
      <c r="J1089" s="7">
        <v>3.2509265140564945</v>
      </c>
      <c r="K1089" s="7">
        <v>2.8775116397445135</v>
      </c>
      <c r="L1089" s="7">
        <v>4.3920919384660033</v>
      </c>
      <c r="M1089" s="7">
        <v>2.1041212954298794</v>
      </c>
      <c r="N1089" s="7">
        <v>6.0065279911108149</v>
      </c>
      <c r="O1089" s="7">
        <v>2.385554383862809</v>
      </c>
      <c r="P1089" s="7">
        <v>3.2646196308435451</v>
      </c>
      <c r="Q1089" s="7">
        <v>3.1050656913437487</v>
      </c>
      <c r="R1089" s="7">
        <v>1.3972577672631186</v>
      </c>
      <c r="S1089" s="7">
        <v>2.2314906071048624</v>
      </c>
      <c r="T1089" s="7">
        <v>2.7229288335910997</v>
      </c>
      <c r="U1089" s="7">
        <v>2.7916059008301586</v>
      </c>
      <c r="V1089" s="7">
        <v>2.0811040689219906</v>
      </c>
      <c r="W1089" s="7">
        <f>[1]!i_dq_pctchange(W$2,$A1091)</f>
        <v>-2.7776390068441739</v>
      </c>
    </row>
    <row r="1090" spans="1:23" x14ac:dyDescent="0.35">
      <c r="A1090" s="1">
        <v>39272</v>
      </c>
      <c r="B1090">
        <v>0</v>
      </c>
      <c r="C1090">
        <v>0</v>
      </c>
      <c r="D1090">
        <v>0</v>
      </c>
      <c r="E1090">
        <f t="shared" ref="E1090:F1090" si="1107">IF(AVERAGE(B1074:B1090)&gt;0.5,1,0)</f>
        <v>1</v>
      </c>
      <c r="F1090">
        <f t="shared" si="1107"/>
        <v>1</v>
      </c>
      <c r="G1090">
        <f t="shared" si="1045"/>
        <v>3</v>
      </c>
      <c r="H1090">
        <f t="shared" si="1046"/>
        <v>1.0768987969563042</v>
      </c>
      <c r="J1090" s="7">
        <v>-2.4592744728569027</v>
      </c>
      <c r="K1090" s="7">
        <v>-3.1688083703950016</v>
      </c>
      <c r="L1090" s="7">
        <v>-3.596089621522137</v>
      </c>
      <c r="M1090" s="7">
        <v>-3.3956724842665196</v>
      </c>
      <c r="N1090" s="7">
        <v>-1.5751718237888519</v>
      </c>
      <c r="O1090" s="7">
        <v>-1.9473797085946758</v>
      </c>
      <c r="P1090" s="7">
        <v>-2.6059720192106948</v>
      </c>
      <c r="Q1090" s="7">
        <v>-1.4898197828185527</v>
      </c>
      <c r="R1090" s="7">
        <v>-1.8949159533876516</v>
      </c>
      <c r="S1090" s="7">
        <v>-2.8558140164950356</v>
      </c>
      <c r="T1090" s="7">
        <v>-1.9626701662449526</v>
      </c>
      <c r="U1090" s="7">
        <v>-3.0193273785772088</v>
      </c>
      <c r="V1090" s="7">
        <v>-4.3535230006316246</v>
      </c>
      <c r="W1090" s="7">
        <f>[1]!i_dq_pctchange(W$2,$A1092)</f>
        <v>0.84057002894676758</v>
      </c>
    </row>
    <row r="1091" spans="1:23" x14ac:dyDescent="0.35">
      <c r="A1091" s="1">
        <v>39273</v>
      </c>
      <c r="B1091">
        <v>0</v>
      </c>
      <c r="C1091">
        <v>0</v>
      </c>
      <c r="D1091">
        <v>0</v>
      </c>
      <c r="E1091">
        <f t="shared" ref="E1091:F1091" si="1108">IF(AVERAGE(B1075:B1091)&gt;0.5,1,0)</f>
        <v>1</v>
      </c>
      <c r="F1091">
        <f t="shared" si="1108"/>
        <v>1</v>
      </c>
      <c r="G1091">
        <f t="shared" si="1045"/>
        <v>3</v>
      </c>
      <c r="H1091">
        <f t="shared" si="1046"/>
        <v>1.0768987969563042</v>
      </c>
      <c r="J1091" s="7">
        <v>1.6844948998341251</v>
      </c>
      <c r="K1091" s="7">
        <v>-2.0207793857455292E-3</v>
      </c>
      <c r="L1091" s="7">
        <v>0.29239063869643722</v>
      </c>
      <c r="M1091" s="7">
        <v>4.3654558123524083E-2</v>
      </c>
      <c r="N1091" s="7">
        <v>1.8495896761260506</v>
      </c>
      <c r="O1091" s="7">
        <v>0.14149465884665061</v>
      </c>
      <c r="P1091" s="7">
        <v>0.6717836570758895</v>
      </c>
      <c r="Q1091" s="7">
        <v>-0.96530223121577396</v>
      </c>
      <c r="R1091" s="7">
        <v>1.5800331117126234</v>
      </c>
      <c r="S1091" s="7">
        <v>0.45715268481332905</v>
      </c>
      <c r="T1091" s="7">
        <v>1.5316133054608068</v>
      </c>
      <c r="U1091" s="7">
        <v>0.29856729896821038</v>
      </c>
      <c r="V1091" s="7">
        <v>0.60838959414933325</v>
      </c>
      <c r="W1091" s="7">
        <f>[1]!i_dq_pctchange(W$2,$A1093)</f>
        <v>0.98006327098241508</v>
      </c>
    </row>
    <row r="1092" spans="1:23" x14ac:dyDescent="0.35">
      <c r="A1092" s="1">
        <v>39274</v>
      </c>
      <c r="B1092">
        <v>0</v>
      </c>
      <c r="C1092">
        <v>0</v>
      </c>
      <c r="D1092">
        <v>0</v>
      </c>
      <c r="E1092">
        <f t="shared" ref="E1092:F1092" si="1109">IF(AVERAGE(B1076:B1092)&gt;0.5,1,0)</f>
        <v>1</v>
      </c>
      <c r="F1092">
        <f t="shared" si="1109"/>
        <v>1</v>
      </c>
      <c r="G1092">
        <f t="shared" si="1045"/>
        <v>3</v>
      </c>
      <c r="H1092">
        <f t="shared" si="1046"/>
        <v>1.0768987969563042</v>
      </c>
      <c r="J1092" s="7">
        <v>0.18118950175329102</v>
      </c>
      <c r="K1092" s="7">
        <v>-3.5508698187613472E-2</v>
      </c>
      <c r="L1092" s="7">
        <v>-0.14427250142177747</v>
      </c>
      <c r="M1092" s="7">
        <v>1.2998346885515535</v>
      </c>
      <c r="N1092" s="7">
        <v>-0.72136453800379519</v>
      </c>
      <c r="O1092" s="7">
        <v>0.94834652803244579</v>
      </c>
      <c r="P1092" s="7">
        <v>-0.57572444734713324</v>
      </c>
      <c r="Q1092" s="7">
        <v>-0.77976891167534823</v>
      </c>
      <c r="R1092" s="7">
        <v>-0.25482320831474253</v>
      </c>
      <c r="S1092" s="7">
        <v>0.77595959642697576</v>
      </c>
      <c r="T1092" s="7">
        <v>-0.75628620579112049</v>
      </c>
      <c r="U1092" s="7">
        <v>2.031156318042679</v>
      </c>
      <c r="V1092" s="7">
        <v>0.43083884392741184</v>
      </c>
      <c r="W1092" s="7">
        <f>[1]!i_dq_pctchange(W$2,$A1094)</f>
        <v>-0.2602994915959872</v>
      </c>
    </row>
    <row r="1093" spans="1:23" x14ac:dyDescent="0.35">
      <c r="A1093" s="1">
        <v>39275</v>
      </c>
      <c r="B1093">
        <v>0</v>
      </c>
      <c r="C1093">
        <v>0</v>
      </c>
      <c r="D1093">
        <v>0</v>
      </c>
      <c r="E1093">
        <f t="shared" ref="E1093:F1093" si="1110">IF(AVERAGE(B1077:B1093)&gt;0.5,1,0)</f>
        <v>1</v>
      </c>
      <c r="F1093">
        <f t="shared" si="1110"/>
        <v>1</v>
      </c>
      <c r="G1093">
        <f t="shared" ref="G1093:G1156" si="1111">IF(AND(B1093=1,C1093=1),1,IF(AND(C1093=1,B1093=0),2,IF(AND(C1093=0,B1093=0),3,4)))</f>
        <v>3</v>
      </c>
      <c r="H1093">
        <f t="shared" ref="H1093:H1156" si="1112">H1092*(1+D1093*P1093/100*IF(G1093=1,1,0))</f>
        <v>1.0768987969563042</v>
      </c>
      <c r="J1093" s="7">
        <v>-1.1680454738237906</v>
      </c>
      <c r="K1093" s="7">
        <v>1.3345039001244701</v>
      </c>
      <c r="L1093" s="7">
        <v>-0.68523536605837176</v>
      </c>
      <c r="M1093" s="7">
        <v>1.7764542156099283</v>
      </c>
      <c r="N1093" s="7">
        <v>-0.89330140113181367</v>
      </c>
      <c r="O1093" s="7">
        <v>-0.10657819874831348</v>
      </c>
      <c r="P1093" s="7">
        <v>-0.35914462175573686</v>
      </c>
      <c r="Q1093" s="7">
        <v>5.7023482324075191E-2</v>
      </c>
      <c r="R1093" s="7">
        <v>1.0342166862270896</v>
      </c>
      <c r="S1093" s="7">
        <v>0.11271990137582226</v>
      </c>
      <c r="T1093" s="7">
        <v>0.30254501778874132</v>
      </c>
      <c r="U1093" s="7">
        <v>-0.31718213058419309</v>
      </c>
      <c r="V1093" s="7">
        <v>9.7339841197008267E-2</v>
      </c>
      <c r="W1093" s="7">
        <f>[1]!i_dq_pctchange(W$2,$A1095)</f>
        <v>-2.9905052617377348</v>
      </c>
    </row>
    <row r="1094" spans="1:23" x14ac:dyDescent="0.35">
      <c r="A1094" s="1">
        <v>39276</v>
      </c>
      <c r="B1094">
        <v>0</v>
      </c>
      <c r="C1094">
        <v>0</v>
      </c>
      <c r="D1094">
        <v>0</v>
      </c>
      <c r="E1094">
        <f t="shared" ref="E1094:F1094" si="1113">IF(AVERAGE(B1078:B1094)&gt;0.5,1,0)</f>
        <v>1</v>
      </c>
      <c r="F1094">
        <f t="shared" si="1113"/>
        <v>1</v>
      </c>
      <c r="G1094">
        <f t="shared" si="1111"/>
        <v>3</v>
      </c>
      <c r="H1094">
        <f t="shared" si="1112"/>
        <v>1.0768987969563042</v>
      </c>
      <c r="J1094" s="7">
        <v>-4.438843207568576</v>
      </c>
      <c r="K1094" s="7">
        <v>-3.7430320440477449</v>
      </c>
      <c r="L1094" s="7">
        <v>-4.3504506190352554</v>
      </c>
      <c r="M1094" s="7">
        <v>-3.6353647370027442</v>
      </c>
      <c r="N1094" s="7">
        <v>-2.4897586819223361</v>
      </c>
      <c r="O1094" s="7">
        <v>-3.3031708086658367</v>
      </c>
      <c r="P1094" s="7">
        <v>-3.6137067186425176</v>
      </c>
      <c r="Q1094" s="7">
        <v>-3.3295159277646023</v>
      </c>
      <c r="R1094" s="7">
        <v>-1.6044359444993519</v>
      </c>
      <c r="S1094" s="7">
        <v>-3.4706616156520385</v>
      </c>
      <c r="T1094" s="7">
        <v>-3.1950359917810851</v>
      </c>
      <c r="U1094" s="7">
        <v>-3.157437507972026</v>
      </c>
      <c r="V1094" s="7">
        <v>-2.7416195490601964</v>
      </c>
      <c r="W1094" s="7">
        <f>[1]!i_dq_pctchange(W$2,$A1096)</f>
        <v>1.3016589088665038</v>
      </c>
    </row>
    <row r="1095" spans="1:23" x14ac:dyDescent="0.35">
      <c r="A1095" s="1">
        <v>39279</v>
      </c>
      <c r="B1095">
        <v>0</v>
      </c>
      <c r="C1095">
        <v>1</v>
      </c>
      <c r="D1095">
        <v>0</v>
      </c>
      <c r="E1095">
        <f t="shared" ref="E1095:F1095" si="1114">IF(AVERAGE(B1079:B1095)&gt;0.5,1,0)</f>
        <v>1</v>
      </c>
      <c r="F1095">
        <f t="shared" si="1114"/>
        <v>1</v>
      </c>
      <c r="G1095">
        <f t="shared" si="1111"/>
        <v>2</v>
      </c>
      <c r="H1095">
        <f t="shared" si="1112"/>
        <v>1.0768987969563042</v>
      </c>
      <c r="J1095" s="7">
        <v>2.2443143691866179</v>
      </c>
      <c r="K1095" s="7">
        <v>1.9285997666968622</v>
      </c>
      <c r="L1095" s="7">
        <v>0.68726570487334493</v>
      </c>
      <c r="M1095" s="7">
        <v>1.0262171019291075</v>
      </c>
      <c r="N1095" s="7">
        <v>1.8619578805654309</v>
      </c>
      <c r="O1095" s="7">
        <v>1.9691887362736133</v>
      </c>
      <c r="P1095" s="7">
        <v>2.3076522760558915</v>
      </c>
      <c r="Q1095" s="7">
        <v>1.9035671277734063</v>
      </c>
      <c r="R1095" s="7">
        <v>2.327189240663186</v>
      </c>
      <c r="S1095" s="7">
        <v>1.5253629299511351</v>
      </c>
      <c r="T1095" s="7">
        <v>1.4712566124550817</v>
      </c>
      <c r="U1095" s="7">
        <v>0.92162125602490153</v>
      </c>
      <c r="V1095" s="7">
        <v>1.9540205257857788</v>
      </c>
      <c r="W1095" s="7">
        <f>[1]!i_dq_pctchange(W$2,$A1097)</f>
        <v>-7.4221531966742665E-2</v>
      </c>
    </row>
    <row r="1096" spans="1:23" x14ac:dyDescent="0.35">
      <c r="A1096" s="1">
        <v>39280</v>
      </c>
      <c r="B1096">
        <v>0</v>
      </c>
      <c r="C1096">
        <v>0</v>
      </c>
      <c r="D1096">
        <v>0</v>
      </c>
      <c r="E1096">
        <f t="shared" ref="E1096:F1096" si="1115">IF(AVERAGE(B1080:B1096)&gt;0.5,1,0)</f>
        <v>1</v>
      </c>
      <c r="F1096">
        <f t="shared" si="1115"/>
        <v>1</v>
      </c>
      <c r="G1096">
        <f t="shared" si="1111"/>
        <v>3</v>
      </c>
      <c r="H1096">
        <f t="shared" si="1112"/>
        <v>1.0768987969563042</v>
      </c>
      <c r="J1096" s="7">
        <v>-0.10854090730100988</v>
      </c>
      <c r="K1096" s="7">
        <v>-8.7721336617557696E-2</v>
      </c>
      <c r="L1096" s="7">
        <v>0.17236732416965958</v>
      </c>
      <c r="M1096" s="7">
        <v>1.2933593064183084</v>
      </c>
      <c r="N1096" s="7">
        <v>-1.7490549635556241</v>
      </c>
      <c r="O1096" s="7">
        <v>0.7216427746229106</v>
      </c>
      <c r="P1096" s="7">
        <v>-4.3600531926615066E-3</v>
      </c>
      <c r="Q1096" s="7">
        <v>0.42799956130730776</v>
      </c>
      <c r="R1096" s="7">
        <v>1.5673801358948629</v>
      </c>
      <c r="S1096" s="7">
        <v>-1.0054519503006822</v>
      </c>
      <c r="T1096" s="7">
        <v>-1.5667496294380985</v>
      </c>
      <c r="U1096" s="7">
        <v>0.11851559220758824</v>
      </c>
      <c r="V1096" s="7">
        <v>0.57791320794367973</v>
      </c>
      <c r="W1096" s="7">
        <f>[1]!i_dq_pctchange(W$2,$A1098)</f>
        <v>0.23957443337211437</v>
      </c>
    </row>
    <row r="1097" spans="1:23" x14ac:dyDescent="0.35">
      <c r="A1097" s="1">
        <v>39281</v>
      </c>
      <c r="B1097">
        <v>0</v>
      </c>
      <c r="C1097">
        <v>0</v>
      </c>
      <c r="D1097">
        <v>0</v>
      </c>
      <c r="E1097">
        <f t="shared" ref="E1097:F1097" si="1116">IF(AVERAGE(B1081:B1097)&gt;0.5,1,0)</f>
        <v>1</v>
      </c>
      <c r="F1097">
        <f t="shared" si="1116"/>
        <v>0</v>
      </c>
      <c r="G1097">
        <f t="shared" si="1111"/>
        <v>3</v>
      </c>
      <c r="H1097">
        <f t="shared" si="1112"/>
        <v>1.0768987969563042</v>
      </c>
      <c r="J1097" s="7">
        <v>1.2553887207063288</v>
      </c>
      <c r="K1097" s="7">
        <v>-7.7041602465320713E-2</v>
      </c>
      <c r="L1097" s="7">
        <v>0.11575667321577726</v>
      </c>
      <c r="M1097" s="7">
        <v>-1.2793212169231311E-2</v>
      </c>
      <c r="N1097" s="7">
        <v>-1.3684233704932145</v>
      </c>
      <c r="O1097" s="7">
        <v>1.3362843057271927</v>
      </c>
      <c r="P1097" s="7">
        <v>0.66275698183959519</v>
      </c>
      <c r="Q1097" s="7">
        <v>1.7797810970266015</v>
      </c>
      <c r="R1097" s="7">
        <v>-1.0172895290093844</v>
      </c>
      <c r="S1097" s="7">
        <v>-1.5177049823552704</v>
      </c>
      <c r="T1097" s="7">
        <v>1.4136604587887704</v>
      </c>
      <c r="U1097" s="7">
        <v>0.13986605271224781</v>
      </c>
      <c r="V1097" s="7">
        <v>1.4848864744393326</v>
      </c>
      <c r="W1097" s="7">
        <f>[1]!i_dq_pctchange(W$2,$A1099)</f>
        <v>3.0029425496100211</v>
      </c>
    </row>
    <row r="1098" spans="1:23" x14ac:dyDescent="0.35">
      <c r="A1098" s="1">
        <v>39282</v>
      </c>
      <c r="B1098">
        <v>0</v>
      </c>
      <c r="C1098">
        <v>0</v>
      </c>
      <c r="D1098">
        <v>0</v>
      </c>
      <c r="E1098">
        <f t="shared" ref="E1098:F1098" si="1117">IF(AVERAGE(B1082:B1098)&gt;0.5,1,0)</f>
        <v>0</v>
      </c>
      <c r="F1098">
        <f t="shared" si="1117"/>
        <v>0</v>
      </c>
      <c r="G1098">
        <f t="shared" si="1111"/>
        <v>3</v>
      </c>
      <c r="H1098">
        <f t="shared" si="1112"/>
        <v>1.0768987969563042</v>
      </c>
      <c r="J1098" s="7">
        <v>4.8984033022046365</v>
      </c>
      <c r="K1098" s="7">
        <v>4.1299951993715487</v>
      </c>
      <c r="L1098" s="7">
        <v>3.3255626457003951</v>
      </c>
      <c r="M1098" s="7">
        <v>3.5280764389045967</v>
      </c>
      <c r="N1098" s="7">
        <v>3.1204525112792942</v>
      </c>
      <c r="O1098" s="7">
        <v>5.0357896303066756</v>
      </c>
      <c r="P1098" s="7">
        <v>3.6774738483529372</v>
      </c>
      <c r="Q1098" s="7">
        <v>2.3562231759656691</v>
      </c>
      <c r="R1098" s="7">
        <v>2.4219522710557708</v>
      </c>
      <c r="S1098" s="7">
        <v>3.189712277872172</v>
      </c>
      <c r="T1098" s="7">
        <v>2.5210064597899469</v>
      </c>
      <c r="U1098" s="7">
        <v>3.368280326484653</v>
      </c>
      <c r="V1098" s="7">
        <v>2.7149445481497869</v>
      </c>
      <c r="W1098" s="7">
        <f>[1]!i_dq_pctchange(W$2,$A1100)</f>
        <v>5.0756397568217135</v>
      </c>
    </row>
    <row r="1099" spans="1:23" x14ac:dyDescent="0.35">
      <c r="A1099" s="1">
        <v>39283</v>
      </c>
      <c r="B1099">
        <v>0</v>
      </c>
      <c r="C1099">
        <v>0</v>
      </c>
      <c r="D1099">
        <v>0</v>
      </c>
      <c r="E1099">
        <f t="shared" ref="E1099:F1099" si="1118">IF(AVERAGE(B1083:B1099)&gt;0.5,1,0)</f>
        <v>0</v>
      </c>
      <c r="F1099">
        <f t="shared" si="1118"/>
        <v>0</v>
      </c>
      <c r="G1099">
        <f t="shared" si="1111"/>
        <v>3</v>
      </c>
      <c r="H1099">
        <f t="shared" si="1112"/>
        <v>1.0768987969563042</v>
      </c>
      <c r="J1099" s="7">
        <v>4.6382604144362771</v>
      </c>
      <c r="K1099" s="7">
        <v>5.9136630343671444</v>
      </c>
      <c r="L1099" s="7">
        <v>5.4601872686361315</v>
      </c>
      <c r="M1099" s="7">
        <v>6.2336295463515619</v>
      </c>
      <c r="N1099" s="7">
        <v>6.5803043543295328</v>
      </c>
      <c r="O1099" s="7">
        <v>4.180927301748719</v>
      </c>
      <c r="P1099" s="7">
        <v>4.7098800247888333</v>
      </c>
      <c r="Q1099" s="7">
        <v>4.5263952366975504</v>
      </c>
      <c r="R1099" s="7">
        <v>3.8138216213539278</v>
      </c>
      <c r="S1099" s="7">
        <v>9.4368542733670964</v>
      </c>
      <c r="T1099" s="7">
        <v>5.2128852362120277</v>
      </c>
      <c r="U1099" s="7">
        <v>4.9885301585356778</v>
      </c>
      <c r="V1099" s="7">
        <v>4.9422722292006327</v>
      </c>
      <c r="W1099" s="7">
        <f>[1]!i_dq_pctchange(W$2,$A1101)</f>
        <v>-0.22517887671753525</v>
      </c>
    </row>
    <row r="1100" spans="1:23" x14ac:dyDescent="0.35">
      <c r="A1100" s="1">
        <v>39286</v>
      </c>
      <c r="B1100">
        <v>0</v>
      </c>
      <c r="C1100">
        <v>0</v>
      </c>
      <c r="D1100">
        <v>0</v>
      </c>
      <c r="E1100">
        <f t="shared" ref="E1100:F1100" si="1119">IF(AVERAGE(B1084:B1100)&gt;0.5,1,0)</f>
        <v>0</v>
      </c>
      <c r="F1100">
        <f t="shared" si="1119"/>
        <v>0</v>
      </c>
      <c r="G1100">
        <f t="shared" si="1111"/>
        <v>3</v>
      </c>
      <c r="H1100">
        <f t="shared" si="1112"/>
        <v>1.0768987969563042</v>
      </c>
      <c r="J1100" s="7">
        <v>1.0849745126481687</v>
      </c>
      <c r="K1100" s="7">
        <v>0.24111959690290247</v>
      </c>
      <c r="L1100" s="7">
        <v>0.25810003957533939</v>
      </c>
      <c r="M1100" s="7">
        <v>-0.17187740412580554</v>
      </c>
      <c r="N1100" s="7">
        <v>-0.73015884740529469</v>
      </c>
      <c r="O1100" s="7">
        <v>6.992888135642869E-2</v>
      </c>
      <c r="P1100" s="7">
        <v>-0.24338828411260244</v>
      </c>
      <c r="Q1100" s="7">
        <v>-1.1515434141645065</v>
      </c>
      <c r="R1100" s="7">
        <v>-1.5402045258042352</v>
      </c>
      <c r="S1100" s="7">
        <v>0.69859621903660463</v>
      </c>
      <c r="T1100" s="7">
        <v>-2.9804405905977136E-2</v>
      </c>
      <c r="U1100" s="7">
        <v>8.2017434377939749E-2</v>
      </c>
      <c r="V1100" s="7">
        <v>-0.51443669818229099</v>
      </c>
      <c r="W1100" s="7">
        <f>[1]!i_dq_pctchange(W$2,$A1102)</f>
        <v>2.6376433350917621</v>
      </c>
    </row>
    <row r="1101" spans="1:23" x14ac:dyDescent="0.35">
      <c r="A1101" s="1">
        <v>39287</v>
      </c>
      <c r="B1101">
        <v>0</v>
      </c>
      <c r="C1101">
        <v>0</v>
      </c>
      <c r="D1101">
        <v>0</v>
      </c>
      <c r="E1101">
        <f t="shared" ref="E1101:F1101" si="1120">IF(AVERAGE(B1085:B1101)&gt;0.5,1,0)</f>
        <v>0</v>
      </c>
      <c r="F1101">
        <f t="shared" si="1120"/>
        <v>0</v>
      </c>
      <c r="G1101">
        <f t="shared" si="1111"/>
        <v>3</v>
      </c>
      <c r="H1101">
        <f t="shared" si="1112"/>
        <v>1.0768987969563042</v>
      </c>
      <c r="J1101" s="7">
        <v>2.0580389475436238</v>
      </c>
      <c r="K1101" s="7">
        <v>2.0222170172562204</v>
      </c>
      <c r="L1101" s="7">
        <v>2.2276760430432354</v>
      </c>
      <c r="M1101" s="7">
        <v>4.8076959223490707</v>
      </c>
      <c r="N1101" s="7">
        <v>6.9240957490345352</v>
      </c>
      <c r="O1101" s="7">
        <v>0.92688075509238033</v>
      </c>
      <c r="P1101" s="7">
        <v>3.1131050389638126</v>
      </c>
      <c r="Q1101" s="7">
        <v>0.70080124181067227</v>
      </c>
      <c r="R1101" s="7">
        <v>0.59592301449836593</v>
      </c>
      <c r="S1101" s="7">
        <v>2.3051823335485992</v>
      </c>
      <c r="T1101" s="7">
        <v>4.1577745128529484</v>
      </c>
      <c r="U1101" s="7">
        <v>2.1209883261424451</v>
      </c>
      <c r="V1101" s="7">
        <v>1.3746584153029957</v>
      </c>
      <c r="W1101" s="7">
        <f>[1]!i_dq_pctchange(W$2,$A1103)</f>
        <v>1.5044305925361938</v>
      </c>
    </row>
    <row r="1102" spans="1:23" x14ac:dyDescent="0.35">
      <c r="A1102" s="1">
        <v>39288</v>
      </c>
      <c r="B1102">
        <v>0</v>
      </c>
      <c r="C1102">
        <v>0</v>
      </c>
      <c r="D1102">
        <v>0</v>
      </c>
      <c r="E1102">
        <f t="shared" ref="E1102:F1102" si="1121">IF(AVERAGE(B1086:B1102)&gt;0.5,1,0)</f>
        <v>0</v>
      </c>
      <c r="F1102">
        <f t="shared" si="1121"/>
        <v>0</v>
      </c>
      <c r="G1102">
        <f t="shared" si="1111"/>
        <v>3</v>
      </c>
      <c r="H1102">
        <f t="shared" si="1112"/>
        <v>1.0768987969563042</v>
      </c>
      <c r="J1102" s="7">
        <v>4.1573736964129946</v>
      </c>
      <c r="K1102" s="7">
        <v>3.5066539752310653</v>
      </c>
      <c r="L1102" s="7">
        <v>4.4220599345253078</v>
      </c>
      <c r="M1102" s="7">
        <v>0.56276901004304358</v>
      </c>
      <c r="N1102" s="7">
        <v>0.98870203933932566</v>
      </c>
      <c r="O1102" s="7">
        <v>1.9535767090190097</v>
      </c>
      <c r="P1102" s="7">
        <v>3.3307258163575346</v>
      </c>
      <c r="Q1102" s="7">
        <v>1.2807725438636237</v>
      </c>
      <c r="R1102" s="7">
        <v>0.21733110182655219</v>
      </c>
      <c r="S1102" s="7">
        <v>1.4065736377815063</v>
      </c>
      <c r="T1102" s="7">
        <v>1.506115893085135</v>
      </c>
      <c r="U1102" s="7">
        <v>1.3921312390570786</v>
      </c>
      <c r="V1102" s="7">
        <v>1.9405953094914941</v>
      </c>
      <c r="W1102" s="7">
        <f>[1]!i_dq_pctchange(W$2,$A1104)</f>
        <v>1.7882297401222962</v>
      </c>
    </row>
    <row r="1103" spans="1:23" x14ac:dyDescent="0.35">
      <c r="A1103" s="1">
        <v>39289</v>
      </c>
      <c r="B1103">
        <v>0</v>
      </c>
      <c r="C1103">
        <v>0</v>
      </c>
      <c r="D1103">
        <v>0</v>
      </c>
      <c r="E1103">
        <f t="shared" ref="E1103:F1103" si="1122">IF(AVERAGE(B1087:B1103)&gt;0.5,1,0)</f>
        <v>0</v>
      </c>
      <c r="F1103">
        <f t="shared" si="1122"/>
        <v>0</v>
      </c>
      <c r="G1103">
        <f t="shared" si="1111"/>
        <v>3</v>
      </c>
      <c r="H1103">
        <f t="shared" si="1112"/>
        <v>1.0768987969563042</v>
      </c>
      <c r="J1103" s="7">
        <v>3.0765194281990418</v>
      </c>
      <c r="K1103" s="7">
        <v>1.91971728842113</v>
      </c>
      <c r="L1103" s="7">
        <v>0.51126223894274636</v>
      </c>
      <c r="M1103" s="7">
        <v>0.7782600786820284</v>
      </c>
      <c r="N1103" s="7">
        <v>3.9667377002017181</v>
      </c>
      <c r="O1103" s="7">
        <v>0.76376918560367979</v>
      </c>
      <c r="P1103" s="7">
        <v>2.4838425106204629</v>
      </c>
      <c r="Q1103" s="7">
        <v>-0.35189288529784291</v>
      </c>
      <c r="R1103" s="7">
        <v>0.37605050850919347</v>
      </c>
      <c r="S1103" s="7">
        <v>2.5898092126410392</v>
      </c>
      <c r="T1103" s="7">
        <v>0.4960096077771024</v>
      </c>
      <c r="U1103" s="7">
        <v>1.4327678384288269</v>
      </c>
      <c r="V1103" s="7">
        <v>0.53629264486404316</v>
      </c>
      <c r="W1103" s="7">
        <f>[1]!i_dq_pctchange(W$2,$A1105)</f>
        <v>1.8514431906163622</v>
      </c>
    </row>
    <row r="1104" spans="1:23" x14ac:dyDescent="0.35">
      <c r="A1104" s="1">
        <v>39290</v>
      </c>
      <c r="B1104">
        <v>0</v>
      </c>
      <c r="C1104">
        <v>0</v>
      </c>
      <c r="D1104">
        <v>0</v>
      </c>
      <c r="E1104">
        <f t="shared" ref="E1104:F1104" si="1123">IF(AVERAGE(B1088:B1104)&gt;0.5,1,0)</f>
        <v>0</v>
      </c>
      <c r="F1104">
        <f t="shared" si="1123"/>
        <v>0</v>
      </c>
      <c r="G1104">
        <f t="shared" si="1111"/>
        <v>3</v>
      </c>
      <c r="H1104">
        <f t="shared" si="1112"/>
        <v>1.0768987969563042</v>
      </c>
      <c r="J1104" s="7">
        <v>2.0572634413899427</v>
      </c>
      <c r="K1104" s="7">
        <v>1.6126271517996937</v>
      </c>
      <c r="L1104" s="7">
        <v>1.0973015339827528</v>
      </c>
      <c r="M1104" s="7">
        <v>1.917176014241663</v>
      </c>
      <c r="N1104" s="7">
        <v>6.5144663738208513</v>
      </c>
      <c r="O1104" s="7">
        <v>1.6636244500608479</v>
      </c>
      <c r="P1104" s="7">
        <v>1.4486914159081348</v>
      </c>
      <c r="Q1104" s="7">
        <v>2.5585481262602952</v>
      </c>
      <c r="R1104" s="7">
        <v>3.7739462455039972</v>
      </c>
      <c r="S1104" s="7">
        <v>4.4848811752387574</v>
      </c>
      <c r="T1104" s="7">
        <v>3.0909667143742445</v>
      </c>
      <c r="U1104" s="7">
        <v>2.4537304042363535</v>
      </c>
      <c r="V1104" s="7">
        <v>1.7980227293726356</v>
      </c>
      <c r="W1104" s="7">
        <f>[1]!i_dq_pctchange(W$2,$A1106)</f>
        <v>1.4542303045437319</v>
      </c>
    </row>
    <row r="1105" spans="1:23" x14ac:dyDescent="0.35">
      <c r="A1105" s="1">
        <v>39293</v>
      </c>
      <c r="B1105">
        <v>0</v>
      </c>
      <c r="C1105">
        <v>0</v>
      </c>
      <c r="D1105">
        <v>0</v>
      </c>
      <c r="E1105">
        <f t="shared" ref="E1105:F1105" si="1124">IF(AVERAGE(B1089:B1105)&gt;0.5,1,0)</f>
        <v>0</v>
      </c>
      <c r="F1105">
        <f t="shared" si="1124"/>
        <v>0</v>
      </c>
      <c r="G1105">
        <f t="shared" si="1111"/>
        <v>3</v>
      </c>
      <c r="H1105">
        <f t="shared" si="1112"/>
        <v>1.0768987969563042</v>
      </c>
      <c r="J1105" s="7">
        <v>0.12027982155141809</v>
      </c>
      <c r="K1105" s="7">
        <v>0.80566952629614763</v>
      </c>
      <c r="L1105" s="7">
        <v>0.83434858049987948</v>
      </c>
      <c r="M1105" s="7">
        <v>3.2305672852539242</v>
      </c>
      <c r="N1105" s="7">
        <v>0.17003257531679855</v>
      </c>
      <c r="O1105" s="7">
        <v>0.86550391433353591</v>
      </c>
      <c r="P1105" s="7">
        <v>1.1590121317157707</v>
      </c>
      <c r="Q1105" s="7">
        <v>3.6552069848253321</v>
      </c>
      <c r="R1105" s="7">
        <v>0.28085513757287472</v>
      </c>
      <c r="S1105" s="7">
        <v>6.8325716281196864E-3</v>
      </c>
      <c r="T1105" s="7">
        <v>5.3905394847373458</v>
      </c>
      <c r="U1105" s="7">
        <v>1.434991887343958</v>
      </c>
      <c r="V1105" s="7">
        <v>2.4917707425694546</v>
      </c>
      <c r="W1105" s="7">
        <f>[1]!i_dq_pctchange(W$2,$A1107)</f>
        <v>-4.8702532676485664</v>
      </c>
    </row>
    <row r="1106" spans="1:23" x14ac:dyDescent="0.35">
      <c r="A1106" s="1">
        <v>39294</v>
      </c>
      <c r="B1106">
        <v>0</v>
      </c>
      <c r="C1106">
        <v>0</v>
      </c>
      <c r="D1106">
        <v>0</v>
      </c>
      <c r="E1106">
        <f t="shared" ref="E1106:F1106" si="1125">IF(AVERAGE(B1090:B1106)&gt;0.5,1,0)</f>
        <v>0</v>
      </c>
      <c r="F1106">
        <f t="shared" si="1125"/>
        <v>0</v>
      </c>
      <c r="G1106">
        <f t="shared" si="1111"/>
        <v>3</v>
      </c>
      <c r="H1106">
        <f t="shared" si="1112"/>
        <v>1.0768987969563042</v>
      </c>
      <c r="J1106" s="7">
        <v>-4.0616989304340194</v>
      </c>
      <c r="K1106" s="7">
        <v>-4.5855484443892669</v>
      </c>
      <c r="L1106" s="7">
        <v>-5.691167471272192</v>
      </c>
      <c r="M1106" s="7">
        <v>-5.6295434132491868</v>
      </c>
      <c r="N1106" s="7">
        <v>-5.0165317877781179</v>
      </c>
      <c r="O1106" s="7">
        <v>-4.9524292029238577</v>
      </c>
      <c r="P1106" s="7">
        <v>-4.8304005901179075</v>
      </c>
      <c r="Q1106" s="7">
        <v>-3.9603820935326239</v>
      </c>
      <c r="R1106" s="7">
        <v>-3.6788470607179304</v>
      </c>
      <c r="S1106" s="7">
        <v>-4.5744737381481961</v>
      </c>
      <c r="T1106" s="7">
        <v>-5.0328861803723406</v>
      </c>
      <c r="U1106" s="7">
        <v>-4.7850808988497224</v>
      </c>
      <c r="V1106" s="7">
        <v>-6.0738449185863841</v>
      </c>
      <c r="W1106" s="7">
        <f>[1]!i_dq_pctchange(W$2,$A1108)</f>
        <v>3.2722762105519489</v>
      </c>
    </row>
    <row r="1107" spans="1:23" x14ac:dyDescent="0.35">
      <c r="A1107" s="1">
        <v>39295</v>
      </c>
      <c r="B1107">
        <v>0</v>
      </c>
      <c r="C1107">
        <v>0</v>
      </c>
      <c r="D1107">
        <v>0</v>
      </c>
      <c r="E1107">
        <f t="shared" ref="E1107:F1107" si="1126">IF(AVERAGE(B1091:B1107)&gt;0.5,1,0)</f>
        <v>0</v>
      </c>
      <c r="F1107">
        <f t="shared" si="1126"/>
        <v>0</v>
      </c>
      <c r="G1107">
        <f t="shared" si="1111"/>
        <v>3</v>
      </c>
      <c r="H1107">
        <f t="shared" si="1112"/>
        <v>1.0768987969563042</v>
      </c>
      <c r="J1107" s="7">
        <v>3.80438651963967</v>
      </c>
      <c r="K1107" s="7">
        <v>3.3335501658769013</v>
      </c>
      <c r="L1107" s="7">
        <v>1.9804780655537706</v>
      </c>
      <c r="M1107" s="7">
        <v>2.8545356032737303</v>
      </c>
      <c r="N1107" s="7">
        <v>5.180760910974163</v>
      </c>
      <c r="O1107" s="7">
        <v>2.7789516144522719</v>
      </c>
      <c r="P1107" s="7">
        <v>3.5441487167306351</v>
      </c>
      <c r="Q1107" s="7">
        <v>2.6526586474178728</v>
      </c>
      <c r="R1107" s="7">
        <v>1.1773907540196549</v>
      </c>
      <c r="S1107" s="7">
        <v>3.5660872678095625</v>
      </c>
      <c r="T1107" s="7">
        <v>4.6209198406673915</v>
      </c>
      <c r="U1107" s="7">
        <v>2.8509537464156529</v>
      </c>
      <c r="V1107" s="7">
        <v>1.6430537920977457</v>
      </c>
      <c r="W1107" s="7">
        <f>[1]!i_dq_pctchange(W$2,$A1109)</f>
        <v>1.3168075338781433</v>
      </c>
    </row>
    <row r="1108" spans="1:23" x14ac:dyDescent="0.35">
      <c r="A1108" s="1">
        <v>39296</v>
      </c>
      <c r="B1108">
        <v>0</v>
      </c>
      <c r="C1108">
        <v>0</v>
      </c>
      <c r="D1108">
        <v>0</v>
      </c>
      <c r="E1108">
        <f t="shared" ref="E1108:F1108" si="1127">IF(AVERAGE(B1092:B1108)&gt;0.5,1,0)</f>
        <v>0</v>
      </c>
      <c r="F1108">
        <f t="shared" si="1127"/>
        <v>0</v>
      </c>
      <c r="G1108">
        <f t="shared" si="1111"/>
        <v>3</v>
      </c>
      <c r="H1108">
        <f t="shared" si="1112"/>
        <v>1.0768987969563042</v>
      </c>
      <c r="J1108" s="7">
        <v>1.3410742311214665</v>
      </c>
      <c r="K1108" s="7">
        <v>0.8769593577035224</v>
      </c>
      <c r="L1108" s="7">
        <v>0.39971503309206152</v>
      </c>
      <c r="M1108" s="7">
        <v>0.83280192968835753</v>
      </c>
      <c r="N1108" s="7">
        <v>2.7603199154353852</v>
      </c>
      <c r="O1108" s="7">
        <v>2.9075227420326968</v>
      </c>
      <c r="P1108" s="7">
        <v>2.21428053992708</v>
      </c>
      <c r="Q1108" s="7">
        <v>2.3086026703115317</v>
      </c>
      <c r="R1108" s="7">
        <v>1.0580605567062666</v>
      </c>
      <c r="S1108" s="7">
        <v>1.3154079396871057</v>
      </c>
      <c r="T1108" s="7">
        <v>4.1643680890732249</v>
      </c>
      <c r="U1108" s="7">
        <v>1.3506592683954266</v>
      </c>
      <c r="V1108" s="7">
        <v>1.0110817028223795</v>
      </c>
      <c r="W1108" s="7">
        <f>[1]!i_dq_pctchange(W$2,$A1110)</f>
        <v>2.0597262425996723</v>
      </c>
    </row>
    <row r="1109" spans="1:23" x14ac:dyDescent="0.35">
      <c r="A1109" s="1">
        <v>39297</v>
      </c>
      <c r="B1109">
        <v>0</v>
      </c>
      <c r="C1109">
        <v>0</v>
      </c>
      <c r="D1109">
        <v>0</v>
      </c>
      <c r="E1109">
        <f t="shared" ref="E1109:F1109" si="1128">IF(AVERAGE(B1093:B1109)&gt;0.5,1,0)</f>
        <v>0</v>
      </c>
      <c r="F1109">
        <f t="shared" si="1128"/>
        <v>0</v>
      </c>
      <c r="G1109">
        <f t="shared" si="1111"/>
        <v>3</v>
      </c>
      <c r="H1109">
        <f t="shared" si="1112"/>
        <v>1.0768987969563042</v>
      </c>
      <c r="J1109" s="7">
        <v>0.56770905906006408</v>
      </c>
      <c r="K1109" s="7">
        <v>0.64252112135177708</v>
      </c>
      <c r="L1109" s="7">
        <v>4.1144862850457065</v>
      </c>
      <c r="M1109" s="7">
        <v>2.9345550907897353</v>
      </c>
      <c r="N1109" s="7">
        <v>0.76756442760932231</v>
      </c>
      <c r="O1109" s="7">
        <v>3.0666866436023899</v>
      </c>
      <c r="P1109" s="7">
        <v>0.53094731868651135</v>
      </c>
      <c r="Q1109" s="7">
        <v>1.1528095222578529</v>
      </c>
      <c r="R1109" s="7">
        <v>0.56524227171336516</v>
      </c>
      <c r="S1109" s="7">
        <v>5.5403609924924231</v>
      </c>
      <c r="T1109" s="7">
        <v>5.994757818390724</v>
      </c>
      <c r="U1109" s="7">
        <v>1.919304876152661</v>
      </c>
      <c r="V1109" s="7">
        <v>1.9284572953845589</v>
      </c>
      <c r="W1109" s="7">
        <f>[1]!i_dq_pctchange(W$2,$A1111)</f>
        <v>-2.7079799894522881E-2</v>
      </c>
    </row>
    <row r="1110" spans="1:23" x14ac:dyDescent="0.35">
      <c r="A1110" s="1">
        <v>39300</v>
      </c>
      <c r="B1110">
        <v>0</v>
      </c>
      <c r="C1110">
        <v>0</v>
      </c>
      <c r="D1110">
        <v>0</v>
      </c>
      <c r="E1110">
        <f t="shared" ref="E1110:F1110" si="1129">IF(AVERAGE(B1094:B1110)&gt;0.5,1,0)</f>
        <v>0</v>
      </c>
      <c r="F1110">
        <f t="shared" si="1129"/>
        <v>0</v>
      </c>
      <c r="G1110">
        <f t="shared" si="1111"/>
        <v>3</v>
      </c>
      <c r="H1110">
        <f t="shared" si="1112"/>
        <v>1.0768987969563042</v>
      </c>
      <c r="J1110" s="7">
        <v>0.82260867499830748</v>
      </c>
      <c r="K1110" s="7">
        <v>1.3381284326654934</v>
      </c>
      <c r="L1110" s="7">
        <v>-1.0332341373067186</v>
      </c>
      <c r="M1110" s="7">
        <v>-0.89153046062406516</v>
      </c>
      <c r="N1110" s="7">
        <v>1.3168679799317149</v>
      </c>
      <c r="O1110" s="7">
        <v>0.79424338736213596</v>
      </c>
      <c r="P1110" s="7">
        <v>0.30607628995588249</v>
      </c>
      <c r="Q1110" s="7">
        <v>-0.17878550111711089</v>
      </c>
      <c r="R1110" s="7">
        <v>5.4580715588023278E-2</v>
      </c>
      <c r="S1110" s="7">
        <v>2.6808804091718983</v>
      </c>
      <c r="T1110" s="7">
        <v>1.3974986958259694</v>
      </c>
      <c r="U1110" s="7">
        <v>-7.0409519367087801E-3</v>
      </c>
      <c r="V1110" s="7">
        <v>-4.5046938910344572E-2</v>
      </c>
      <c r="W1110" s="7">
        <f>[1]!i_dq_pctchange(W$2,$A1112)</f>
        <v>-1.2150005702554796</v>
      </c>
    </row>
    <row r="1111" spans="1:23" x14ac:dyDescent="0.35">
      <c r="A1111" s="1">
        <v>39301</v>
      </c>
      <c r="B1111">
        <v>0</v>
      </c>
      <c r="C1111">
        <v>0</v>
      </c>
      <c r="D1111">
        <v>0</v>
      </c>
      <c r="E1111">
        <f t="shared" ref="E1111:F1111" si="1130">IF(AVERAGE(B1095:B1111)&gt;0.5,1,0)</f>
        <v>0</v>
      </c>
      <c r="F1111">
        <f t="shared" si="1130"/>
        <v>0</v>
      </c>
      <c r="G1111">
        <f t="shared" si="1111"/>
        <v>3</v>
      </c>
      <c r="H1111">
        <f t="shared" si="1112"/>
        <v>1.0768987969563042</v>
      </c>
      <c r="J1111" s="7">
        <v>-2.6373341604859291</v>
      </c>
      <c r="K1111" s="7">
        <v>-2.2530875818962222</v>
      </c>
      <c r="L1111" s="7">
        <v>-2.2436470303744001</v>
      </c>
      <c r="M1111" s="7">
        <v>-1.6933106480467703</v>
      </c>
      <c r="N1111" s="7">
        <v>-3.3901419177416332</v>
      </c>
      <c r="O1111" s="7">
        <v>-1.0429982758733625</v>
      </c>
      <c r="P1111" s="7">
        <v>-1.77697083284527</v>
      </c>
      <c r="Q1111" s="7">
        <v>0.42413708848328663</v>
      </c>
      <c r="R1111" s="7">
        <v>0.85830683163490118</v>
      </c>
      <c r="S1111" s="7">
        <v>-2.7852595494613124</v>
      </c>
      <c r="T1111" s="7">
        <v>-2.4107051880607235</v>
      </c>
      <c r="U1111" s="7">
        <v>-1.6793852816138937</v>
      </c>
      <c r="V1111" s="7">
        <v>-2.2737924984076328</v>
      </c>
      <c r="W1111" s="7">
        <f>[1]!i_dq_pctchange(W$2,$A1113)</f>
        <v>0.12339131281862822</v>
      </c>
    </row>
    <row r="1112" spans="1:23" x14ac:dyDescent="0.35">
      <c r="A1112" s="1">
        <v>39302</v>
      </c>
      <c r="B1112">
        <v>0</v>
      </c>
      <c r="C1112">
        <v>0</v>
      </c>
      <c r="D1112">
        <v>0</v>
      </c>
      <c r="E1112">
        <f t="shared" ref="E1112:F1112" si="1131">IF(AVERAGE(B1096:B1112)&gt;0.5,1,0)</f>
        <v>0</v>
      </c>
      <c r="F1112">
        <f t="shared" si="1131"/>
        <v>0</v>
      </c>
      <c r="G1112">
        <f t="shared" si="1111"/>
        <v>3</v>
      </c>
      <c r="H1112">
        <f t="shared" si="1112"/>
        <v>1.0768987969563042</v>
      </c>
      <c r="J1112" s="7">
        <v>0.6738664042714515</v>
      </c>
      <c r="K1112" s="7">
        <v>0.82074567718139579</v>
      </c>
      <c r="L1112" s="7">
        <v>-2.3661256842933739E-2</v>
      </c>
      <c r="M1112" s="7">
        <v>0.5671906754538445</v>
      </c>
      <c r="N1112" s="7">
        <v>0.69077847544086146</v>
      </c>
      <c r="O1112" s="7">
        <v>1.9470023186485608</v>
      </c>
      <c r="P1112" s="7">
        <v>0.97193898846791149</v>
      </c>
      <c r="Q1112" s="7">
        <v>0.34613989744342927</v>
      </c>
      <c r="R1112" s="7">
        <v>2.6519750280502845</v>
      </c>
      <c r="S1112" s="7">
        <v>3.0197810501317734</v>
      </c>
      <c r="T1112" s="7">
        <v>1.988425811023365</v>
      </c>
      <c r="U1112" s="7">
        <v>0.82628351461438776</v>
      </c>
      <c r="V1112" s="7">
        <v>1.5359641895298659</v>
      </c>
      <c r="W1112" s="7">
        <f>[1]!i_dq_pctchange(W$2,$A1114)</f>
        <v>-1.9069651795076941</v>
      </c>
    </row>
    <row r="1113" spans="1:23" x14ac:dyDescent="0.35">
      <c r="A1113" s="1">
        <v>39303</v>
      </c>
      <c r="B1113">
        <v>0</v>
      </c>
      <c r="C1113">
        <v>0</v>
      </c>
      <c r="D1113">
        <v>0</v>
      </c>
      <c r="E1113">
        <f t="shared" ref="E1113:F1113" si="1132">IF(AVERAGE(B1097:B1113)&gt;0.5,1,0)</f>
        <v>0</v>
      </c>
      <c r="F1113">
        <f t="shared" si="1132"/>
        <v>0</v>
      </c>
      <c r="G1113">
        <f t="shared" si="1111"/>
        <v>3</v>
      </c>
      <c r="H1113">
        <f t="shared" si="1112"/>
        <v>1.0768987969563042</v>
      </c>
      <c r="J1113" s="7">
        <v>-3.1649195050532071</v>
      </c>
      <c r="K1113" s="7">
        <v>-1.3145860546418899</v>
      </c>
      <c r="L1113" s="7">
        <v>-2.3984207751971418</v>
      </c>
      <c r="M1113" s="7">
        <v>0.70746036722508432</v>
      </c>
      <c r="N1113" s="7">
        <v>-1.8016151781661642</v>
      </c>
      <c r="O1113" s="7">
        <v>-1.9412260352158568</v>
      </c>
      <c r="P1113" s="7">
        <v>-3.3194359143950378</v>
      </c>
      <c r="Q1113" s="7">
        <v>-2.8313928220143136</v>
      </c>
      <c r="R1113" s="7">
        <v>0.71074639582072507</v>
      </c>
      <c r="S1113" s="7">
        <v>-0.53683070797387067</v>
      </c>
      <c r="T1113" s="7">
        <v>0.98548623138787506</v>
      </c>
      <c r="U1113" s="7">
        <v>-1.6677321210829859</v>
      </c>
      <c r="V1113" s="7">
        <v>-2.311484146016511</v>
      </c>
      <c r="W1113" s="7">
        <f>[1]!i_dq_pctchange(W$2,$A1115)</f>
        <v>-0.8625471590679501</v>
      </c>
    </row>
    <row r="1114" spans="1:23" x14ac:dyDescent="0.35">
      <c r="A1114" s="1">
        <v>39304</v>
      </c>
      <c r="B1114">
        <v>0</v>
      </c>
      <c r="C1114">
        <v>0</v>
      </c>
      <c r="D1114">
        <v>0</v>
      </c>
      <c r="E1114">
        <f t="shared" ref="E1114:F1114" si="1133">IF(AVERAGE(B1098:B1114)&gt;0.5,1,0)</f>
        <v>0</v>
      </c>
      <c r="F1114">
        <f t="shared" si="1133"/>
        <v>0</v>
      </c>
      <c r="G1114">
        <f t="shared" si="1111"/>
        <v>3</v>
      </c>
      <c r="H1114">
        <f t="shared" si="1112"/>
        <v>1.0768987969563042</v>
      </c>
      <c r="J1114" s="7">
        <v>-0.18863085438194213</v>
      </c>
      <c r="K1114" s="7">
        <v>-0.73126231071147463</v>
      </c>
      <c r="L1114" s="7">
        <v>0.27940811771513246</v>
      </c>
      <c r="M1114" s="7">
        <v>4.4870059556036939</v>
      </c>
      <c r="N1114" s="7">
        <v>-2.0183218705308237</v>
      </c>
      <c r="O1114" s="7">
        <v>-0.83807335903072666</v>
      </c>
      <c r="P1114" s="7">
        <v>-1.1739913874721331</v>
      </c>
      <c r="Q1114" s="7">
        <v>-0.9246878472287553</v>
      </c>
      <c r="R1114" s="7">
        <v>3.6399661605592333</v>
      </c>
      <c r="S1114" s="7">
        <v>-1.0949071716770844</v>
      </c>
      <c r="T1114" s="7">
        <v>-3.7919630392873778</v>
      </c>
      <c r="U1114" s="7">
        <v>0.28653208888515652</v>
      </c>
      <c r="V1114" s="7">
        <v>0.28639618138424144</v>
      </c>
      <c r="W1114" s="7">
        <f>[1]!i_dq_pctchange(W$2,$A1116)</f>
        <v>2.7279902471198949</v>
      </c>
    </row>
    <row r="1115" spans="1:23" x14ac:dyDescent="0.35">
      <c r="A1115" s="1">
        <v>39307</v>
      </c>
      <c r="B1115">
        <v>0</v>
      </c>
      <c r="C1115">
        <v>0</v>
      </c>
      <c r="D1115">
        <v>0</v>
      </c>
      <c r="E1115">
        <f t="shared" ref="E1115:F1115" si="1134">IF(AVERAGE(B1099:B1115)&gt;0.5,1,0)</f>
        <v>0</v>
      </c>
      <c r="F1115">
        <f t="shared" si="1134"/>
        <v>0</v>
      </c>
      <c r="G1115">
        <f t="shared" si="1111"/>
        <v>3</v>
      </c>
      <c r="H1115">
        <f t="shared" si="1112"/>
        <v>1.0768987969563042</v>
      </c>
      <c r="J1115" s="7">
        <v>2.2143845892426346</v>
      </c>
      <c r="K1115" s="7">
        <v>3.4723915014772162</v>
      </c>
      <c r="L1115" s="7">
        <v>4.0711796968597929</v>
      </c>
      <c r="M1115" s="7">
        <v>-2.6556124101307196E-2</v>
      </c>
      <c r="N1115" s="7">
        <v>2.6996178456881887</v>
      </c>
      <c r="O1115" s="7">
        <v>1.1113561485461558</v>
      </c>
      <c r="P1115" s="7">
        <v>3.2535400171824413</v>
      </c>
      <c r="Q1115" s="7">
        <v>1.4256386861313868</v>
      </c>
      <c r="R1115" s="7">
        <v>0.44787661375207538</v>
      </c>
      <c r="S1115" s="7">
        <v>0.36445296550744249</v>
      </c>
      <c r="T1115" s="7">
        <v>1.7640260976363897</v>
      </c>
      <c r="U1115" s="7">
        <v>2.5486117988841452</v>
      </c>
      <c r="V1115" s="7">
        <v>2.8613461740544062</v>
      </c>
      <c r="W1115" s="7">
        <f>[1]!i_dq_pctchange(W$2,$A1117)</f>
        <v>-0.12264140734622357</v>
      </c>
    </row>
    <row r="1116" spans="1:23" x14ac:dyDescent="0.35">
      <c r="A1116" s="1">
        <v>39308</v>
      </c>
      <c r="B1116">
        <v>0</v>
      </c>
      <c r="C1116">
        <v>0</v>
      </c>
      <c r="D1116">
        <v>0</v>
      </c>
      <c r="E1116">
        <f t="shared" ref="E1116:F1116" si="1135">IF(AVERAGE(B1100:B1116)&gt;0.5,1,0)</f>
        <v>0</v>
      </c>
      <c r="F1116">
        <f t="shared" si="1135"/>
        <v>0</v>
      </c>
      <c r="G1116">
        <f t="shared" si="1111"/>
        <v>3</v>
      </c>
      <c r="H1116">
        <f t="shared" si="1112"/>
        <v>1.0768987969563042</v>
      </c>
      <c r="J1116" s="7">
        <v>-1.7135049000725691</v>
      </c>
      <c r="K1116" s="7">
        <v>0.49071689898958787</v>
      </c>
      <c r="L1116" s="7">
        <v>-0.64635369910756768</v>
      </c>
      <c r="M1116" s="7">
        <v>-1.237455377099943</v>
      </c>
      <c r="N1116" s="7">
        <v>-0.37426684239328312</v>
      </c>
      <c r="O1116" s="7">
        <v>-4.1198501872656772E-2</v>
      </c>
      <c r="P1116" s="7">
        <v>-0.9242354405981088</v>
      </c>
      <c r="Q1116" s="7">
        <v>-1.0026612691630163</v>
      </c>
      <c r="R1116" s="7">
        <v>-0.86502785411075689</v>
      </c>
      <c r="S1116" s="7">
        <v>1.0932798927414686</v>
      </c>
      <c r="T1116" s="7">
        <v>-1.1826213897116875</v>
      </c>
      <c r="U1116" s="7">
        <v>-0.27714937092652764</v>
      </c>
      <c r="V1116" s="7">
        <v>-1.0979171424107295</v>
      </c>
      <c r="W1116" s="7">
        <f>[1]!i_dq_pctchange(W$2,$A1118)</f>
        <v>0.72050012459777579</v>
      </c>
    </row>
    <row r="1117" spans="1:23" x14ac:dyDescent="0.35">
      <c r="A1117" s="1">
        <v>39309</v>
      </c>
      <c r="B1117">
        <v>0</v>
      </c>
      <c r="C1117">
        <v>0</v>
      </c>
      <c r="D1117">
        <v>0</v>
      </c>
      <c r="E1117">
        <f t="shared" ref="E1117:F1117" si="1136">IF(AVERAGE(B1101:B1117)&gt;0.5,1,0)</f>
        <v>0</v>
      </c>
      <c r="F1117">
        <f t="shared" si="1136"/>
        <v>0</v>
      </c>
      <c r="G1117">
        <f t="shared" si="1111"/>
        <v>3</v>
      </c>
      <c r="H1117">
        <f t="shared" si="1112"/>
        <v>1.0768987969563042</v>
      </c>
      <c r="J1117" s="7">
        <v>0.43316295590401105</v>
      </c>
      <c r="K1117" s="7">
        <v>-0.27381588694780362</v>
      </c>
      <c r="L1117" s="7">
        <v>0.58358934019325515</v>
      </c>
      <c r="M1117" s="7">
        <v>-1.5635762501722024</v>
      </c>
      <c r="N1117" s="7">
        <v>-1.1700321983206106</v>
      </c>
      <c r="O1117" s="7">
        <v>-0.23098302230706355</v>
      </c>
      <c r="P1117" s="7">
        <v>1.6482089020197792</v>
      </c>
      <c r="Q1117" s="7">
        <v>-0.41340893171535731</v>
      </c>
      <c r="R1117" s="7">
        <v>-2.5621804689690872</v>
      </c>
      <c r="S1117" s="7">
        <v>-1.7666181431350754</v>
      </c>
      <c r="T1117" s="7">
        <v>1.0859781361440777</v>
      </c>
      <c r="U1117" s="7">
        <v>0.35392931978658426</v>
      </c>
      <c r="V1117" s="7">
        <v>0.22177799111673366</v>
      </c>
      <c r="W1117" s="7">
        <f>[1]!i_dq_pctchange(W$2,$A1119)</f>
        <v>-1.0323214503417155</v>
      </c>
    </row>
    <row r="1118" spans="1:23" x14ac:dyDescent="0.35">
      <c r="A1118" s="1">
        <v>39310</v>
      </c>
      <c r="B1118">
        <v>0</v>
      </c>
      <c r="C1118">
        <v>0</v>
      </c>
      <c r="D1118">
        <v>0</v>
      </c>
      <c r="E1118">
        <f t="shared" ref="E1118:F1118" si="1137">IF(AVERAGE(B1102:B1118)&gt;0.5,1,0)</f>
        <v>0</v>
      </c>
      <c r="F1118">
        <f t="shared" si="1137"/>
        <v>0</v>
      </c>
      <c r="G1118">
        <f t="shared" si="1111"/>
        <v>3</v>
      </c>
      <c r="H1118">
        <f t="shared" si="1112"/>
        <v>1.0768987969563042</v>
      </c>
      <c r="J1118" s="7">
        <v>-0.23413143399343087</v>
      </c>
      <c r="K1118" s="7">
        <v>-1.5665403529887525</v>
      </c>
      <c r="L1118" s="7">
        <v>-1.1028090718860371</v>
      </c>
      <c r="M1118" s="7">
        <v>-1.3641619267537697</v>
      </c>
      <c r="N1118" s="7">
        <v>-2.085182662877981</v>
      </c>
      <c r="O1118" s="7">
        <v>-1.3760728132283249</v>
      </c>
      <c r="P1118" s="7">
        <v>-0.81846874424188998</v>
      </c>
      <c r="Q1118" s="7">
        <v>-0.92529886868311495</v>
      </c>
      <c r="R1118" s="7">
        <v>-2.1873287690187451</v>
      </c>
      <c r="S1118" s="7">
        <v>-1.7449554454828371</v>
      </c>
      <c r="T1118" s="7">
        <v>-1.4950634696755922</v>
      </c>
      <c r="U1118" s="7">
        <v>-0.44304463784391057</v>
      </c>
      <c r="V1118" s="7">
        <v>-0.4498496459404448</v>
      </c>
      <c r="W1118" s="7">
        <f>[1]!i_dq_pctchange(W$2,$A1120)</f>
        <v>3.8651193629147027</v>
      </c>
    </row>
    <row r="1119" spans="1:23" x14ac:dyDescent="0.35">
      <c r="A1119" s="1">
        <v>39311</v>
      </c>
      <c r="B1119">
        <v>0</v>
      </c>
      <c r="C1119">
        <v>0</v>
      </c>
      <c r="D1119">
        <v>0</v>
      </c>
      <c r="E1119">
        <f t="shared" ref="E1119:F1119" si="1138">IF(AVERAGE(B1103:B1119)&gt;0.5,1,0)</f>
        <v>0</v>
      </c>
      <c r="F1119">
        <f t="shared" si="1138"/>
        <v>0</v>
      </c>
      <c r="G1119">
        <f t="shared" si="1111"/>
        <v>3</v>
      </c>
      <c r="H1119">
        <f t="shared" si="1112"/>
        <v>1.0768987969563042</v>
      </c>
      <c r="J1119" s="7">
        <v>3.314764722109008</v>
      </c>
      <c r="K1119" s="7">
        <v>5.3404086623424982</v>
      </c>
      <c r="L1119" s="7">
        <v>4.1425113674615419</v>
      </c>
      <c r="M1119" s="7">
        <v>4.6000736444190728</v>
      </c>
      <c r="N1119" s="7">
        <v>6.6712928467956205</v>
      </c>
      <c r="O1119" s="7">
        <v>3.8823033984714637</v>
      </c>
      <c r="P1119" s="7">
        <v>3.7737319014286959</v>
      </c>
      <c r="Q1119" s="7">
        <v>3.8158693154699672</v>
      </c>
      <c r="R1119" s="7">
        <v>4.0033951053897301</v>
      </c>
      <c r="S1119" s="7">
        <v>7.5631287954318909</v>
      </c>
      <c r="T1119" s="7">
        <v>4.087483956444327</v>
      </c>
      <c r="U1119" s="7">
        <v>3.4455714273125477</v>
      </c>
      <c r="V1119" s="7">
        <v>3.5833911889014698</v>
      </c>
      <c r="W1119" s="7">
        <f>[1]!i_dq_pctchange(W$2,$A1121)</f>
        <v>1.7472747885235944</v>
      </c>
    </row>
    <row r="1120" spans="1:23" x14ac:dyDescent="0.35">
      <c r="A1120" s="1">
        <v>39314</v>
      </c>
      <c r="B1120">
        <v>0</v>
      </c>
      <c r="C1120">
        <v>0</v>
      </c>
      <c r="D1120">
        <v>0</v>
      </c>
      <c r="E1120">
        <f t="shared" ref="E1120:F1120" si="1139">IF(AVERAGE(B1104:B1120)&gt;0.5,1,0)</f>
        <v>0</v>
      </c>
      <c r="F1120">
        <f t="shared" si="1139"/>
        <v>0</v>
      </c>
      <c r="G1120">
        <f t="shared" si="1111"/>
        <v>3</v>
      </c>
      <c r="H1120">
        <f t="shared" si="1112"/>
        <v>1.0768987969563042</v>
      </c>
      <c r="J1120" s="7">
        <v>0.48698064032772759</v>
      </c>
      <c r="K1120" s="7">
        <v>2.954245580307155</v>
      </c>
      <c r="L1120" s="7">
        <v>1.6428095018213524</v>
      </c>
      <c r="M1120" s="7">
        <v>0.75282430224070818</v>
      </c>
      <c r="N1120" s="7">
        <v>-0.1761223113242899</v>
      </c>
      <c r="O1120" s="7">
        <v>0.84891583722895692</v>
      </c>
      <c r="P1120" s="7">
        <v>1.3299761493638984</v>
      </c>
      <c r="Q1120" s="7">
        <v>1.5848336502230633</v>
      </c>
      <c r="R1120" s="7">
        <v>-1.4689880304678011E-2</v>
      </c>
      <c r="S1120" s="7">
        <v>0.95842068719116991</v>
      </c>
      <c r="T1120" s="7">
        <v>4.91807625885449</v>
      </c>
      <c r="U1120" s="7">
        <v>0.40889691538389716</v>
      </c>
      <c r="V1120" s="7">
        <v>0.62321413872982712</v>
      </c>
      <c r="W1120" s="7">
        <f>[1]!i_dq_pctchange(W$2,$A1122)</f>
        <v>1.7110983118717467</v>
      </c>
    </row>
    <row r="1121" spans="1:23" x14ac:dyDescent="0.35">
      <c r="A1121" s="1">
        <v>39315</v>
      </c>
      <c r="B1121">
        <v>0</v>
      </c>
      <c r="C1121">
        <v>0</v>
      </c>
      <c r="D1121">
        <v>0</v>
      </c>
      <c r="E1121">
        <f t="shared" ref="E1121:F1121" si="1140">IF(AVERAGE(B1105:B1121)&gt;0.5,1,0)</f>
        <v>0</v>
      </c>
      <c r="F1121">
        <f t="shared" si="1140"/>
        <v>0</v>
      </c>
      <c r="G1121">
        <f t="shared" si="1111"/>
        <v>3</v>
      </c>
      <c r="H1121">
        <f t="shared" si="1112"/>
        <v>1.0768987969563042</v>
      </c>
      <c r="J1121" s="7">
        <v>-2.3398213804158755E-2</v>
      </c>
      <c r="K1121" s="7">
        <v>4.2287916322598393</v>
      </c>
      <c r="L1121" s="7">
        <v>1.1488450977225113</v>
      </c>
      <c r="M1121" s="7">
        <v>0.73662109531518016</v>
      </c>
      <c r="N1121" s="7">
        <v>1.4868425991966729</v>
      </c>
      <c r="O1121" s="7">
        <v>1.5075742187917642</v>
      </c>
      <c r="P1121" s="7">
        <v>1.8317147677016297</v>
      </c>
      <c r="Q1121" s="7">
        <v>3.8149884128965939</v>
      </c>
      <c r="R1121" s="7">
        <v>0.5136771995886259</v>
      </c>
      <c r="S1121" s="7">
        <v>-0.28411224937778146</v>
      </c>
      <c r="T1121" s="7">
        <v>3.7130355111841302</v>
      </c>
      <c r="U1121" s="7">
        <v>1.1603277084446786</v>
      </c>
      <c r="V1121" s="7">
        <v>1.9322683556729305</v>
      </c>
      <c r="W1121" s="7">
        <f>[1]!i_dq_pctchange(W$2,$A1123)</f>
        <v>0.87941349962080206</v>
      </c>
    </row>
    <row r="1122" spans="1:23" x14ac:dyDescent="0.35">
      <c r="A1122" s="1">
        <v>39316</v>
      </c>
      <c r="B1122">
        <v>0</v>
      </c>
      <c r="C1122">
        <v>0</v>
      </c>
      <c r="D1122">
        <v>0</v>
      </c>
      <c r="E1122">
        <f t="shared" ref="E1122:F1122" si="1141">IF(AVERAGE(B1106:B1122)&gt;0.5,1,0)</f>
        <v>0</v>
      </c>
      <c r="F1122">
        <f t="shared" si="1141"/>
        <v>0</v>
      </c>
      <c r="G1122">
        <f t="shared" si="1111"/>
        <v>3</v>
      </c>
      <c r="H1122">
        <f t="shared" si="1112"/>
        <v>1.0768987969563042</v>
      </c>
      <c r="J1122" s="7">
        <v>1.1055268408588896</v>
      </c>
      <c r="K1122" s="7">
        <v>2.5810799676335079</v>
      </c>
      <c r="L1122" s="7">
        <v>1.5340239934526907</v>
      </c>
      <c r="M1122" s="7">
        <v>1.3199135755720532</v>
      </c>
      <c r="N1122" s="7">
        <v>3.7539374767894063</v>
      </c>
      <c r="O1122" s="7">
        <v>1.7006630774545193</v>
      </c>
      <c r="P1122" s="7">
        <v>0.33579959480182231</v>
      </c>
      <c r="Q1122" s="7">
        <v>0.89049438320393159</v>
      </c>
      <c r="R1122" s="7">
        <v>0.37192028887432615</v>
      </c>
      <c r="S1122" s="7">
        <v>0.5817291837209575</v>
      </c>
      <c r="T1122" s="7">
        <v>0.4394215171846616</v>
      </c>
      <c r="U1122" s="7">
        <v>1.4914316066087028</v>
      </c>
      <c r="V1122" s="7">
        <v>2.049835772385685</v>
      </c>
      <c r="W1122" s="7">
        <f>[1]!i_dq_pctchange(W$2,$A1124)</f>
        <v>3.0740032878472379E-2</v>
      </c>
    </row>
    <row r="1123" spans="1:23" x14ac:dyDescent="0.35">
      <c r="A1123" s="1">
        <v>39317</v>
      </c>
      <c r="B1123">
        <v>0</v>
      </c>
      <c r="C1123">
        <v>0</v>
      </c>
      <c r="D1123">
        <v>0</v>
      </c>
      <c r="E1123">
        <f t="shared" ref="E1123:F1123" si="1142">IF(AVERAGE(B1107:B1123)&gt;0.5,1,0)</f>
        <v>0</v>
      </c>
      <c r="F1123">
        <f t="shared" si="1142"/>
        <v>0</v>
      </c>
      <c r="G1123">
        <f t="shared" si="1111"/>
        <v>3</v>
      </c>
      <c r="H1123">
        <f t="shared" si="1112"/>
        <v>1.0768987969563042</v>
      </c>
      <c r="J1123" s="7">
        <v>0.44569294267194765</v>
      </c>
      <c r="K1123" s="7">
        <v>0.73834404979137636</v>
      </c>
      <c r="L1123" s="7">
        <v>1.3727379068327399</v>
      </c>
      <c r="M1123" s="7">
        <v>1.3758946770055036</v>
      </c>
      <c r="N1123" s="7">
        <v>2.8691663018414264</v>
      </c>
      <c r="O1123" s="7">
        <v>0.31294658575481377</v>
      </c>
      <c r="P1123" s="7">
        <v>0.92091611909994475</v>
      </c>
      <c r="Q1123" s="7">
        <v>-0.23189513476189239</v>
      </c>
      <c r="R1123" s="7">
        <v>0.42555716165779056</v>
      </c>
      <c r="S1123" s="7">
        <v>3.0482730613549305</v>
      </c>
      <c r="T1123" s="7">
        <v>3.051271552704609</v>
      </c>
      <c r="U1123" s="7">
        <v>0.49332727347850297</v>
      </c>
      <c r="V1123" s="7">
        <v>-3.9319436720947898E-3</v>
      </c>
      <c r="W1123" s="7">
        <f>[1]!i_dq_pctchange(W$2,$A1125)</f>
        <v>-1.0258003313558881</v>
      </c>
    </row>
    <row r="1124" spans="1:23" x14ac:dyDescent="0.35">
      <c r="A1124" s="1">
        <v>39318</v>
      </c>
      <c r="B1124">
        <v>0</v>
      </c>
      <c r="C1124">
        <v>0</v>
      </c>
      <c r="D1124">
        <v>0</v>
      </c>
      <c r="E1124">
        <f t="shared" ref="E1124:F1124" si="1143">IF(AVERAGE(B1108:B1124)&gt;0.5,1,0)</f>
        <v>0</v>
      </c>
      <c r="F1124">
        <f t="shared" si="1143"/>
        <v>0</v>
      </c>
      <c r="G1124">
        <f t="shared" si="1111"/>
        <v>3</v>
      </c>
      <c r="H1124">
        <f t="shared" si="1112"/>
        <v>1.0768987969563042</v>
      </c>
      <c r="J1124" s="7">
        <v>-1.2131864698070443</v>
      </c>
      <c r="K1124" s="7">
        <v>-2.1380775293326497</v>
      </c>
      <c r="L1124" s="7">
        <v>0.37429395651013547</v>
      </c>
      <c r="M1124" s="7">
        <v>-1.1893107635876934</v>
      </c>
      <c r="N1124" s="7">
        <v>0.72431723570045292</v>
      </c>
      <c r="O1124" s="7">
        <v>-0.57294344273972264</v>
      </c>
      <c r="P1124" s="7">
        <v>-1.4099453376738937</v>
      </c>
      <c r="Q1124" s="7">
        <v>-0.4309172225426332</v>
      </c>
      <c r="R1124" s="7">
        <v>2.072043524729712</v>
      </c>
      <c r="S1124" s="7">
        <v>2.4701726730485585</v>
      </c>
      <c r="T1124" s="7">
        <v>4.4263050161062223</v>
      </c>
      <c r="U1124" s="7">
        <v>-7.7843195298713544E-2</v>
      </c>
      <c r="V1124" s="7">
        <v>2.0783948051358307E-2</v>
      </c>
      <c r="W1124" s="7">
        <f>[1]!i_dq_pctchange(W$2,$A1126)</f>
        <v>-0.64764347547290979</v>
      </c>
    </row>
    <row r="1125" spans="1:23" x14ac:dyDescent="0.35">
      <c r="A1125" s="1">
        <v>39321</v>
      </c>
      <c r="B1125">
        <v>0</v>
      </c>
      <c r="C1125">
        <v>0</v>
      </c>
      <c r="D1125">
        <v>0</v>
      </c>
      <c r="E1125">
        <f t="shared" ref="E1125:F1125" si="1144">IF(AVERAGE(B1109:B1125)&gt;0.5,1,0)</f>
        <v>0</v>
      </c>
      <c r="F1125">
        <f t="shared" si="1144"/>
        <v>0</v>
      </c>
      <c r="G1125">
        <f t="shared" si="1111"/>
        <v>3</v>
      </c>
      <c r="H1125">
        <f t="shared" si="1112"/>
        <v>1.0768987969563042</v>
      </c>
      <c r="J1125" s="7">
        <v>-0.26451679226931113</v>
      </c>
      <c r="K1125" s="7">
        <v>-1.5062474800124399</v>
      </c>
      <c r="L1125" s="7">
        <v>-2.4204572350466318</v>
      </c>
      <c r="M1125" s="7">
        <v>-0.33515909867598215</v>
      </c>
      <c r="N1125" s="7">
        <v>1.2569605584411769</v>
      </c>
      <c r="O1125" s="7">
        <v>5.3990522586735021E-2</v>
      </c>
      <c r="P1125" s="7">
        <v>-0.4142887575822059</v>
      </c>
      <c r="Q1125" s="7">
        <v>1.6795444858526167</v>
      </c>
      <c r="R1125" s="7">
        <v>0.5840537539923446</v>
      </c>
      <c r="S1125" s="7">
        <v>1.0749620532090425</v>
      </c>
      <c r="T1125" s="7">
        <v>5.1408480475740808</v>
      </c>
      <c r="U1125" s="7">
        <v>-0.11932454080624737</v>
      </c>
      <c r="V1125" s="7">
        <v>-0.44423477611352724</v>
      </c>
      <c r="W1125" s="7">
        <f>[1]!i_dq_pctchange(W$2,$A1127)</f>
        <v>-1.8985277832505734</v>
      </c>
    </row>
    <row r="1126" spans="1:23" x14ac:dyDescent="0.35">
      <c r="A1126" s="1">
        <v>39322</v>
      </c>
      <c r="B1126">
        <v>0</v>
      </c>
      <c r="C1126">
        <v>0</v>
      </c>
      <c r="D1126">
        <v>0</v>
      </c>
      <c r="E1126">
        <f t="shared" ref="E1126:F1126" si="1145">IF(AVERAGE(B1110:B1126)&gt;0.5,1,0)</f>
        <v>0</v>
      </c>
      <c r="F1126">
        <f t="shared" si="1145"/>
        <v>0</v>
      </c>
      <c r="G1126">
        <f t="shared" si="1111"/>
        <v>3</v>
      </c>
      <c r="H1126">
        <f t="shared" si="1112"/>
        <v>1.0768987969563042</v>
      </c>
      <c r="J1126" s="7">
        <v>-0.86939285218735118</v>
      </c>
      <c r="K1126" s="7">
        <v>-0.95193048022856752</v>
      </c>
      <c r="L1126" s="7">
        <v>-1.3464280057025209</v>
      </c>
      <c r="M1126" s="7">
        <v>0.46872444036188154</v>
      </c>
      <c r="N1126" s="7">
        <v>-0.47884609372770709</v>
      </c>
      <c r="O1126" s="7">
        <v>-0.7973832877428797</v>
      </c>
      <c r="P1126" s="7">
        <v>-1.1624699531071492</v>
      </c>
      <c r="Q1126" s="7">
        <v>-1.4097495856522817</v>
      </c>
      <c r="R1126" s="7">
        <v>-2.4105335293286774</v>
      </c>
      <c r="S1126" s="7">
        <v>-2.6820592551238853</v>
      </c>
      <c r="T1126" s="7">
        <v>-3.3460168795259642</v>
      </c>
      <c r="U1126" s="7">
        <v>-1.3855436576704814</v>
      </c>
      <c r="V1126" s="7">
        <v>-0.1562605772051347</v>
      </c>
      <c r="W1126" s="7">
        <f>[1]!i_dq_pctchange(W$2,$A1128)</f>
        <v>3.39788848222108</v>
      </c>
    </row>
    <row r="1127" spans="1:23" x14ac:dyDescent="0.35">
      <c r="A1127" s="1">
        <v>39323</v>
      </c>
      <c r="B1127">
        <v>0</v>
      </c>
      <c r="C1127">
        <v>0</v>
      </c>
      <c r="D1127">
        <v>0</v>
      </c>
      <c r="E1127">
        <f t="shared" ref="E1127:F1127" si="1146">IF(AVERAGE(B1111:B1127)&gt;0.5,1,0)</f>
        <v>0</v>
      </c>
      <c r="F1127">
        <f t="shared" si="1146"/>
        <v>0</v>
      </c>
      <c r="G1127">
        <f t="shared" si="1111"/>
        <v>3</v>
      </c>
      <c r="H1127">
        <f t="shared" si="1112"/>
        <v>1.0768987969563042</v>
      </c>
      <c r="J1127" s="7">
        <v>3.0809591604946158</v>
      </c>
      <c r="K1127" s="7">
        <v>2.2859896140050324</v>
      </c>
      <c r="L1127" s="7">
        <v>1.5976236351958852</v>
      </c>
      <c r="M1127" s="7">
        <v>2.6320238967480263</v>
      </c>
      <c r="N1127" s="7">
        <v>0.81370765524361954</v>
      </c>
      <c r="O1127" s="7">
        <v>2.9984267255807664</v>
      </c>
      <c r="P1127" s="7">
        <v>4.4021324341872923</v>
      </c>
      <c r="Q1127" s="7">
        <v>1.0564048221773019</v>
      </c>
      <c r="R1127" s="7">
        <v>1.7383799778079185</v>
      </c>
      <c r="S1127" s="7">
        <v>1.7142527505279999</v>
      </c>
      <c r="T1127" s="7">
        <v>-2.0402248643131919</v>
      </c>
      <c r="U1127" s="7">
        <v>3.130291417877197</v>
      </c>
      <c r="V1127" s="7">
        <v>3.5753230390245814</v>
      </c>
      <c r="W1127" s="7">
        <f>[1]!i_dq_pctchange(W$2,$A1129)</f>
        <v>1.2665349452463135</v>
      </c>
    </row>
    <row r="1128" spans="1:23" x14ac:dyDescent="0.35">
      <c r="A1128" s="1">
        <v>39324</v>
      </c>
      <c r="B1128">
        <v>0</v>
      </c>
      <c r="C1128">
        <v>0</v>
      </c>
      <c r="D1128">
        <v>0</v>
      </c>
      <c r="E1128">
        <f t="shared" ref="E1128:F1128" si="1147">IF(AVERAGE(B1112:B1128)&gt;0.5,1,0)</f>
        <v>0</v>
      </c>
      <c r="F1128">
        <f t="shared" si="1147"/>
        <v>0</v>
      </c>
      <c r="G1128">
        <f t="shared" si="1111"/>
        <v>3</v>
      </c>
      <c r="H1128">
        <f t="shared" si="1112"/>
        <v>1.0768987969563042</v>
      </c>
      <c r="J1128" s="7">
        <v>0.39261937646455913</v>
      </c>
      <c r="K1128" s="7">
        <v>1.547995394117023</v>
      </c>
      <c r="L1128" s="7">
        <v>-0.38818648755432145</v>
      </c>
      <c r="M1128" s="7">
        <v>9.7016291414968453E-2</v>
      </c>
      <c r="N1128" s="7">
        <v>4.0862303938701823</v>
      </c>
      <c r="O1128" s="7">
        <v>1.9538264041794398</v>
      </c>
      <c r="P1128" s="7">
        <v>0.1407505605472866</v>
      </c>
      <c r="Q1128" s="7">
        <v>1.6667529710276259</v>
      </c>
      <c r="R1128" s="7">
        <v>0.1417311218360795</v>
      </c>
      <c r="S1128" s="7">
        <v>3.2065662612640988</v>
      </c>
      <c r="T1128" s="7">
        <v>1.0946544116710279</v>
      </c>
      <c r="U1128" s="7">
        <v>0.78177320745750278</v>
      </c>
      <c r="V1128" s="7">
        <v>0.4969479432028267</v>
      </c>
      <c r="W1128" s="7">
        <f>[1]!i_dq_pctchange(W$2,$A1130)</f>
        <v>1.7629434641128052</v>
      </c>
    </row>
    <row r="1129" spans="1:23" x14ac:dyDescent="0.35">
      <c r="A1129" s="1">
        <v>39325</v>
      </c>
      <c r="B1129">
        <v>0</v>
      </c>
      <c r="C1129">
        <v>0</v>
      </c>
      <c r="D1129">
        <v>0</v>
      </c>
      <c r="E1129">
        <f t="shared" ref="E1129:F1129" si="1148">IF(AVERAGE(B1113:B1129)&gt;0.5,1,0)</f>
        <v>0</v>
      </c>
      <c r="F1129">
        <f t="shared" si="1148"/>
        <v>0</v>
      </c>
      <c r="G1129">
        <f t="shared" si="1111"/>
        <v>3</v>
      </c>
      <c r="H1129">
        <f t="shared" si="1112"/>
        <v>1.0768987969563042</v>
      </c>
      <c r="J1129" s="7">
        <v>2.4473659803376147</v>
      </c>
      <c r="K1129" s="7">
        <v>0.31213663090359489</v>
      </c>
      <c r="L1129" s="7">
        <v>3.2296449076323475</v>
      </c>
      <c r="M1129" s="7">
        <v>2.7750854927491231</v>
      </c>
      <c r="N1129" s="7">
        <v>8.966908534799737</v>
      </c>
      <c r="O1129" s="7">
        <v>1.237211989600236</v>
      </c>
      <c r="P1129" s="7">
        <v>2.0401937230675387</v>
      </c>
      <c r="Q1129" s="7">
        <v>1.0872218013119572</v>
      </c>
      <c r="R1129" s="7">
        <v>2.1866203667166464</v>
      </c>
      <c r="S1129" s="7">
        <v>5.6768745592370129</v>
      </c>
      <c r="T1129" s="7">
        <v>0.63500642707718324</v>
      </c>
      <c r="U1129" s="7">
        <v>2.6805499360944451</v>
      </c>
      <c r="V1129" s="7">
        <v>2.5907832600553666</v>
      </c>
      <c r="W1129" s="7">
        <f>[1]!i_dq_pctchange(W$2,$A1131)</f>
        <v>-0.3880112958732384</v>
      </c>
    </row>
    <row r="1130" spans="1:23" x14ac:dyDescent="0.35">
      <c r="A1130" s="1">
        <v>39328</v>
      </c>
      <c r="B1130">
        <v>0</v>
      </c>
      <c r="C1130">
        <v>0</v>
      </c>
      <c r="D1130">
        <v>0</v>
      </c>
      <c r="E1130">
        <f t="shared" ref="E1130:F1130" si="1149">IF(AVERAGE(B1114:B1130)&gt;0.5,1,0)</f>
        <v>0</v>
      </c>
      <c r="F1130">
        <f t="shared" si="1149"/>
        <v>0</v>
      </c>
      <c r="G1130">
        <f t="shared" si="1111"/>
        <v>3</v>
      </c>
      <c r="H1130">
        <f t="shared" si="1112"/>
        <v>1.0768987969563042</v>
      </c>
      <c r="J1130" s="7">
        <v>-1.2082187543615528</v>
      </c>
      <c r="K1130" s="7">
        <v>-1.66948236387028</v>
      </c>
      <c r="L1130" s="7">
        <v>0.19259586567279924</v>
      </c>
      <c r="M1130" s="7">
        <v>0.93415539007660076</v>
      </c>
      <c r="N1130" s="7">
        <v>-2.2289242970784331</v>
      </c>
      <c r="O1130" s="7">
        <v>-0.53508348994872723</v>
      </c>
      <c r="P1130" s="7">
        <v>0.30004377862962844</v>
      </c>
      <c r="Q1130" s="7">
        <v>-2.4997690647542372</v>
      </c>
      <c r="R1130" s="7">
        <v>4.8465407963093527</v>
      </c>
      <c r="S1130" s="7">
        <v>-2.0398553236728412</v>
      </c>
      <c r="T1130" s="7">
        <v>-1.0581590953678954</v>
      </c>
      <c r="U1130" s="7">
        <v>-9.7335410517965765E-2</v>
      </c>
      <c r="V1130" s="7">
        <v>-2.141235853399154</v>
      </c>
      <c r="W1130" s="7">
        <f>[1]!i_dq_pctchange(W$2,$A1132)</f>
        <v>0.33112690805764189</v>
      </c>
    </row>
    <row r="1131" spans="1:23" x14ac:dyDescent="0.35">
      <c r="A1131" s="1">
        <v>39329</v>
      </c>
      <c r="B1131">
        <v>0</v>
      </c>
      <c r="C1131">
        <v>0</v>
      </c>
      <c r="D1131">
        <v>0</v>
      </c>
      <c r="E1131">
        <f t="shared" ref="E1131:F1131" si="1150">IF(AVERAGE(B1115:B1131)&gt;0.5,1,0)</f>
        <v>0</v>
      </c>
      <c r="F1131">
        <f t="shared" si="1150"/>
        <v>0</v>
      </c>
      <c r="G1131">
        <f t="shared" si="1111"/>
        <v>3</v>
      </c>
      <c r="H1131">
        <f t="shared" si="1112"/>
        <v>1.0768987969563042</v>
      </c>
      <c r="J1131" s="7">
        <v>-0.11798486433650297</v>
      </c>
      <c r="K1131" s="7">
        <v>0.90461609205011639</v>
      </c>
      <c r="L1131" s="7">
        <v>1.0090648054494162</v>
      </c>
      <c r="M1131" s="7">
        <v>-0.51358442558167594</v>
      </c>
      <c r="N1131" s="7">
        <v>4.0331851460920891</v>
      </c>
      <c r="O1131" s="7">
        <v>0.6222473715242155</v>
      </c>
      <c r="P1131" s="7">
        <v>-9.7941107586185266E-2</v>
      </c>
      <c r="Q1131" s="7">
        <v>0.87701354601574799</v>
      </c>
      <c r="R1131" s="7">
        <v>0.36339707514462671</v>
      </c>
      <c r="S1131" s="7">
        <v>1.3108575574108505</v>
      </c>
      <c r="T1131" s="7">
        <v>2.464646123730132</v>
      </c>
      <c r="U1131" s="7">
        <v>1.3791734362837473</v>
      </c>
      <c r="V1131" s="7">
        <v>0.90940548022233192</v>
      </c>
      <c r="W1131" s="7">
        <f>[1]!i_dq_pctchange(W$2,$A1133)</f>
        <v>0.58170538199411703</v>
      </c>
    </row>
    <row r="1132" spans="1:23" x14ac:dyDescent="0.35">
      <c r="A1132" s="1">
        <v>39330</v>
      </c>
      <c r="B1132">
        <v>0</v>
      </c>
      <c r="C1132">
        <v>0</v>
      </c>
      <c r="D1132">
        <v>0</v>
      </c>
      <c r="E1132">
        <f t="shared" ref="E1132:F1132" si="1151">IF(AVERAGE(B1116:B1132)&gt;0.5,1,0)</f>
        <v>0</v>
      </c>
      <c r="F1132">
        <f t="shared" si="1151"/>
        <v>0</v>
      </c>
      <c r="G1132">
        <f t="shared" si="1111"/>
        <v>3</v>
      </c>
      <c r="H1132">
        <f t="shared" si="1112"/>
        <v>1.0768987969563042</v>
      </c>
      <c r="J1132" s="7">
        <v>0.51034256027584912</v>
      </c>
      <c r="K1132" s="7">
        <v>0.24877631467200714</v>
      </c>
      <c r="L1132" s="7">
        <v>0.59559402792411431</v>
      </c>
      <c r="M1132" s="7">
        <v>0.52302830731973937</v>
      </c>
      <c r="N1132" s="7">
        <v>1.1508114982503714E-2</v>
      </c>
      <c r="O1132" s="7">
        <v>1.2635403906239291</v>
      </c>
      <c r="P1132" s="7">
        <v>1.0768099571620404</v>
      </c>
      <c r="Q1132" s="7">
        <v>-0.20235223804135763</v>
      </c>
      <c r="R1132" s="7">
        <v>3.0615440320197256</v>
      </c>
      <c r="S1132" s="7">
        <v>1.9906210702808371</v>
      </c>
      <c r="T1132" s="7">
        <v>-0.4244999464743075</v>
      </c>
      <c r="U1132" s="7">
        <v>1.887312621419259</v>
      </c>
      <c r="V1132" s="7">
        <v>7.1260943644913005E-2</v>
      </c>
      <c r="W1132" s="7">
        <f>[1]!i_dq_pctchange(W$2,$A1134)</f>
        <v>-2.5280199655387503</v>
      </c>
    </row>
    <row r="1133" spans="1:23" x14ac:dyDescent="0.35">
      <c r="A1133" s="1">
        <v>39331</v>
      </c>
      <c r="B1133">
        <v>0</v>
      </c>
      <c r="C1133">
        <v>0</v>
      </c>
      <c r="D1133">
        <v>0</v>
      </c>
      <c r="E1133">
        <f t="shared" ref="E1133:F1133" si="1152">IF(AVERAGE(B1117:B1133)&gt;0.5,1,0)</f>
        <v>0</v>
      </c>
      <c r="F1133">
        <f t="shared" si="1152"/>
        <v>0</v>
      </c>
      <c r="G1133">
        <f t="shared" si="1111"/>
        <v>3</v>
      </c>
      <c r="H1133">
        <f t="shared" si="1112"/>
        <v>1.0768987969563042</v>
      </c>
      <c r="J1133" s="7">
        <v>-0.97860978837989543</v>
      </c>
      <c r="K1133" s="7">
        <v>-2.2084287261035964</v>
      </c>
      <c r="L1133" s="7">
        <v>-1.6761884992616938</v>
      </c>
      <c r="M1133" s="7">
        <v>-1.2224716196206584</v>
      </c>
      <c r="N1133" s="7">
        <v>-2.3951737231865335</v>
      </c>
      <c r="O1133" s="7">
        <v>-2.5108884129422191</v>
      </c>
      <c r="P1133" s="7">
        <v>-2.7142141746395723</v>
      </c>
      <c r="Q1133" s="7">
        <v>-2.5753836019010024</v>
      </c>
      <c r="R1133" s="7">
        <v>-2.3700215068057444</v>
      </c>
      <c r="S1133" s="7">
        <v>-2.0007163763344624</v>
      </c>
      <c r="T1133" s="7">
        <v>-2.3462880188110957</v>
      </c>
      <c r="U1133" s="7">
        <v>-2.4944176531130879</v>
      </c>
      <c r="V1133" s="7">
        <v>-2.0768748895706488</v>
      </c>
      <c r="W1133" s="7">
        <f>[1]!i_dq_pctchange(W$2,$A1135)</f>
        <v>1.4967845499199075</v>
      </c>
    </row>
    <row r="1134" spans="1:23" x14ac:dyDescent="0.35">
      <c r="A1134" s="1">
        <v>39332</v>
      </c>
      <c r="B1134">
        <v>0</v>
      </c>
      <c r="C1134">
        <v>0</v>
      </c>
      <c r="D1134">
        <v>0</v>
      </c>
      <c r="E1134">
        <f t="shared" ref="E1134:F1134" si="1153">IF(AVERAGE(B1118:B1134)&gt;0.5,1,0)</f>
        <v>0</v>
      </c>
      <c r="F1134">
        <f t="shared" si="1153"/>
        <v>0</v>
      </c>
      <c r="G1134">
        <f t="shared" si="1111"/>
        <v>3</v>
      </c>
      <c r="H1134">
        <f t="shared" si="1112"/>
        <v>1.0768987969563042</v>
      </c>
      <c r="J1134" s="7">
        <v>1.9888535093008954</v>
      </c>
      <c r="K1134" s="7">
        <v>2.5012888885132587</v>
      </c>
      <c r="L1134" s="7">
        <v>3.4296791033317988</v>
      </c>
      <c r="M1134" s="7">
        <v>2.0686168076974472</v>
      </c>
      <c r="N1134" s="7">
        <v>-0.59511206921440096</v>
      </c>
      <c r="O1134" s="7">
        <v>1.5782785530189216</v>
      </c>
      <c r="P1134" s="7">
        <v>1.6710375170679981</v>
      </c>
      <c r="Q1134" s="7">
        <v>0.23841879600702678</v>
      </c>
      <c r="R1134" s="7">
        <v>1.4189915337071419</v>
      </c>
      <c r="S1134" s="7">
        <v>1.7606654153239465</v>
      </c>
      <c r="T1134" s="7">
        <v>0.1388837920920816</v>
      </c>
      <c r="U1134" s="7">
        <v>1.7355716986661638</v>
      </c>
      <c r="V1134" s="7">
        <v>1.917525096778423</v>
      </c>
      <c r="W1134" s="7">
        <f>[1]!i_dq_pctchange(W$2,$A1136)</f>
        <v>-4.9401031284923596</v>
      </c>
    </row>
    <row r="1135" spans="1:23" x14ac:dyDescent="0.35">
      <c r="A1135" s="1">
        <v>39335</v>
      </c>
      <c r="B1135">
        <v>0</v>
      </c>
      <c r="C1135">
        <v>0</v>
      </c>
      <c r="D1135">
        <v>0</v>
      </c>
      <c r="E1135">
        <f t="shared" ref="E1135:F1135" si="1154">IF(AVERAGE(B1119:B1135)&gt;0.5,1,0)</f>
        <v>0</v>
      </c>
      <c r="F1135">
        <f t="shared" si="1154"/>
        <v>0</v>
      </c>
      <c r="G1135">
        <f t="shared" si="1111"/>
        <v>3</v>
      </c>
      <c r="H1135">
        <f t="shared" si="1112"/>
        <v>1.0768987969563042</v>
      </c>
      <c r="J1135" s="7">
        <v>-5.433681443458144</v>
      </c>
      <c r="K1135" s="7">
        <v>-5.2037253099271608</v>
      </c>
      <c r="L1135" s="7">
        <v>-3.9329387096175497</v>
      </c>
      <c r="M1135" s="7">
        <v>-5.76944371594253</v>
      </c>
      <c r="N1135" s="7">
        <v>-4.4357849514416241</v>
      </c>
      <c r="O1135" s="7">
        <v>-5.4575579913331627</v>
      </c>
      <c r="P1135" s="7">
        <v>-6.5162012364101463</v>
      </c>
      <c r="Q1135" s="7">
        <v>-3.4683422874501395</v>
      </c>
      <c r="R1135" s="7">
        <v>-6.6236088934919515</v>
      </c>
      <c r="S1135" s="7">
        <v>-5.327122864256884</v>
      </c>
      <c r="T1135" s="7">
        <v>-2.7057463812033906</v>
      </c>
      <c r="U1135" s="7">
        <v>-5.0822008254497568</v>
      </c>
      <c r="V1135" s="7">
        <v>-6.9785782112564947</v>
      </c>
      <c r="W1135" s="7">
        <f>[1]!i_dq_pctchange(W$2,$A1137)</f>
        <v>1.0652852448196761</v>
      </c>
    </row>
    <row r="1136" spans="1:23" x14ac:dyDescent="0.35">
      <c r="A1136" s="1">
        <v>39336</v>
      </c>
      <c r="B1136">
        <v>0</v>
      </c>
      <c r="C1136">
        <v>0</v>
      </c>
      <c r="D1136">
        <v>0</v>
      </c>
      <c r="E1136">
        <f t="shared" ref="E1136:F1136" si="1155">IF(AVERAGE(B1120:B1136)&gt;0.5,1,0)</f>
        <v>0</v>
      </c>
      <c r="F1136">
        <f t="shared" si="1155"/>
        <v>0</v>
      </c>
      <c r="G1136">
        <f t="shared" si="1111"/>
        <v>3</v>
      </c>
      <c r="H1136">
        <f t="shared" si="1112"/>
        <v>1.0768987969563042</v>
      </c>
      <c r="J1136" s="7">
        <v>-0.33532323646660395</v>
      </c>
      <c r="K1136" s="7">
        <v>1.1277100050014262</v>
      </c>
      <c r="L1136" s="7">
        <v>1.7466173473822504</v>
      </c>
      <c r="M1136" s="7">
        <v>1.2910867084556128</v>
      </c>
      <c r="N1136" s="7">
        <v>4.4581857507746925</v>
      </c>
      <c r="O1136" s="7">
        <v>1.3122281746402196</v>
      </c>
      <c r="P1136" s="7">
        <v>0.31753632855033187</v>
      </c>
      <c r="Q1136" s="7">
        <v>0.73510893906082198</v>
      </c>
      <c r="R1136" s="7">
        <v>-0.78051585936336842</v>
      </c>
      <c r="S1136" s="7">
        <v>1.2537919838934179</v>
      </c>
      <c r="T1136" s="7">
        <v>4.5182263183894289</v>
      </c>
      <c r="U1136" s="7">
        <v>0.80760605368821525</v>
      </c>
      <c r="V1136" s="7">
        <v>1.0265815411411177</v>
      </c>
      <c r="W1136" s="7">
        <f>[1]!i_dq_pctchange(W$2,$A1138)</f>
        <v>1.2081345001989743</v>
      </c>
    </row>
    <row r="1137" spans="1:23" x14ac:dyDescent="0.35">
      <c r="A1137" s="1">
        <v>39337</v>
      </c>
      <c r="B1137">
        <v>0</v>
      </c>
      <c r="C1137">
        <v>0</v>
      </c>
      <c r="D1137">
        <v>0</v>
      </c>
      <c r="E1137">
        <f t="shared" ref="E1137:F1137" si="1156">IF(AVERAGE(B1121:B1137)&gt;0.5,1,0)</f>
        <v>0</v>
      </c>
      <c r="F1137">
        <f t="shared" si="1156"/>
        <v>0</v>
      </c>
      <c r="G1137">
        <f t="shared" si="1111"/>
        <v>3</v>
      </c>
      <c r="H1137">
        <f t="shared" si="1112"/>
        <v>1.0768987969563042</v>
      </c>
      <c r="J1137" s="7">
        <v>-1.078083105902286</v>
      </c>
      <c r="K1137" s="7">
        <v>2.3732625748296954</v>
      </c>
      <c r="L1137" s="7">
        <v>1.1513837012287325</v>
      </c>
      <c r="M1137" s="7">
        <v>2.3969152424392228</v>
      </c>
      <c r="N1137" s="7">
        <v>8.8054446971423594</v>
      </c>
      <c r="O1137" s="7">
        <v>1.8784648013036296</v>
      </c>
      <c r="P1137" s="7">
        <v>1.0768881059271491</v>
      </c>
      <c r="Q1137" s="7">
        <v>1.1520503793995946</v>
      </c>
      <c r="R1137" s="7">
        <v>2.6539283625655314</v>
      </c>
      <c r="S1137" s="7">
        <v>4.7116831470335354</v>
      </c>
      <c r="T1137" s="7">
        <v>1.6787667606399037</v>
      </c>
      <c r="U1137" s="7">
        <v>1.3395783045862106</v>
      </c>
      <c r="V1137" s="7">
        <v>0.92081451838488571</v>
      </c>
      <c r="W1137" s="7">
        <f>[1]!i_dq_pctchange(W$2,$A1139)</f>
        <v>2.0500136107461038</v>
      </c>
    </row>
    <row r="1138" spans="1:23" x14ac:dyDescent="0.35">
      <c r="A1138" s="1">
        <v>39338</v>
      </c>
      <c r="B1138">
        <v>1</v>
      </c>
      <c r="C1138">
        <v>0</v>
      </c>
      <c r="D1138">
        <v>0</v>
      </c>
      <c r="E1138">
        <f t="shared" ref="E1138:F1138" si="1157">IF(AVERAGE(B1122:B1138)&gt;0.5,1,0)</f>
        <v>0</v>
      </c>
      <c r="F1138">
        <f t="shared" si="1157"/>
        <v>0</v>
      </c>
      <c r="G1138">
        <f t="shared" si="1111"/>
        <v>4</v>
      </c>
      <c r="H1138">
        <f t="shared" si="1112"/>
        <v>1.0768987969563042</v>
      </c>
      <c r="J1138" s="7">
        <v>-1.1831427405770683</v>
      </c>
      <c r="K1138" s="7">
        <v>3.7889656012585649</v>
      </c>
      <c r="L1138" s="7">
        <v>1.8519300517527064</v>
      </c>
      <c r="M1138" s="7">
        <v>0.18783710051074345</v>
      </c>
      <c r="N1138" s="7">
        <v>1.7234348363806564</v>
      </c>
      <c r="O1138" s="7">
        <v>0.33878551621588376</v>
      </c>
      <c r="P1138" s="7">
        <v>0.9872656228038087</v>
      </c>
      <c r="Q1138" s="7">
        <v>4.2014580076863721</v>
      </c>
      <c r="R1138" s="7">
        <v>8.9739905521019445E-2</v>
      </c>
      <c r="S1138" s="7">
        <v>4.7011124084219738</v>
      </c>
      <c r="T1138" s="7">
        <v>-7.3882828921708249E-2</v>
      </c>
      <c r="U1138" s="7">
        <v>0.80973788679444181</v>
      </c>
      <c r="V1138" s="7">
        <v>1.3106389718526605</v>
      </c>
      <c r="W1138" s="7">
        <f>[1]!i_dq_pctchange(W$2,$A1140)</f>
        <v>1.7792984894239836</v>
      </c>
    </row>
    <row r="1139" spans="1:23" x14ac:dyDescent="0.35">
      <c r="A1139" s="1">
        <v>39339</v>
      </c>
      <c r="B1139">
        <v>1</v>
      </c>
      <c r="C1139">
        <v>0</v>
      </c>
      <c r="D1139">
        <v>0</v>
      </c>
      <c r="E1139">
        <f t="shared" ref="E1139:F1139" si="1158">IF(AVERAGE(B1123:B1139)&gt;0.5,1,0)</f>
        <v>0</v>
      </c>
      <c r="F1139">
        <f t="shared" si="1158"/>
        <v>0</v>
      </c>
      <c r="G1139">
        <f t="shared" si="1111"/>
        <v>4</v>
      </c>
      <c r="H1139">
        <f t="shared" si="1112"/>
        <v>1.0768987969563042</v>
      </c>
      <c r="J1139" s="7">
        <v>2.0340756728473695</v>
      </c>
      <c r="K1139" s="7">
        <v>2.670541474747639</v>
      </c>
      <c r="L1139" s="7">
        <v>2.5345961782970008</v>
      </c>
      <c r="M1139" s="7">
        <v>3.0545164525469644</v>
      </c>
      <c r="N1139" s="7">
        <v>1.6595142489742383</v>
      </c>
      <c r="O1139" s="7">
        <v>1.6581688849014546</v>
      </c>
      <c r="P1139" s="7">
        <v>2.4301167458147912</v>
      </c>
      <c r="Q1139" s="7">
        <v>2.1988354078743444</v>
      </c>
      <c r="R1139" s="7">
        <v>3.9127784857627774</v>
      </c>
      <c r="S1139" s="7">
        <v>4.6138009631998749</v>
      </c>
      <c r="T1139" s="7">
        <v>1.395398962147296</v>
      </c>
      <c r="U1139" s="7">
        <v>2.3043421567349101</v>
      </c>
      <c r="V1139" s="7">
        <v>0.78559025354408618</v>
      </c>
      <c r="W1139" s="7">
        <f>[1]!i_dq_pctchange(W$2,$A1141)</f>
        <v>-0.1993127592521842</v>
      </c>
    </row>
    <row r="1140" spans="1:23" x14ac:dyDescent="0.35">
      <c r="A1140" s="1">
        <v>39342</v>
      </c>
      <c r="B1140">
        <v>1</v>
      </c>
      <c r="C1140">
        <v>0</v>
      </c>
      <c r="D1140">
        <v>0</v>
      </c>
      <c r="E1140">
        <f t="shared" ref="E1140:F1140" si="1159">IF(AVERAGE(B1124:B1140)&gt;0.5,1,0)</f>
        <v>0</v>
      </c>
      <c r="F1140">
        <f t="shared" si="1159"/>
        <v>0</v>
      </c>
      <c r="G1140">
        <f t="shared" si="1111"/>
        <v>4</v>
      </c>
      <c r="H1140">
        <f t="shared" si="1112"/>
        <v>1.0768987969563042</v>
      </c>
      <c r="J1140" s="7">
        <v>7.3715586038914843E-2</v>
      </c>
      <c r="K1140" s="7">
        <v>0.48055695723476943</v>
      </c>
      <c r="L1140" s="7">
        <v>-0.42771522792009908</v>
      </c>
      <c r="M1140" s="7">
        <v>3.1043255527865297</v>
      </c>
      <c r="N1140" s="7">
        <v>1.0910121330116653</v>
      </c>
      <c r="O1140" s="7">
        <v>-7.3676289236559625E-2</v>
      </c>
      <c r="P1140" s="7">
        <v>3.5535312469427081</v>
      </c>
      <c r="Q1140" s="7">
        <v>-1.9244561069699846</v>
      </c>
      <c r="R1140" s="7">
        <v>-0.58023141393233069</v>
      </c>
      <c r="S1140" s="7">
        <v>-2.8079738439592221</v>
      </c>
      <c r="T1140" s="7">
        <v>2.5848905057441156</v>
      </c>
      <c r="U1140" s="7">
        <v>0.44559326613746142</v>
      </c>
      <c r="V1140" s="7">
        <v>-1.141223657677217</v>
      </c>
      <c r="W1140" s="7">
        <f>[1]!i_dq_pctchange(W$2,$A1142)</f>
        <v>-1.2371695531794822</v>
      </c>
    </row>
    <row r="1141" spans="1:23" x14ac:dyDescent="0.35">
      <c r="A1141" s="1">
        <v>39343</v>
      </c>
      <c r="B1141">
        <v>1</v>
      </c>
      <c r="C1141">
        <v>0</v>
      </c>
      <c r="D1141">
        <v>0</v>
      </c>
      <c r="E1141">
        <f t="shared" ref="E1141:F1141" si="1160">IF(AVERAGE(B1125:B1141)&gt;0.5,1,0)</f>
        <v>0</v>
      </c>
      <c r="F1141">
        <f t="shared" si="1160"/>
        <v>0</v>
      </c>
      <c r="G1141">
        <f t="shared" si="1111"/>
        <v>4</v>
      </c>
      <c r="H1141">
        <f t="shared" si="1112"/>
        <v>1.0768987969563042</v>
      </c>
      <c r="J1141" s="7">
        <v>-1.3210991544965411</v>
      </c>
      <c r="K1141" s="7">
        <v>-2.3122373795035349</v>
      </c>
      <c r="L1141" s="7">
        <v>-1.4023625386913259</v>
      </c>
      <c r="M1141" s="7">
        <v>-1.3785531633621853</v>
      </c>
      <c r="N1141" s="7">
        <v>3.3976903933365756</v>
      </c>
      <c r="O1141" s="7">
        <v>-2.6610047865755182</v>
      </c>
      <c r="P1141" s="7">
        <v>-1.5037475593626048</v>
      </c>
      <c r="Q1141" s="7">
        <v>-1.9730909199442987</v>
      </c>
      <c r="R1141" s="7">
        <v>-1.2077035592393945</v>
      </c>
      <c r="S1141" s="7">
        <v>-2.8778500625386756</v>
      </c>
      <c r="T1141" s="7">
        <v>-1.8485391360456584</v>
      </c>
      <c r="U1141" s="7">
        <v>0.20911901003466152</v>
      </c>
      <c r="V1141" s="7">
        <v>-1.0277503810633863</v>
      </c>
      <c r="W1141" s="7">
        <f>[1]!i_dq_pctchange(W$2,$A1143)</f>
        <v>1.5028066835177016</v>
      </c>
    </row>
    <row r="1142" spans="1:23" x14ac:dyDescent="0.35">
      <c r="A1142" s="1">
        <v>39344</v>
      </c>
      <c r="B1142">
        <v>1</v>
      </c>
      <c r="C1142">
        <v>0</v>
      </c>
      <c r="D1142">
        <v>0</v>
      </c>
      <c r="E1142">
        <f t="shared" ref="E1142:F1142" si="1161">IF(AVERAGE(B1126:B1142)&gt;0.5,1,0)</f>
        <v>0</v>
      </c>
      <c r="F1142">
        <f t="shared" si="1161"/>
        <v>0</v>
      </c>
      <c r="G1142">
        <f t="shared" si="1111"/>
        <v>4</v>
      </c>
      <c r="H1142">
        <f t="shared" si="1112"/>
        <v>1.0768987969563042</v>
      </c>
      <c r="J1142" s="7">
        <v>1.1947649416613852</v>
      </c>
      <c r="K1142" s="7">
        <v>3.2161998799146123</v>
      </c>
      <c r="L1142" s="7">
        <v>0.48966217885941998</v>
      </c>
      <c r="M1142" s="7">
        <v>0.51488275270576445</v>
      </c>
      <c r="N1142" s="7">
        <v>2.6305644374900861</v>
      </c>
      <c r="O1142" s="7">
        <v>0.51260344219997012</v>
      </c>
      <c r="P1142" s="7">
        <v>0.49398110402378692</v>
      </c>
      <c r="Q1142" s="7">
        <v>0.99976946799300881</v>
      </c>
      <c r="R1142" s="7">
        <v>0.75805806843250267</v>
      </c>
      <c r="S1142" s="7">
        <v>1.4277874602894485</v>
      </c>
      <c r="T1142" s="7">
        <v>1.733567254900124</v>
      </c>
      <c r="U1142" s="7">
        <v>1.0213798378151113</v>
      </c>
      <c r="V1142" s="7">
        <v>0.71455264022104081</v>
      </c>
      <c r="W1142" s="7">
        <f>[1]!i_dq_pctchange(W$2,$A1144)</f>
        <v>-0.92041603063310262</v>
      </c>
    </row>
    <row r="1143" spans="1:23" x14ac:dyDescent="0.35">
      <c r="A1143" s="1">
        <v>39345</v>
      </c>
      <c r="B1143">
        <v>1</v>
      </c>
      <c r="C1143">
        <v>0</v>
      </c>
      <c r="D1143">
        <v>0</v>
      </c>
      <c r="E1143">
        <f t="shared" ref="E1143:F1143" si="1162">IF(AVERAGE(B1127:B1143)&gt;0.5,1,0)</f>
        <v>0</v>
      </c>
      <c r="F1143">
        <f t="shared" si="1162"/>
        <v>0</v>
      </c>
      <c r="G1143">
        <f t="shared" si="1111"/>
        <v>4</v>
      </c>
      <c r="H1143">
        <f t="shared" si="1112"/>
        <v>1.0768987969563042</v>
      </c>
      <c r="J1143" s="7">
        <v>-1.7499408668321097</v>
      </c>
      <c r="K1143" s="7">
        <v>-1.6529343670658285</v>
      </c>
      <c r="L1143" s="7">
        <v>-0.20037524819207292</v>
      </c>
      <c r="M1143" s="7">
        <v>-1.8314252455273941</v>
      </c>
      <c r="N1143" s="7">
        <v>3.6742683703374857</v>
      </c>
      <c r="O1143" s="7">
        <v>-9.8733590578133773E-3</v>
      </c>
      <c r="P1143" s="7">
        <v>-1.7610002863415</v>
      </c>
      <c r="Q1143" s="7">
        <v>0.89275909070354931</v>
      </c>
      <c r="R1143" s="7">
        <v>1.2789051670511662</v>
      </c>
      <c r="S1143" s="7">
        <v>-3.2242935387702252</v>
      </c>
      <c r="T1143" s="7">
        <v>3.194098030794374</v>
      </c>
      <c r="U1143" s="7">
        <v>-0.29983128222998356</v>
      </c>
      <c r="V1143" s="7">
        <v>-1.6713890575457069</v>
      </c>
      <c r="W1143" s="7">
        <f>[1]!i_dq_pctchange(W$2,$A1145)</f>
        <v>-0.80688858278767595</v>
      </c>
    </row>
    <row r="1144" spans="1:23" x14ac:dyDescent="0.35">
      <c r="A1144" s="1">
        <v>39346</v>
      </c>
      <c r="B1144">
        <v>0</v>
      </c>
      <c r="C1144">
        <v>0</v>
      </c>
      <c r="D1144">
        <v>0</v>
      </c>
      <c r="E1144">
        <f t="shared" ref="E1144:F1144" si="1163">IF(AVERAGE(B1128:B1144)&gt;0.5,1,0)</f>
        <v>0</v>
      </c>
      <c r="F1144">
        <f t="shared" si="1163"/>
        <v>0</v>
      </c>
      <c r="G1144">
        <f t="shared" si="1111"/>
        <v>3</v>
      </c>
      <c r="H1144">
        <f t="shared" si="1112"/>
        <v>1.0768987969563042</v>
      </c>
      <c r="J1144" s="7">
        <v>0.91197688842464109</v>
      </c>
      <c r="K1144" s="7">
        <v>0.16458984092947007</v>
      </c>
      <c r="L1144" s="7">
        <v>-1.5318414952452297</v>
      </c>
      <c r="M1144" s="7">
        <v>1.0018707727730594</v>
      </c>
      <c r="N1144" s="7">
        <v>0.5684741004245969</v>
      </c>
      <c r="O1144" s="7">
        <v>-0.90158714805051998</v>
      </c>
      <c r="P1144" s="7">
        <v>2.3209996491503321E-2</v>
      </c>
      <c r="Q1144" s="7">
        <v>-1.0827042635882174</v>
      </c>
      <c r="R1144" s="7">
        <v>0.70561493446825685</v>
      </c>
      <c r="S1144" s="7">
        <v>1.1334695912963413</v>
      </c>
      <c r="T1144" s="7">
        <v>3.7163417726030019</v>
      </c>
      <c r="U1144" s="7">
        <v>1.7619029658406609</v>
      </c>
      <c r="V1144" s="7">
        <v>-0.26128768517406431</v>
      </c>
      <c r="W1144" s="7">
        <f>[1]!i_dq_pctchange(W$2,$A1146)</f>
        <v>-0.27345421040507895</v>
      </c>
    </row>
    <row r="1145" spans="1:23" x14ac:dyDescent="0.35">
      <c r="A1145" s="1">
        <v>39349</v>
      </c>
      <c r="B1145">
        <v>0</v>
      </c>
      <c r="C1145">
        <v>1</v>
      </c>
      <c r="D1145">
        <v>0</v>
      </c>
      <c r="E1145">
        <f t="shared" ref="E1145:F1145" si="1164">IF(AVERAGE(B1129:B1145)&gt;0.5,1,0)</f>
        <v>0</v>
      </c>
      <c r="F1145">
        <f t="shared" si="1164"/>
        <v>0</v>
      </c>
      <c r="G1145">
        <f t="shared" si="1111"/>
        <v>2</v>
      </c>
      <c r="H1145">
        <f t="shared" si="1112"/>
        <v>1.0768987969563042</v>
      </c>
      <c r="J1145" s="7">
        <v>-0.12979818606024238</v>
      </c>
      <c r="K1145" s="7">
        <v>-1.0880234471126622</v>
      </c>
      <c r="L1145" s="7">
        <v>-0.92404224457924822</v>
      </c>
      <c r="M1145" s="7">
        <v>-0.71922970612455961</v>
      </c>
      <c r="N1145" s="7">
        <v>-6.1792400576049573</v>
      </c>
      <c r="O1145" s="7">
        <v>1.5336687259283979</v>
      </c>
      <c r="P1145" s="7">
        <v>-1.7403458026636736</v>
      </c>
      <c r="Q1145" s="7">
        <v>-1.3808697753497483</v>
      </c>
      <c r="R1145" s="7">
        <v>-1.9776303973029725</v>
      </c>
      <c r="S1145" s="7">
        <v>-3.518697027865668</v>
      </c>
      <c r="T1145" s="7">
        <v>-2.6750816980430487</v>
      </c>
      <c r="U1145" s="7">
        <v>-1.6073555356781084</v>
      </c>
      <c r="V1145" s="7">
        <v>0.58528140513396898</v>
      </c>
      <c r="W1145" s="7">
        <f>[1]!i_dq_pctchange(W$2,$A1147)</f>
        <v>-1.2258339135283918</v>
      </c>
    </row>
    <row r="1146" spans="1:23" x14ac:dyDescent="0.35">
      <c r="A1146" s="1">
        <v>39350</v>
      </c>
      <c r="B1146">
        <v>0</v>
      </c>
      <c r="C1146">
        <v>1</v>
      </c>
      <c r="D1146">
        <v>0</v>
      </c>
      <c r="E1146">
        <f t="shared" ref="E1146:F1146" si="1165">IF(AVERAGE(B1130:B1146)&gt;0.5,1,0)</f>
        <v>0</v>
      </c>
      <c r="F1146">
        <f t="shared" si="1165"/>
        <v>0</v>
      </c>
      <c r="G1146">
        <f t="shared" si="1111"/>
        <v>2</v>
      </c>
      <c r="H1146">
        <f t="shared" si="1112"/>
        <v>1.0768987969563042</v>
      </c>
      <c r="J1146" s="7">
        <v>-2.1879782659745879</v>
      </c>
      <c r="K1146" s="7">
        <v>-0.93805783292268463</v>
      </c>
      <c r="L1146" s="7">
        <v>-3.0159450319695797</v>
      </c>
      <c r="M1146" s="7">
        <v>-3.1753093364943905</v>
      </c>
      <c r="N1146" s="7">
        <v>-3.6380418868164739</v>
      </c>
      <c r="O1146" s="7">
        <v>-1.8535801836155965</v>
      </c>
      <c r="P1146" s="7">
        <v>-1.2032973973407652</v>
      </c>
      <c r="Q1146" s="7">
        <v>2.576376795106289</v>
      </c>
      <c r="R1146" s="7">
        <v>-4.8503020415362683E-2</v>
      </c>
      <c r="S1146" s="7">
        <v>-1.9221993000499618</v>
      </c>
      <c r="T1146" s="7">
        <v>-3.0806009895447151</v>
      </c>
      <c r="U1146" s="7">
        <v>-1.3224609929256086</v>
      </c>
      <c r="V1146" s="7">
        <v>-1.3489716014977216</v>
      </c>
      <c r="W1146" s="7">
        <f>[1]!i_dq_pctchange(W$2,$A1148)</f>
        <v>0.90230637661017965</v>
      </c>
    </row>
    <row r="1147" spans="1:23" x14ac:dyDescent="0.35">
      <c r="A1147" s="1">
        <v>39351</v>
      </c>
      <c r="B1147">
        <v>0</v>
      </c>
      <c r="C1147">
        <v>1</v>
      </c>
      <c r="D1147">
        <v>0</v>
      </c>
      <c r="E1147">
        <f t="shared" ref="E1147:F1147" si="1166">IF(AVERAGE(B1131:B1147)&gt;0.5,1,0)</f>
        <v>0</v>
      </c>
      <c r="F1147">
        <f t="shared" si="1166"/>
        <v>0</v>
      </c>
      <c r="G1147">
        <f t="shared" si="1111"/>
        <v>2</v>
      </c>
      <c r="H1147">
        <f t="shared" si="1112"/>
        <v>1.0768987969563042</v>
      </c>
      <c r="J1147" s="7">
        <v>0.16971463105694581</v>
      </c>
      <c r="K1147" s="7">
        <v>-0.20559376284960654</v>
      </c>
      <c r="L1147" s="7">
        <v>2.4914516105696345</v>
      </c>
      <c r="M1147" s="7">
        <v>0.58842012900777574</v>
      </c>
      <c r="N1147" s="7">
        <v>4.6587997123145337</v>
      </c>
      <c r="O1147" s="7">
        <v>0.89338004975014051</v>
      </c>
      <c r="P1147" s="7">
        <v>0.48306761834877743</v>
      </c>
      <c r="Q1147" s="7">
        <v>0.76143431189372801</v>
      </c>
      <c r="R1147" s="7">
        <v>0.86906652549850105</v>
      </c>
      <c r="S1147" s="7">
        <v>2.0805291301967461</v>
      </c>
      <c r="T1147" s="7">
        <v>3.5518955064657916</v>
      </c>
      <c r="U1147" s="7">
        <v>1.4295130697247118</v>
      </c>
      <c r="V1147" s="7">
        <v>0.82957827845175613</v>
      </c>
      <c r="W1147" s="7">
        <f>[1]!i_dq_pctchange(W$2,$A1149)</f>
        <v>1.9348110380903525</v>
      </c>
    </row>
    <row r="1148" spans="1:23" x14ac:dyDescent="0.35">
      <c r="A1148" s="1">
        <v>39352</v>
      </c>
      <c r="B1148">
        <v>0</v>
      </c>
      <c r="C1148">
        <v>1</v>
      </c>
      <c r="D1148">
        <v>0</v>
      </c>
      <c r="E1148">
        <f t="shared" ref="E1148:F1148" si="1167">IF(AVERAGE(B1132:B1148)&gt;0.5,1,0)</f>
        <v>0</v>
      </c>
      <c r="F1148">
        <f t="shared" si="1167"/>
        <v>0</v>
      </c>
      <c r="G1148">
        <f t="shared" si="1111"/>
        <v>2</v>
      </c>
      <c r="H1148">
        <f t="shared" si="1112"/>
        <v>1.0768987969563042</v>
      </c>
      <c r="J1148" s="7">
        <v>2.0240338523587562</v>
      </c>
      <c r="K1148" s="7">
        <v>1.7232743019648338</v>
      </c>
      <c r="L1148" s="7">
        <v>1.5697715455379679</v>
      </c>
      <c r="M1148" s="7">
        <v>2.3142731685178752</v>
      </c>
      <c r="N1148" s="7">
        <v>4.283638873646094</v>
      </c>
      <c r="O1148" s="7">
        <v>2.3637463164430721</v>
      </c>
      <c r="P1148" s="7">
        <v>2.2781462815540996</v>
      </c>
      <c r="Q1148" s="7">
        <v>2.4782927128711179</v>
      </c>
      <c r="R1148" s="7">
        <v>3.6416648443764155</v>
      </c>
      <c r="S1148" s="7">
        <v>2.1715654625900256</v>
      </c>
      <c r="T1148" s="7">
        <v>2.5413273497981028</v>
      </c>
      <c r="U1148" s="7">
        <v>2.8478376506719276</v>
      </c>
      <c r="V1148" s="7">
        <v>1.8890085712976137</v>
      </c>
      <c r="W1148" s="7">
        <f>[1]!i_dq_pctchange(W$2,$A1150)</f>
        <v>0</v>
      </c>
    </row>
    <row r="1149" spans="1:23" x14ac:dyDescent="0.35">
      <c r="A1149" s="1">
        <v>39353</v>
      </c>
      <c r="B1149">
        <v>0</v>
      </c>
      <c r="C1149">
        <v>1</v>
      </c>
      <c r="D1149">
        <v>0</v>
      </c>
      <c r="E1149">
        <f t="shared" ref="E1149:F1149" si="1168">IF(AVERAGE(B1133:B1149)&gt;0.5,1,0)</f>
        <v>0</v>
      </c>
      <c r="F1149">
        <f t="shared" si="1168"/>
        <v>0</v>
      </c>
      <c r="G1149">
        <f t="shared" si="1111"/>
        <v>2</v>
      </c>
      <c r="H1149">
        <f t="shared" si="1112"/>
        <v>1.0768987969563042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  <c r="W1149" s="7">
        <f>[1]!i_dq_pctchange(W$2,$A1151)</f>
        <v>0</v>
      </c>
    </row>
    <row r="1150" spans="1:23" x14ac:dyDescent="0.35">
      <c r="A1150" s="1">
        <v>39354</v>
      </c>
      <c r="B1150">
        <v>0</v>
      </c>
      <c r="C1150">
        <v>1</v>
      </c>
      <c r="D1150">
        <v>0</v>
      </c>
      <c r="E1150">
        <f t="shared" ref="E1150:F1150" si="1169">IF(AVERAGE(B1134:B1150)&gt;0.5,1,0)</f>
        <v>0</v>
      </c>
      <c r="F1150">
        <f t="shared" si="1169"/>
        <v>0</v>
      </c>
      <c r="G1150">
        <f t="shared" si="1111"/>
        <v>2</v>
      </c>
      <c r="H1150">
        <f t="shared" si="1112"/>
        <v>1.0768987969563042</v>
      </c>
      <c r="J1150" s="7">
        <v>0</v>
      </c>
      <c r="K1150" s="7">
        <v>0</v>
      </c>
      <c r="L1150" s="7">
        <v>0</v>
      </c>
      <c r="M1150" s="7">
        <v>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  <c r="U1150" s="7">
        <v>0</v>
      </c>
      <c r="V1150" s="7">
        <v>0</v>
      </c>
      <c r="W1150" s="7">
        <f>[1]!i_dq_pctchange(W$2,$A1152)</f>
        <v>-3.8975085176794821E-2</v>
      </c>
    </row>
    <row r="1151" spans="1:23" x14ac:dyDescent="0.35">
      <c r="A1151" s="1">
        <v>39355</v>
      </c>
      <c r="B1151">
        <v>0</v>
      </c>
      <c r="C1151">
        <v>1</v>
      </c>
      <c r="D1151">
        <v>0</v>
      </c>
      <c r="E1151">
        <f t="shared" ref="E1151:F1151" si="1170">IF(AVERAGE(B1135:B1151)&gt;0.5,1,0)</f>
        <v>0</v>
      </c>
      <c r="F1151">
        <f t="shared" si="1170"/>
        <v>0</v>
      </c>
      <c r="G1151">
        <f t="shared" si="1111"/>
        <v>2</v>
      </c>
      <c r="H1151">
        <f t="shared" si="1112"/>
        <v>1.0768987969563042</v>
      </c>
      <c r="J1151" s="7">
        <v>0.90809672323707202</v>
      </c>
      <c r="K1151" s="7">
        <v>-9.7292489019804342E-3</v>
      </c>
      <c r="L1151" s="7">
        <v>-1.3041403560789659</v>
      </c>
      <c r="M1151" s="7">
        <v>-0.8148463918060258</v>
      </c>
      <c r="N1151" s="7">
        <v>8.9815244185202231E-3</v>
      </c>
      <c r="O1151" s="7">
        <v>-1.2641420707587712</v>
      </c>
      <c r="P1151" s="7">
        <v>-0.55008951800908013</v>
      </c>
      <c r="Q1151" s="7">
        <v>-0.58393406729598318</v>
      </c>
      <c r="R1151" s="7">
        <v>1.2195293488810532</v>
      </c>
      <c r="S1151" s="7">
        <v>-1.0857862626575323</v>
      </c>
      <c r="T1151" s="7">
        <v>-1.1814651000379739</v>
      </c>
      <c r="U1151" s="7">
        <v>-0.44254912197667273</v>
      </c>
      <c r="V1151" s="7">
        <v>-0.17938177953472231</v>
      </c>
      <c r="W1151" s="7">
        <f>[1]!i_dq_pctchange(W$2,$A1153)</f>
        <v>1.0078987812287781</v>
      </c>
    </row>
    <row r="1152" spans="1:23" x14ac:dyDescent="0.35">
      <c r="A1152" s="1">
        <v>39363</v>
      </c>
      <c r="B1152">
        <v>0</v>
      </c>
      <c r="C1152">
        <v>1</v>
      </c>
      <c r="D1152">
        <v>0</v>
      </c>
      <c r="E1152">
        <f t="shared" ref="E1152:F1152" si="1171">IF(AVERAGE(B1136:B1152)&gt;0.5,1,0)</f>
        <v>0</v>
      </c>
      <c r="F1152">
        <f t="shared" si="1171"/>
        <v>0</v>
      </c>
      <c r="G1152">
        <f t="shared" si="1111"/>
        <v>2</v>
      </c>
      <c r="H1152">
        <f t="shared" si="1112"/>
        <v>1.0768987969563042</v>
      </c>
      <c r="J1152" s="7">
        <v>1.2310742899346376</v>
      </c>
      <c r="K1152" s="7">
        <v>-0.86459737840730522</v>
      </c>
      <c r="L1152" s="7">
        <v>0.87450008449274552</v>
      </c>
      <c r="M1152" s="7">
        <v>0.16523741625598148</v>
      </c>
      <c r="N1152" s="7">
        <v>-4.1854049669226523</v>
      </c>
      <c r="O1152" s="7">
        <v>0.95154047498979788</v>
      </c>
      <c r="P1152" s="7">
        <v>2.2397232707139088</v>
      </c>
      <c r="Q1152" s="7">
        <v>4.5757038705347881</v>
      </c>
      <c r="R1152" s="7">
        <v>0.4405225125069373</v>
      </c>
      <c r="S1152" s="7">
        <v>-1.0868915669507608</v>
      </c>
      <c r="T1152" s="7">
        <v>1.393223209558772</v>
      </c>
      <c r="U1152" s="7">
        <v>0.96034149831896365</v>
      </c>
      <c r="V1152" s="7">
        <v>1.4190430050587461</v>
      </c>
      <c r="W1152" s="7">
        <f>[1]!i_dq_pctchange(W$2,$A1154)</f>
        <v>4.7929848715376533E-2</v>
      </c>
    </row>
    <row r="1153" spans="1:23" x14ac:dyDescent="0.35">
      <c r="A1153" s="1">
        <v>39364</v>
      </c>
      <c r="B1153">
        <v>0</v>
      </c>
      <c r="C1153">
        <v>1</v>
      </c>
      <c r="D1153">
        <v>0</v>
      </c>
      <c r="E1153">
        <f t="shared" ref="E1153:F1153" si="1172">IF(AVERAGE(B1137:B1153)&gt;0.5,1,0)</f>
        <v>0</v>
      </c>
      <c r="F1153">
        <f t="shared" si="1172"/>
        <v>1</v>
      </c>
      <c r="G1153">
        <f t="shared" si="1111"/>
        <v>2</v>
      </c>
      <c r="H1153">
        <f t="shared" si="1112"/>
        <v>1.0768987969563042</v>
      </c>
      <c r="J1153" s="7">
        <v>-2.0428312562698498</v>
      </c>
      <c r="K1153" s="7">
        <v>1.3857257032287587</v>
      </c>
      <c r="L1153" s="7">
        <v>0.9944206348098571</v>
      </c>
      <c r="M1153" s="7">
        <v>-0.29426942903032094</v>
      </c>
      <c r="N1153" s="7">
        <v>8.496843229167346E-2</v>
      </c>
      <c r="O1153" s="7">
        <v>0.96794463903772321</v>
      </c>
      <c r="P1153" s="7">
        <v>-1.1182040642621545</v>
      </c>
      <c r="Q1153" s="7">
        <v>5.0265633009217589E-2</v>
      </c>
      <c r="R1153" s="7">
        <v>-1.47718730255359</v>
      </c>
      <c r="S1153" s="7">
        <v>2.4075397984151103</v>
      </c>
      <c r="T1153" s="7">
        <v>0.91405554522954713</v>
      </c>
      <c r="U1153" s="7">
        <v>-0.20970721086980962</v>
      </c>
      <c r="V1153" s="7">
        <v>-1.2481045141724034</v>
      </c>
      <c r="W1153" s="7">
        <f>[1]!i_dq_pctchange(W$2,$A1155)</f>
        <v>-1.9043791396051706</v>
      </c>
    </row>
    <row r="1154" spans="1:23" x14ac:dyDescent="0.35">
      <c r="A1154" s="1">
        <v>39365</v>
      </c>
      <c r="B1154">
        <v>1</v>
      </c>
      <c r="C1154">
        <v>1</v>
      </c>
      <c r="D1154">
        <v>0</v>
      </c>
      <c r="E1154">
        <f t="shared" ref="E1154:F1154" si="1173">IF(AVERAGE(B1138:B1154)&gt;0.5,1,0)</f>
        <v>0</v>
      </c>
      <c r="F1154">
        <f t="shared" si="1173"/>
        <v>1</v>
      </c>
      <c r="G1154">
        <f t="shared" si="1111"/>
        <v>1</v>
      </c>
      <c r="H1154">
        <f t="shared" si="1112"/>
        <v>1.0768987969563042</v>
      </c>
      <c r="J1154" s="7">
        <v>-2.8844713758920273</v>
      </c>
      <c r="K1154" s="7">
        <v>0.53580848402946735</v>
      </c>
      <c r="L1154" s="7">
        <v>-1.8407084538970619</v>
      </c>
      <c r="M1154" s="7">
        <v>0.27071272175326311</v>
      </c>
      <c r="N1154" s="7">
        <v>-0.34833948339482729</v>
      </c>
      <c r="O1154" s="7">
        <v>-1.4830550069303463</v>
      </c>
      <c r="P1154" s="7">
        <v>-2.0298260149130085</v>
      </c>
      <c r="Q1154" s="7">
        <v>1.8455892719910798</v>
      </c>
      <c r="R1154" s="7">
        <v>4.0682869286797541</v>
      </c>
      <c r="S1154" s="7">
        <v>-0.63433380903686687</v>
      </c>
      <c r="T1154" s="7">
        <v>1.9690787982924149</v>
      </c>
      <c r="U1154" s="7">
        <v>0.700006567122062</v>
      </c>
      <c r="V1154" s="7">
        <v>-2.5665687961931698</v>
      </c>
      <c r="W1154" s="7">
        <f>[1]!i_dq_pctchange(W$2,$A1156)</f>
        <v>-2.9983906757523027</v>
      </c>
    </row>
    <row r="1155" spans="1:23" x14ac:dyDescent="0.35">
      <c r="A1155" s="1">
        <v>39366</v>
      </c>
      <c r="B1155">
        <v>1</v>
      </c>
      <c r="C1155">
        <v>1</v>
      </c>
      <c r="D1155">
        <v>0</v>
      </c>
      <c r="E1155">
        <f t="shared" ref="E1155:F1155" si="1174">IF(AVERAGE(B1139:B1155)&gt;0.5,1,0)</f>
        <v>0</v>
      </c>
      <c r="F1155">
        <f t="shared" si="1174"/>
        <v>1</v>
      </c>
      <c r="G1155">
        <f t="shared" si="1111"/>
        <v>1</v>
      </c>
      <c r="H1155">
        <f t="shared" si="1112"/>
        <v>1.0768987969563042</v>
      </c>
      <c r="J1155" s="7">
        <v>-4.16762184218973</v>
      </c>
      <c r="K1155" s="7">
        <v>0.67326569233762756</v>
      </c>
      <c r="L1155" s="7">
        <v>-3.6988185372768498</v>
      </c>
      <c r="M1155" s="7">
        <v>-2.7473770292137245</v>
      </c>
      <c r="N1155" s="7">
        <v>0.51330349873793735</v>
      </c>
      <c r="O1155" s="7">
        <v>-2.4400159426066081</v>
      </c>
      <c r="P1155" s="7">
        <v>2.2849454984761612</v>
      </c>
      <c r="Q1155" s="7">
        <v>0.36675746237373391</v>
      </c>
      <c r="R1155" s="7">
        <v>0.81189641910946553</v>
      </c>
      <c r="S1155" s="7">
        <v>-0.24172617936929902</v>
      </c>
      <c r="T1155" s="7">
        <v>3.2312191551130152</v>
      </c>
      <c r="U1155" s="7">
        <v>-0.60383993893970533</v>
      </c>
      <c r="V1155" s="7">
        <v>-3.2143537520998979</v>
      </c>
      <c r="W1155" s="7">
        <f>[1]!i_dq_pctchange(W$2,$A1157)</f>
        <v>-1.6232526550182622</v>
      </c>
    </row>
    <row r="1156" spans="1:23" x14ac:dyDescent="0.35">
      <c r="A1156" s="1">
        <v>39367</v>
      </c>
      <c r="B1156">
        <v>1</v>
      </c>
      <c r="C1156">
        <v>1</v>
      </c>
      <c r="D1156">
        <v>0</v>
      </c>
      <c r="E1156">
        <f t="shared" ref="E1156:F1156" si="1175">IF(AVERAGE(B1140:B1156)&gt;0.5,1,0)</f>
        <v>0</v>
      </c>
      <c r="F1156">
        <f t="shared" si="1175"/>
        <v>1</v>
      </c>
      <c r="G1156">
        <f t="shared" si="1111"/>
        <v>1</v>
      </c>
      <c r="H1156">
        <f t="shared" si="1112"/>
        <v>1.0768987969563042</v>
      </c>
      <c r="J1156" s="7">
        <v>-2.9140317151017218E-2</v>
      </c>
      <c r="K1156" s="7">
        <v>-0.60278475626062833</v>
      </c>
      <c r="L1156" s="7">
        <v>1.3837912663712826</v>
      </c>
      <c r="M1156" s="7">
        <v>3.9837311100774055</v>
      </c>
      <c r="N1156" s="7">
        <v>-0.10305108447547849</v>
      </c>
      <c r="O1156" s="7">
        <v>-0.23797073266389435</v>
      </c>
      <c r="P1156" s="7">
        <v>-0.58733209496097272</v>
      </c>
      <c r="Q1156" s="7">
        <v>2.7228540234752883</v>
      </c>
      <c r="R1156" s="7">
        <v>6.8511181310346139</v>
      </c>
      <c r="S1156" s="7">
        <v>5.2571765419397991</v>
      </c>
      <c r="T1156" s="7">
        <v>1.0600897893403953</v>
      </c>
      <c r="U1156" s="7">
        <v>2.521159514673756</v>
      </c>
      <c r="V1156" s="7">
        <v>0.34117682144881023</v>
      </c>
      <c r="W1156" s="7">
        <f>[1]!i_dq_pctchange(W$2,$A1158)</f>
        <v>2.2669116763124904</v>
      </c>
    </row>
    <row r="1157" spans="1:23" x14ac:dyDescent="0.35">
      <c r="A1157" s="1">
        <v>39370</v>
      </c>
      <c r="B1157">
        <v>1</v>
      </c>
      <c r="C1157">
        <v>1</v>
      </c>
      <c r="D1157">
        <v>0</v>
      </c>
      <c r="E1157">
        <f t="shared" ref="E1157:F1157" si="1176">IF(AVERAGE(B1141:B1157)&gt;0.5,1,0)</f>
        <v>0</v>
      </c>
      <c r="F1157">
        <f t="shared" si="1176"/>
        <v>1</v>
      </c>
      <c r="G1157">
        <f t="shared" ref="G1157:G1220" si="1177">IF(AND(B1157=1,C1157=1),1,IF(AND(C1157=1,B1157=0),2,IF(AND(C1157=0,B1157=0),3,4)))</f>
        <v>1</v>
      </c>
      <c r="H1157">
        <f t="shared" ref="H1157:H1220" si="1178">H1156*(1+D1157*P1157/100*IF(G1157=1,1,0))</f>
        <v>1.0768987969563042</v>
      </c>
      <c r="J1157" s="7">
        <v>0.82008222575101297</v>
      </c>
      <c r="K1157" s="7">
        <v>0.83856865952737358</v>
      </c>
      <c r="L1157" s="7">
        <v>1.0129807692307771</v>
      </c>
      <c r="M1157" s="7">
        <v>-4.1866920544602088E-2</v>
      </c>
      <c r="N1157" s="7">
        <v>3.7079689591887539</v>
      </c>
      <c r="O1157" s="7">
        <v>-0.20413971592433633</v>
      </c>
      <c r="P1157" s="7">
        <v>0.61024344933359009</v>
      </c>
      <c r="Q1157" s="7">
        <v>-0.4060366510959445</v>
      </c>
      <c r="R1157" s="7">
        <v>-1.536251612876284</v>
      </c>
      <c r="S1157" s="7">
        <v>-1.2296682022934797</v>
      </c>
      <c r="T1157" s="7">
        <v>-1.4451383913366966</v>
      </c>
      <c r="U1157" s="7">
        <v>0.36976287770330707</v>
      </c>
      <c r="V1157" s="7">
        <v>3.1516938422488652</v>
      </c>
      <c r="W1157" s="7">
        <f>[1]!i_dq_pctchange(W$2,$A1159)</f>
        <v>3.0563065710601668E-2</v>
      </c>
    </row>
    <row r="1158" spans="1:23" x14ac:dyDescent="0.35">
      <c r="A1158" s="1">
        <v>39371</v>
      </c>
      <c r="B1158">
        <v>0</v>
      </c>
      <c r="C1158">
        <v>1</v>
      </c>
      <c r="D1158">
        <v>0</v>
      </c>
      <c r="E1158">
        <f t="shared" ref="E1158:F1158" si="1179">IF(AVERAGE(B1142:B1158)&gt;0.5,1,0)</f>
        <v>0</v>
      </c>
      <c r="F1158">
        <f t="shared" si="1179"/>
        <v>1</v>
      </c>
      <c r="G1158">
        <f t="shared" si="1177"/>
        <v>2</v>
      </c>
      <c r="H1158">
        <f t="shared" si="1178"/>
        <v>1.0768987969563042</v>
      </c>
      <c r="J1158" s="7">
        <v>-0.75774574954690366</v>
      </c>
      <c r="K1158" s="7">
        <v>-1.7490763840606462</v>
      </c>
      <c r="L1158" s="7">
        <v>1.1218093638003352</v>
      </c>
      <c r="M1158" s="7">
        <v>-0.16323462754390852</v>
      </c>
      <c r="N1158" s="7">
        <v>-2.6311246090883875</v>
      </c>
      <c r="O1158" s="7">
        <v>-8.9660521056883977E-2</v>
      </c>
      <c r="P1158" s="7">
        <v>0.10681581518180208</v>
      </c>
      <c r="Q1158" s="7">
        <v>-1.7845783416219871</v>
      </c>
      <c r="R1158" s="7">
        <v>1.7701441899915089</v>
      </c>
      <c r="S1158" s="7">
        <v>-1.1037690072348865</v>
      </c>
      <c r="T1158" s="7">
        <v>-0.4817260772379629</v>
      </c>
      <c r="U1158" s="7">
        <v>2.1516015982921246</v>
      </c>
      <c r="V1158" s="7">
        <v>-0.43739086838510671</v>
      </c>
      <c r="W1158" s="7">
        <f>[1]!i_dq_pctchange(W$2,$A1160)</f>
        <v>-1.0636726252031417</v>
      </c>
    </row>
    <row r="1159" spans="1:23" x14ac:dyDescent="0.35">
      <c r="A1159" s="1">
        <v>39372</v>
      </c>
      <c r="B1159">
        <v>0</v>
      </c>
      <c r="C1159">
        <v>1</v>
      </c>
      <c r="D1159">
        <v>0</v>
      </c>
      <c r="E1159">
        <f t="shared" ref="E1159:F1159" si="1180">IF(AVERAGE(B1143:B1159)&gt;0.5,1,0)</f>
        <v>0</v>
      </c>
      <c r="F1159">
        <f t="shared" si="1180"/>
        <v>1</v>
      </c>
      <c r="G1159">
        <f t="shared" si="1177"/>
        <v>2</v>
      </c>
      <c r="H1159">
        <f t="shared" si="1178"/>
        <v>1.0768987969563042</v>
      </c>
      <c r="J1159" s="7">
        <v>-1.3700953109781644</v>
      </c>
      <c r="K1159" s="7">
        <v>-3.2692422049990961</v>
      </c>
      <c r="L1159" s="7">
        <v>-3.4104601250094153</v>
      </c>
      <c r="M1159" s="7">
        <v>-2.9576821289104673</v>
      </c>
      <c r="N1159" s="7">
        <v>-6.030586647054677</v>
      </c>
      <c r="O1159" s="7">
        <v>-3.3662109796142183</v>
      </c>
      <c r="P1159" s="7">
        <v>-1.7447627626661502</v>
      </c>
      <c r="Q1159" s="7">
        <v>-3.0008216926869355</v>
      </c>
      <c r="R1159" s="7">
        <v>-4.3400535057964467</v>
      </c>
      <c r="S1159" s="7">
        <v>-3.9606102788152748</v>
      </c>
      <c r="T1159" s="7">
        <v>-4.6935499980256896</v>
      </c>
      <c r="U1159" s="7">
        <v>-2.9105586931845893</v>
      </c>
      <c r="V1159" s="7">
        <v>-2.6115645077270426</v>
      </c>
      <c r="W1159" s="7">
        <f>[1]!i_dq_pctchange(W$2,$A1161)</f>
        <v>-0.57692046642322892</v>
      </c>
    </row>
    <row r="1160" spans="1:23" x14ac:dyDescent="0.35">
      <c r="A1160" s="1">
        <v>39373</v>
      </c>
      <c r="B1160">
        <v>0</v>
      </c>
      <c r="C1160">
        <v>1</v>
      </c>
      <c r="D1160">
        <v>0</v>
      </c>
      <c r="E1160">
        <f t="shared" ref="E1160:F1160" si="1181">IF(AVERAGE(B1144:B1160)&gt;0.5,1,0)</f>
        <v>0</v>
      </c>
      <c r="F1160">
        <f t="shared" si="1181"/>
        <v>1</v>
      </c>
      <c r="G1160">
        <f t="shared" si="1177"/>
        <v>2</v>
      </c>
      <c r="H1160">
        <f t="shared" si="1178"/>
        <v>1.0768987969563042</v>
      </c>
      <c r="J1160" s="7">
        <v>-0.1851582441708137</v>
      </c>
      <c r="K1160" s="7">
        <v>-0.29180507257218163</v>
      </c>
      <c r="L1160" s="7">
        <v>-0.19052909588826783</v>
      </c>
      <c r="M1160" s="7">
        <v>-0.42728209501474129</v>
      </c>
      <c r="N1160" s="7">
        <v>0.32367317050682898</v>
      </c>
      <c r="O1160" s="7">
        <v>1.0561771487467349</v>
      </c>
      <c r="P1160" s="7">
        <v>-0.62756825486911105</v>
      </c>
      <c r="Q1160" s="7">
        <v>0.40342512716661183</v>
      </c>
      <c r="R1160" s="7">
        <v>-1.1774750717680509</v>
      </c>
      <c r="S1160" s="7">
        <v>-0.99952212366520576</v>
      </c>
      <c r="T1160" s="7">
        <v>0.96205400662898144</v>
      </c>
      <c r="U1160" s="7">
        <v>-2.809704433378769E-2</v>
      </c>
      <c r="V1160" s="7">
        <v>0.80055628855686067</v>
      </c>
      <c r="W1160" s="7">
        <f>[1]!i_dq_pctchange(W$2,$A1162)</f>
        <v>-1.5339559269271748</v>
      </c>
    </row>
    <row r="1161" spans="1:23" x14ac:dyDescent="0.35">
      <c r="A1161" s="1">
        <v>39374</v>
      </c>
      <c r="B1161">
        <v>0</v>
      </c>
      <c r="C1161">
        <v>1</v>
      </c>
      <c r="D1161">
        <v>0</v>
      </c>
      <c r="E1161">
        <f t="shared" ref="E1161:F1161" si="1182">IF(AVERAGE(B1145:B1161)&gt;0.5,1,0)</f>
        <v>0</v>
      </c>
      <c r="F1161">
        <f t="shared" si="1182"/>
        <v>1</v>
      </c>
      <c r="G1161">
        <f t="shared" si="1177"/>
        <v>2</v>
      </c>
      <c r="H1161">
        <f t="shared" si="1178"/>
        <v>1.0768987969563042</v>
      </c>
      <c r="J1161" s="7">
        <v>-3.7820266504131874</v>
      </c>
      <c r="K1161" s="7">
        <v>-2.2785892353254273</v>
      </c>
      <c r="L1161" s="7">
        <v>-3.1148237292934993</v>
      </c>
      <c r="M1161" s="7">
        <v>-4.4811804694400106</v>
      </c>
      <c r="N1161" s="7">
        <v>-6.1097515362009007</v>
      </c>
      <c r="O1161" s="7">
        <v>-2.6912845531874723</v>
      </c>
      <c r="P1161" s="7">
        <v>-3.4267450864099951</v>
      </c>
      <c r="Q1161" s="7">
        <v>-2.9029555633198783</v>
      </c>
      <c r="R1161" s="7">
        <v>-4.3102232253059096</v>
      </c>
      <c r="S1161" s="7">
        <v>-4.1478949596154706</v>
      </c>
      <c r="T1161" s="7">
        <v>-4.0442467729184628</v>
      </c>
      <c r="U1161" s="7">
        <v>-2.6120922699503413</v>
      </c>
      <c r="V1161" s="7">
        <v>-1.9987618289555062</v>
      </c>
      <c r="W1161" s="7">
        <f>[1]!i_dq_pctchange(W$2,$A1163)</f>
        <v>-0.39448962471486704</v>
      </c>
    </row>
    <row r="1162" spans="1:23" x14ac:dyDescent="0.35">
      <c r="A1162" s="1">
        <v>39377</v>
      </c>
      <c r="B1162">
        <v>0</v>
      </c>
      <c r="C1162">
        <v>1</v>
      </c>
      <c r="D1162">
        <v>0</v>
      </c>
      <c r="E1162">
        <f t="shared" ref="E1162:F1162" si="1183">IF(AVERAGE(B1146:B1162)&gt;0.5,1,0)</f>
        <v>0</v>
      </c>
      <c r="F1162">
        <f t="shared" si="1183"/>
        <v>1</v>
      </c>
      <c r="G1162">
        <f t="shared" si="1177"/>
        <v>2</v>
      </c>
      <c r="H1162">
        <f t="shared" si="1178"/>
        <v>1.0768987969563042</v>
      </c>
      <c r="J1162" s="7">
        <v>-1.0080330502639447</v>
      </c>
      <c r="K1162" s="7">
        <v>-0.31462545690094001</v>
      </c>
      <c r="L1162" s="7">
        <v>0.88033580754559282</v>
      </c>
      <c r="M1162" s="7">
        <v>1.0146199922790546</v>
      </c>
      <c r="N1162" s="7">
        <v>-1.1515198422906112</v>
      </c>
      <c r="O1162" s="7">
        <v>0.87998150137119469</v>
      </c>
      <c r="P1162" s="7">
        <v>-0.19447619372557509</v>
      </c>
      <c r="Q1162" s="7">
        <v>3.1367497776551061</v>
      </c>
      <c r="R1162" s="7">
        <v>1.9965173808492653</v>
      </c>
      <c r="S1162" s="7">
        <v>1.8496702472427407</v>
      </c>
      <c r="T1162" s="7">
        <v>0.4002379793390628</v>
      </c>
      <c r="U1162" s="7">
        <v>0.40793566942537546</v>
      </c>
      <c r="V1162" s="7">
        <v>8.8439671509779494E-2</v>
      </c>
      <c r="W1162" s="7">
        <f>[1]!i_dq_pctchange(W$2,$A1164)</f>
        <v>-1.953810173455478</v>
      </c>
    </row>
    <row r="1163" spans="1:23" x14ac:dyDescent="0.35">
      <c r="A1163" s="1">
        <v>39378</v>
      </c>
      <c r="B1163">
        <v>0</v>
      </c>
      <c r="C1163">
        <v>1</v>
      </c>
      <c r="D1163">
        <v>0</v>
      </c>
      <c r="E1163">
        <f t="shared" ref="E1163:F1163" si="1184">IF(AVERAGE(B1147:B1163)&gt;0.5,1,0)</f>
        <v>0</v>
      </c>
      <c r="F1163">
        <f t="shared" si="1184"/>
        <v>1</v>
      </c>
      <c r="G1163">
        <f t="shared" si="1177"/>
        <v>2</v>
      </c>
      <c r="H1163">
        <f t="shared" si="1178"/>
        <v>1.0768987969563042</v>
      </c>
      <c r="J1163" s="7">
        <v>-1.9206692201396716</v>
      </c>
      <c r="K1163" s="7">
        <v>0.57617249309058005</v>
      </c>
      <c r="L1163" s="7">
        <v>-2.0470143960358458</v>
      </c>
      <c r="M1163" s="7">
        <v>-0.59113057575132733</v>
      </c>
      <c r="N1163" s="7">
        <v>8.8662588187450857E-3</v>
      </c>
      <c r="O1163" s="7">
        <v>-0.87487601995677333</v>
      </c>
      <c r="P1163" s="7">
        <v>-2.7501922912571564</v>
      </c>
      <c r="Q1163" s="7">
        <v>0.33779564552866731</v>
      </c>
      <c r="R1163" s="7">
        <v>0.92768232977435572</v>
      </c>
      <c r="S1163" s="7">
        <v>-1.5678174982627671</v>
      </c>
      <c r="T1163" s="7">
        <v>0.14482422523423677</v>
      </c>
      <c r="U1163" s="7">
        <v>1.97829285164507</v>
      </c>
      <c r="V1163" s="7">
        <v>-1.9577788196823758</v>
      </c>
      <c r="W1163" s="7">
        <f>[1]!i_dq_pctchange(W$2,$A1165)</f>
        <v>-7.138242664754614</v>
      </c>
    </row>
    <row r="1164" spans="1:23" x14ac:dyDescent="0.35">
      <c r="A1164" s="1">
        <v>39379</v>
      </c>
      <c r="B1164">
        <v>0</v>
      </c>
      <c r="C1164">
        <v>1</v>
      </c>
      <c r="D1164">
        <v>0</v>
      </c>
      <c r="E1164">
        <f t="shared" ref="E1164:F1164" si="1185">IF(AVERAGE(B1148:B1164)&gt;0.5,1,0)</f>
        <v>0</v>
      </c>
      <c r="F1164">
        <f t="shared" si="1185"/>
        <v>1</v>
      </c>
      <c r="G1164">
        <f t="shared" si="1177"/>
        <v>2</v>
      </c>
      <c r="H1164">
        <f t="shared" si="1178"/>
        <v>1.0768987969563042</v>
      </c>
      <c r="J1164" s="7">
        <v>-7.0969968606982068</v>
      </c>
      <c r="K1164" s="7">
        <v>-6.6644850971532623</v>
      </c>
      <c r="L1164" s="7">
        <v>-3.3957857375979188</v>
      </c>
      <c r="M1164" s="7">
        <v>-6.9463175680912661</v>
      </c>
      <c r="N1164" s="7">
        <v>-6.0497065183100762</v>
      </c>
      <c r="O1164" s="7">
        <v>-5.7580636447133742</v>
      </c>
      <c r="P1164" s="7">
        <v>-7.6232658417697854</v>
      </c>
      <c r="Q1164" s="7">
        <v>-3.2731339066800236</v>
      </c>
      <c r="R1164" s="7">
        <v>-5.7717952619190402</v>
      </c>
      <c r="S1164" s="7">
        <v>-6.8036354037032813</v>
      </c>
      <c r="T1164" s="7">
        <v>-5.9038111501003847</v>
      </c>
      <c r="U1164" s="7">
        <v>-6.8131117469749922</v>
      </c>
      <c r="V1164" s="7">
        <v>-6.6987523374513342</v>
      </c>
      <c r="W1164" s="7">
        <f>[1]!i_dq_pctchange(W$2,$A1166)</f>
        <v>-0.63911441371190159</v>
      </c>
    </row>
    <row r="1165" spans="1:23" x14ac:dyDescent="0.35">
      <c r="A1165" s="1">
        <v>39380</v>
      </c>
      <c r="B1165">
        <v>0</v>
      </c>
      <c r="C1165">
        <v>1</v>
      </c>
      <c r="D1165">
        <v>0</v>
      </c>
      <c r="E1165">
        <f t="shared" ref="E1165:F1165" si="1186">IF(AVERAGE(B1149:B1165)&gt;0.5,1,0)</f>
        <v>0</v>
      </c>
      <c r="F1165">
        <f t="shared" si="1186"/>
        <v>1</v>
      </c>
      <c r="G1165">
        <f t="shared" si="1177"/>
        <v>2</v>
      </c>
      <c r="H1165">
        <f t="shared" si="1178"/>
        <v>1.0768987969563042</v>
      </c>
      <c r="J1165" s="7">
        <v>0.5175546180426599</v>
      </c>
      <c r="K1165" s="7">
        <v>-2.9241487807618762</v>
      </c>
      <c r="L1165" s="7">
        <v>-1.2853877542401912</v>
      </c>
      <c r="M1165" s="7">
        <v>-0.15492770040648002</v>
      </c>
      <c r="N1165" s="7">
        <v>1.252460189658255</v>
      </c>
      <c r="O1165" s="7">
        <v>-0.24880698769266177</v>
      </c>
      <c r="P1165" s="7">
        <v>-1.2436895913138271</v>
      </c>
      <c r="Q1165" s="7">
        <v>-0.39155691362462969</v>
      </c>
      <c r="R1165" s="7">
        <v>-0.93366513430340103</v>
      </c>
      <c r="S1165" s="7">
        <v>1.372887336482024</v>
      </c>
      <c r="T1165" s="7">
        <v>-0.30564817621502383</v>
      </c>
      <c r="U1165" s="7">
        <v>0.47417295266216075</v>
      </c>
      <c r="V1165" s="7">
        <v>-0.5342392840010699</v>
      </c>
      <c r="W1165" s="7">
        <f>[1]!i_dq_pctchange(W$2,$A1167)</f>
        <v>-1.3849349849970275E-2</v>
      </c>
    </row>
    <row r="1166" spans="1:23" x14ac:dyDescent="0.35">
      <c r="A1166" s="1">
        <v>39381</v>
      </c>
      <c r="B1166">
        <v>0</v>
      </c>
      <c r="C1166">
        <v>1</v>
      </c>
      <c r="D1166">
        <v>0</v>
      </c>
      <c r="E1166">
        <f t="shared" ref="E1166:F1166" si="1187">IF(AVERAGE(B1150:B1166)&gt;0.5,1,0)</f>
        <v>0</v>
      </c>
      <c r="F1166">
        <f t="shared" si="1187"/>
        <v>1</v>
      </c>
      <c r="G1166">
        <f t="shared" si="1177"/>
        <v>2</v>
      </c>
      <c r="H1166">
        <f t="shared" si="1178"/>
        <v>1.0768987969563042</v>
      </c>
      <c r="J1166" s="7">
        <v>-0.21517026296337549</v>
      </c>
      <c r="K1166" s="7">
        <v>0.55586552730823813</v>
      </c>
      <c r="L1166" s="7">
        <v>1.4502518689639747</v>
      </c>
      <c r="M1166" s="7">
        <v>3.0933511303912509</v>
      </c>
      <c r="N1166" s="7">
        <v>4.9171280079979303</v>
      </c>
      <c r="O1166" s="7">
        <v>1.3188627021857646</v>
      </c>
      <c r="P1166" s="7">
        <v>1.0056834601676046</v>
      </c>
      <c r="Q1166" s="7">
        <v>0.66151697777377216</v>
      </c>
      <c r="R1166" s="7">
        <v>3.383476668488314</v>
      </c>
      <c r="S1166" s="7">
        <v>5.1221132229715947</v>
      </c>
      <c r="T1166" s="7">
        <v>3.132797153651353</v>
      </c>
      <c r="U1166" s="7">
        <v>0.46581276163702218</v>
      </c>
      <c r="V1166" s="7">
        <v>1.7375104052429182</v>
      </c>
      <c r="W1166" s="7">
        <f>[1]!i_dq_pctchange(W$2,$A1168)</f>
        <v>2.1365581137650902</v>
      </c>
    </row>
    <row r="1167" spans="1:23" x14ac:dyDescent="0.35">
      <c r="A1167" s="1">
        <v>39384</v>
      </c>
      <c r="B1167">
        <v>0</v>
      </c>
      <c r="C1167">
        <v>1</v>
      </c>
      <c r="D1167">
        <v>0</v>
      </c>
      <c r="E1167">
        <f t="shared" ref="E1167:F1167" si="1188">IF(AVERAGE(B1151:B1167)&gt;0.5,1,0)</f>
        <v>0</v>
      </c>
      <c r="F1167">
        <f t="shared" si="1188"/>
        <v>1</v>
      </c>
      <c r="G1167">
        <f t="shared" si="1177"/>
        <v>2</v>
      </c>
      <c r="H1167">
        <f t="shared" si="1178"/>
        <v>1.0768987969563042</v>
      </c>
      <c r="J1167" s="7">
        <v>1.9868792904872246</v>
      </c>
      <c r="K1167" s="7">
        <v>1.7921444030022597</v>
      </c>
      <c r="L1167" s="7">
        <v>1.0731943873409393</v>
      </c>
      <c r="M1167" s="7">
        <v>2.9642816682581166</v>
      </c>
      <c r="N1167" s="7">
        <v>3.7510959346592201</v>
      </c>
      <c r="O1167" s="7">
        <v>0.67274290783761681</v>
      </c>
      <c r="P1167" s="7">
        <v>2.1000629446659147</v>
      </c>
      <c r="Q1167" s="7">
        <v>-7.9243338161276017E-2</v>
      </c>
      <c r="R1167" s="7">
        <v>2.6648428081239106</v>
      </c>
      <c r="S1167" s="7">
        <v>0.32579771075846037</v>
      </c>
      <c r="T1167" s="7">
        <v>2.5264913721205424</v>
      </c>
      <c r="U1167" s="7">
        <v>3.5360524491594125</v>
      </c>
      <c r="V1167" s="7">
        <v>1.6591340034806068</v>
      </c>
      <c r="W1167" s="7">
        <f>[1]!i_dq_pctchange(W$2,$A1169)</f>
        <v>3.8755806025081143</v>
      </c>
    </row>
    <row r="1168" spans="1:23" x14ac:dyDescent="0.35">
      <c r="A1168" s="1">
        <v>39385</v>
      </c>
      <c r="B1168">
        <v>0</v>
      </c>
      <c r="C1168">
        <v>1</v>
      </c>
      <c r="D1168">
        <v>0</v>
      </c>
      <c r="E1168">
        <f t="shared" ref="E1168:F1168" si="1189">IF(AVERAGE(B1152:B1168)&gt;0.5,1,0)</f>
        <v>0</v>
      </c>
      <c r="F1168">
        <f t="shared" si="1189"/>
        <v>1</v>
      </c>
      <c r="G1168">
        <f t="shared" si="1177"/>
        <v>2</v>
      </c>
      <c r="H1168">
        <f t="shared" si="1178"/>
        <v>1.0768987969563042</v>
      </c>
      <c r="J1168" s="7">
        <v>4.8649562954892662</v>
      </c>
      <c r="K1168" s="7">
        <v>4.9171725579249381</v>
      </c>
      <c r="L1168" s="7">
        <v>3.3110821382007827</v>
      </c>
      <c r="M1168" s="7">
        <v>2.392621257894445</v>
      </c>
      <c r="N1168" s="7">
        <v>-0.14354716041256027</v>
      </c>
      <c r="O1168" s="7">
        <v>2.5785556842717519</v>
      </c>
      <c r="P1168" s="7">
        <v>4.7277437353659195</v>
      </c>
      <c r="Q1168" s="7">
        <v>2.0040611289612356</v>
      </c>
      <c r="R1168" s="7">
        <v>0.25021792445586472</v>
      </c>
      <c r="S1168" s="7">
        <v>1.9681194921043314E-2</v>
      </c>
      <c r="T1168" s="7">
        <v>8.8156952165707098E-2</v>
      </c>
      <c r="U1168" s="7">
        <v>1.1558411300903755</v>
      </c>
      <c r="V1168" s="7">
        <v>3.8901060996097176</v>
      </c>
      <c r="W1168" s="7">
        <f>[1]!i_dq_pctchange(W$2,$A1170)</f>
        <v>-3.1547262869680246</v>
      </c>
    </row>
    <row r="1169" spans="1:23" x14ac:dyDescent="0.35">
      <c r="A1169" s="1">
        <v>39386</v>
      </c>
      <c r="B1169">
        <v>0</v>
      </c>
      <c r="C1169">
        <v>1</v>
      </c>
      <c r="D1169">
        <v>0</v>
      </c>
      <c r="E1169">
        <f t="shared" ref="E1169:F1169" si="1190">IF(AVERAGE(B1153:B1169)&gt;0.5,1,0)</f>
        <v>0</v>
      </c>
      <c r="F1169">
        <f t="shared" si="1190"/>
        <v>1</v>
      </c>
      <c r="G1169">
        <f t="shared" si="1177"/>
        <v>2</v>
      </c>
      <c r="H1169">
        <f t="shared" si="1178"/>
        <v>1.0768987969563042</v>
      </c>
      <c r="J1169" s="7">
        <v>-3.1799722944380231</v>
      </c>
      <c r="K1169" s="7">
        <v>-4.2311970750047525</v>
      </c>
      <c r="L1169" s="7">
        <v>-3.0227310587130733</v>
      </c>
      <c r="M1169" s="7">
        <v>-2.5034232486168837</v>
      </c>
      <c r="N1169" s="7">
        <v>-0.40397966739599961</v>
      </c>
      <c r="O1169" s="7">
        <v>-1.3841925214055484</v>
      </c>
      <c r="P1169" s="7">
        <v>-3.2192465036628355</v>
      </c>
      <c r="Q1169" s="7">
        <v>-2.3532280436668258</v>
      </c>
      <c r="R1169" s="7">
        <v>-0.80915115718527297</v>
      </c>
      <c r="S1169" s="7">
        <v>-4.0374837851296927</v>
      </c>
      <c r="T1169" s="7">
        <v>-3.4004407745434388</v>
      </c>
      <c r="U1169" s="7">
        <v>0.84879311849644834</v>
      </c>
      <c r="V1169" s="7">
        <v>-3.7905571165942225</v>
      </c>
      <c r="W1169" s="7">
        <f>[1]!i_dq_pctchange(W$2,$A1171)</f>
        <v>-2.2707698299169383</v>
      </c>
    </row>
    <row r="1170" spans="1:23" x14ac:dyDescent="0.35">
      <c r="A1170" s="1">
        <v>39387</v>
      </c>
      <c r="B1170">
        <v>0</v>
      </c>
      <c r="C1170">
        <v>1</v>
      </c>
      <c r="D1170">
        <v>0</v>
      </c>
      <c r="E1170">
        <f t="shared" ref="E1170:F1170" si="1191">IF(AVERAGE(B1154:B1170)&gt;0.5,1,0)</f>
        <v>0</v>
      </c>
      <c r="F1170">
        <f t="shared" si="1191"/>
        <v>1</v>
      </c>
      <c r="G1170">
        <f t="shared" si="1177"/>
        <v>2</v>
      </c>
      <c r="H1170">
        <f t="shared" si="1178"/>
        <v>1.0768987969563042</v>
      </c>
      <c r="J1170" s="7">
        <v>-1.6831222284832255</v>
      </c>
      <c r="K1170" s="7">
        <v>-1.5500734968046261</v>
      </c>
      <c r="L1170" s="7">
        <v>-3.1195506764318459</v>
      </c>
      <c r="M1170" s="7">
        <v>-2.5856531049250577</v>
      </c>
      <c r="N1170" s="7">
        <v>-5.4186041051521983</v>
      </c>
      <c r="O1170" s="7">
        <v>-3.0676924242323085</v>
      </c>
      <c r="P1170" s="7">
        <v>-2.4495889703984894</v>
      </c>
      <c r="Q1170" s="7">
        <v>-1.557638775176035</v>
      </c>
      <c r="R1170" s="7">
        <v>-3.7494606317988866</v>
      </c>
      <c r="S1170" s="7">
        <v>-5.1236227986466538</v>
      </c>
      <c r="T1170" s="7">
        <v>-4.6238212823352507</v>
      </c>
      <c r="U1170" s="7">
        <v>-0.16419492798742041</v>
      </c>
      <c r="V1170" s="7">
        <v>0.45821723459189095</v>
      </c>
      <c r="W1170" s="7">
        <f>[1]!i_dq_pctchange(W$2,$A1172)</f>
        <v>1.4127411085821968</v>
      </c>
    </row>
    <row r="1171" spans="1:23" x14ac:dyDescent="0.35">
      <c r="A1171" s="1">
        <v>39388</v>
      </c>
      <c r="B1171">
        <v>0</v>
      </c>
      <c r="C1171">
        <v>1</v>
      </c>
      <c r="D1171">
        <v>0</v>
      </c>
      <c r="E1171">
        <f t="shared" ref="E1171:F1171" si="1192">IF(AVERAGE(B1155:B1171)&gt;0.5,1,0)</f>
        <v>0</v>
      </c>
      <c r="F1171">
        <f t="shared" si="1192"/>
        <v>1</v>
      </c>
      <c r="G1171">
        <f t="shared" si="1177"/>
        <v>2</v>
      </c>
      <c r="H1171">
        <f t="shared" si="1178"/>
        <v>1.0768987969563042</v>
      </c>
      <c r="J1171" s="7">
        <v>1.4109145277846968</v>
      </c>
      <c r="K1171" s="7">
        <v>-0.9911947154573868</v>
      </c>
      <c r="L1171" s="7">
        <v>1.5877024253430596</v>
      </c>
      <c r="M1171" s="7">
        <v>1.1310849558265983</v>
      </c>
      <c r="N1171" s="7">
        <v>-3.4178476567163587</v>
      </c>
      <c r="O1171" s="7">
        <v>1.2425586687199852</v>
      </c>
      <c r="P1171" s="7">
        <v>2.1180916391119577</v>
      </c>
      <c r="Q1171" s="7">
        <v>-0.78344942301695164</v>
      </c>
      <c r="R1171" s="7">
        <v>0.55164928507385469</v>
      </c>
      <c r="S1171" s="7">
        <v>2.1260112185828008</v>
      </c>
      <c r="T1171" s="7">
        <v>-2.4598930481283379</v>
      </c>
      <c r="U1171" s="7">
        <v>-3.293874582817613</v>
      </c>
      <c r="V1171" s="7">
        <v>4.0816066873206731</v>
      </c>
      <c r="W1171" s="7">
        <f>[1]!i_dq_pctchange(W$2,$A1173)</f>
        <v>0.7182556325070093</v>
      </c>
    </row>
    <row r="1172" spans="1:23" x14ac:dyDescent="0.35">
      <c r="A1172" s="1">
        <v>39391</v>
      </c>
      <c r="B1172">
        <v>0</v>
      </c>
      <c r="C1172">
        <v>1</v>
      </c>
      <c r="D1172">
        <v>0</v>
      </c>
      <c r="E1172">
        <f t="shared" ref="E1172:F1172" si="1193">IF(AVERAGE(B1156:B1172)&gt;0.5,1,0)</f>
        <v>0</v>
      </c>
      <c r="F1172">
        <f t="shared" si="1193"/>
        <v>1</v>
      </c>
      <c r="G1172">
        <f t="shared" si="1177"/>
        <v>2</v>
      </c>
      <c r="H1172">
        <f t="shared" si="1178"/>
        <v>1.0768987969563042</v>
      </c>
      <c r="J1172" s="7">
        <v>0.5455054771698653</v>
      </c>
      <c r="K1172" s="7">
        <v>0.66833558113327241</v>
      </c>
      <c r="L1172" s="7">
        <v>0.48975792418801156</v>
      </c>
      <c r="M1172" s="7">
        <v>9.7491433539616104E-2</v>
      </c>
      <c r="N1172" s="7">
        <v>-0.23021649652349213</v>
      </c>
      <c r="O1172" s="7">
        <v>0.82955711548415723</v>
      </c>
      <c r="P1172" s="7">
        <v>0.86839605767925621</v>
      </c>
      <c r="Q1172" s="7">
        <v>-0.94680855522629481</v>
      </c>
      <c r="R1172" s="7">
        <v>-0.46884019542046762</v>
      </c>
      <c r="S1172" s="7">
        <v>0.35423008676684009</v>
      </c>
      <c r="T1172" s="7">
        <v>-1.8850675281554339</v>
      </c>
      <c r="U1172" s="7">
        <v>-2.8948698603361049</v>
      </c>
      <c r="V1172" s="7">
        <v>0.64116277221913276</v>
      </c>
      <c r="W1172" s="7">
        <f>[1]!i_dq_pctchange(W$2,$A1174)</f>
        <v>-0.74014330194695643</v>
      </c>
    </row>
    <row r="1173" spans="1:23" x14ac:dyDescent="0.35">
      <c r="A1173" s="1">
        <v>39392</v>
      </c>
      <c r="B1173">
        <v>0</v>
      </c>
      <c r="C1173">
        <v>1</v>
      </c>
      <c r="D1173">
        <v>0</v>
      </c>
      <c r="E1173">
        <f t="shared" ref="E1173:F1173" si="1194">IF(AVERAGE(B1157:B1173)&gt;0.5,1,0)</f>
        <v>0</v>
      </c>
      <c r="F1173">
        <f t="shared" si="1194"/>
        <v>1</v>
      </c>
      <c r="G1173">
        <f t="shared" si="1177"/>
        <v>2</v>
      </c>
      <c r="H1173">
        <f t="shared" si="1178"/>
        <v>1.0768987969563042</v>
      </c>
      <c r="J1173" s="7">
        <v>-0.34067969754290395</v>
      </c>
      <c r="K1173" s="7">
        <v>-0.77309536372188581</v>
      </c>
      <c r="L1173" s="7">
        <v>0.19157995568398256</v>
      </c>
      <c r="M1173" s="7">
        <v>-0.54989094787532777</v>
      </c>
      <c r="N1173" s="7">
        <v>3.4727469896071539</v>
      </c>
      <c r="O1173" s="7">
        <v>0.72096007925606298</v>
      </c>
      <c r="P1173" s="7">
        <v>-0.32467929512185839</v>
      </c>
      <c r="Q1173" s="7">
        <v>-0.30761809657600242</v>
      </c>
      <c r="R1173" s="7">
        <v>1.1882308562806401</v>
      </c>
      <c r="S1173" s="7">
        <v>-1.9272757946099135</v>
      </c>
      <c r="T1173" s="7">
        <v>2.0256095121045057</v>
      </c>
      <c r="U1173" s="7">
        <v>0.65259589569748966</v>
      </c>
      <c r="V1173" s="7">
        <v>-1.0215112536287296</v>
      </c>
      <c r="W1173" s="7">
        <f>[1]!i_dq_pctchange(W$2,$A1175)</f>
        <v>-2.9497688938272066</v>
      </c>
    </row>
    <row r="1174" spans="1:23" x14ac:dyDescent="0.35">
      <c r="A1174" s="1">
        <v>39393</v>
      </c>
      <c r="B1174">
        <v>0</v>
      </c>
      <c r="C1174">
        <v>1</v>
      </c>
      <c r="D1174">
        <v>0</v>
      </c>
      <c r="E1174">
        <f t="shared" ref="E1174:F1174" si="1195">IF(AVERAGE(B1158:B1174)&gt;0.5,1,0)</f>
        <v>0</v>
      </c>
      <c r="F1174">
        <f t="shared" si="1195"/>
        <v>1</v>
      </c>
      <c r="G1174">
        <f t="shared" si="1177"/>
        <v>2</v>
      </c>
      <c r="H1174">
        <f t="shared" si="1178"/>
        <v>1.0768987969563042</v>
      </c>
      <c r="J1174" s="7">
        <v>-4.4660460827684947</v>
      </c>
      <c r="K1174" s="7">
        <v>-5.9203773061450846</v>
      </c>
      <c r="L1174" s="7">
        <v>-3.786450097970727</v>
      </c>
      <c r="M1174" s="7">
        <v>-3.7122187579271215</v>
      </c>
      <c r="N1174" s="7">
        <v>-4.1434050398051019</v>
      </c>
      <c r="O1174" s="7">
        <v>-3.4965081863135183</v>
      </c>
      <c r="P1174" s="7">
        <v>-3.0420513449682631</v>
      </c>
      <c r="Q1174" s="7">
        <v>-4.0773752679272528</v>
      </c>
      <c r="R1174" s="7">
        <v>-5.9566635601118332</v>
      </c>
      <c r="S1174" s="7">
        <v>-5.4665597062447793</v>
      </c>
      <c r="T1174" s="7">
        <v>-6.1901013287314726</v>
      </c>
      <c r="U1174" s="7">
        <v>-5.1690843409099037</v>
      </c>
      <c r="V1174" s="7">
        <v>-2.7470302375809923</v>
      </c>
      <c r="W1174" s="7">
        <f>[1]!i_dq_pctchange(W$2,$A1176)</f>
        <v>-0.88242624380821255</v>
      </c>
    </row>
    <row r="1175" spans="1:23" x14ac:dyDescent="0.35">
      <c r="A1175" s="1">
        <v>39394</v>
      </c>
      <c r="B1175">
        <v>0</v>
      </c>
      <c r="C1175">
        <v>1</v>
      </c>
      <c r="D1175">
        <v>0</v>
      </c>
      <c r="E1175">
        <f t="shared" ref="E1175:F1175" si="1196">IF(AVERAGE(B1159:B1175)&gt;0.5,1,0)</f>
        <v>0</v>
      </c>
      <c r="F1175">
        <f t="shared" si="1196"/>
        <v>1</v>
      </c>
      <c r="G1175">
        <f t="shared" si="1177"/>
        <v>2</v>
      </c>
      <c r="H1175">
        <f t="shared" si="1178"/>
        <v>1.0768987969563042</v>
      </c>
      <c r="J1175" s="7">
        <v>-1.8024724315666329</v>
      </c>
      <c r="K1175" s="7">
        <v>-2.460361927791384</v>
      </c>
      <c r="L1175" s="7">
        <v>-1.0570282001583302</v>
      </c>
      <c r="M1175" s="7">
        <v>-2.0328809150631955</v>
      </c>
      <c r="N1175" s="7">
        <v>-2.8683942335282544</v>
      </c>
      <c r="O1175" s="7">
        <v>-2.2316888700482553</v>
      </c>
      <c r="P1175" s="7">
        <v>-1.4146884648478957</v>
      </c>
      <c r="Q1175" s="7">
        <v>-2.3761219654112868</v>
      </c>
      <c r="R1175" s="7">
        <v>-1.9641556459564902</v>
      </c>
      <c r="S1175" s="7">
        <v>-2.7146194021363614</v>
      </c>
      <c r="T1175" s="7">
        <v>-3.9537300551572141</v>
      </c>
      <c r="U1175" s="7">
        <v>0.86584854769554842</v>
      </c>
      <c r="V1175" s="7">
        <v>-1.1495340664609888</v>
      </c>
      <c r="W1175" s="7">
        <f>[1]!i_dq_pctchange(W$2,$A1177)</f>
        <v>-1.0780823962974333</v>
      </c>
    </row>
    <row r="1176" spans="1:23" x14ac:dyDescent="0.35">
      <c r="A1176" s="1">
        <v>39395</v>
      </c>
      <c r="B1176">
        <v>0</v>
      </c>
      <c r="C1176">
        <v>1</v>
      </c>
      <c r="D1176">
        <v>0</v>
      </c>
      <c r="E1176">
        <f t="shared" ref="E1176:F1176" si="1197">IF(AVERAGE(B1160:B1176)&gt;0.5,1,0)</f>
        <v>0</v>
      </c>
      <c r="F1176">
        <f t="shared" si="1197"/>
        <v>1</v>
      </c>
      <c r="G1176">
        <f t="shared" si="1177"/>
        <v>2</v>
      </c>
      <c r="H1176">
        <f t="shared" si="1178"/>
        <v>1.0768987969563042</v>
      </c>
      <c r="J1176" s="7">
        <v>-2.0582715119956867</v>
      </c>
      <c r="K1176" s="7">
        <v>-2.8287816184621524</v>
      </c>
      <c r="L1176" s="7">
        <v>-2.115120379209694</v>
      </c>
      <c r="M1176" s="7">
        <v>-2.7119486407918885</v>
      </c>
      <c r="N1176" s="7">
        <v>-6.3050077418303303</v>
      </c>
      <c r="O1176" s="7">
        <v>-1.946182624621779</v>
      </c>
      <c r="P1176" s="7">
        <v>-1.2758310871518488</v>
      </c>
      <c r="Q1176" s="7">
        <v>-0.68984741318550413</v>
      </c>
      <c r="R1176" s="7">
        <v>-3.6213754656234611</v>
      </c>
      <c r="S1176" s="7">
        <v>-0.97280673357073755</v>
      </c>
      <c r="T1176" s="7">
        <v>-5.0965187339776712</v>
      </c>
      <c r="U1176" s="7">
        <v>-2.8631621561874931</v>
      </c>
      <c r="V1176" s="7">
        <v>0.76973646419065622</v>
      </c>
      <c r="W1176" s="7">
        <f>[1]!i_dq_pctchange(W$2,$A1178)</f>
        <v>0.12947708732156243</v>
      </c>
    </row>
    <row r="1177" spans="1:23" x14ac:dyDescent="0.35">
      <c r="A1177" s="1">
        <v>39398</v>
      </c>
      <c r="B1177">
        <v>0</v>
      </c>
      <c r="C1177">
        <v>1</v>
      </c>
      <c r="D1177">
        <v>0</v>
      </c>
      <c r="E1177">
        <f t="shared" ref="E1177:F1177" si="1198">IF(AVERAGE(B1161:B1177)&gt;0.5,1,0)</f>
        <v>0</v>
      </c>
      <c r="F1177">
        <f t="shared" si="1198"/>
        <v>1</v>
      </c>
      <c r="G1177">
        <f t="shared" si="1177"/>
        <v>2</v>
      </c>
      <c r="H1177">
        <f t="shared" si="1178"/>
        <v>1.0768987969563042</v>
      </c>
      <c r="J1177" s="7">
        <v>0.60424895911177201</v>
      </c>
      <c r="K1177" s="7">
        <v>0.22038310361635707</v>
      </c>
      <c r="L1177" s="7">
        <v>0.34219160474897481</v>
      </c>
      <c r="M1177" s="7">
        <v>0.9677859534580977</v>
      </c>
      <c r="N1177" s="7">
        <v>-1.4131019749180456</v>
      </c>
      <c r="O1177" s="7">
        <v>0.65266296639061927</v>
      </c>
      <c r="P1177" s="7">
        <v>1.6043475999792021</v>
      </c>
      <c r="Q1177" s="7">
        <v>1.5022374963773308</v>
      </c>
      <c r="R1177" s="7">
        <v>-0.32356519550260493</v>
      </c>
      <c r="S1177" s="7">
        <v>0.95966117640221771</v>
      </c>
      <c r="T1177" s="7">
        <v>-1.0202142646528956</v>
      </c>
      <c r="U1177" s="7">
        <v>0.94376612587021624</v>
      </c>
      <c r="V1177" s="7">
        <v>2.8502118657489757E-2</v>
      </c>
      <c r="W1177" s="7">
        <f>[1]!i_dq_pctchange(W$2,$A1179)</f>
        <v>3.3505481777650949</v>
      </c>
    </row>
    <row r="1178" spans="1:23" x14ac:dyDescent="0.35">
      <c r="A1178" s="1">
        <v>39399</v>
      </c>
      <c r="B1178">
        <v>0</v>
      </c>
      <c r="C1178">
        <v>1</v>
      </c>
      <c r="D1178">
        <v>0</v>
      </c>
      <c r="E1178">
        <f t="shared" ref="E1178:F1178" si="1199">IF(AVERAGE(B1162:B1178)&gt;0.5,1,0)</f>
        <v>0</v>
      </c>
      <c r="F1178">
        <f t="shared" si="1199"/>
        <v>1</v>
      </c>
      <c r="G1178">
        <f t="shared" si="1177"/>
        <v>2</v>
      </c>
      <c r="H1178">
        <f t="shared" si="1178"/>
        <v>1.0768987969563042</v>
      </c>
      <c r="J1178" s="7">
        <v>4.0244704783734404</v>
      </c>
      <c r="K1178" s="7">
        <v>6.0886009799711376</v>
      </c>
      <c r="L1178" s="7">
        <v>3.8821751417190513</v>
      </c>
      <c r="M1178" s="7">
        <v>3.7435934754810809</v>
      </c>
      <c r="N1178" s="7">
        <v>7.0542988296596469</v>
      </c>
      <c r="O1178" s="7">
        <v>3.9141123146654371</v>
      </c>
      <c r="P1178" s="7">
        <v>3.2392834293026298</v>
      </c>
      <c r="Q1178" s="7">
        <v>3.5326306891249049</v>
      </c>
      <c r="R1178" s="7">
        <v>4.7003488170210037</v>
      </c>
      <c r="S1178" s="7">
        <v>5.1394597900682655</v>
      </c>
      <c r="T1178" s="7">
        <v>7.2839571555296621</v>
      </c>
      <c r="U1178" s="7">
        <v>3.4407077530687031</v>
      </c>
      <c r="V1178" s="7">
        <v>2.1611113925333134</v>
      </c>
      <c r="W1178" s="7">
        <f>[1]!i_dq_pctchange(W$2,$A1180)</f>
        <v>-1.1402582947938067</v>
      </c>
    </row>
    <row r="1179" spans="1:23" x14ac:dyDescent="0.35">
      <c r="A1179" s="1">
        <v>39400</v>
      </c>
      <c r="B1179">
        <v>0</v>
      </c>
      <c r="C1179">
        <v>1</v>
      </c>
      <c r="D1179">
        <v>0</v>
      </c>
      <c r="E1179">
        <f t="shared" ref="E1179:F1179" si="1200">IF(AVERAGE(B1163:B1179)&gt;0.5,1,0)</f>
        <v>0</v>
      </c>
      <c r="F1179">
        <f t="shared" si="1200"/>
        <v>1</v>
      </c>
      <c r="G1179">
        <f t="shared" si="1177"/>
        <v>2</v>
      </c>
      <c r="H1179">
        <f t="shared" si="1178"/>
        <v>1.0768987969563042</v>
      </c>
      <c r="J1179" s="7">
        <v>-1.5546499232366107</v>
      </c>
      <c r="K1179" s="7">
        <v>-1.5297127124905925</v>
      </c>
      <c r="L1179" s="7">
        <v>-1.6121966652785487</v>
      </c>
      <c r="M1179" s="7">
        <v>-1.8284698840254472</v>
      </c>
      <c r="N1179" s="7">
        <v>-2.9049554212958002</v>
      </c>
      <c r="O1179" s="7">
        <v>-0.30796030015155268</v>
      </c>
      <c r="P1179" s="7">
        <v>-1.2853008434399464</v>
      </c>
      <c r="Q1179" s="7">
        <v>-1.6240724936971909</v>
      </c>
      <c r="R1179" s="7">
        <v>-1.7833722770784659</v>
      </c>
      <c r="S1179" s="7">
        <v>-2.3301651938097168</v>
      </c>
      <c r="T1179" s="7">
        <v>0.14840091076817991</v>
      </c>
      <c r="U1179" s="7">
        <v>-1.1798286845684771</v>
      </c>
      <c r="V1179" s="7">
        <v>-1.3858845550728038</v>
      </c>
      <c r="W1179" s="7">
        <f>[1]!i_dq_pctchange(W$2,$A1181)</f>
        <v>0.25506242623764319</v>
      </c>
    </row>
    <row r="1180" spans="1:23" x14ac:dyDescent="0.35">
      <c r="A1180" s="1">
        <v>39401</v>
      </c>
      <c r="B1180">
        <v>0</v>
      </c>
      <c r="C1180">
        <v>1</v>
      </c>
      <c r="D1180">
        <v>0</v>
      </c>
      <c r="E1180">
        <f t="shared" ref="E1180:F1180" si="1201">IF(AVERAGE(B1164:B1180)&gt;0.5,1,0)</f>
        <v>0</v>
      </c>
      <c r="F1180">
        <f t="shared" si="1201"/>
        <v>1</v>
      </c>
      <c r="G1180">
        <f t="shared" si="1177"/>
        <v>2</v>
      </c>
      <c r="H1180">
        <f t="shared" si="1178"/>
        <v>1.0768987969563042</v>
      </c>
      <c r="J1180" s="7">
        <v>0.37252148863524787</v>
      </c>
      <c r="K1180" s="7">
        <v>-0.50915790829214036</v>
      </c>
      <c r="L1180" s="7">
        <v>0.4958168885566332</v>
      </c>
      <c r="M1180" s="7">
        <v>-0.10241509074452584</v>
      </c>
      <c r="N1180" s="7">
        <v>0.98999527879010452</v>
      </c>
      <c r="O1180" s="7">
        <v>0.48851140748293637</v>
      </c>
      <c r="P1180" s="7">
        <v>0.448869664571933</v>
      </c>
      <c r="Q1180" s="7">
        <v>-0.43087654239234568</v>
      </c>
      <c r="R1180" s="7">
        <v>-0.51213572364112592</v>
      </c>
      <c r="S1180" s="7">
        <v>-1.7344432649085781</v>
      </c>
      <c r="T1180" s="7">
        <v>-1.9334386928032152</v>
      </c>
      <c r="U1180" s="7">
        <v>-0.34278881286122609</v>
      </c>
      <c r="V1180" s="7">
        <v>0.2042676220106219</v>
      </c>
      <c r="W1180" s="7">
        <f>[1]!i_dq_pctchange(W$2,$A1182)</f>
        <v>2.618871519239784</v>
      </c>
    </row>
    <row r="1181" spans="1:23" x14ac:dyDescent="0.35">
      <c r="A1181" s="1">
        <v>39402</v>
      </c>
      <c r="B1181">
        <v>0</v>
      </c>
      <c r="C1181">
        <v>1</v>
      </c>
      <c r="D1181">
        <v>0</v>
      </c>
      <c r="E1181">
        <f t="shared" ref="E1181:F1181" si="1202">IF(AVERAGE(B1165:B1181)&gt;0.5,1,0)</f>
        <v>0</v>
      </c>
      <c r="F1181">
        <f t="shared" si="1202"/>
        <v>1</v>
      </c>
      <c r="G1181">
        <f t="shared" si="1177"/>
        <v>2</v>
      </c>
      <c r="H1181">
        <f t="shared" si="1178"/>
        <v>1.0768987969563042</v>
      </c>
      <c r="J1181" s="7">
        <v>2.5220928311859994</v>
      </c>
      <c r="K1181" s="7">
        <v>2.3370371476647023</v>
      </c>
      <c r="L1181" s="7">
        <v>1.9116746160241567</v>
      </c>
      <c r="M1181" s="7">
        <v>1.8981542978395698</v>
      </c>
      <c r="N1181" s="7">
        <v>-0.41562213972521067</v>
      </c>
      <c r="O1181" s="7">
        <v>2.3437409915986955</v>
      </c>
      <c r="P1181" s="7">
        <v>2.2811929701757454</v>
      </c>
      <c r="Q1181" s="7">
        <v>1.3492123313484716</v>
      </c>
      <c r="R1181" s="7">
        <v>4.6159779897662689</v>
      </c>
      <c r="S1181" s="7">
        <v>2.4305413186676081</v>
      </c>
      <c r="T1181" s="7">
        <v>-0.6684949752927084</v>
      </c>
      <c r="U1181" s="7">
        <v>0.27544095884383935</v>
      </c>
      <c r="V1181" s="7">
        <v>2.0360032616195221</v>
      </c>
      <c r="W1181" s="7">
        <f>[1]!i_dq_pctchange(W$2,$A1183)</f>
        <v>2.2946823444174407</v>
      </c>
    </row>
    <row r="1182" spans="1:23" x14ac:dyDescent="0.35">
      <c r="A1182" s="1">
        <v>39405</v>
      </c>
      <c r="B1182">
        <v>0</v>
      </c>
      <c r="C1182">
        <v>1</v>
      </c>
      <c r="D1182">
        <v>0</v>
      </c>
      <c r="E1182">
        <f t="shared" ref="E1182:F1182" si="1203">IF(AVERAGE(B1166:B1182)&gt;0.5,1,0)</f>
        <v>0</v>
      </c>
      <c r="F1182">
        <f t="shared" si="1203"/>
        <v>1</v>
      </c>
      <c r="G1182">
        <f t="shared" si="1177"/>
        <v>2</v>
      </c>
      <c r="H1182">
        <f t="shared" si="1178"/>
        <v>1.0768987969563042</v>
      </c>
      <c r="J1182" s="7">
        <v>0.70035344940436495</v>
      </c>
      <c r="K1182" s="7">
        <v>2.0185485616716519</v>
      </c>
      <c r="L1182" s="7">
        <v>2.7120154144236479</v>
      </c>
      <c r="M1182" s="7">
        <v>1.5860335456958252</v>
      </c>
      <c r="N1182" s="7">
        <v>0.42513687719558269</v>
      </c>
      <c r="O1182" s="7">
        <v>0.91260201989247069</v>
      </c>
      <c r="P1182" s="7">
        <v>1.6015496107641753</v>
      </c>
      <c r="Q1182" s="7">
        <v>1.104417670682726</v>
      </c>
      <c r="R1182" s="7">
        <v>0.75111462854728139</v>
      </c>
      <c r="S1182" s="7">
        <v>3.9286155602623918</v>
      </c>
      <c r="T1182" s="7">
        <v>0.87460744657637135</v>
      </c>
      <c r="U1182" s="7">
        <v>1.2112171203080342</v>
      </c>
      <c r="V1182" s="7">
        <v>1.1409181440409124</v>
      </c>
      <c r="W1182" s="7">
        <f>[1]!i_dq_pctchange(W$2,$A1184)</f>
        <v>-1.2575391482376261</v>
      </c>
    </row>
    <row r="1183" spans="1:23" x14ac:dyDescent="0.35">
      <c r="A1183" s="1">
        <v>39406</v>
      </c>
      <c r="B1183">
        <v>0</v>
      </c>
      <c r="C1183">
        <v>1</v>
      </c>
      <c r="D1183">
        <v>0</v>
      </c>
      <c r="E1183">
        <f t="shared" ref="E1183:F1183" si="1204">IF(AVERAGE(B1167:B1183)&gt;0.5,1,0)</f>
        <v>0</v>
      </c>
      <c r="F1183">
        <f t="shared" si="1204"/>
        <v>1</v>
      </c>
      <c r="G1183">
        <f t="shared" si="1177"/>
        <v>2</v>
      </c>
      <c r="H1183">
        <f t="shared" si="1178"/>
        <v>1.0768987969563042</v>
      </c>
      <c r="J1183" s="7">
        <v>-1.5524611884702861</v>
      </c>
      <c r="K1183" s="7">
        <v>-1.6631858018863261</v>
      </c>
      <c r="L1183" s="7">
        <v>-0.70752252158100259</v>
      </c>
      <c r="M1183" s="7">
        <v>-1.4819738153915998</v>
      </c>
      <c r="N1183" s="7">
        <v>0.36188495314928526</v>
      </c>
      <c r="O1183" s="7">
        <v>-0.84338909779471793</v>
      </c>
      <c r="P1183" s="7">
        <v>-1.0681100586377983</v>
      </c>
      <c r="Q1183" s="7">
        <v>-1.3541375945722025</v>
      </c>
      <c r="R1183" s="7">
        <v>-2.2877746280963556</v>
      </c>
      <c r="S1183" s="7">
        <v>-1.6776298161942065</v>
      </c>
      <c r="T1183" s="7">
        <v>-1.2736527105681039</v>
      </c>
      <c r="U1183" s="7">
        <v>-1.3914030418550649</v>
      </c>
      <c r="V1183" s="7">
        <v>-1.345027107188868</v>
      </c>
      <c r="W1183" s="7">
        <f>[1]!i_dq_pctchange(W$2,$A1185)</f>
        <v>-2.8598006545226382</v>
      </c>
    </row>
    <row r="1184" spans="1:23" x14ac:dyDescent="0.35">
      <c r="A1184" s="1">
        <v>39407</v>
      </c>
      <c r="B1184">
        <v>0</v>
      </c>
      <c r="C1184">
        <v>1</v>
      </c>
      <c r="D1184">
        <v>0</v>
      </c>
      <c r="E1184">
        <f t="shared" ref="E1184:F1184" si="1205">IF(AVERAGE(B1168:B1184)&gt;0.5,1,0)</f>
        <v>0</v>
      </c>
      <c r="F1184">
        <f t="shared" si="1205"/>
        <v>1</v>
      </c>
      <c r="G1184">
        <f t="shared" si="1177"/>
        <v>2</v>
      </c>
      <c r="H1184">
        <f t="shared" si="1178"/>
        <v>1.0768987969563042</v>
      </c>
      <c r="J1184" s="7">
        <v>-4.5398679532757793</v>
      </c>
      <c r="K1184" s="7">
        <v>-5.014304417398054</v>
      </c>
      <c r="L1184" s="7">
        <v>-4.5053626498542307</v>
      </c>
      <c r="M1184" s="7">
        <v>-4.7743099043134203</v>
      </c>
      <c r="N1184" s="7">
        <v>-4.5738456466106019</v>
      </c>
      <c r="O1184" s="7">
        <v>-4.5498458538167217</v>
      </c>
      <c r="P1184" s="7">
        <v>-4.2766217423814066</v>
      </c>
      <c r="Q1184" s="7">
        <v>-4.2800370212784546</v>
      </c>
      <c r="R1184" s="7">
        <v>-0.71803065861088078</v>
      </c>
      <c r="S1184" s="7">
        <v>-3.3445516696358903</v>
      </c>
      <c r="T1184" s="7">
        <v>-6.8753135896247128</v>
      </c>
      <c r="U1184" s="7">
        <v>-3.5822096465215614</v>
      </c>
      <c r="V1184" s="7">
        <v>-2.3232030754255528</v>
      </c>
      <c r="W1184" s="7">
        <f>[1]!i_dq_pctchange(W$2,$A1186)</f>
        <v>2.107137500432656</v>
      </c>
    </row>
    <row r="1185" spans="1:23" x14ac:dyDescent="0.35">
      <c r="A1185" s="1">
        <v>39408</v>
      </c>
      <c r="B1185">
        <v>0</v>
      </c>
      <c r="C1185">
        <v>1</v>
      </c>
      <c r="D1185">
        <v>0</v>
      </c>
      <c r="E1185">
        <f t="shared" ref="E1185:F1185" si="1206">IF(AVERAGE(B1169:B1185)&gt;0.5,1,0)</f>
        <v>0</v>
      </c>
      <c r="F1185">
        <f t="shared" si="1206"/>
        <v>1</v>
      </c>
      <c r="G1185">
        <f t="shared" si="1177"/>
        <v>2</v>
      </c>
      <c r="H1185">
        <f t="shared" si="1178"/>
        <v>1.0768987969563042</v>
      </c>
      <c r="J1185" s="7">
        <v>1.9913705502737304</v>
      </c>
      <c r="K1185" s="7">
        <v>1.7139808769251881</v>
      </c>
      <c r="L1185" s="7">
        <v>1.6538353439106781</v>
      </c>
      <c r="M1185" s="7">
        <v>1.6989337822671178</v>
      </c>
      <c r="N1185" s="7">
        <v>1.5631405400588212</v>
      </c>
      <c r="O1185" s="7">
        <v>2.1073244387821237</v>
      </c>
      <c r="P1185" s="7">
        <v>2.4488136970990158</v>
      </c>
      <c r="Q1185" s="7">
        <v>0.74878734485230192</v>
      </c>
      <c r="R1185" s="7">
        <v>2.8612094632654754</v>
      </c>
      <c r="S1185" s="7">
        <v>1.9207149993744459</v>
      </c>
      <c r="T1185" s="7">
        <v>0.64142894409747087</v>
      </c>
      <c r="U1185" s="7">
        <v>1.4595918006421902</v>
      </c>
      <c r="V1185" s="7">
        <v>1.3232585715366967</v>
      </c>
      <c r="W1185" s="7">
        <f>[1]!i_dq_pctchange(W$2,$A1187)</f>
        <v>0.16384180790960109</v>
      </c>
    </row>
    <row r="1186" spans="1:23" x14ac:dyDescent="0.35">
      <c r="A1186" s="1">
        <v>39409</v>
      </c>
      <c r="B1186">
        <v>0</v>
      </c>
      <c r="C1186">
        <v>1</v>
      </c>
      <c r="D1186">
        <v>0</v>
      </c>
      <c r="E1186">
        <f t="shared" ref="E1186:F1186" si="1207">IF(AVERAGE(B1170:B1186)&gt;0.5,1,0)</f>
        <v>0</v>
      </c>
      <c r="F1186">
        <f t="shared" si="1207"/>
        <v>1</v>
      </c>
      <c r="G1186">
        <f t="shared" si="1177"/>
        <v>2</v>
      </c>
      <c r="H1186">
        <f t="shared" si="1178"/>
        <v>1.0768987969563042</v>
      </c>
      <c r="J1186" s="7">
        <v>-0.49503401076659898</v>
      </c>
      <c r="K1186" s="7">
        <v>-0.56287061504216729</v>
      </c>
      <c r="L1186" s="7">
        <v>0.32527729889731</v>
      </c>
      <c r="M1186" s="7">
        <v>-0.74216109586017509</v>
      </c>
      <c r="N1186" s="7">
        <v>-0.76731383459824221</v>
      </c>
      <c r="O1186" s="7">
        <v>-0.97831034666013872</v>
      </c>
      <c r="P1186" s="7">
        <v>-9.7941978675933225E-2</v>
      </c>
      <c r="Q1186" s="7">
        <v>0.41254744636770235</v>
      </c>
      <c r="R1186" s="7">
        <v>-0.27381051334582446</v>
      </c>
      <c r="S1186" s="7">
        <v>-2.0859375135071678</v>
      </c>
      <c r="T1186" s="7">
        <v>-1.449349021202329</v>
      </c>
      <c r="U1186" s="7">
        <v>-1.48407795971282</v>
      </c>
      <c r="V1186" s="7">
        <v>-1.3451937801128027</v>
      </c>
      <c r="W1186" s="7">
        <f>[1]!i_dq_pctchange(W$2,$A1188)</f>
        <v>-0.37979205444939212</v>
      </c>
    </row>
    <row r="1187" spans="1:23" x14ac:dyDescent="0.35">
      <c r="A1187" s="1">
        <v>39412</v>
      </c>
      <c r="B1187">
        <v>0</v>
      </c>
      <c r="C1187">
        <v>1</v>
      </c>
      <c r="D1187">
        <v>0</v>
      </c>
      <c r="E1187">
        <f t="shared" ref="E1187:F1187" si="1208">IF(AVERAGE(B1171:B1187)&gt;0.5,1,0)</f>
        <v>0</v>
      </c>
      <c r="F1187">
        <f t="shared" si="1208"/>
        <v>1</v>
      </c>
      <c r="G1187">
        <f t="shared" si="1177"/>
        <v>2</v>
      </c>
      <c r="H1187">
        <f t="shared" si="1178"/>
        <v>1.0768987969563042</v>
      </c>
      <c r="J1187" s="7">
        <v>0.74545883463081064</v>
      </c>
      <c r="K1187" s="7">
        <v>-0.85123028391167233</v>
      </c>
      <c r="L1187" s="7">
        <v>-2.0058576230154812</v>
      </c>
      <c r="M1187" s="7">
        <v>-1.6222395174627904</v>
      </c>
      <c r="N1187" s="7">
        <v>-1.2029950400091334</v>
      </c>
      <c r="O1187" s="7">
        <v>-2.2671641547253167</v>
      </c>
      <c r="P1187" s="7">
        <v>-0.66082575296905377</v>
      </c>
      <c r="Q1187" s="7">
        <v>-0.22218648716596495</v>
      </c>
      <c r="R1187" s="7">
        <v>-0.94527875427164876</v>
      </c>
      <c r="S1187" s="7">
        <v>-1.5365545298517393</v>
      </c>
      <c r="T1187" s="7">
        <v>0.23190249437004315</v>
      </c>
      <c r="U1187" s="7">
        <v>-2.1688345797105533</v>
      </c>
      <c r="V1187" s="7">
        <v>-2.1655046218885028</v>
      </c>
      <c r="W1187" s="7">
        <f>[1]!i_dq_pctchange(W$2,$A1189)</f>
        <v>-1.5385486458431714</v>
      </c>
    </row>
    <row r="1188" spans="1:23" x14ac:dyDescent="0.35">
      <c r="A1188" s="1">
        <v>39413</v>
      </c>
      <c r="B1188">
        <v>0</v>
      </c>
      <c r="C1188">
        <v>1</v>
      </c>
      <c r="D1188">
        <v>0</v>
      </c>
      <c r="E1188">
        <f t="shared" ref="E1188:F1188" si="1209">IF(AVERAGE(B1172:B1188)&gt;0.5,1,0)</f>
        <v>0</v>
      </c>
      <c r="F1188">
        <f t="shared" si="1209"/>
        <v>1</v>
      </c>
      <c r="G1188">
        <f t="shared" si="1177"/>
        <v>2</v>
      </c>
      <c r="H1188">
        <f t="shared" si="1178"/>
        <v>1.0768987969563042</v>
      </c>
      <c r="J1188" s="7">
        <v>-1.5012202292678059</v>
      </c>
      <c r="K1188" s="7">
        <v>-1.4839249943366546</v>
      </c>
      <c r="L1188" s="7">
        <v>-1.4282090589260359</v>
      </c>
      <c r="M1188" s="7">
        <v>-1.2894544452802918</v>
      </c>
      <c r="N1188" s="7">
        <v>0.22609636772467565</v>
      </c>
      <c r="O1188" s="7">
        <v>-1.1727712690139576</v>
      </c>
      <c r="P1188" s="7">
        <v>-0.70457285270804404</v>
      </c>
      <c r="Q1188" s="7">
        <v>-0.92023425795614389</v>
      </c>
      <c r="R1188" s="7">
        <v>-1.9971984774764473</v>
      </c>
      <c r="S1188" s="7">
        <v>-2.070548571633521</v>
      </c>
      <c r="T1188" s="7">
        <v>-1.2936941201490808</v>
      </c>
      <c r="U1188" s="7">
        <v>-1.6655834063356487</v>
      </c>
      <c r="V1188" s="7">
        <v>-0.27925935002869517</v>
      </c>
      <c r="W1188" s="7">
        <f>[1]!i_dq_pctchange(W$2,$A1190)</f>
        <v>1.8175266150148288</v>
      </c>
    </row>
    <row r="1189" spans="1:23" x14ac:dyDescent="0.35">
      <c r="A1189" s="1">
        <v>39414</v>
      </c>
      <c r="B1189">
        <v>0</v>
      </c>
      <c r="C1189">
        <v>1</v>
      </c>
      <c r="D1189">
        <v>0</v>
      </c>
      <c r="E1189">
        <f t="shared" ref="E1189:F1189" si="1210">IF(AVERAGE(B1173:B1189)&gt;0.5,1,0)</f>
        <v>0</v>
      </c>
      <c r="F1189">
        <f t="shared" si="1210"/>
        <v>1</v>
      </c>
      <c r="G1189">
        <f t="shared" si="1177"/>
        <v>2</v>
      </c>
      <c r="H1189">
        <f t="shared" si="1178"/>
        <v>1.0768987969563042</v>
      </c>
      <c r="J1189" s="7">
        <v>2.126872767998647</v>
      </c>
      <c r="K1189" s="7">
        <v>2.305146403408378</v>
      </c>
      <c r="L1189" s="7">
        <v>2.3792208373425212</v>
      </c>
      <c r="M1189" s="7">
        <v>2.8204742890673051</v>
      </c>
      <c r="N1189" s="7">
        <v>3.0091457257436276</v>
      </c>
      <c r="O1189" s="7">
        <v>2.3651627710333911</v>
      </c>
      <c r="P1189" s="7">
        <v>1.9695663934477758</v>
      </c>
      <c r="Q1189" s="7">
        <v>1.8057852943737172</v>
      </c>
      <c r="R1189" s="7">
        <v>6.794008020283032</v>
      </c>
      <c r="S1189" s="7">
        <v>2.1456405974172483</v>
      </c>
      <c r="T1189" s="7">
        <v>3.0977418525288565</v>
      </c>
      <c r="U1189" s="7">
        <v>4.3161022599259597</v>
      </c>
      <c r="V1189" s="7">
        <v>2.2862501616867101</v>
      </c>
      <c r="W1189" s="7">
        <f>[1]!i_dq_pctchange(W$2,$A1191)</f>
        <v>-1.281298241650672</v>
      </c>
    </row>
    <row r="1190" spans="1:23" x14ac:dyDescent="0.35">
      <c r="A1190" s="1">
        <v>39415</v>
      </c>
      <c r="B1190">
        <v>0</v>
      </c>
      <c r="C1190">
        <v>1</v>
      </c>
      <c r="D1190">
        <v>0</v>
      </c>
      <c r="E1190">
        <f t="shared" ref="E1190:F1190" si="1211">IF(AVERAGE(B1174:B1190)&gt;0.5,1,0)</f>
        <v>0</v>
      </c>
      <c r="F1190">
        <f t="shared" si="1211"/>
        <v>1</v>
      </c>
      <c r="G1190">
        <f t="shared" si="1177"/>
        <v>2</v>
      </c>
      <c r="H1190">
        <f t="shared" si="1178"/>
        <v>1.0768987969563042</v>
      </c>
      <c r="J1190" s="7">
        <v>-1.7308269276528847</v>
      </c>
      <c r="K1190" s="7">
        <v>-1.1907497809171952</v>
      </c>
      <c r="L1190" s="7">
        <v>-2.0463474473932877</v>
      </c>
      <c r="M1190" s="7">
        <v>-1.6946498477598892</v>
      </c>
      <c r="N1190" s="7">
        <v>-2.9912614833071891</v>
      </c>
      <c r="O1190" s="7">
        <v>-1.9893088514685571</v>
      </c>
      <c r="P1190" s="7">
        <v>-1.3386798272671219</v>
      </c>
      <c r="Q1190" s="7">
        <v>-1.5977748172685702</v>
      </c>
      <c r="R1190" s="7">
        <v>-0.76471979191298523</v>
      </c>
      <c r="S1190" s="7">
        <v>-3.0277823094616236</v>
      </c>
      <c r="T1190" s="7">
        <v>-3.2840982634020008</v>
      </c>
      <c r="U1190" s="7">
        <v>-2.4961776333007251</v>
      </c>
      <c r="V1190" s="7">
        <v>-0.81944927444595728</v>
      </c>
      <c r="W1190" s="7">
        <f>[1]!i_dq_pctchange(W$2,$A1192)</f>
        <v>0.62741478410448548</v>
      </c>
    </row>
    <row r="1191" spans="1:23" x14ac:dyDescent="0.35">
      <c r="A1191" s="1">
        <v>39416</v>
      </c>
      <c r="B1191">
        <v>0</v>
      </c>
      <c r="C1191">
        <v>1</v>
      </c>
      <c r="D1191">
        <v>0</v>
      </c>
      <c r="E1191">
        <f t="shared" ref="E1191:F1191" si="1212">IF(AVERAGE(B1175:B1191)&gt;0.5,1,0)</f>
        <v>0</v>
      </c>
      <c r="F1191">
        <f t="shared" si="1212"/>
        <v>1</v>
      </c>
      <c r="G1191">
        <f t="shared" si="1177"/>
        <v>2</v>
      </c>
      <c r="H1191">
        <f t="shared" si="1178"/>
        <v>1.0768987969563042</v>
      </c>
      <c r="J1191" s="7">
        <v>1.4475817488893099</v>
      </c>
      <c r="K1191" s="7">
        <v>1.4059920154171004</v>
      </c>
      <c r="L1191" s="7">
        <v>1.04203855765797</v>
      </c>
      <c r="M1191" s="7">
        <v>0.11716606785720414</v>
      </c>
      <c r="N1191" s="7">
        <v>-2.0185438767261235</v>
      </c>
      <c r="O1191" s="7">
        <v>0.84568225271258601</v>
      </c>
      <c r="P1191" s="7">
        <v>-2.3135121615700048E-2</v>
      </c>
      <c r="Q1191" s="7">
        <v>0.2232040762186876</v>
      </c>
      <c r="R1191" s="7">
        <v>-0.34980198538838725</v>
      </c>
      <c r="S1191" s="7">
        <v>1.075960599875762</v>
      </c>
      <c r="T1191" s="7">
        <v>-0.47276503943484471</v>
      </c>
      <c r="U1191" s="7">
        <v>0.22094514796543166</v>
      </c>
      <c r="V1191" s="7">
        <v>1.5045359207951179</v>
      </c>
      <c r="W1191" s="7">
        <f>[1]!i_dq_pctchange(W$2,$A1193)</f>
        <v>0.39646441675005445</v>
      </c>
    </row>
    <row r="1192" spans="1:23" x14ac:dyDescent="0.35">
      <c r="A1192" s="1">
        <v>39419</v>
      </c>
      <c r="B1192">
        <v>0</v>
      </c>
      <c r="C1192">
        <v>1</v>
      </c>
      <c r="D1192">
        <v>0</v>
      </c>
      <c r="E1192">
        <f t="shared" ref="E1192:F1192" si="1213">IF(AVERAGE(B1176:B1192)&gt;0.5,1,0)</f>
        <v>0</v>
      </c>
      <c r="F1192">
        <f t="shared" si="1213"/>
        <v>1</v>
      </c>
      <c r="G1192">
        <f t="shared" si="1177"/>
        <v>2</v>
      </c>
      <c r="H1192">
        <f t="shared" si="1178"/>
        <v>1.0768987969563042</v>
      </c>
      <c r="J1192" s="7">
        <v>0.5661003933126515</v>
      </c>
      <c r="K1192" s="7">
        <v>0.85619588915073019</v>
      </c>
      <c r="L1192" s="7">
        <v>-2.7604178168382466E-3</v>
      </c>
      <c r="M1192" s="7">
        <v>0.37654329717575169</v>
      </c>
      <c r="N1192" s="7">
        <v>4.2375616340717306E-2</v>
      </c>
      <c r="O1192" s="7">
        <v>1.0054966833652641</v>
      </c>
      <c r="P1192" s="7">
        <v>0.58038813456498861</v>
      </c>
      <c r="Q1192" s="7">
        <v>0.58027035167624186</v>
      </c>
      <c r="R1192" s="7">
        <v>0.84075007532319057</v>
      </c>
      <c r="S1192" s="7">
        <v>3.2935697928784236</v>
      </c>
      <c r="T1192" s="7">
        <v>1.5703542883155854</v>
      </c>
      <c r="U1192" s="7">
        <v>1.6387758093799016</v>
      </c>
      <c r="V1192" s="7">
        <v>-6.2806574592313988E-3</v>
      </c>
      <c r="W1192" s="7">
        <f>[1]!i_dq_pctchange(W$2,$A1194)</f>
        <v>1.6815288547935261</v>
      </c>
    </row>
    <row r="1193" spans="1:23" x14ac:dyDescent="0.35">
      <c r="A1193" s="1">
        <v>39420</v>
      </c>
      <c r="B1193">
        <v>0</v>
      </c>
      <c r="C1193">
        <v>0</v>
      </c>
      <c r="D1193">
        <v>0</v>
      </c>
      <c r="E1193">
        <f t="shared" ref="E1193:F1193" si="1214">IF(AVERAGE(B1177:B1193)&gt;0.5,1,0)</f>
        <v>0</v>
      </c>
      <c r="F1193">
        <f t="shared" si="1214"/>
        <v>1</v>
      </c>
      <c r="G1193">
        <f t="shared" si="1177"/>
        <v>3</v>
      </c>
      <c r="H1193">
        <f t="shared" si="1178"/>
        <v>1.0768987969563042</v>
      </c>
      <c r="J1193" s="7">
        <v>1.2362431828618208</v>
      </c>
      <c r="K1193" s="7">
        <v>1.7500849677122743</v>
      </c>
      <c r="L1193" s="7">
        <v>1.9400751958570561</v>
      </c>
      <c r="M1193" s="7">
        <v>3.2215455387617364</v>
      </c>
      <c r="N1193" s="7">
        <v>2.7661520163371462</v>
      </c>
      <c r="O1193" s="7">
        <v>2.5060932509710248</v>
      </c>
      <c r="P1193" s="7">
        <v>2.3883696780892949</v>
      </c>
      <c r="Q1193" s="7">
        <v>2.0207038773829473</v>
      </c>
      <c r="R1193" s="7">
        <v>1.3236458832289113</v>
      </c>
      <c r="S1193" s="7">
        <v>5.780723484653973</v>
      </c>
      <c r="T1193" s="7">
        <v>4.5899599044325692</v>
      </c>
      <c r="U1193" s="7">
        <v>2.1959398550463369</v>
      </c>
      <c r="V1193" s="7">
        <v>1.7455043370663841</v>
      </c>
      <c r="W1193" s="7">
        <f>[1]!i_dq_pctchange(W$2,$A1195)</f>
        <v>0.28217961475056469</v>
      </c>
    </row>
    <row r="1194" spans="1:23" x14ac:dyDescent="0.35">
      <c r="A1194" s="1">
        <v>39421</v>
      </c>
      <c r="B1194">
        <v>0</v>
      </c>
      <c r="C1194">
        <v>0</v>
      </c>
      <c r="D1194">
        <v>0</v>
      </c>
      <c r="E1194">
        <f t="shared" ref="E1194:F1194" si="1215">IF(AVERAGE(B1178:B1194)&gt;0.5,1,0)</f>
        <v>0</v>
      </c>
      <c r="F1194">
        <f t="shared" si="1215"/>
        <v>1</v>
      </c>
      <c r="G1194">
        <f t="shared" si="1177"/>
        <v>3</v>
      </c>
      <c r="H1194">
        <f t="shared" si="1178"/>
        <v>1.0768987969563042</v>
      </c>
      <c r="J1194" s="7">
        <v>1.4805640923708996</v>
      </c>
      <c r="K1194" s="7">
        <v>0.48310839852143822</v>
      </c>
      <c r="L1194" s="7">
        <v>0.50747125503002533</v>
      </c>
      <c r="M1194" s="7">
        <v>-7.5755766139895653E-2</v>
      </c>
      <c r="N1194" s="7">
        <v>0.46622209969183437</v>
      </c>
      <c r="O1194" s="7">
        <v>1.1978506030764879</v>
      </c>
      <c r="P1194" s="7">
        <v>0.47187572117429699</v>
      </c>
      <c r="Q1194" s="7">
        <v>1.0160242298096154</v>
      </c>
      <c r="R1194" s="7">
        <v>-0.57243690556429361</v>
      </c>
      <c r="S1194" s="7">
        <v>-0.41564485214727398</v>
      </c>
      <c r="T1194" s="7">
        <v>-1.3913679807364274</v>
      </c>
      <c r="U1194" s="7">
        <v>0.39381619016083125</v>
      </c>
      <c r="V1194" s="7">
        <v>1.2402153245919401</v>
      </c>
      <c r="W1194" s="7">
        <f>[1]!i_dq_pctchange(W$2,$A1196)</f>
        <v>1.508004679886854</v>
      </c>
    </row>
    <row r="1195" spans="1:23" x14ac:dyDescent="0.35">
      <c r="A1195" s="1">
        <v>39422</v>
      </c>
      <c r="B1195">
        <v>0</v>
      </c>
      <c r="C1195">
        <v>0</v>
      </c>
      <c r="D1195">
        <v>0</v>
      </c>
      <c r="E1195">
        <f t="shared" ref="E1195:F1195" si="1216">IF(AVERAGE(B1179:B1195)&gt;0.5,1,0)</f>
        <v>0</v>
      </c>
      <c r="F1195">
        <f t="shared" si="1216"/>
        <v>1</v>
      </c>
      <c r="G1195">
        <f t="shared" si="1177"/>
        <v>3</v>
      </c>
      <c r="H1195">
        <f t="shared" si="1178"/>
        <v>1.0768987969563042</v>
      </c>
      <c r="J1195" s="7">
        <v>1.9908193296302557</v>
      </c>
      <c r="K1195" s="7">
        <v>2.0465777934210339</v>
      </c>
      <c r="L1195" s="7">
        <v>0.85085516602183253</v>
      </c>
      <c r="M1195" s="7">
        <v>2.3331341244770822</v>
      </c>
      <c r="N1195" s="7">
        <v>1.1989990680791196</v>
      </c>
      <c r="O1195" s="7">
        <v>1.3568700376477874</v>
      </c>
      <c r="P1195" s="7">
        <v>2.6160699714094</v>
      </c>
      <c r="Q1195" s="7">
        <v>2.8877544506156188</v>
      </c>
      <c r="R1195" s="7">
        <v>1.5939743438860836</v>
      </c>
      <c r="S1195" s="7">
        <v>2.4185496098516932</v>
      </c>
      <c r="T1195" s="7">
        <v>2.1353871559203714</v>
      </c>
      <c r="U1195" s="7">
        <v>1.9781182329134888</v>
      </c>
      <c r="V1195" s="7">
        <v>0.33293291950462728</v>
      </c>
      <c r="W1195" s="7">
        <f>[1]!i_dq_pctchange(W$2,$A1197)</f>
        <v>3.2330895628544805</v>
      </c>
    </row>
    <row r="1196" spans="1:23" x14ac:dyDescent="0.35">
      <c r="A1196" s="1">
        <v>39423</v>
      </c>
      <c r="B1196">
        <v>0</v>
      </c>
      <c r="C1196">
        <v>0</v>
      </c>
      <c r="D1196">
        <v>0</v>
      </c>
      <c r="E1196">
        <f t="shared" ref="E1196:F1196" si="1217">IF(AVERAGE(B1180:B1196)&gt;0.5,1,0)</f>
        <v>0</v>
      </c>
      <c r="F1196">
        <f t="shared" si="1217"/>
        <v>1</v>
      </c>
      <c r="G1196">
        <f t="shared" si="1177"/>
        <v>3</v>
      </c>
      <c r="H1196">
        <f t="shared" si="1178"/>
        <v>1.0768987969563042</v>
      </c>
      <c r="J1196" s="7">
        <v>2.5566531086577493</v>
      </c>
      <c r="K1196" s="7">
        <v>2.1657744404124619</v>
      </c>
      <c r="L1196" s="7">
        <v>1.716740490604151</v>
      </c>
      <c r="M1196" s="7">
        <v>2.823561605435537</v>
      </c>
      <c r="N1196" s="7">
        <v>2.5102692834322227</v>
      </c>
      <c r="O1196" s="7">
        <v>4.3356162227548447</v>
      </c>
      <c r="P1196" s="7">
        <v>4.315326300164342</v>
      </c>
      <c r="Q1196" s="7">
        <v>2.366805668180775</v>
      </c>
      <c r="R1196" s="7">
        <v>2.4618763640407417</v>
      </c>
      <c r="S1196" s="7">
        <v>2.3652119680283707</v>
      </c>
      <c r="T1196" s="7">
        <v>4.2827803461113616</v>
      </c>
      <c r="U1196" s="7">
        <v>2.7795893047447846</v>
      </c>
      <c r="V1196" s="7">
        <v>2.8436335790644365</v>
      </c>
      <c r="W1196" s="7">
        <f>[1]!i_dq_pctchange(W$2,$A1198)</f>
        <v>2.2018945055100421</v>
      </c>
    </row>
    <row r="1197" spans="1:23" x14ac:dyDescent="0.35">
      <c r="A1197" s="1">
        <v>39426</v>
      </c>
      <c r="B1197">
        <v>0</v>
      </c>
      <c r="C1197">
        <v>0</v>
      </c>
      <c r="D1197">
        <v>0</v>
      </c>
      <c r="E1197">
        <f t="shared" ref="E1197:F1197" si="1218">IF(AVERAGE(B1181:B1197)&gt;0.5,1,0)</f>
        <v>0</v>
      </c>
      <c r="F1197">
        <f t="shared" si="1218"/>
        <v>1</v>
      </c>
      <c r="G1197">
        <f t="shared" si="1177"/>
        <v>3</v>
      </c>
      <c r="H1197">
        <f t="shared" si="1178"/>
        <v>1.0768987969563042</v>
      </c>
      <c r="J1197" s="7">
        <v>0.4143659672540505</v>
      </c>
      <c r="K1197" s="7">
        <v>-9.9405209864555297E-2</v>
      </c>
      <c r="L1197" s="7">
        <v>1.5333298313809978</v>
      </c>
      <c r="M1197" s="7">
        <v>1.2417320636898921</v>
      </c>
      <c r="N1197" s="7">
        <v>0.38552197370489377</v>
      </c>
      <c r="O1197" s="7">
        <v>1.5804637952249943</v>
      </c>
      <c r="P1197" s="7">
        <v>1.0034275776004689</v>
      </c>
      <c r="Q1197" s="7">
        <v>2.98698068526449</v>
      </c>
      <c r="R1197" s="7">
        <v>0.69056276116570059</v>
      </c>
      <c r="S1197" s="7">
        <v>-0.17460289465625881</v>
      </c>
      <c r="T1197" s="7">
        <v>-0.74319807421309303</v>
      </c>
      <c r="U1197" s="7">
        <v>1.0412717082066332</v>
      </c>
      <c r="V1197" s="7">
        <v>2.1084728935953994</v>
      </c>
      <c r="W1197" s="7">
        <f>[1]!i_dq_pctchange(W$2,$A1199)</f>
        <v>1.1366897023795</v>
      </c>
    </row>
    <row r="1198" spans="1:23" x14ac:dyDescent="0.35">
      <c r="A1198" s="1">
        <v>39427</v>
      </c>
      <c r="B1198">
        <v>0</v>
      </c>
      <c r="C1198">
        <v>0</v>
      </c>
      <c r="D1198">
        <v>0</v>
      </c>
      <c r="E1198">
        <f t="shared" ref="E1198:F1198" si="1219">IF(AVERAGE(B1182:B1198)&gt;0.5,1,0)</f>
        <v>0</v>
      </c>
      <c r="F1198">
        <f t="shared" si="1219"/>
        <v>1</v>
      </c>
      <c r="G1198">
        <f t="shared" si="1177"/>
        <v>3</v>
      </c>
      <c r="H1198">
        <f t="shared" si="1178"/>
        <v>1.0768987969563042</v>
      </c>
      <c r="J1198" s="7">
        <v>0.65604184896693751</v>
      </c>
      <c r="K1198" s="7">
        <v>-0.22012940229469902</v>
      </c>
      <c r="L1198" s="7">
        <v>-9.0538002679924873E-2</v>
      </c>
      <c r="M1198" s="7">
        <v>0.31223552945399757</v>
      </c>
      <c r="N1198" s="7">
        <v>-0.7585600534318554</v>
      </c>
      <c r="O1198" s="7">
        <v>0.86894722885176423</v>
      </c>
      <c r="P1198" s="7">
        <v>1.8751048247330444</v>
      </c>
      <c r="Q1198" s="7">
        <v>0.37910921511404305</v>
      </c>
      <c r="R1198" s="7">
        <v>-0.3741281197928768</v>
      </c>
      <c r="S1198" s="7">
        <v>-0.20413997802805015</v>
      </c>
      <c r="T1198" s="7">
        <v>-1.6957834658740605</v>
      </c>
      <c r="U1198" s="7">
        <v>0.49599730430697808</v>
      </c>
      <c r="V1198" s="7">
        <v>0.73557497540365813</v>
      </c>
      <c r="W1198" s="7">
        <f>[1]!i_dq_pctchange(W$2,$A1200)</f>
        <v>-2.599222694317874</v>
      </c>
    </row>
    <row r="1199" spans="1:23" x14ac:dyDescent="0.35">
      <c r="A1199" s="1">
        <v>39428</v>
      </c>
      <c r="B1199">
        <v>0</v>
      </c>
      <c r="C1199">
        <v>0</v>
      </c>
      <c r="D1199">
        <v>0</v>
      </c>
      <c r="E1199">
        <f t="shared" ref="E1199:F1199" si="1220">IF(AVERAGE(B1183:B1199)&gt;0.5,1,0)</f>
        <v>0</v>
      </c>
      <c r="F1199">
        <f t="shared" si="1220"/>
        <v>1</v>
      </c>
      <c r="G1199">
        <f t="shared" si="1177"/>
        <v>3</v>
      </c>
      <c r="H1199">
        <f t="shared" si="1178"/>
        <v>1.0768987969563042</v>
      </c>
      <c r="J1199" s="7">
        <v>-3.6877983895869506</v>
      </c>
      <c r="K1199" s="7">
        <v>-3.4571646968895107</v>
      </c>
      <c r="L1199" s="7">
        <v>-2.5218264859098793</v>
      </c>
      <c r="M1199" s="7">
        <v>-2.9359129228743597</v>
      </c>
      <c r="N1199" s="7">
        <v>-4.4349861784588969</v>
      </c>
      <c r="O1199" s="7">
        <v>-4.4478001812939265</v>
      </c>
      <c r="P1199" s="7">
        <v>-2.1336377206076098</v>
      </c>
      <c r="Q1199" s="7">
        <v>-2.7515052506864133</v>
      </c>
      <c r="R1199" s="7">
        <v>-1.0021729526007817</v>
      </c>
      <c r="S1199" s="7">
        <v>-5.1493463331729243</v>
      </c>
      <c r="T1199" s="7">
        <v>-4.6681805900441349</v>
      </c>
      <c r="U1199" s="7">
        <v>-3.3103111926214042</v>
      </c>
      <c r="V1199" s="7">
        <v>-3.252308098884868</v>
      </c>
      <c r="W1199" s="7">
        <f>[1]!i_dq_pctchange(W$2,$A1201)</f>
        <v>2.8995069223885435</v>
      </c>
    </row>
    <row r="1200" spans="1:23" x14ac:dyDescent="0.35">
      <c r="A1200" s="1">
        <v>39429</v>
      </c>
      <c r="B1200">
        <v>0</v>
      </c>
      <c r="C1200">
        <v>0</v>
      </c>
      <c r="D1200">
        <v>0</v>
      </c>
      <c r="E1200">
        <f t="shared" ref="E1200:F1200" si="1221">IF(AVERAGE(B1184:B1200)&gt;0.5,1,0)</f>
        <v>0</v>
      </c>
      <c r="F1200">
        <f t="shared" si="1221"/>
        <v>1</v>
      </c>
      <c r="G1200">
        <f t="shared" si="1177"/>
        <v>3</v>
      </c>
      <c r="H1200">
        <f t="shared" si="1178"/>
        <v>1.0768987969563042</v>
      </c>
      <c r="J1200" s="7">
        <v>2.3552100699411072</v>
      </c>
      <c r="K1200" s="7">
        <v>1.4502674943236571</v>
      </c>
      <c r="L1200" s="7">
        <v>1.5809268821317009</v>
      </c>
      <c r="M1200" s="7">
        <v>1.7574761878109284</v>
      </c>
      <c r="N1200" s="7">
        <v>0.46339279451025478</v>
      </c>
      <c r="O1200" s="7">
        <v>3.2624366364899045</v>
      </c>
      <c r="P1200" s="7">
        <v>3.4076125964471684</v>
      </c>
      <c r="Q1200" s="7">
        <v>6.7067504100891311</v>
      </c>
      <c r="R1200" s="7">
        <v>1.2659668935995894</v>
      </c>
      <c r="S1200" s="7">
        <v>2.427097155151642</v>
      </c>
      <c r="T1200" s="7">
        <v>1.813387588189443</v>
      </c>
      <c r="U1200" s="7">
        <v>1.4472726699540557</v>
      </c>
      <c r="V1200" s="7">
        <v>3.4691211401425219</v>
      </c>
      <c r="W1200" s="7">
        <f>[1]!i_dq_pctchange(W$2,$A1202)</f>
        <v>2.4354807354531047</v>
      </c>
    </row>
    <row r="1201" spans="1:23" x14ac:dyDescent="0.35">
      <c r="A1201" s="1">
        <v>39430</v>
      </c>
      <c r="B1201">
        <v>0</v>
      </c>
      <c r="C1201">
        <v>0</v>
      </c>
      <c r="D1201">
        <v>0</v>
      </c>
      <c r="E1201">
        <f t="shared" ref="E1201:F1201" si="1222">IF(AVERAGE(B1185:B1201)&gt;0.5,1,0)</f>
        <v>0</v>
      </c>
      <c r="F1201">
        <f t="shared" si="1222"/>
        <v>0</v>
      </c>
      <c r="G1201">
        <f t="shared" si="1177"/>
        <v>3</v>
      </c>
      <c r="H1201">
        <f t="shared" si="1178"/>
        <v>1.0768987969563042</v>
      </c>
      <c r="J1201" s="7">
        <v>-0.84330440397654172</v>
      </c>
      <c r="K1201" s="7">
        <v>-1.6144408770762737</v>
      </c>
      <c r="L1201" s="7">
        <v>5.0899487501307359</v>
      </c>
      <c r="M1201" s="7">
        <v>-0.80952796948254213</v>
      </c>
      <c r="N1201" s="7">
        <v>-3.3517342599514173</v>
      </c>
      <c r="O1201" s="7">
        <v>1.0297456010401986</v>
      </c>
      <c r="P1201" s="7">
        <v>0.94136530504898785</v>
      </c>
      <c r="Q1201" s="7">
        <v>0.22717885171416483</v>
      </c>
      <c r="R1201" s="7">
        <v>-0.94974704890387374</v>
      </c>
      <c r="S1201" s="7">
        <v>-2.4537397498550466</v>
      </c>
      <c r="T1201" s="7">
        <v>-2.8929241914344019</v>
      </c>
      <c r="U1201" s="7">
        <v>-0.27242875936150113</v>
      </c>
      <c r="V1201" s="7">
        <v>0.98770675267731289</v>
      </c>
      <c r="W1201" s="7">
        <f>[1]!i_dq_pctchange(W$2,$A1203)</f>
        <v>-1.3514323384873594</v>
      </c>
    </row>
    <row r="1202" spans="1:23" x14ac:dyDescent="0.35">
      <c r="A1202" s="1">
        <v>39433</v>
      </c>
      <c r="B1202">
        <v>0</v>
      </c>
      <c r="C1202">
        <v>0</v>
      </c>
      <c r="D1202">
        <v>0</v>
      </c>
      <c r="E1202">
        <f t="shared" ref="E1202:F1202" si="1223">IF(AVERAGE(B1186:B1202)&gt;0.5,1,0)</f>
        <v>0</v>
      </c>
      <c r="F1202">
        <f t="shared" si="1223"/>
        <v>0</v>
      </c>
      <c r="G1202">
        <f t="shared" si="1177"/>
        <v>3</v>
      </c>
      <c r="H1202">
        <f t="shared" si="1178"/>
        <v>1.0768987969563042</v>
      </c>
      <c r="J1202" s="7">
        <v>-0.12635651003318846</v>
      </c>
      <c r="K1202" s="7">
        <v>0.98021508105812094</v>
      </c>
      <c r="L1202" s="7">
        <v>-0.34585201514782288</v>
      </c>
      <c r="M1202" s="7">
        <v>-0.16472744946456017</v>
      </c>
      <c r="N1202" s="7">
        <v>0.43078718886214462</v>
      </c>
      <c r="O1202" s="7">
        <v>-2.2450503822978347</v>
      </c>
      <c r="P1202" s="7">
        <v>-1.6588861610860175</v>
      </c>
      <c r="Q1202" s="7">
        <v>-2.615966004300017</v>
      </c>
      <c r="R1202" s="7">
        <v>-1.6548398959425898</v>
      </c>
      <c r="S1202" s="7">
        <v>1.874709172981369</v>
      </c>
      <c r="T1202" s="7">
        <v>-0.58032789123074069</v>
      </c>
      <c r="U1202" s="7">
        <v>-1.6408554572271399</v>
      </c>
      <c r="V1202" s="7">
        <v>0.93599222563833295</v>
      </c>
      <c r="W1202" s="7">
        <f>[1]!i_dq_pctchange(W$2,$A1204)</f>
        <v>1.2454056681145804</v>
      </c>
    </row>
    <row r="1203" spans="1:23" x14ac:dyDescent="0.35">
      <c r="A1203" s="1">
        <v>39434</v>
      </c>
      <c r="B1203">
        <v>1</v>
      </c>
      <c r="C1203">
        <v>0</v>
      </c>
      <c r="D1203">
        <v>0</v>
      </c>
      <c r="E1203">
        <f t="shared" ref="E1203:F1203" si="1224">IF(AVERAGE(B1187:B1203)&gt;0.5,1,0)</f>
        <v>0</v>
      </c>
      <c r="F1203">
        <f t="shared" si="1224"/>
        <v>0</v>
      </c>
      <c r="G1203">
        <f t="shared" si="1177"/>
        <v>4</v>
      </c>
      <c r="H1203">
        <f t="shared" si="1178"/>
        <v>1.0768987969563042</v>
      </c>
      <c r="J1203" s="7">
        <v>2.9220415849581629</v>
      </c>
      <c r="K1203" s="7">
        <v>3.0196605450036347</v>
      </c>
      <c r="L1203" s="7">
        <v>1.4955707137792271</v>
      </c>
      <c r="M1203" s="7">
        <v>2.2136037796263506</v>
      </c>
      <c r="N1203" s="7">
        <v>1.6008000473934956</v>
      </c>
      <c r="O1203" s="7">
        <v>0.40510645645158527</v>
      </c>
      <c r="P1203" s="7">
        <v>1.425207990779038</v>
      </c>
      <c r="Q1203" s="7">
        <v>0.84836943394795206</v>
      </c>
      <c r="R1203" s="7">
        <v>5.3416613577819039</v>
      </c>
      <c r="S1203" s="7">
        <v>3.8859632891409346</v>
      </c>
      <c r="T1203" s="7">
        <v>2.5777185843229193</v>
      </c>
      <c r="U1203" s="7">
        <v>2.5169951291629857</v>
      </c>
      <c r="V1203" s="7">
        <v>1.510613141151971</v>
      </c>
      <c r="W1203" s="7">
        <f>[1]!i_dq_pctchange(W$2,$A1205)</f>
        <v>1.3300931065174593</v>
      </c>
    </row>
    <row r="1204" spans="1:23" x14ac:dyDescent="0.35">
      <c r="A1204" s="1">
        <v>39435</v>
      </c>
      <c r="B1204">
        <v>1</v>
      </c>
      <c r="C1204">
        <v>0</v>
      </c>
      <c r="D1204">
        <v>0</v>
      </c>
      <c r="E1204">
        <f t="shared" ref="E1204:F1204" si="1225">IF(AVERAGE(B1188:B1204)&gt;0.5,1,0)</f>
        <v>0</v>
      </c>
      <c r="F1204">
        <f t="shared" si="1225"/>
        <v>0</v>
      </c>
      <c r="G1204">
        <f t="shared" si="1177"/>
        <v>4</v>
      </c>
      <c r="H1204">
        <f t="shared" si="1178"/>
        <v>1.0768987969563042</v>
      </c>
      <c r="J1204" s="7">
        <v>1.0798441695979493</v>
      </c>
      <c r="K1204" s="7">
        <v>2.1303802071724407</v>
      </c>
      <c r="L1204" s="7">
        <v>0.16039123653771364</v>
      </c>
      <c r="M1204" s="7">
        <v>1.2437787090401811</v>
      </c>
      <c r="N1204" s="7">
        <v>2.0713390262763065</v>
      </c>
      <c r="O1204" s="7">
        <v>1.5818594533245089</v>
      </c>
      <c r="P1204" s="7">
        <v>1.6044595249636431</v>
      </c>
      <c r="Q1204" s="7">
        <v>1.1915813392820174</v>
      </c>
      <c r="R1204" s="7">
        <v>0.85192537764747878</v>
      </c>
      <c r="S1204" s="7">
        <v>0.60720039538630621</v>
      </c>
      <c r="T1204" s="7">
        <v>1.5266051607419493</v>
      </c>
      <c r="U1204" s="7">
        <v>2.8221642515560696</v>
      </c>
      <c r="V1204" s="7">
        <v>0.52303750006932248</v>
      </c>
      <c r="W1204" s="7">
        <f>[1]!i_dq_pctchange(W$2,$A1206)</f>
        <v>1.0718198237320229</v>
      </c>
    </row>
    <row r="1205" spans="1:23" x14ac:dyDescent="0.35">
      <c r="A1205" s="1">
        <v>39436</v>
      </c>
      <c r="B1205">
        <v>1</v>
      </c>
      <c r="C1205">
        <v>0</v>
      </c>
      <c r="D1205">
        <v>0</v>
      </c>
      <c r="E1205">
        <f t="shared" ref="E1205:F1205" si="1226">IF(AVERAGE(B1189:B1205)&gt;0.5,1,0)</f>
        <v>0</v>
      </c>
      <c r="F1205">
        <f t="shared" si="1226"/>
        <v>0</v>
      </c>
      <c r="G1205">
        <f t="shared" si="1177"/>
        <v>4</v>
      </c>
      <c r="H1205">
        <f t="shared" si="1178"/>
        <v>1.0768987969563042</v>
      </c>
      <c r="J1205" s="7">
        <v>0.90693932533816679</v>
      </c>
      <c r="K1205" s="7">
        <v>0.92787649754764778</v>
      </c>
      <c r="L1205" s="7">
        <v>1.4019127709636046</v>
      </c>
      <c r="M1205" s="7">
        <v>1.5319138187972008</v>
      </c>
      <c r="N1205" s="7">
        <v>1.030022020410017</v>
      </c>
      <c r="O1205" s="7">
        <v>1.4366095253411726</v>
      </c>
      <c r="P1205" s="7">
        <v>0.73204734718975162</v>
      </c>
      <c r="Q1205" s="7">
        <v>1.479957201343421</v>
      </c>
      <c r="R1205" s="7">
        <v>0.26636770910734703</v>
      </c>
      <c r="S1205" s="7">
        <v>1.9823851782854729</v>
      </c>
      <c r="T1205" s="7">
        <v>3.4227657014782795</v>
      </c>
      <c r="U1205" s="7">
        <v>1.1753715456398759</v>
      </c>
      <c r="V1205" s="7">
        <v>1.2503034717164405</v>
      </c>
      <c r="W1205" s="7">
        <f>[1]!i_dq_pctchange(W$2,$A1207)</f>
        <v>1.2482626852457599</v>
      </c>
    </row>
    <row r="1206" spans="1:23" x14ac:dyDescent="0.35">
      <c r="A1206" s="1">
        <v>39437</v>
      </c>
      <c r="B1206">
        <v>0</v>
      </c>
      <c r="C1206">
        <v>0</v>
      </c>
      <c r="D1206">
        <v>0</v>
      </c>
      <c r="E1206">
        <f t="shared" ref="E1206:F1206" si="1227">IF(AVERAGE(B1190:B1206)&gt;0.5,1,0)</f>
        <v>0</v>
      </c>
      <c r="F1206">
        <f t="shared" si="1227"/>
        <v>0</v>
      </c>
      <c r="G1206">
        <f t="shared" si="1177"/>
        <v>3</v>
      </c>
      <c r="H1206">
        <f t="shared" si="1178"/>
        <v>1.0768987969563042</v>
      </c>
      <c r="J1206" s="7">
        <v>1.9477599833128598</v>
      </c>
      <c r="K1206" s="7">
        <v>3.0236676423859783</v>
      </c>
      <c r="L1206" s="7">
        <v>2.2903314876981975</v>
      </c>
      <c r="M1206" s="7">
        <v>2.0663598482492636</v>
      </c>
      <c r="N1206" s="7">
        <v>3.1455304254173351</v>
      </c>
      <c r="O1206" s="7">
        <v>2.0781875834445902</v>
      </c>
      <c r="P1206" s="7">
        <v>1.7949797400410528</v>
      </c>
      <c r="Q1206" s="7">
        <v>1.846965190623687</v>
      </c>
      <c r="R1206" s="7">
        <v>4.0408067745486287</v>
      </c>
      <c r="S1206" s="7">
        <v>0.23600213324658775</v>
      </c>
      <c r="T1206" s="7">
        <v>1.3127052595851563</v>
      </c>
      <c r="U1206" s="7">
        <v>2.4338380725349023</v>
      </c>
      <c r="V1206" s="7">
        <v>1.0528495602227734</v>
      </c>
      <c r="W1206" s="7">
        <f>[1]!i_dq_pctchange(W$2,$A1208)</f>
        <v>1.2544123036565051</v>
      </c>
    </row>
    <row r="1207" spans="1:23" x14ac:dyDescent="0.35">
      <c r="A1207" s="1">
        <v>39440</v>
      </c>
      <c r="B1207">
        <v>0</v>
      </c>
      <c r="C1207">
        <v>0</v>
      </c>
      <c r="D1207">
        <v>0</v>
      </c>
      <c r="E1207">
        <f t="shared" ref="E1207:F1207" si="1228">IF(AVERAGE(B1191:B1207)&gt;0.5,1,0)</f>
        <v>0</v>
      </c>
      <c r="F1207">
        <f t="shared" si="1228"/>
        <v>0</v>
      </c>
      <c r="G1207">
        <f t="shared" si="1177"/>
        <v>3</v>
      </c>
      <c r="H1207">
        <f t="shared" si="1178"/>
        <v>1.0768987969563042</v>
      </c>
      <c r="J1207" s="7">
        <v>0.38147287632368942</v>
      </c>
      <c r="K1207" s="7">
        <v>1.5096615689168333</v>
      </c>
      <c r="L1207" s="7">
        <v>1.5949914993772445</v>
      </c>
      <c r="M1207" s="7">
        <v>0.47558839210907539</v>
      </c>
      <c r="N1207" s="7">
        <v>-0.84002793132027276</v>
      </c>
      <c r="O1207" s="7">
        <v>0.76902326075672278</v>
      </c>
      <c r="P1207" s="7">
        <v>1.1248907935753016</v>
      </c>
      <c r="Q1207" s="7">
        <v>1.5507807842476633</v>
      </c>
      <c r="R1207" s="7">
        <v>0.88890740200775387</v>
      </c>
      <c r="S1207" s="7">
        <v>2.6677692655755028</v>
      </c>
      <c r="T1207" s="7">
        <v>0.47074773866500441</v>
      </c>
      <c r="U1207" s="7">
        <v>0.72353269550971144</v>
      </c>
      <c r="V1207" s="7">
        <v>1.5795377331018146</v>
      </c>
      <c r="W1207" s="7">
        <f>[1]!i_dq_pctchange(W$2,$A1209)</f>
        <v>2.7787302675861363</v>
      </c>
    </row>
    <row r="1208" spans="1:23" x14ac:dyDescent="0.35">
      <c r="A1208" s="1">
        <v>39441</v>
      </c>
      <c r="B1208">
        <v>0</v>
      </c>
      <c r="C1208">
        <v>0</v>
      </c>
      <c r="D1208">
        <v>0</v>
      </c>
      <c r="E1208">
        <f t="shared" ref="E1208:F1208" si="1229">IF(AVERAGE(B1192:B1208)&gt;0.5,1,0)</f>
        <v>0</v>
      </c>
      <c r="F1208">
        <f t="shared" si="1229"/>
        <v>0</v>
      </c>
      <c r="G1208">
        <f t="shared" si="1177"/>
        <v>3</v>
      </c>
      <c r="H1208">
        <f t="shared" si="1178"/>
        <v>1.0768987969563042</v>
      </c>
      <c r="J1208" s="7">
        <v>2.5695727796499419</v>
      </c>
      <c r="K1208" s="7">
        <v>1.7662384019188035</v>
      </c>
      <c r="L1208" s="7">
        <v>1.3494679041061963</v>
      </c>
      <c r="M1208" s="7">
        <v>2.2511568107803175</v>
      </c>
      <c r="N1208" s="7">
        <v>1.187660336777989</v>
      </c>
      <c r="O1208" s="7">
        <v>2.1410101706602251</v>
      </c>
      <c r="P1208" s="7">
        <v>1.6680554348548378</v>
      </c>
      <c r="Q1208" s="7">
        <v>1.6860706744469114</v>
      </c>
      <c r="R1208" s="7">
        <v>0.70312629023468642</v>
      </c>
      <c r="S1208" s="7">
        <v>0.68996121627700024</v>
      </c>
      <c r="T1208" s="7">
        <v>2.3771505502590893</v>
      </c>
      <c r="U1208" s="7">
        <v>1.7233809264462059</v>
      </c>
      <c r="V1208" s="7">
        <v>1.4652559154398639</v>
      </c>
      <c r="W1208" s="7">
        <f>[1]!i_dq_pctchange(W$2,$A1210)</f>
        <v>0.59218574305873284</v>
      </c>
    </row>
    <row r="1209" spans="1:23" x14ac:dyDescent="0.35">
      <c r="A1209" s="1">
        <v>39442</v>
      </c>
      <c r="B1209">
        <v>1</v>
      </c>
      <c r="C1209">
        <v>0</v>
      </c>
      <c r="D1209">
        <v>0</v>
      </c>
      <c r="E1209">
        <f t="shared" ref="E1209:F1209" si="1230">IF(AVERAGE(B1193:B1209)&gt;0.5,1,0)</f>
        <v>0</v>
      </c>
      <c r="F1209">
        <f t="shared" si="1230"/>
        <v>0</v>
      </c>
      <c r="G1209">
        <f t="shared" si="1177"/>
        <v>4</v>
      </c>
      <c r="H1209">
        <f t="shared" si="1178"/>
        <v>1.0768987969563042</v>
      </c>
      <c r="J1209" s="7">
        <v>0.96136436901909217</v>
      </c>
      <c r="K1209" s="7">
        <v>1.7109883952215986E-2</v>
      </c>
      <c r="L1209" s="7">
        <v>0.37254396938702095</v>
      </c>
      <c r="M1209" s="7">
        <v>1.9969751786720484</v>
      </c>
      <c r="N1209" s="7">
        <v>1.0293306553999104</v>
      </c>
      <c r="O1209" s="7">
        <v>0.70288022047405962</v>
      </c>
      <c r="P1209" s="7">
        <v>0.75020112630732472</v>
      </c>
      <c r="Q1209" s="7">
        <v>0.4845863421428927</v>
      </c>
      <c r="R1209" s="7">
        <v>7.0018490654224665</v>
      </c>
      <c r="S1209" s="7">
        <v>1.0935056780791841</v>
      </c>
      <c r="T1209" s="7">
        <v>2.1222523796781219</v>
      </c>
      <c r="U1209" s="7">
        <v>1.1675079013160998</v>
      </c>
      <c r="V1209" s="7">
        <v>0.60118353102452393</v>
      </c>
      <c r="W1209" s="7">
        <f>[1]!i_dq_pctchange(W$2,$A1211)</f>
        <v>-0.19009129910052283</v>
      </c>
    </row>
    <row r="1210" spans="1:23" x14ac:dyDescent="0.35">
      <c r="A1210" s="1">
        <v>39443</v>
      </c>
      <c r="B1210">
        <v>0</v>
      </c>
      <c r="C1210">
        <v>0</v>
      </c>
      <c r="D1210">
        <v>0</v>
      </c>
      <c r="E1210">
        <f t="shared" ref="E1210:F1210" si="1231">IF(AVERAGE(B1194:B1210)&gt;0.5,1,0)</f>
        <v>0</v>
      </c>
      <c r="F1210">
        <f t="shared" si="1231"/>
        <v>0</v>
      </c>
      <c r="G1210">
        <f t="shared" si="1177"/>
        <v>3</v>
      </c>
      <c r="H1210">
        <f t="shared" si="1178"/>
        <v>1.0768987969563042</v>
      </c>
      <c r="J1210" s="7">
        <v>-0.19201665602338872</v>
      </c>
      <c r="K1210" s="7">
        <v>0.92398951343537705</v>
      </c>
      <c r="L1210" s="7">
        <v>-0.77806391304746358</v>
      </c>
      <c r="M1210" s="7">
        <v>-1.1842044053683163</v>
      </c>
      <c r="N1210" s="7">
        <v>-0.87334951362556479</v>
      </c>
      <c r="O1210" s="7">
        <v>-0.29732916388988423</v>
      </c>
      <c r="P1210" s="7">
        <v>-0.40873974407602137</v>
      </c>
      <c r="Q1210" s="7">
        <v>0.3835743364510481</v>
      </c>
      <c r="R1210" s="7">
        <v>-1.1318658160430661</v>
      </c>
      <c r="S1210" s="7">
        <v>-1.0749589798643083E-2</v>
      </c>
      <c r="T1210" s="7">
        <v>-0.58036636749948667</v>
      </c>
      <c r="U1210" s="7">
        <v>-1.0157834611708347</v>
      </c>
      <c r="V1210" s="7">
        <v>-0.22780228010319281</v>
      </c>
      <c r="W1210" s="7">
        <f>[1]!i_dq_pctchange(W$2,$A1212)</f>
        <v>0</v>
      </c>
    </row>
    <row r="1211" spans="1:23" x14ac:dyDescent="0.35">
      <c r="A1211" s="1">
        <v>39444</v>
      </c>
      <c r="B1211">
        <v>0</v>
      </c>
      <c r="C1211">
        <v>0</v>
      </c>
      <c r="D1211">
        <v>0</v>
      </c>
      <c r="E1211">
        <f t="shared" ref="E1211:F1211" si="1232">IF(AVERAGE(B1195:B1211)&gt;0.5,1,0)</f>
        <v>0</v>
      </c>
      <c r="F1211">
        <f t="shared" si="1232"/>
        <v>0</v>
      </c>
      <c r="G1211">
        <f t="shared" si="1177"/>
        <v>3</v>
      </c>
      <c r="H1211">
        <f t="shared" si="1178"/>
        <v>1.0768987969563042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f>[1]!i_dq_pctchange(W$2,$A1213)</f>
        <v>3.0349461869334964</v>
      </c>
    </row>
    <row r="1212" spans="1:23" x14ac:dyDescent="0.35">
      <c r="A1212" s="1">
        <v>39445</v>
      </c>
      <c r="B1212">
        <v>0</v>
      </c>
      <c r="C1212">
        <v>0</v>
      </c>
      <c r="D1212">
        <v>0</v>
      </c>
      <c r="E1212">
        <f t="shared" ref="E1212:F1212" si="1233">IF(AVERAGE(B1196:B1212)&gt;0.5,1,0)</f>
        <v>0</v>
      </c>
      <c r="F1212">
        <f t="shared" si="1233"/>
        <v>0</v>
      </c>
      <c r="G1212">
        <f t="shared" si="1177"/>
        <v>3</v>
      </c>
      <c r="H1212">
        <f t="shared" si="1178"/>
        <v>1.0768987969563042</v>
      </c>
      <c r="J1212" s="7">
        <v>3.0895712726842461</v>
      </c>
      <c r="K1212" s="7">
        <v>4.5880326378751048</v>
      </c>
      <c r="L1212" s="7">
        <v>4.9086526028004567</v>
      </c>
      <c r="M1212" s="7">
        <v>1.9283787083923007</v>
      </c>
      <c r="N1212" s="7">
        <v>-1.0867899236506384</v>
      </c>
      <c r="O1212" s="7">
        <v>2.8233605049893895</v>
      </c>
      <c r="P1212" s="7">
        <v>4.3001107475207174</v>
      </c>
      <c r="Q1212" s="7">
        <v>0.40409399546120645</v>
      </c>
      <c r="R1212" s="7">
        <v>1.5777174060481118</v>
      </c>
      <c r="S1212" s="7">
        <v>-5.838252048240767E-2</v>
      </c>
      <c r="T1212" s="7">
        <v>-0.48073881965968862</v>
      </c>
      <c r="U1212" s="7">
        <v>2.4572923855261841</v>
      </c>
      <c r="V1212" s="7">
        <v>4.1775701908942162</v>
      </c>
      <c r="W1212" s="7">
        <f>[1]!i_dq_pctchange(W$2,$A1214)</f>
        <v>1.1290678993543901</v>
      </c>
    </row>
    <row r="1213" spans="1:23" x14ac:dyDescent="0.35">
      <c r="A1213" s="1">
        <v>39449</v>
      </c>
      <c r="B1213">
        <v>0</v>
      </c>
      <c r="C1213">
        <v>1</v>
      </c>
      <c r="D1213">
        <v>0</v>
      </c>
      <c r="E1213">
        <f t="shared" ref="E1213:F1213" si="1234">IF(AVERAGE(B1197:B1213)&gt;0.5,1,0)</f>
        <v>0</v>
      </c>
      <c r="F1213">
        <f t="shared" si="1234"/>
        <v>0</v>
      </c>
      <c r="G1213">
        <f t="shared" si="1177"/>
        <v>2</v>
      </c>
      <c r="H1213">
        <f t="shared" si="1178"/>
        <v>1.0768987969563042</v>
      </c>
      <c r="J1213" s="7">
        <v>1.7284695859920127</v>
      </c>
      <c r="K1213" s="7">
        <v>0.82573472360374078</v>
      </c>
      <c r="L1213" s="7">
        <v>0.94028569541963447</v>
      </c>
      <c r="M1213" s="7">
        <v>2.5197373168795547</v>
      </c>
      <c r="N1213" s="7">
        <v>1.3521729709854733</v>
      </c>
      <c r="O1213" s="7">
        <v>1.1091429769343664</v>
      </c>
      <c r="P1213" s="7">
        <v>2.3412801368349245</v>
      </c>
      <c r="Q1213" s="7">
        <v>-0.28158258096855526</v>
      </c>
      <c r="R1213" s="7">
        <v>-2.4566771714828533</v>
      </c>
      <c r="S1213" s="7">
        <v>4.6395649380724002</v>
      </c>
      <c r="T1213" s="7">
        <v>2.3449346687127259</v>
      </c>
      <c r="U1213" s="7">
        <v>2.3834154011668658</v>
      </c>
      <c r="V1213" s="7">
        <v>1.4450982746887575</v>
      </c>
      <c r="W1213" s="7">
        <f>[1]!i_dq_pctchange(W$2,$A1215)</f>
        <v>-0.84037335490862586</v>
      </c>
    </row>
    <row r="1214" spans="1:23" x14ac:dyDescent="0.35">
      <c r="A1214" s="1">
        <v>39450</v>
      </c>
      <c r="B1214">
        <v>0</v>
      </c>
      <c r="C1214">
        <v>0</v>
      </c>
      <c r="D1214">
        <v>0</v>
      </c>
      <c r="E1214">
        <f t="shared" ref="E1214:F1214" si="1235">IF(AVERAGE(B1198:B1214)&gt;0.5,1,0)</f>
        <v>0</v>
      </c>
      <c r="F1214">
        <f t="shared" si="1235"/>
        <v>0</v>
      </c>
      <c r="G1214">
        <f t="shared" si="1177"/>
        <v>3</v>
      </c>
      <c r="H1214">
        <f t="shared" si="1178"/>
        <v>1.0768987969563042</v>
      </c>
      <c r="J1214" s="7">
        <v>0.65105744599942028</v>
      </c>
      <c r="K1214" s="7">
        <v>0.86920355155846429</v>
      </c>
      <c r="L1214" s="7">
        <v>-1.1277752822709068</v>
      </c>
      <c r="M1214" s="7">
        <v>0.33506591506783229</v>
      </c>
      <c r="N1214" s="7">
        <v>1.1909636025353334</v>
      </c>
      <c r="O1214" s="7">
        <v>-9.111348669819111E-2</v>
      </c>
      <c r="P1214" s="7">
        <v>1.5018285784035164</v>
      </c>
      <c r="Q1214" s="7">
        <v>9.5275254747883523E-2</v>
      </c>
      <c r="R1214" s="7">
        <v>1.1605120803557836</v>
      </c>
      <c r="S1214" s="7">
        <v>-0.59909992232832321</v>
      </c>
      <c r="T1214" s="7">
        <v>4.4487424606043886</v>
      </c>
      <c r="U1214" s="7">
        <v>0.32714078504808586</v>
      </c>
      <c r="V1214" s="7">
        <v>-0.34034409281034761</v>
      </c>
      <c r="W1214" s="7">
        <f>[1]!i_dq_pctchange(W$2,$A1216)</f>
        <v>0.77930276671838417</v>
      </c>
    </row>
    <row r="1215" spans="1:23" x14ac:dyDescent="0.35">
      <c r="A1215" s="1">
        <v>39451</v>
      </c>
      <c r="B1215">
        <v>0</v>
      </c>
      <c r="C1215">
        <v>0</v>
      </c>
      <c r="D1215">
        <v>0</v>
      </c>
      <c r="E1215">
        <f t="shared" ref="E1215:F1215" si="1236">IF(AVERAGE(B1199:B1215)&gt;0.5,1,0)</f>
        <v>0</v>
      </c>
      <c r="F1215">
        <f t="shared" si="1236"/>
        <v>0</v>
      </c>
      <c r="G1215">
        <f t="shared" si="1177"/>
        <v>3</v>
      </c>
      <c r="H1215">
        <f t="shared" si="1178"/>
        <v>1.0768987969563042</v>
      </c>
      <c r="J1215" s="7">
        <v>2.2714345618427241</v>
      </c>
      <c r="K1215" s="7">
        <v>3.2241550685924865</v>
      </c>
      <c r="L1215" s="7">
        <v>0.59369693227179654</v>
      </c>
      <c r="M1215" s="7">
        <v>0.69118604494533675</v>
      </c>
      <c r="N1215" s="7">
        <v>3.5176516381478264</v>
      </c>
      <c r="O1215" s="7">
        <v>0.51709793065632692</v>
      </c>
      <c r="P1215" s="7">
        <v>3.5387547061598759</v>
      </c>
      <c r="Q1215" s="7">
        <v>-0.16951918195663868</v>
      </c>
      <c r="R1215" s="7">
        <v>0.6631094613927091</v>
      </c>
      <c r="S1215" s="7">
        <v>0.87950381218865548</v>
      </c>
      <c r="T1215" s="7">
        <v>0.43518454287926506</v>
      </c>
      <c r="U1215" s="7">
        <v>1.7897146795992074</v>
      </c>
      <c r="V1215" s="7">
        <v>1.6867446027142297</v>
      </c>
      <c r="W1215" s="7">
        <f>[1]!i_dq_pctchange(W$2,$A1217)</f>
        <v>-2.6587477469491478</v>
      </c>
    </row>
    <row r="1216" spans="1:23" x14ac:dyDescent="0.35">
      <c r="A1216" s="1">
        <v>39454</v>
      </c>
      <c r="B1216">
        <v>1</v>
      </c>
      <c r="C1216">
        <v>0</v>
      </c>
      <c r="D1216">
        <v>0</v>
      </c>
      <c r="E1216">
        <f t="shared" ref="E1216:F1216" si="1237">IF(AVERAGE(B1200:B1216)&gt;0.5,1,0)</f>
        <v>0</v>
      </c>
      <c r="F1216">
        <f t="shared" si="1237"/>
        <v>0</v>
      </c>
      <c r="G1216">
        <f t="shared" si="1177"/>
        <v>4</v>
      </c>
      <c r="H1216">
        <f t="shared" si="1178"/>
        <v>1.0768987969563042</v>
      </c>
      <c r="J1216" s="7">
        <v>-2.2563044996184165</v>
      </c>
      <c r="K1216" s="7">
        <v>-3.223216887394849</v>
      </c>
      <c r="L1216" s="7">
        <v>-2.5602799251077708</v>
      </c>
      <c r="M1216" s="7">
        <v>-2.2689077972280449</v>
      </c>
      <c r="N1216" s="7">
        <v>-1.5479722985316902</v>
      </c>
      <c r="O1216" s="7">
        <v>-2.0935496396473137</v>
      </c>
      <c r="P1216" s="7">
        <v>-2.8942583881674442</v>
      </c>
      <c r="Q1216" s="7">
        <v>-0.2691486946651479</v>
      </c>
      <c r="R1216" s="7">
        <v>-1.8928729186271964</v>
      </c>
      <c r="S1216" s="7">
        <v>-7.1193531070992758E-2</v>
      </c>
      <c r="T1216" s="7">
        <v>-0.65192172428715001</v>
      </c>
      <c r="U1216" s="7">
        <v>-0.38102315600622494</v>
      </c>
      <c r="V1216" s="7">
        <v>-2.7052284209604061</v>
      </c>
      <c r="W1216" s="7">
        <f>[1]!i_dq_pctchange(W$2,$A1218)</f>
        <v>2.0732654994050281</v>
      </c>
    </row>
    <row r="1217" spans="1:23" x14ac:dyDescent="0.35">
      <c r="A1217" s="1">
        <v>39455</v>
      </c>
      <c r="B1217">
        <v>1</v>
      </c>
      <c r="C1217">
        <v>0</v>
      </c>
      <c r="D1217">
        <v>0</v>
      </c>
      <c r="E1217">
        <f t="shared" ref="E1217:F1217" si="1238">IF(AVERAGE(B1201:B1217)&gt;0.5,1,0)</f>
        <v>0</v>
      </c>
      <c r="F1217">
        <f t="shared" si="1238"/>
        <v>0</v>
      </c>
      <c r="G1217">
        <f t="shared" si="1177"/>
        <v>4</v>
      </c>
      <c r="H1217">
        <f t="shared" si="1178"/>
        <v>1.0768987969563042</v>
      </c>
      <c r="J1217" s="7">
        <v>2.1273061044797306</v>
      </c>
      <c r="K1217" s="7">
        <v>2.9118295693371512</v>
      </c>
      <c r="L1217" s="7">
        <v>2.7895527895528005</v>
      </c>
      <c r="M1217" s="7">
        <v>1.5396417103454638</v>
      </c>
      <c r="N1217" s="7">
        <v>2.3928277983119801</v>
      </c>
      <c r="O1217" s="7">
        <v>1.909839776205148</v>
      </c>
      <c r="P1217" s="7">
        <v>5.1587557158498036</v>
      </c>
      <c r="Q1217" s="7">
        <v>1.047086095971359</v>
      </c>
      <c r="R1217" s="7">
        <v>1.0476984695615312</v>
      </c>
      <c r="S1217" s="7">
        <v>2.430996379367103</v>
      </c>
      <c r="T1217" s="7">
        <v>3.4804828494245363</v>
      </c>
      <c r="U1217" s="7">
        <v>2.8393603990333274</v>
      </c>
      <c r="V1217" s="7">
        <v>2.0210509464921689</v>
      </c>
      <c r="W1217" s="7">
        <f>[1]!i_dq_pctchange(W$2,$A1219)</f>
        <v>-0.45827360807940992</v>
      </c>
    </row>
    <row r="1218" spans="1:23" x14ac:dyDescent="0.35">
      <c r="A1218" s="1">
        <v>39456</v>
      </c>
      <c r="B1218">
        <v>1</v>
      </c>
      <c r="C1218">
        <v>0</v>
      </c>
      <c r="D1218">
        <v>0</v>
      </c>
      <c r="E1218">
        <f t="shared" ref="E1218:F1218" si="1239">IF(AVERAGE(B1202:B1218)&gt;0.5,1,0)</f>
        <v>0</v>
      </c>
      <c r="F1218">
        <f t="shared" si="1239"/>
        <v>0</v>
      </c>
      <c r="G1218">
        <f t="shared" si="1177"/>
        <v>4</v>
      </c>
      <c r="H1218">
        <f t="shared" si="1178"/>
        <v>1.0768987969563042</v>
      </c>
      <c r="J1218" s="7">
        <v>1.4384129876045113</v>
      </c>
      <c r="K1218" s="7">
        <v>0.83393236699999351</v>
      </c>
      <c r="L1218" s="7">
        <v>-0.87951633168579701</v>
      </c>
      <c r="M1218" s="7">
        <v>-4.8024939266707943E-2</v>
      </c>
      <c r="N1218" s="7">
        <v>2.9542041305116076</v>
      </c>
      <c r="O1218" s="7">
        <v>0.5152114569056242</v>
      </c>
      <c r="P1218" s="7">
        <v>0.56957373836354652</v>
      </c>
      <c r="Q1218" s="7">
        <v>1.4191925290100973</v>
      </c>
      <c r="R1218" s="7">
        <v>5.8943869070451393</v>
      </c>
      <c r="S1218" s="7">
        <v>2.7420736932305041</v>
      </c>
      <c r="T1218" s="7">
        <v>1.5803177362764129</v>
      </c>
      <c r="U1218" s="7">
        <v>-0.99235985921539804</v>
      </c>
      <c r="V1218" s="7">
        <v>-0.51094461007374103</v>
      </c>
      <c r="W1218" s="7">
        <f>[1]!i_dq_pctchange(W$2,$A1220)</f>
        <v>-0.81411085650437232</v>
      </c>
    </row>
    <row r="1219" spans="1:23" x14ac:dyDescent="0.35">
      <c r="A1219" s="1">
        <v>39457</v>
      </c>
      <c r="B1219">
        <v>1</v>
      </c>
      <c r="C1219">
        <v>0</v>
      </c>
      <c r="D1219">
        <v>0</v>
      </c>
      <c r="E1219">
        <f t="shared" ref="E1219:F1219" si="1240">IF(AVERAGE(B1203:B1219)&gt;0.5,1,0)</f>
        <v>0</v>
      </c>
      <c r="F1219">
        <f t="shared" si="1240"/>
        <v>0</v>
      </c>
      <c r="G1219">
        <f t="shared" si="1177"/>
        <v>4</v>
      </c>
      <c r="H1219">
        <f t="shared" si="1178"/>
        <v>1.0768987969563042</v>
      </c>
      <c r="J1219" s="7">
        <v>0.54243023176565253</v>
      </c>
      <c r="K1219" s="7">
        <v>0.57781031603744926</v>
      </c>
      <c r="L1219" s="7">
        <v>0.79589421055421017</v>
      </c>
      <c r="M1219" s="7">
        <v>-1.2599257082164954</v>
      </c>
      <c r="N1219" s="7">
        <v>-0.1282349225644627</v>
      </c>
      <c r="O1219" s="7">
        <v>0.32880820717371978</v>
      </c>
      <c r="P1219" s="7">
        <v>-0.40322931437966986</v>
      </c>
      <c r="Q1219" s="7">
        <v>-0.63312057544139166</v>
      </c>
      <c r="R1219" s="7">
        <v>0.253927831807573</v>
      </c>
      <c r="S1219" s="7">
        <v>-0.69321837461953972</v>
      </c>
      <c r="T1219" s="7">
        <v>-1.3214140615193108</v>
      </c>
      <c r="U1219" s="7">
        <v>-0.86422910850226065</v>
      </c>
      <c r="V1219" s="7">
        <v>-0.64516447011740841</v>
      </c>
      <c r="W1219" s="7">
        <f>[1]!i_dq_pctchange(W$2,$A1221)</f>
        <v>1.1180857600693952</v>
      </c>
    </row>
    <row r="1220" spans="1:23" x14ac:dyDescent="0.35">
      <c r="A1220" s="1">
        <v>39458</v>
      </c>
      <c r="B1220">
        <v>1</v>
      </c>
      <c r="C1220">
        <v>0</v>
      </c>
      <c r="D1220">
        <v>0</v>
      </c>
      <c r="E1220">
        <f t="shared" ref="E1220:F1220" si="1241">IF(AVERAGE(B1204:B1220)&gt;0.5,1,0)</f>
        <v>0</v>
      </c>
      <c r="F1220">
        <f t="shared" si="1241"/>
        <v>0</v>
      </c>
      <c r="G1220">
        <f t="shared" si="1177"/>
        <v>4</v>
      </c>
      <c r="H1220">
        <f t="shared" si="1178"/>
        <v>1.0768987969563042</v>
      </c>
      <c r="J1220" s="7">
        <v>1.3250340928121991</v>
      </c>
      <c r="K1220" s="7">
        <v>2.4416338695502695</v>
      </c>
      <c r="L1220" s="7">
        <v>1.8942746720183696</v>
      </c>
      <c r="M1220" s="7">
        <v>5.3783330013371065E-2</v>
      </c>
      <c r="N1220" s="7">
        <v>-0.88089746052846341</v>
      </c>
      <c r="O1220" s="7">
        <v>1.4652814511256</v>
      </c>
      <c r="P1220" s="7">
        <v>2.6326937943022246</v>
      </c>
      <c r="Q1220" s="7">
        <v>1.9792383830616569</v>
      </c>
      <c r="R1220" s="7">
        <v>0.9474452554744538</v>
      </c>
      <c r="S1220" s="7">
        <v>1.2889521503441199</v>
      </c>
      <c r="T1220" s="7">
        <v>0.39899710429595647</v>
      </c>
      <c r="U1220" s="7">
        <v>0.78124145892962427</v>
      </c>
      <c r="V1220" s="7">
        <v>3.2026192425031601</v>
      </c>
      <c r="W1220" s="7">
        <f>[1]!i_dq_pctchange(W$2,$A1222)</f>
        <v>1.1480214948705412</v>
      </c>
    </row>
    <row r="1221" spans="1:23" x14ac:dyDescent="0.35">
      <c r="A1221" s="1">
        <v>39461</v>
      </c>
      <c r="B1221">
        <v>1</v>
      </c>
      <c r="C1221">
        <v>0</v>
      </c>
      <c r="D1221">
        <v>0</v>
      </c>
      <c r="E1221">
        <f t="shared" ref="E1221:F1221" si="1242">IF(AVERAGE(B1205:B1221)&gt;0.5,1,0)</f>
        <v>0</v>
      </c>
      <c r="F1221">
        <f t="shared" si="1242"/>
        <v>0</v>
      </c>
      <c r="G1221">
        <f t="shared" ref="G1221:G1284" si="1243">IF(AND(B1221=1,C1221=1),1,IF(AND(C1221=1,B1221=0),2,IF(AND(C1221=0,B1221=0),3,4)))</f>
        <v>4</v>
      </c>
      <c r="H1221">
        <f t="shared" ref="H1221:H1284" si="1244">H1220*(1+D1221*P1221/100*IF(G1221=1,1,0))</f>
        <v>1.0768987969563042</v>
      </c>
      <c r="J1221" s="7">
        <v>0.25461514546906244</v>
      </c>
      <c r="K1221" s="7">
        <v>0.25475568817605099</v>
      </c>
      <c r="L1221" s="7">
        <v>4.3218928600609798</v>
      </c>
      <c r="M1221" s="7">
        <v>1.2386269585522196</v>
      </c>
      <c r="N1221" s="7">
        <v>-0.4630237158195068</v>
      </c>
      <c r="O1221" s="7">
        <v>0.61241565602314263</v>
      </c>
      <c r="P1221" s="7">
        <v>2.852826655886294</v>
      </c>
      <c r="Q1221" s="7">
        <v>-4.3838652715453834E-2</v>
      </c>
      <c r="R1221" s="7">
        <v>-0.52567643783713291</v>
      </c>
      <c r="S1221" s="7">
        <v>9.503067633304739E-2</v>
      </c>
      <c r="T1221" s="7">
        <v>1.6869209809264267</v>
      </c>
      <c r="U1221" s="7">
        <v>-3.0373902742775252E-2</v>
      </c>
      <c r="V1221" s="7">
        <v>-0.19563451435052268</v>
      </c>
      <c r="W1221" s="7">
        <f>[1]!i_dq_pctchange(W$2,$A1223)</f>
        <v>1.045758948292218</v>
      </c>
    </row>
    <row r="1222" spans="1:23" x14ac:dyDescent="0.35">
      <c r="A1222" s="1">
        <v>39462</v>
      </c>
      <c r="B1222">
        <v>1</v>
      </c>
      <c r="C1222">
        <v>0</v>
      </c>
      <c r="D1222">
        <v>0</v>
      </c>
      <c r="E1222">
        <f t="shared" ref="E1222:F1222" si="1245">IF(AVERAGE(B1206:B1222)&gt;0.5,1,0)</f>
        <v>0</v>
      </c>
      <c r="F1222">
        <f t="shared" si="1245"/>
        <v>0</v>
      </c>
      <c r="G1222">
        <f t="shared" si="1243"/>
        <v>4</v>
      </c>
      <c r="H1222">
        <f t="shared" si="1244"/>
        <v>1.0768987969563042</v>
      </c>
      <c r="J1222" s="7">
        <v>-2.2456782175885959</v>
      </c>
      <c r="K1222" s="7">
        <v>-2.7710085831321183</v>
      </c>
      <c r="L1222" s="7">
        <v>-5.5650137888671243E-2</v>
      </c>
      <c r="M1222" s="7">
        <v>-2.9641470527090514</v>
      </c>
      <c r="N1222" s="7">
        <v>-3.0174858880404796</v>
      </c>
      <c r="O1222" s="7">
        <v>-1.8561202550552034</v>
      </c>
      <c r="P1222" s="7">
        <v>2.1808116707144025</v>
      </c>
      <c r="Q1222" s="7">
        <v>-2.1695615790941623</v>
      </c>
      <c r="R1222" s="7">
        <v>-2.5732167389929632</v>
      </c>
      <c r="S1222" s="7">
        <v>-4.8086129549342136</v>
      </c>
      <c r="T1222" s="7">
        <v>-4.0725794566321181</v>
      </c>
      <c r="U1222" s="7">
        <v>6.5540754630181663E-2</v>
      </c>
      <c r="V1222" s="7">
        <v>-0.26585241338123722</v>
      </c>
      <c r="W1222" s="7">
        <f>[1]!i_dq_pctchange(W$2,$A1224)</f>
        <v>-0.87347317064641261</v>
      </c>
    </row>
    <row r="1223" spans="1:23" x14ac:dyDescent="0.35">
      <c r="A1223" s="1">
        <v>39463</v>
      </c>
      <c r="B1223">
        <v>1</v>
      </c>
      <c r="C1223">
        <v>0</v>
      </c>
      <c r="D1223">
        <v>0</v>
      </c>
      <c r="E1223">
        <f t="shared" ref="E1223:F1223" si="1246">IF(AVERAGE(B1207:B1223)&gt;0.5,1,0)</f>
        <v>1</v>
      </c>
      <c r="F1223">
        <f t="shared" si="1246"/>
        <v>0</v>
      </c>
      <c r="G1223">
        <f t="shared" si="1243"/>
        <v>4</v>
      </c>
      <c r="H1223">
        <f t="shared" si="1244"/>
        <v>1.0768987969563042</v>
      </c>
      <c r="J1223" s="7">
        <v>-3.5047282510490394</v>
      </c>
      <c r="K1223" s="7">
        <v>-1.1672757189048582</v>
      </c>
      <c r="L1223" s="7">
        <v>-1.9451272829260988</v>
      </c>
      <c r="M1223" s="7">
        <v>-3.817859138455669</v>
      </c>
      <c r="N1223" s="7">
        <v>-1.7287889124044518</v>
      </c>
      <c r="O1223" s="7">
        <v>-2.1984112669281859</v>
      </c>
      <c r="P1223" s="7">
        <v>-4.2725837146212085</v>
      </c>
      <c r="Q1223" s="7">
        <v>-3.3698193868621522</v>
      </c>
      <c r="R1223" s="7">
        <v>2.4509255321530197</v>
      </c>
      <c r="S1223" s="7">
        <v>-3.9812619902636897</v>
      </c>
      <c r="T1223" s="7">
        <v>-3.8634887602394015</v>
      </c>
      <c r="U1223" s="7">
        <v>-4.0463342904980371</v>
      </c>
      <c r="V1223" s="7">
        <v>0.25835176403549842</v>
      </c>
      <c r="W1223" s="7">
        <f>[1]!i_dq_pctchange(W$2,$A1225)</f>
        <v>-0.594209034564679</v>
      </c>
    </row>
    <row r="1224" spans="1:23" x14ac:dyDescent="0.35">
      <c r="A1224" s="1">
        <v>39464</v>
      </c>
      <c r="B1224">
        <v>1</v>
      </c>
      <c r="C1224">
        <v>0</v>
      </c>
      <c r="D1224">
        <v>0</v>
      </c>
      <c r="E1224">
        <f t="shared" ref="E1224:F1224" si="1247">IF(AVERAGE(B1208:B1224)&gt;0.5,1,0)</f>
        <v>1</v>
      </c>
      <c r="F1224">
        <f t="shared" si="1247"/>
        <v>0</v>
      </c>
      <c r="G1224">
        <f t="shared" si="1243"/>
        <v>4</v>
      </c>
      <c r="H1224">
        <f t="shared" si="1244"/>
        <v>1.0768987969563042</v>
      </c>
      <c r="J1224" s="7">
        <v>1.0236905291980636</v>
      </c>
      <c r="K1224" s="7">
        <v>0.86029165513223826</v>
      </c>
      <c r="L1224" s="7">
        <v>3.5682437661944308</v>
      </c>
      <c r="M1224" s="7">
        <v>2.4986755604787314</v>
      </c>
      <c r="N1224" s="7">
        <v>2.5135442801829053</v>
      </c>
      <c r="O1224" s="7">
        <v>-3.6692171888414574E-2</v>
      </c>
      <c r="P1224" s="7">
        <v>-1.1737684947846612</v>
      </c>
      <c r="Q1224" s="7">
        <v>0.39434811009828086</v>
      </c>
      <c r="R1224" s="7">
        <v>3.3961810713973599</v>
      </c>
      <c r="S1224" s="7">
        <v>0.82258814390216406</v>
      </c>
      <c r="T1224" s="7">
        <v>1.3378893339318918</v>
      </c>
      <c r="U1224" s="7">
        <v>-0.59354424571737741</v>
      </c>
      <c r="V1224" s="7">
        <v>3.295972873126952</v>
      </c>
      <c r="W1224" s="7">
        <f>[1]!i_dq_pctchange(W$2,$A1226)</f>
        <v>-4.0952986586610285</v>
      </c>
    </row>
    <row r="1225" spans="1:23" x14ac:dyDescent="0.35">
      <c r="A1225" s="1">
        <v>39465</v>
      </c>
      <c r="B1225">
        <v>1</v>
      </c>
      <c r="C1225">
        <v>0</v>
      </c>
      <c r="D1225">
        <v>0</v>
      </c>
      <c r="E1225">
        <f t="shared" ref="E1225:F1225" si="1248">IF(AVERAGE(B1209:B1225)&gt;0.5,1,0)</f>
        <v>1</v>
      </c>
      <c r="F1225">
        <f t="shared" si="1248"/>
        <v>0</v>
      </c>
      <c r="G1225">
        <f t="shared" si="1243"/>
        <v>4</v>
      </c>
      <c r="H1225">
        <f t="shared" si="1244"/>
        <v>1.0768987969563042</v>
      </c>
      <c r="J1225" s="7">
        <v>-4.2827072872342722</v>
      </c>
      <c r="K1225" s="7">
        <v>-5.9038833963835904</v>
      </c>
      <c r="L1225" s="7">
        <v>-2.7349635893249564</v>
      </c>
      <c r="M1225" s="7">
        <v>-4.2068384251006554</v>
      </c>
      <c r="N1225" s="7">
        <v>-4.0522322373625501</v>
      </c>
      <c r="O1225" s="7">
        <v>-4.3654728685746056</v>
      </c>
      <c r="P1225" s="7">
        <v>-3.9277872651866303</v>
      </c>
      <c r="Q1225" s="7">
        <v>-3.8836279480728884</v>
      </c>
      <c r="R1225" s="7">
        <v>-3.1817973721558519</v>
      </c>
      <c r="S1225" s="7">
        <v>-6.4684980482288195</v>
      </c>
      <c r="T1225" s="7">
        <v>-5.6426085111507449</v>
      </c>
      <c r="U1225" s="7">
        <v>-3.6154988278789775</v>
      </c>
      <c r="V1225" s="7">
        <v>-3.629581273897216</v>
      </c>
      <c r="W1225" s="7">
        <f>[1]!i_dq_pctchange(W$2,$A1227)</f>
        <v>-7.4812875290286156</v>
      </c>
    </row>
    <row r="1226" spans="1:23" x14ac:dyDescent="0.35">
      <c r="A1226" s="1">
        <v>39468</v>
      </c>
      <c r="B1226">
        <v>1</v>
      </c>
      <c r="C1226">
        <v>0</v>
      </c>
      <c r="D1226">
        <v>0</v>
      </c>
      <c r="E1226">
        <f t="shared" ref="E1226:F1226" si="1249">IF(AVERAGE(B1210:B1226)&gt;0.5,1,0)</f>
        <v>1</v>
      </c>
      <c r="F1226">
        <f t="shared" si="1249"/>
        <v>0</v>
      </c>
      <c r="G1226">
        <f t="shared" si="1243"/>
        <v>4</v>
      </c>
      <c r="H1226">
        <f t="shared" si="1244"/>
        <v>1.0768987969563042</v>
      </c>
      <c r="J1226" s="7">
        <v>-8.5148685286396564</v>
      </c>
      <c r="K1226" s="7">
        <v>-8.5831193281836118</v>
      </c>
      <c r="L1226" s="7">
        <v>-6.7114850616948889</v>
      </c>
      <c r="M1226" s="7">
        <v>-8.6810835336243706</v>
      </c>
      <c r="N1226" s="7">
        <v>-7.8266524223140816</v>
      </c>
      <c r="O1226" s="7">
        <v>-7.6995418374728706</v>
      </c>
      <c r="P1226" s="7">
        <v>-6.0432314916290055</v>
      </c>
      <c r="Q1226" s="7">
        <v>-3.3403272055217537</v>
      </c>
      <c r="R1226" s="7">
        <v>-8.8373514134815299</v>
      </c>
      <c r="S1226" s="7">
        <v>-7.1002639839737274</v>
      </c>
      <c r="T1226" s="7">
        <v>-7.8184611036915719</v>
      </c>
      <c r="U1226" s="7">
        <v>-7.2878037272941691</v>
      </c>
      <c r="V1226" s="7">
        <v>-8.9371770307147536</v>
      </c>
      <c r="W1226" s="7">
        <f>[1]!i_dq_pctchange(W$2,$A1228)</f>
        <v>5.1998226613465155</v>
      </c>
    </row>
    <row r="1227" spans="1:23" x14ac:dyDescent="0.35">
      <c r="A1227" s="1">
        <v>39469</v>
      </c>
      <c r="B1227">
        <v>1</v>
      </c>
      <c r="C1227">
        <v>0</v>
      </c>
      <c r="D1227">
        <v>0</v>
      </c>
      <c r="E1227">
        <f t="shared" ref="E1227:F1227" si="1250">IF(AVERAGE(B1211:B1227)&gt;0.5,1,0)</f>
        <v>1</v>
      </c>
      <c r="F1227">
        <f t="shared" si="1250"/>
        <v>0</v>
      </c>
      <c r="G1227">
        <f t="shared" si="1243"/>
        <v>4</v>
      </c>
      <c r="H1227">
        <f t="shared" si="1244"/>
        <v>1.0768987969563042</v>
      </c>
      <c r="J1227" s="7">
        <v>4.0332292176269036</v>
      </c>
      <c r="K1227" s="7">
        <v>4.4406859835688914</v>
      </c>
      <c r="L1227" s="7">
        <v>6.7458328111292172</v>
      </c>
      <c r="M1227" s="7">
        <v>4.7278220730172027</v>
      </c>
      <c r="N1227" s="7">
        <v>3.6715547940603366</v>
      </c>
      <c r="O1227" s="7">
        <v>5.1057641229284867</v>
      </c>
      <c r="P1227" s="7">
        <v>7.5106329510054302</v>
      </c>
      <c r="Q1227" s="7">
        <v>5.9766021368456537</v>
      </c>
      <c r="R1227" s="7">
        <v>8.4028919354581255</v>
      </c>
      <c r="S1227" s="7">
        <v>6.1151520138922688</v>
      </c>
      <c r="T1227" s="7">
        <v>2.7958807609516199</v>
      </c>
      <c r="U1227" s="7">
        <v>5.1838771319594823</v>
      </c>
      <c r="V1227" s="7">
        <v>5.6103716691905188</v>
      </c>
      <c r="W1227" s="7">
        <f>[1]!i_dq_pctchange(W$2,$A1229)</f>
        <v>2.7174498558255888</v>
      </c>
    </row>
    <row r="1228" spans="1:23" x14ac:dyDescent="0.35">
      <c r="A1228" s="1">
        <v>39470</v>
      </c>
      <c r="B1228">
        <v>1</v>
      </c>
      <c r="C1228">
        <v>0</v>
      </c>
      <c r="D1228">
        <v>0</v>
      </c>
      <c r="E1228">
        <f t="shared" ref="E1228:F1228" si="1251">IF(AVERAGE(B1212:B1228)&gt;0.5,1,0)</f>
        <v>1</v>
      </c>
      <c r="F1228">
        <f t="shared" si="1251"/>
        <v>0</v>
      </c>
      <c r="G1228">
        <f t="shared" si="1243"/>
        <v>4</v>
      </c>
      <c r="H1228">
        <f t="shared" si="1244"/>
        <v>1.0768987969563042</v>
      </c>
      <c r="J1228" s="7">
        <v>2.4873619765054946</v>
      </c>
      <c r="K1228" s="7">
        <v>0.61443013527718182</v>
      </c>
      <c r="L1228" s="7">
        <v>0.46795788379045283</v>
      </c>
      <c r="M1228" s="7">
        <v>1.7880612133684728</v>
      </c>
      <c r="N1228" s="7">
        <v>3.3015893590849679</v>
      </c>
      <c r="O1228" s="7">
        <v>1.776600328102464</v>
      </c>
      <c r="P1228" s="7">
        <v>6.4633215871853871</v>
      </c>
      <c r="Q1228" s="7">
        <v>1.6907945006937102</v>
      </c>
      <c r="R1228" s="7">
        <v>3.7270692853567238</v>
      </c>
      <c r="S1228" s="7">
        <v>-0.36638384682465558</v>
      </c>
      <c r="T1228" s="7">
        <v>-0.52110307098065189</v>
      </c>
      <c r="U1228" s="7">
        <v>3.2437466737626428</v>
      </c>
      <c r="V1228" s="7">
        <v>2.803324545692369</v>
      </c>
      <c r="W1228" s="7">
        <f>[1]!i_dq_pctchange(W$2,$A1230)</f>
        <v>0.15979467309959378</v>
      </c>
    </row>
    <row r="1229" spans="1:23" x14ac:dyDescent="0.35">
      <c r="A1229" s="1">
        <v>39471</v>
      </c>
      <c r="B1229">
        <v>1</v>
      </c>
      <c r="C1229">
        <v>0</v>
      </c>
      <c r="D1229">
        <v>0</v>
      </c>
      <c r="E1229">
        <f t="shared" ref="E1229:F1229" si="1252">IF(AVERAGE(B1213:B1229)&gt;0.5,1,0)</f>
        <v>1</v>
      </c>
      <c r="F1229">
        <f t="shared" si="1252"/>
        <v>0</v>
      </c>
      <c r="G1229">
        <f t="shared" si="1243"/>
        <v>4</v>
      </c>
      <c r="H1229">
        <f t="shared" si="1244"/>
        <v>1.0768987969563042</v>
      </c>
      <c r="J1229" s="7">
        <v>1.0231228409196218</v>
      </c>
      <c r="K1229" s="7">
        <v>1.7063310061322525</v>
      </c>
      <c r="L1229" s="7">
        <v>0.17904916130703463</v>
      </c>
      <c r="M1229" s="7">
        <v>-0.13510279149450655</v>
      </c>
      <c r="N1229" s="7">
        <v>-0.18351381908726663</v>
      </c>
      <c r="O1229" s="7">
        <v>5.5560869680259875E-2</v>
      </c>
      <c r="P1229" s="7">
        <v>-2.9072561268620785</v>
      </c>
      <c r="Q1229" s="7">
        <v>-1.4396617773305973</v>
      </c>
      <c r="R1229" s="7">
        <v>6.4936447444056272E-2</v>
      </c>
      <c r="S1229" s="7">
        <v>7.5293549534906523E-2</v>
      </c>
      <c r="T1229" s="7">
        <v>2.015869715534619</v>
      </c>
      <c r="U1229" s="7">
        <v>6.6309112934024236E-2</v>
      </c>
      <c r="V1229" s="7">
        <v>-0.16443504815597348</v>
      </c>
      <c r="W1229" s="7">
        <f>[1]!i_dq_pctchange(W$2,$A1231)</f>
        <v>-6.2174298702738762</v>
      </c>
    </row>
    <row r="1230" spans="1:23" x14ac:dyDescent="0.35">
      <c r="A1230" s="1">
        <v>39472</v>
      </c>
      <c r="B1230">
        <v>1</v>
      </c>
      <c r="C1230">
        <v>0</v>
      </c>
      <c r="D1230">
        <v>0</v>
      </c>
      <c r="E1230">
        <f t="shared" ref="E1230:F1230" si="1253">IF(AVERAGE(B1214:B1230)&gt;0.5,1,0)</f>
        <v>1</v>
      </c>
      <c r="F1230">
        <f t="shared" si="1253"/>
        <v>0</v>
      </c>
      <c r="G1230">
        <f t="shared" si="1243"/>
        <v>4</v>
      </c>
      <c r="H1230">
        <f t="shared" si="1244"/>
        <v>1.0768987969563042</v>
      </c>
      <c r="J1230" s="7">
        <v>-7.4596686144520596</v>
      </c>
      <c r="K1230" s="7">
        <v>-6.9795067934896151</v>
      </c>
      <c r="L1230" s="7">
        <v>-4.2057593280784022</v>
      </c>
      <c r="M1230" s="7">
        <v>-8.2022787261082328</v>
      </c>
      <c r="N1230" s="7">
        <v>-3.1000666526115621</v>
      </c>
      <c r="O1230" s="7">
        <v>-5.3658675497227604</v>
      </c>
      <c r="P1230" s="7">
        <v>-7.1499884801474689</v>
      </c>
      <c r="Q1230" s="7">
        <v>-5.5887625337871318</v>
      </c>
      <c r="R1230" s="7">
        <v>-5.9383610463940961</v>
      </c>
      <c r="S1230" s="7">
        <v>-8.0414596593704974</v>
      </c>
      <c r="T1230" s="7">
        <v>-7.0422824496709042</v>
      </c>
      <c r="U1230" s="7">
        <v>-6.8875974074629118</v>
      </c>
      <c r="V1230" s="7">
        <v>-4.7960784313725444</v>
      </c>
      <c r="W1230" s="7">
        <f>[1]!i_dq_pctchange(W$2,$A1232)</f>
        <v>1.0289099728404674</v>
      </c>
    </row>
    <row r="1231" spans="1:23" x14ac:dyDescent="0.35">
      <c r="A1231" s="1">
        <v>39475</v>
      </c>
      <c r="B1231">
        <v>0</v>
      </c>
      <c r="C1231">
        <v>0</v>
      </c>
      <c r="D1231">
        <v>1</v>
      </c>
      <c r="E1231">
        <f t="shared" ref="E1231:F1231" si="1254">IF(AVERAGE(B1215:B1231)&gt;0.5,1,0)</f>
        <v>1</v>
      </c>
      <c r="F1231">
        <f t="shared" si="1254"/>
        <v>0</v>
      </c>
      <c r="G1231">
        <f t="shared" si="1243"/>
        <v>3</v>
      </c>
      <c r="H1231">
        <f t="shared" si="1244"/>
        <v>1.0768987969563042</v>
      </c>
      <c r="J1231" s="7">
        <v>2.1137628187279867</v>
      </c>
      <c r="K1231" s="7">
        <v>1.6146082319433992</v>
      </c>
      <c r="L1231" s="7">
        <v>6.9585487946484809E-2</v>
      </c>
      <c r="M1231" s="7">
        <v>2.3761838837226104</v>
      </c>
      <c r="N1231" s="7">
        <v>0.24297724149208666</v>
      </c>
      <c r="O1231" s="7">
        <v>1.058794702157573</v>
      </c>
      <c r="P1231" s="7">
        <v>0.85883650399779699</v>
      </c>
      <c r="Q1231" s="7">
        <v>1.0146402630049209</v>
      </c>
      <c r="R1231" s="7">
        <v>0.60508725697545818</v>
      </c>
      <c r="S1231" s="7">
        <v>0.89359072612661894</v>
      </c>
      <c r="T1231" s="7">
        <v>0.19783772207879732</v>
      </c>
      <c r="U1231" s="7">
        <v>0.91133816329147432</v>
      </c>
      <c r="V1231" s="7">
        <v>1.7542324010380159</v>
      </c>
      <c r="W1231" s="7">
        <f>[1]!i_dq_pctchange(W$2,$A1233)</f>
        <v>0.66020869226018086</v>
      </c>
    </row>
    <row r="1232" spans="1:23" x14ac:dyDescent="0.35">
      <c r="A1232" s="1">
        <v>39476</v>
      </c>
      <c r="B1232">
        <v>0</v>
      </c>
      <c r="C1232">
        <v>0</v>
      </c>
      <c r="D1232">
        <v>1</v>
      </c>
      <c r="E1232">
        <f t="shared" ref="E1232:F1232" si="1255">IF(AVERAGE(B1216:B1232)&gt;0.5,1,0)</f>
        <v>1</v>
      </c>
      <c r="F1232">
        <f t="shared" si="1255"/>
        <v>0</v>
      </c>
      <c r="G1232">
        <f t="shared" si="1243"/>
        <v>3</v>
      </c>
      <c r="H1232">
        <f t="shared" si="1244"/>
        <v>1.0768987969563042</v>
      </c>
      <c r="J1232" s="7">
        <v>-0.29347062520798811</v>
      </c>
      <c r="K1232" s="7">
        <v>0.31363818081019845</v>
      </c>
      <c r="L1232" s="7">
        <v>-0.40201136062374782</v>
      </c>
      <c r="M1232" s="7">
        <v>0.60399846987054306</v>
      </c>
      <c r="N1232" s="7">
        <v>-4.406532890257969</v>
      </c>
      <c r="O1232" s="7">
        <v>0.22247177628612583</v>
      </c>
      <c r="P1232" s="7">
        <v>3.2999375822934316</v>
      </c>
      <c r="Q1232" s="7">
        <v>-0.29383169493356448</v>
      </c>
      <c r="R1232" s="7">
        <v>-1.3786461612255285</v>
      </c>
      <c r="S1232" s="7">
        <v>0.93648689106539118</v>
      </c>
      <c r="T1232" s="7">
        <v>0.89326152410838988</v>
      </c>
      <c r="U1232" s="7">
        <v>-0.36059519389155731</v>
      </c>
      <c r="V1232" s="7">
        <v>-1.2402402554358547</v>
      </c>
      <c r="W1232" s="7">
        <f>[1]!i_dq_pctchange(W$2,$A1234)</f>
        <v>-3.4993105363607344</v>
      </c>
    </row>
    <row r="1233" spans="1:23" x14ac:dyDescent="0.35">
      <c r="A1233" s="1">
        <v>39477</v>
      </c>
      <c r="B1233">
        <v>0</v>
      </c>
      <c r="C1233">
        <v>0</v>
      </c>
      <c r="D1233">
        <v>1</v>
      </c>
      <c r="E1233">
        <f t="shared" ref="E1233:F1233" si="1256">IF(AVERAGE(B1217:B1233)&gt;0.5,1,0)</f>
        <v>1</v>
      </c>
      <c r="F1233">
        <f t="shared" si="1256"/>
        <v>0</v>
      </c>
      <c r="G1233">
        <f t="shared" si="1243"/>
        <v>3</v>
      </c>
      <c r="H1233">
        <f t="shared" si="1244"/>
        <v>1.0768987969563042</v>
      </c>
      <c r="J1233" s="7">
        <v>-2.6151728229682849</v>
      </c>
      <c r="K1233" s="7">
        <v>-3.8692474860790425</v>
      </c>
      <c r="L1233" s="7">
        <v>-4.3871744746212373</v>
      </c>
      <c r="M1233" s="7">
        <v>-3.1756355607143107</v>
      </c>
      <c r="N1233" s="7">
        <v>-3.102956149925677</v>
      </c>
      <c r="O1233" s="7">
        <v>-2.3269484612217815</v>
      </c>
      <c r="P1233" s="7">
        <v>-5.7720127727890338</v>
      </c>
      <c r="Q1233" s="7">
        <v>-3.6191072789915713</v>
      </c>
      <c r="R1233" s="7">
        <v>-4.2484715609646724</v>
      </c>
      <c r="S1233" s="7">
        <v>0.52983140649391303</v>
      </c>
      <c r="T1233" s="7">
        <v>-2.4416980082079176</v>
      </c>
      <c r="U1233" s="7">
        <v>-3.65526693577835</v>
      </c>
      <c r="V1233" s="7">
        <v>-4.1742668005656558</v>
      </c>
      <c r="W1233" s="7">
        <f>[1]!i_dq_pctchange(W$2,$A1235)</f>
        <v>-3.9183468585292447</v>
      </c>
    </row>
    <row r="1234" spans="1:23" x14ac:dyDescent="0.35">
      <c r="A1234" s="1">
        <v>39478</v>
      </c>
      <c r="B1234">
        <v>0</v>
      </c>
      <c r="C1234">
        <v>0</v>
      </c>
      <c r="D1234">
        <v>1</v>
      </c>
      <c r="E1234">
        <f t="shared" ref="E1234:F1234" si="1257">IF(AVERAGE(B1218:B1234)&gt;0.5,1,0)</f>
        <v>1</v>
      </c>
      <c r="F1234">
        <f t="shared" si="1257"/>
        <v>0</v>
      </c>
      <c r="G1234">
        <f t="shared" si="1243"/>
        <v>3</v>
      </c>
      <c r="H1234">
        <f t="shared" si="1244"/>
        <v>1.0768987969563042</v>
      </c>
      <c r="J1234" s="7">
        <v>-4.6873140757452347</v>
      </c>
      <c r="K1234" s="7">
        <v>-4.2027219547501318</v>
      </c>
      <c r="L1234" s="7">
        <v>-1.2436448606661372</v>
      </c>
      <c r="M1234" s="7">
        <v>-4.5984574206060707</v>
      </c>
      <c r="N1234" s="7">
        <v>-0.88503045430398264</v>
      </c>
      <c r="O1234" s="7">
        <v>-2.5431664758296022</v>
      </c>
      <c r="P1234" s="7">
        <v>-4.0557934891993561</v>
      </c>
      <c r="Q1234" s="7">
        <v>-3.2505768833786046</v>
      </c>
      <c r="R1234" s="7">
        <v>-2.06273115446277</v>
      </c>
      <c r="S1234" s="7">
        <v>-0.75970495258167159</v>
      </c>
      <c r="T1234" s="7">
        <v>-3.8011746296538944</v>
      </c>
      <c r="U1234" s="7">
        <v>-3.4481684444432883</v>
      </c>
      <c r="V1234" s="7">
        <v>-5.2158802299157845</v>
      </c>
      <c r="W1234" s="7">
        <f>[1]!i_dq_pctchange(W$2,$A1236)</f>
        <v>0</v>
      </c>
    </row>
    <row r="1235" spans="1:23" x14ac:dyDescent="0.35">
      <c r="A1235" s="1">
        <v>39479</v>
      </c>
      <c r="B1235">
        <v>0</v>
      </c>
      <c r="C1235">
        <v>0</v>
      </c>
      <c r="D1235">
        <v>1</v>
      </c>
      <c r="E1235">
        <f t="shared" ref="E1235:F1235" si="1258">IF(AVERAGE(B1219:B1235)&gt;0.5,1,0)</f>
        <v>1</v>
      </c>
      <c r="F1235">
        <f t="shared" si="1258"/>
        <v>0</v>
      </c>
      <c r="G1235">
        <f t="shared" si="1243"/>
        <v>3</v>
      </c>
      <c r="H1235">
        <f t="shared" si="1244"/>
        <v>1.0768987969563042</v>
      </c>
      <c r="J1235" s="7">
        <v>0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f>[1]!i_dq_pctchange(W$2,$A1237)</f>
        <v>0</v>
      </c>
    </row>
    <row r="1236" spans="1:23" x14ac:dyDescent="0.35">
      <c r="A1236" s="1">
        <v>39480</v>
      </c>
      <c r="B1236">
        <v>0</v>
      </c>
      <c r="C1236">
        <v>1</v>
      </c>
      <c r="D1236">
        <v>1</v>
      </c>
      <c r="E1236">
        <f t="shared" ref="E1236:F1236" si="1259">IF(AVERAGE(B1220:B1236)&gt;0.5,1,0)</f>
        <v>1</v>
      </c>
      <c r="F1236">
        <f t="shared" si="1259"/>
        <v>0</v>
      </c>
      <c r="G1236">
        <f t="shared" si="1243"/>
        <v>2</v>
      </c>
      <c r="H1236">
        <f t="shared" si="1244"/>
        <v>1.0768987969563042</v>
      </c>
      <c r="J1236" s="7">
        <v>0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f>[1]!i_dq_pctchange(W$2,$A1238)</f>
        <v>7.6533526518898372</v>
      </c>
    </row>
    <row r="1237" spans="1:23" x14ac:dyDescent="0.35">
      <c r="A1237" s="1">
        <v>39481</v>
      </c>
      <c r="B1237">
        <v>0</v>
      </c>
      <c r="C1237">
        <v>1</v>
      </c>
      <c r="D1237">
        <v>1</v>
      </c>
      <c r="E1237">
        <f t="shared" ref="E1237:F1237" si="1260">IF(AVERAGE(B1221:B1237)&gt;0.5,1,0)</f>
        <v>1</v>
      </c>
      <c r="F1237">
        <f t="shared" si="1260"/>
        <v>0</v>
      </c>
      <c r="G1237">
        <f t="shared" si="1243"/>
        <v>2</v>
      </c>
      <c r="H1237">
        <f t="shared" si="1244"/>
        <v>1.0768987969563042</v>
      </c>
      <c r="J1237" s="7">
        <v>8.1537670223869032</v>
      </c>
      <c r="K1237" s="7">
        <v>8.895896941773934</v>
      </c>
      <c r="L1237" s="7">
        <v>7.3349384672973335</v>
      </c>
      <c r="M1237" s="7">
        <v>8.1359408400254249</v>
      </c>
      <c r="N1237" s="7">
        <v>8.3620894724631114</v>
      </c>
      <c r="O1237" s="7">
        <v>7.4515993828977223</v>
      </c>
      <c r="P1237" s="7">
        <v>6.9099424334081307</v>
      </c>
      <c r="Q1237" s="7">
        <v>6.9088627543766616</v>
      </c>
      <c r="R1237" s="7">
        <v>8.3230009967665808</v>
      </c>
      <c r="S1237" s="7">
        <v>9.2316082219568241</v>
      </c>
      <c r="T1237" s="7">
        <v>7.8420167284413962</v>
      </c>
      <c r="U1237" s="7">
        <v>8.6428847973844967</v>
      </c>
      <c r="V1237" s="7">
        <v>8.0352005415467964</v>
      </c>
      <c r="W1237" s="7">
        <f>[1]!i_dq_pctchange(W$2,$A1239)</f>
        <v>0.24232424213011683</v>
      </c>
    </row>
    <row r="1238" spans="1:23" x14ac:dyDescent="0.35">
      <c r="A1238" s="1">
        <v>39482</v>
      </c>
      <c r="B1238">
        <v>0</v>
      </c>
      <c r="C1238">
        <v>1</v>
      </c>
      <c r="D1238">
        <v>1</v>
      </c>
      <c r="E1238">
        <f t="shared" ref="E1238:F1238" si="1261">IF(AVERAGE(B1222:B1238)&gt;0.5,1,0)</f>
        <v>1</v>
      </c>
      <c r="F1238">
        <f t="shared" si="1261"/>
        <v>0</v>
      </c>
      <c r="G1238">
        <f t="shared" si="1243"/>
        <v>2</v>
      </c>
      <c r="H1238">
        <f t="shared" si="1244"/>
        <v>1.0768987969563042</v>
      </c>
      <c r="J1238" s="7">
        <v>1.3385415945221022</v>
      </c>
      <c r="K1238" s="7">
        <v>1.3985983278296874</v>
      </c>
      <c r="L1238" s="7">
        <v>-0.16317849316070987</v>
      </c>
      <c r="M1238" s="7">
        <v>1.4051209445832027</v>
      </c>
      <c r="N1238" s="7">
        <v>-3.2667037960000562</v>
      </c>
      <c r="O1238" s="7">
        <v>-0.30852414663092231</v>
      </c>
      <c r="P1238" s="7">
        <v>-0.49967144891031801</v>
      </c>
      <c r="Q1238" s="7">
        <v>-0.30252911175793717</v>
      </c>
      <c r="R1238" s="7">
        <v>-0.38602673010670757</v>
      </c>
      <c r="S1238" s="7">
        <v>0.11167136889190726</v>
      </c>
      <c r="T1238" s="7">
        <v>1.207170930885437</v>
      </c>
      <c r="U1238" s="7">
        <v>0.27098460213520564</v>
      </c>
      <c r="V1238" s="7">
        <v>0.50283530185782144</v>
      </c>
      <c r="W1238" s="7">
        <f>[1]!i_dq_pctchange(W$2,$A1240)</f>
        <v>-0.53253463895765218</v>
      </c>
    </row>
    <row r="1239" spans="1:23" x14ac:dyDescent="0.35">
      <c r="A1239" s="1">
        <v>39483</v>
      </c>
      <c r="B1239">
        <v>0</v>
      </c>
      <c r="C1239">
        <v>0</v>
      </c>
      <c r="D1239">
        <v>1</v>
      </c>
      <c r="E1239">
        <f t="shared" ref="E1239:F1239" si="1262">IF(AVERAGE(B1223:B1239)&gt;0.5,1,0)</f>
        <v>0</v>
      </c>
      <c r="F1239">
        <f t="shared" si="1262"/>
        <v>0</v>
      </c>
      <c r="G1239">
        <f t="shared" si="1243"/>
        <v>3</v>
      </c>
      <c r="H1239">
        <f t="shared" si="1244"/>
        <v>1.0768987969563042</v>
      </c>
      <c r="J1239" s="7">
        <v>-0.88118171297351644</v>
      </c>
      <c r="K1239" s="7">
        <v>0.37200157635125308</v>
      </c>
      <c r="L1239" s="7">
        <v>-0.56709878300170302</v>
      </c>
      <c r="M1239" s="7">
        <v>-0.17287706958549018</v>
      </c>
      <c r="N1239" s="7">
        <v>-2.31840124171049</v>
      </c>
      <c r="O1239" s="7">
        <v>-1.8485488620872788</v>
      </c>
      <c r="P1239" s="7">
        <v>0.57968621731814085</v>
      </c>
      <c r="Q1239" s="7">
        <v>-1.5642094914931755</v>
      </c>
      <c r="R1239" s="7">
        <v>-1.1896044790411175</v>
      </c>
      <c r="S1239" s="7">
        <v>-2.6444981636724103</v>
      </c>
      <c r="T1239" s="7">
        <v>-1.7134097000753288</v>
      </c>
      <c r="U1239" s="7">
        <v>-1.0254777541667019</v>
      </c>
      <c r="V1239" s="7">
        <v>-0.69462844911339494</v>
      </c>
      <c r="W1239" s="7">
        <f>[1]!i_dq_pctchange(W$2,$A1241)</f>
        <v>3.0864177501468371</v>
      </c>
    </row>
    <row r="1240" spans="1:23" x14ac:dyDescent="0.35">
      <c r="A1240" s="1">
        <v>39491</v>
      </c>
      <c r="B1240">
        <v>0</v>
      </c>
      <c r="C1240">
        <v>0</v>
      </c>
      <c r="D1240">
        <v>1</v>
      </c>
      <c r="E1240">
        <f t="shared" ref="E1240:F1240" si="1263">IF(AVERAGE(B1224:B1240)&gt;0.5,1,0)</f>
        <v>0</v>
      </c>
      <c r="F1240">
        <f t="shared" si="1263"/>
        <v>0</v>
      </c>
      <c r="G1240">
        <f t="shared" si="1243"/>
        <v>3</v>
      </c>
      <c r="H1240">
        <f t="shared" si="1244"/>
        <v>1.0768987969563042</v>
      </c>
      <c r="J1240" s="7">
        <v>1.8966278086272093</v>
      </c>
      <c r="K1240" s="7">
        <v>1.3634088673351556</v>
      </c>
      <c r="L1240" s="7">
        <v>1.4490365056577852</v>
      </c>
      <c r="M1240" s="7">
        <v>1.5153764196345829</v>
      </c>
      <c r="N1240" s="7">
        <v>1.0001376730952323</v>
      </c>
      <c r="O1240" s="7">
        <v>1.3216625000265039</v>
      </c>
      <c r="P1240" s="7">
        <v>1.3574206727371374</v>
      </c>
      <c r="Q1240" s="7">
        <v>0.69949501051056084</v>
      </c>
      <c r="R1240" s="7">
        <v>2.2721831427496482</v>
      </c>
      <c r="S1240" s="7">
        <v>1.4687530918178129</v>
      </c>
      <c r="T1240" s="7">
        <v>1.0280320767383442</v>
      </c>
      <c r="U1240" s="7">
        <v>2.2963827420939649</v>
      </c>
      <c r="V1240" s="7">
        <v>1.4821596735377172</v>
      </c>
      <c r="W1240" s="7">
        <f>[1]!i_dq_pctchange(W$2,$A1242)</f>
        <v>-0.1564363977450576</v>
      </c>
    </row>
    <row r="1241" spans="1:23" x14ac:dyDescent="0.35">
      <c r="A1241" s="1">
        <v>39492</v>
      </c>
      <c r="B1241">
        <v>0</v>
      </c>
      <c r="C1241">
        <v>0</v>
      </c>
      <c r="D1241">
        <v>1</v>
      </c>
      <c r="E1241">
        <f t="shared" ref="E1241:F1241" si="1264">IF(AVERAGE(B1225:B1241)&gt;0.5,1,0)</f>
        <v>0</v>
      </c>
      <c r="F1241">
        <f t="shared" si="1264"/>
        <v>0</v>
      </c>
      <c r="G1241">
        <f t="shared" si="1243"/>
        <v>3</v>
      </c>
      <c r="H1241">
        <f t="shared" si="1244"/>
        <v>1.0768987969563042</v>
      </c>
      <c r="J1241" s="7">
        <v>-1.2730635629539315</v>
      </c>
      <c r="K1241" s="7">
        <v>-0.52951492346721829</v>
      </c>
      <c r="L1241" s="7">
        <v>2.1803444089138393E-2</v>
      </c>
      <c r="M1241" s="7">
        <v>-0.88025137041718993</v>
      </c>
      <c r="N1241" s="7">
        <v>-2.2539394954833147</v>
      </c>
      <c r="O1241" s="7">
        <v>-1.0616613231317769</v>
      </c>
      <c r="P1241" s="7">
        <v>2.7032255162175396</v>
      </c>
      <c r="Q1241" s="7">
        <v>-1.5200412702602271</v>
      </c>
      <c r="R1241" s="7">
        <v>1.7196917337376245</v>
      </c>
      <c r="S1241" s="7">
        <v>0.54933648707730798</v>
      </c>
      <c r="T1241" s="7">
        <v>-1.6027241020215885</v>
      </c>
      <c r="U1241" s="7">
        <v>9.4337093003695235E-2</v>
      </c>
      <c r="V1241" s="7">
        <v>-0.74855778897062897</v>
      </c>
      <c r="W1241" s="7">
        <f>[1]!i_dq_pctchange(W$2,$A1243)</f>
        <v>2.9857757153125446</v>
      </c>
    </row>
    <row r="1242" spans="1:23" x14ac:dyDescent="0.35">
      <c r="A1242" s="1">
        <v>39493</v>
      </c>
      <c r="B1242">
        <v>0</v>
      </c>
      <c r="C1242">
        <v>0</v>
      </c>
      <c r="D1242">
        <v>1</v>
      </c>
      <c r="E1242">
        <f t="shared" ref="E1242:F1242" si="1265">IF(AVERAGE(B1226:B1242)&gt;0.5,1,0)</f>
        <v>0</v>
      </c>
      <c r="F1242">
        <f t="shared" si="1265"/>
        <v>0</v>
      </c>
      <c r="G1242">
        <f t="shared" si="1243"/>
        <v>3</v>
      </c>
      <c r="H1242">
        <f t="shared" si="1244"/>
        <v>1.0768987969563042</v>
      </c>
      <c r="J1242" s="7">
        <v>2.6082029536481905</v>
      </c>
      <c r="K1242" s="7">
        <v>1.9427612885556851</v>
      </c>
      <c r="L1242" s="7">
        <v>1.4211891827200491</v>
      </c>
      <c r="M1242" s="7">
        <v>1.4709353404754688</v>
      </c>
      <c r="N1242" s="7">
        <v>1.797345744649951</v>
      </c>
      <c r="O1242" s="7">
        <v>3.261253524493251</v>
      </c>
      <c r="P1242" s="7">
        <v>5.261521075431796</v>
      </c>
      <c r="Q1242" s="7">
        <v>2.53494302723161</v>
      </c>
      <c r="R1242" s="7">
        <v>2.3554682077546345</v>
      </c>
      <c r="S1242" s="7">
        <v>2.0505168522454715</v>
      </c>
      <c r="T1242" s="7">
        <v>1.0531284752903791</v>
      </c>
      <c r="U1242" s="7">
        <v>2.7721629348932564</v>
      </c>
      <c r="V1242" s="7">
        <v>2.9965562198409552</v>
      </c>
      <c r="W1242" s="7">
        <f>[1]!i_dq_pctchange(W$2,$A1244)</f>
        <v>1.2480293870054331</v>
      </c>
    </row>
    <row r="1243" spans="1:23" x14ac:dyDescent="0.35">
      <c r="A1243" s="1">
        <v>39496</v>
      </c>
      <c r="B1243">
        <v>0</v>
      </c>
      <c r="C1243">
        <v>0</v>
      </c>
      <c r="D1243">
        <v>1</v>
      </c>
      <c r="E1243">
        <f t="shared" ref="E1243:F1243" si="1266">IF(AVERAGE(B1227:B1243)&gt;0.5,1,0)</f>
        <v>0</v>
      </c>
      <c r="F1243">
        <f t="shared" si="1266"/>
        <v>0</v>
      </c>
      <c r="G1243">
        <f t="shared" si="1243"/>
        <v>3</v>
      </c>
      <c r="H1243">
        <f t="shared" si="1244"/>
        <v>1.0768987969563042</v>
      </c>
      <c r="J1243" s="7">
        <v>2.889257022747115</v>
      </c>
      <c r="K1243" s="7">
        <v>1.5367631008949272</v>
      </c>
      <c r="L1243" s="7">
        <v>1.6022993543601749</v>
      </c>
      <c r="M1243" s="7">
        <v>2.4126824130700908</v>
      </c>
      <c r="N1243" s="7">
        <v>3.4613008132401526</v>
      </c>
      <c r="O1243" s="7">
        <v>2.6174717983698614</v>
      </c>
      <c r="P1243" s="7">
        <v>0.20723146256309607</v>
      </c>
      <c r="Q1243" s="7">
        <v>1.7267292540014734</v>
      </c>
      <c r="R1243" s="7">
        <v>0.53498647365752949</v>
      </c>
      <c r="S1243" s="7">
        <v>2.9606367277124623</v>
      </c>
      <c r="T1243" s="7">
        <v>4.4844674445550741</v>
      </c>
      <c r="U1243" s="7">
        <v>1.0113720109667839</v>
      </c>
      <c r="V1243" s="7">
        <v>2.0434716828886974</v>
      </c>
      <c r="W1243" s="7">
        <f>[1]!i_dq_pctchange(W$2,$A1245)</f>
        <v>-0.59137964396284659</v>
      </c>
    </row>
    <row r="1244" spans="1:23" x14ac:dyDescent="0.35">
      <c r="A1244" s="1">
        <v>39497</v>
      </c>
      <c r="B1244">
        <v>0</v>
      </c>
      <c r="C1244">
        <v>0</v>
      </c>
      <c r="D1244">
        <v>1</v>
      </c>
      <c r="E1244">
        <f t="shared" ref="E1244:F1244" si="1267">IF(AVERAGE(B1228:B1244)&gt;0.5,1,0)</f>
        <v>0</v>
      </c>
      <c r="F1244">
        <f t="shared" si="1267"/>
        <v>0</v>
      </c>
      <c r="G1244">
        <f t="shared" si="1243"/>
        <v>3</v>
      </c>
      <c r="H1244">
        <f t="shared" si="1244"/>
        <v>1.0768987969563042</v>
      </c>
      <c r="J1244" s="7">
        <v>-0.99504856217864279</v>
      </c>
      <c r="K1244" s="7">
        <v>-2.2016296731145135</v>
      </c>
      <c r="L1244" s="7">
        <v>-0.92912902449748591</v>
      </c>
      <c r="M1244" s="7">
        <v>-1.5362824488405269</v>
      </c>
      <c r="N1244" s="7">
        <v>-1.700336398481169</v>
      </c>
      <c r="O1244" s="7">
        <v>-0.8134398224205972</v>
      </c>
      <c r="P1244" s="7">
        <v>3.1410786141713913</v>
      </c>
      <c r="Q1244" s="7">
        <v>-0.10745132085315642</v>
      </c>
      <c r="R1244" s="7">
        <v>-3.1662128629394428</v>
      </c>
      <c r="S1244" s="7">
        <v>-1.6745115201748164</v>
      </c>
      <c r="T1244" s="7">
        <v>0.20826737139211615</v>
      </c>
      <c r="U1244" s="7">
        <v>0.13066866227665205</v>
      </c>
      <c r="V1244" s="7">
        <v>-1.2508525170256384</v>
      </c>
      <c r="W1244" s="7">
        <f>[1]!i_dq_pctchange(W$2,$A1246)</f>
        <v>1.0355965401038998</v>
      </c>
    </row>
    <row r="1245" spans="1:23" x14ac:dyDescent="0.35">
      <c r="A1245" s="1">
        <v>39498</v>
      </c>
      <c r="B1245">
        <v>0</v>
      </c>
      <c r="C1245">
        <v>0</v>
      </c>
      <c r="D1245">
        <v>1</v>
      </c>
      <c r="E1245">
        <f t="shared" ref="E1245:F1245" si="1268">IF(AVERAGE(B1229:B1245)&gt;0.5,1,0)</f>
        <v>0</v>
      </c>
      <c r="F1245">
        <f t="shared" si="1268"/>
        <v>0</v>
      </c>
      <c r="G1245">
        <f t="shared" si="1243"/>
        <v>3</v>
      </c>
      <c r="H1245">
        <f t="shared" si="1244"/>
        <v>1.0768987969563042</v>
      </c>
      <c r="J1245" s="7">
        <v>0.626898948610905</v>
      </c>
      <c r="K1245" s="7">
        <v>5.0726337748592176E-3</v>
      </c>
      <c r="L1245" s="7">
        <v>0.77455766477144272</v>
      </c>
      <c r="M1245" s="7">
        <v>-0.11854073155649805</v>
      </c>
      <c r="N1245" s="7">
        <v>0.88816551027423951</v>
      </c>
      <c r="O1245" s="7">
        <v>1.8157155392405522</v>
      </c>
      <c r="P1245" s="7">
        <v>-0.23915643004674639</v>
      </c>
      <c r="Q1245" s="7">
        <v>-0.23929738546170456</v>
      </c>
      <c r="R1245" s="7">
        <v>-0.11218077969307726</v>
      </c>
      <c r="S1245" s="7">
        <v>1.9317849784036789</v>
      </c>
      <c r="T1245" s="7">
        <v>1.6353671161025783E-2</v>
      </c>
      <c r="U1245" s="7">
        <v>0.55783855716379727</v>
      </c>
      <c r="V1245" s="7">
        <v>1.5194358668942216</v>
      </c>
      <c r="W1245" s="7">
        <f>[1]!i_dq_pctchange(W$2,$A1247)</f>
        <v>-2.1803065011845324</v>
      </c>
    </row>
    <row r="1246" spans="1:23" x14ac:dyDescent="0.35">
      <c r="A1246" s="1">
        <v>39499</v>
      </c>
      <c r="B1246">
        <v>0</v>
      </c>
      <c r="C1246">
        <v>0</v>
      </c>
      <c r="D1246">
        <v>1</v>
      </c>
      <c r="E1246">
        <f t="shared" ref="E1246:F1246" si="1269">IF(AVERAGE(B1230:B1246)&gt;0.5,1,0)</f>
        <v>0</v>
      </c>
      <c r="F1246">
        <f t="shared" si="1269"/>
        <v>0</v>
      </c>
      <c r="G1246">
        <f t="shared" si="1243"/>
        <v>3</v>
      </c>
      <c r="H1246">
        <f t="shared" si="1244"/>
        <v>1.0768987969563042</v>
      </c>
      <c r="J1246" s="7">
        <v>-1.5231624083865143</v>
      </c>
      <c r="K1246" s="7">
        <v>-3.0637153889561688</v>
      </c>
      <c r="L1246" s="7">
        <v>-1.0108186259846415</v>
      </c>
      <c r="M1246" s="7">
        <v>-2.8294291423824185</v>
      </c>
      <c r="N1246" s="7">
        <v>-4.2039678179782713</v>
      </c>
      <c r="O1246" s="7">
        <v>-1.5285448284859406</v>
      </c>
      <c r="P1246" s="7">
        <v>-2.1874331561593121</v>
      </c>
      <c r="Q1246" s="7">
        <v>-2.7446522157826827</v>
      </c>
      <c r="R1246" s="7">
        <v>-2.4494619551653694</v>
      </c>
      <c r="S1246" s="7">
        <v>-4.4549962943104777</v>
      </c>
      <c r="T1246" s="7">
        <v>-0.78357788392697891</v>
      </c>
      <c r="U1246" s="7">
        <v>-3.2357347387158204</v>
      </c>
      <c r="V1246" s="7">
        <v>-1.7027611943977463</v>
      </c>
      <c r="W1246" s="7">
        <f>[1]!i_dq_pctchange(W$2,$A1248)</f>
        <v>-3.113940878513533</v>
      </c>
    </row>
    <row r="1247" spans="1:23" x14ac:dyDescent="0.35">
      <c r="A1247" s="1">
        <v>39500</v>
      </c>
      <c r="B1247">
        <v>0</v>
      </c>
      <c r="C1247">
        <v>0</v>
      </c>
      <c r="D1247">
        <v>1</v>
      </c>
      <c r="E1247">
        <f t="shared" ref="E1247:F1247" si="1270">IF(AVERAGE(B1231:B1247)&gt;0.5,1,0)</f>
        <v>0</v>
      </c>
      <c r="F1247">
        <f t="shared" si="1270"/>
        <v>0</v>
      </c>
      <c r="G1247">
        <f t="shared" si="1243"/>
        <v>3</v>
      </c>
      <c r="H1247">
        <f t="shared" si="1244"/>
        <v>1.0768987969563042</v>
      </c>
      <c r="J1247" s="7">
        <v>-4.049445677253134</v>
      </c>
      <c r="K1247" s="7">
        <v>-3.3794464248727256</v>
      </c>
      <c r="L1247" s="7">
        <v>-3.1817781191372534</v>
      </c>
      <c r="M1247" s="7">
        <v>-3.0603621863219548</v>
      </c>
      <c r="N1247" s="7">
        <v>-6.374354499881675</v>
      </c>
      <c r="O1247" s="7">
        <v>-3.558603135858422</v>
      </c>
      <c r="P1247" s="7">
        <v>-2.1979790311067458</v>
      </c>
      <c r="Q1247" s="7">
        <v>-2.8918034103918449</v>
      </c>
      <c r="R1247" s="7">
        <v>-7.4128836617831926</v>
      </c>
      <c r="S1247" s="7">
        <v>-2.3897316001703661</v>
      </c>
      <c r="T1247" s="7">
        <v>-3.4262674101392721</v>
      </c>
      <c r="U1247" s="7">
        <v>-3.0412767053758558</v>
      </c>
      <c r="V1247" s="7">
        <v>-2.9629926827922821</v>
      </c>
      <c r="W1247" s="7">
        <f>[1]!i_dq_pctchange(W$2,$A1249)</f>
        <v>-0.57521463351108582</v>
      </c>
    </row>
    <row r="1248" spans="1:23" x14ac:dyDescent="0.35">
      <c r="A1248" s="1">
        <v>39503</v>
      </c>
      <c r="B1248">
        <v>0</v>
      </c>
      <c r="C1248">
        <v>0</v>
      </c>
      <c r="D1248">
        <v>1</v>
      </c>
      <c r="E1248">
        <f t="shared" ref="E1248:F1248" si="1271">IF(AVERAGE(B1232:B1248)&gt;0.5,1,0)</f>
        <v>0</v>
      </c>
      <c r="F1248">
        <f t="shared" si="1271"/>
        <v>0</v>
      </c>
      <c r="G1248">
        <f t="shared" si="1243"/>
        <v>3</v>
      </c>
      <c r="H1248">
        <f t="shared" si="1244"/>
        <v>1.0768987969563042</v>
      </c>
      <c r="J1248" s="7">
        <v>0.82025251271300104</v>
      </c>
      <c r="K1248" s="7">
        <v>-1.8052374451360638E-3</v>
      </c>
      <c r="L1248" s="7">
        <v>-1.3754866006016948</v>
      </c>
      <c r="M1248" s="7">
        <v>1.8187266529776875</v>
      </c>
      <c r="N1248" s="7">
        <v>-0.74461156768491921</v>
      </c>
      <c r="O1248" s="7">
        <v>-0.86586393864020761</v>
      </c>
      <c r="P1248" s="7">
        <v>-2.1237638799824556</v>
      </c>
      <c r="Q1248" s="7">
        <v>-1.9890711738767151</v>
      </c>
      <c r="R1248" s="7">
        <v>-3.1236412546578256</v>
      </c>
      <c r="S1248" s="7">
        <v>-0.71489884874053156</v>
      </c>
      <c r="T1248" s="7">
        <v>-2.0302163255635937</v>
      </c>
      <c r="U1248" s="7">
        <v>-0.76337015257470386</v>
      </c>
      <c r="V1248" s="7">
        <v>-0.78869162984210617</v>
      </c>
      <c r="W1248" s="7">
        <f>[1]!i_dq_pctchange(W$2,$A1250)</f>
        <v>1.5758973638140974</v>
      </c>
    </row>
    <row r="1249" spans="1:23" x14ac:dyDescent="0.35">
      <c r="A1249" s="1">
        <v>39504</v>
      </c>
      <c r="B1249">
        <v>0</v>
      </c>
      <c r="C1249">
        <v>0</v>
      </c>
      <c r="D1249">
        <v>1</v>
      </c>
      <c r="E1249">
        <f t="shared" ref="E1249:F1249" si="1272">IF(AVERAGE(B1233:B1249)&gt;0.5,1,0)</f>
        <v>0</v>
      </c>
      <c r="F1249">
        <f t="shared" si="1272"/>
        <v>0</v>
      </c>
      <c r="G1249">
        <f t="shared" si="1243"/>
        <v>3</v>
      </c>
      <c r="H1249">
        <f t="shared" si="1244"/>
        <v>1.0768987969563042</v>
      </c>
      <c r="J1249" s="7">
        <v>2.5702532857833282</v>
      </c>
      <c r="K1249" s="7">
        <v>2.8888833727859948</v>
      </c>
      <c r="L1249" s="7">
        <v>1.0887481374363204</v>
      </c>
      <c r="M1249" s="7">
        <v>3.3811804366438327</v>
      </c>
      <c r="N1249" s="7">
        <v>2.296523344862818</v>
      </c>
      <c r="O1249" s="7">
        <v>1.2276263161762251</v>
      </c>
      <c r="P1249" s="7">
        <v>3.1776136001172337</v>
      </c>
      <c r="Q1249" s="7">
        <v>3.43339488261672</v>
      </c>
      <c r="R1249" s="7">
        <v>2.063723763024103</v>
      </c>
      <c r="S1249" s="7">
        <v>1.6123651015668177</v>
      </c>
      <c r="T1249" s="7">
        <v>1.5708736452081404</v>
      </c>
      <c r="U1249" s="7">
        <v>2.4453597721801601</v>
      </c>
      <c r="V1249" s="7">
        <v>2.8625904490021332</v>
      </c>
      <c r="W1249" s="7">
        <f>[1]!i_dq_pctchange(W$2,$A1251)</f>
        <v>0.43716053226653862</v>
      </c>
    </row>
    <row r="1250" spans="1:23" x14ac:dyDescent="0.35">
      <c r="A1250" s="1">
        <v>39505</v>
      </c>
      <c r="B1250">
        <v>0</v>
      </c>
      <c r="C1250">
        <v>1</v>
      </c>
      <c r="D1250">
        <v>1</v>
      </c>
      <c r="E1250">
        <f t="shared" ref="E1250:F1250" si="1273">IF(AVERAGE(B1234:B1250)&gt;0.5,1,0)</f>
        <v>0</v>
      </c>
      <c r="F1250">
        <f t="shared" si="1273"/>
        <v>0</v>
      </c>
      <c r="G1250">
        <f t="shared" si="1243"/>
        <v>2</v>
      </c>
      <c r="H1250">
        <f t="shared" si="1244"/>
        <v>1.0768987969563042</v>
      </c>
      <c r="J1250" s="7">
        <v>0.68915229821176105</v>
      </c>
      <c r="K1250" s="7">
        <v>0.94286861030509517</v>
      </c>
      <c r="L1250" s="7">
        <v>-1.7674988912368617</v>
      </c>
      <c r="M1250" s="7">
        <v>-0.88703990062046267</v>
      </c>
      <c r="N1250" s="7">
        <v>-0.19089856719171411</v>
      </c>
      <c r="O1250" s="7">
        <v>-0.19310064463672794</v>
      </c>
      <c r="P1250" s="7">
        <v>1.2566319923131715</v>
      </c>
      <c r="Q1250" s="7">
        <v>-0.75895908353650088</v>
      </c>
      <c r="R1250" s="7">
        <v>-2.2254278246288752</v>
      </c>
      <c r="S1250" s="7">
        <v>1.3114774800942079</v>
      </c>
      <c r="T1250" s="7">
        <v>0.93787045300158378</v>
      </c>
      <c r="U1250" s="7">
        <v>-0.16756801649299505</v>
      </c>
      <c r="V1250" s="7">
        <v>0.68876801685456546</v>
      </c>
      <c r="W1250" s="7">
        <f>[1]!i_dq_pctchange(W$2,$A1252)</f>
        <v>0.94723360816155266</v>
      </c>
    </row>
    <row r="1251" spans="1:23" x14ac:dyDescent="0.35">
      <c r="A1251" s="1">
        <v>39506</v>
      </c>
      <c r="B1251">
        <v>0</v>
      </c>
      <c r="C1251">
        <v>1</v>
      </c>
      <c r="D1251">
        <v>1</v>
      </c>
      <c r="E1251">
        <f t="shared" ref="E1251:F1251" si="1274">IF(AVERAGE(B1235:B1251)&gt;0.5,1,0)</f>
        <v>0</v>
      </c>
      <c r="F1251">
        <f t="shared" si="1274"/>
        <v>0</v>
      </c>
      <c r="G1251">
        <f t="shared" si="1243"/>
        <v>2</v>
      </c>
      <c r="H1251">
        <f t="shared" si="1244"/>
        <v>1.0768987969563042</v>
      </c>
      <c r="J1251" s="7">
        <v>1.4611593895718591</v>
      </c>
      <c r="K1251" s="7">
        <v>1.2923467348038553</v>
      </c>
      <c r="L1251" s="7">
        <v>0.54488073264547976</v>
      </c>
      <c r="M1251" s="7">
        <v>1.3623782541713378</v>
      </c>
      <c r="N1251" s="7">
        <v>0.46377618782400681</v>
      </c>
      <c r="O1251" s="7">
        <v>1.4800467995702282</v>
      </c>
      <c r="P1251" s="7">
        <v>0.10190693874855804</v>
      </c>
      <c r="Q1251" s="7">
        <v>1.7879426427506864</v>
      </c>
      <c r="R1251" s="7">
        <v>1.2794808098894979</v>
      </c>
      <c r="S1251" s="7">
        <v>4.3004587155966702E-2</v>
      </c>
      <c r="T1251" s="7">
        <v>1.5902706643639801</v>
      </c>
      <c r="U1251" s="7">
        <v>1.1257646195253295</v>
      </c>
      <c r="V1251" s="7">
        <v>1.535606144436507</v>
      </c>
      <c r="W1251" s="7">
        <f>[1]!i_dq_pctchange(W$2,$A1253)</f>
        <v>3.853574707794611</v>
      </c>
    </row>
    <row r="1252" spans="1:23" x14ac:dyDescent="0.35">
      <c r="A1252" s="1">
        <v>39507</v>
      </c>
      <c r="B1252">
        <v>0</v>
      </c>
      <c r="C1252">
        <v>1</v>
      </c>
      <c r="D1252">
        <v>1</v>
      </c>
      <c r="E1252">
        <f t="shared" ref="E1252:F1252" si="1275">IF(AVERAGE(B1236:B1252)&gt;0.5,1,0)</f>
        <v>0</v>
      </c>
      <c r="F1252">
        <f t="shared" si="1275"/>
        <v>0</v>
      </c>
      <c r="G1252">
        <f t="shared" si="1243"/>
        <v>2</v>
      </c>
      <c r="H1252">
        <f t="shared" si="1244"/>
        <v>1.0768987969563042</v>
      </c>
      <c r="J1252" s="7">
        <v>3.6183537665434957</v>
      </c>
      <c r="K1252" s="7">
        <v>2.2505555603222693</v>
      </c>
      <c r="L1252" s="7">
        <v>0.96719377333238532</v>
      </c>
      <c r="M1252" s="7">
        <v>3.5160199645789745</v>
      </c>
      <c r="N1252" s="7">
        <v>2.1688174614174325</v>
      </c>
      <c r="O1252" s="7">
        <v>2.6048332763355555</v>
      </c>
      <c r="P1252" s="7">
        <v>5.6391550747037682</v>
      </c>
      <c r="Q1252" s="7">
        <v>5.4158369048436468</v>
      </c>
      <c r="R1252" s="7">
        <v>1.8862599760119119</v>
      </c>
      <c r="S1252" s="7">
        <v>1.7762916077424706</v>
      </c>
      <c r="T1252" s="7">
        <v>2.7988764227378287</v>
      </c>
      <c r="U1252" s="7">
        <v>3.0520129397218834</v>
      </c>
      <c r="V1252" s="7">
        <v>3.6672660712251011</v>
      </c>
      <c r="W1252" s="7">
        <f>[1]!i_dq_pctchange(W$2,$A1254)</f>
        <v>-0.80824614171487819</v>
      </c>
    </row>
    <row r="1253" spans="1:23" x14ac:dyDescent="0.35">
      <c r="A1253" s="1">
        <v>39510</v>
      </c>
      <c r="B1253">
        <v>1</v>
      </c>
      <c r="C1253">
        <v>1</v>
      </c>
      <c r="D1253">
        <v>1</v>
      </c>
      <c r="E1253">
        <f t="shared" ref="E1253:F1253" si="1276">IF(AVERAGE(B1237:B1253)&gt;0.5,1,0)</f>
        <v>0</v>
      </c>
      <c r="F1253">
        <f t="shared" si="1276"/>
        <v>0</v>
      </c>
      <c r="G1253">
        <f t="shared" si="1243"/>
        <v>1</v>
      </c>
      <c r="H1253">
        <f t="shared" si="1244"/>
        <v>1.0894531696628842</v>
      </c>
      <c r="J1253" s="7">
        <v>-0.91185155006363372</v>
      </c>
      <c r="K1253" s="7">
        <v>-1.0019132010875085</v>
      </c>
      <c r="L1253" s="7">
        <v>-1.8164456788562346</v>
      </c>
      <c r="M1253" s="7">
        <v>-1.3145902093203456</v>
      </c>
      <c r="N1253" s="7">
        <v>-1.945383180858026</v>
      </c>
      <c r="O1253" s="7">
        <v>-0.15647359607858299</v>
      </c>
      <c r="P1253" s="7">
        <v>1.1657894634169044</v>
      </c>
      <c r="Q1253" s="7">
        <v>0.80756872955932513</v>
      </c>
      <c r="R1253" s="7">
        <v>-2.3454366227016079</v>
      </c>
      <c r="S1253" s="7">
        <v>-3.4186569299726179</v>
      </c>
      <c r="T1253" s="7">
        <v>-0.43624669892975654</v>
      </c>
      <c r="U1253" s="7">
        <v>-0.88937933625251997</v>
      </c>
      <c r="V1253" s="7">
        <v>-0.57246619200076554</v>
      </c>
      <c r="W1253" s="7">
        <f>[1]!i_dq_pctchange(W$2,$A1255)</f>
        <v>0.67481097162542747</v>
      </c>
    </row>
    <row r="1254" spans="1:23" x14ac:dyDescent="0.35">
      <c r="A1254" s="1">
        <v>39511</v>
      </c>
      <c r="B1254">
        <v>1</v>
      </c>
      <c r="C1254">
        <v>1</v>
      </c>
      <c r="D1254">
        <v>1</v>
      </c>
      <c r="E1254">
        <f t="shared" ref="E1254:F1254" si="1277">IF(AVERAGE(B1238:B1254)&gt;0.5,1,0)</f>
        <v>0</v>
      </c>
      <c r="F1254">
        <f t="shared" si="1277"/>
        <v>0</v>
      </c>
      <c r="G1254">
        <f t="shared" si="1243"/>
        <v>1</v>
      </c>
      <c r="H1254">
        <f t="shared" si="1244"/>
        <v>1.0973815837516785</v>
      </c>
      <c r="J1254" s="7">
        <v>1.1181946116414365</v>
      </c>
      <c r="K1254" s="7">
        <v>-0.28331553340453075</v>
      </c>
      <c r="L1254" s="7">
        <v>1.4144051726817704</v>
      </c>
      <c r="M1254" s="7">
        <v>-0.24334658290332015</v>
      </c>
      <c r="N1254" s="7">
        <v>-1.6955800592609223</v>
      </c>
      <c r="O1254" s="7">
        <v>0.32303266907741496</v>
      </c>
      <c r="P1254" s="7">
        <v>0.72774253263658562</v>
      </c>
      <c r="Q1254" s="7">
        <v>-0.57873010080738507</v>
      </c>
      <c r="R1254" s="7">
        <v>1.1800283640610647</v>
      </c>
      <c r="S1254" s="7">
        <v>-4.0378177024494066</v>
      </c>
      <c r="T1254" s="7">
        <v>-1.4074363147758646</v>
      </c>
      <c r="U1254" s="7">
        <v>-1.1828193884778819</v>
      </c>
      <c r="V1254" s="7">
        <v>1.001095774539601</v>
      </c>
      <c r="W1254" s="7">
        <f>[1]!i_dq_pctchange(W$2,$A1256)</f>
        <v>-0.24406730993558265</v>
      </c>
    </row>
    <row r="1255" spans="1:23" x14ac:dyDescent="0.35">
      <c r="A1255" s="1">
        <v>39512</v>
      </c>
      <c r="B1255">
        <v>1</v>
      </c>
      <c r="C1255">
        <v>1</v>
      </c>
      <c r="D1255">
        <v>1</v>
      </c>
      <c r="E1255">
        <f t="shared" ref="E1255:F1255" si="1278">IF(AVERAGE(B1239:B1255)&gt;0.5,1,0)</f>
        <v>0</v>
      </c>
      <c r="F1255">
        <f t="shared" si="1278"/>
        <v>0</v>
      </c>
      <c r="G1255">
        <f t="shared" si="1243"/>
        <v>1</v>
      </c>
      <c r="H1255">
        <f t="shared" si="1244"/>
        <v>1.0783147352434921</v>
      </c>
      <c r="J1255" s="7">
        <v>-5.5333383636416232E-2</v>
      </c>
      <c r="K1255" s="7">
        <v>3.8888593741697439E-2</v>
      </c>
      <c r="L1255" s="7">
        <v>0.34812232887270866</v>
      </c>
      <c r="M1255" s="7">
        <v>0.14566895544931852</v>
      </c>
      <c r="N1255" s="7">
        <v>1.1308102490504395</v>
      </c>
      <c r="O1255" s="7">
        <v>0.53818181818182254</v>
      </c>
      <c r="P1255" s="7">
        <v>-1.7374857379145618</v>
      </c>
      <c r="Q1255" s="7">
        <v>-0.49989772646895636</v>
      </c>
      <c r="R1255" s="7">
        <v>-0.39370241044816862</v>
      </c>
      <c r="S1255" s="7">
        <v>0.63270970479602251</v>
      </c>
      <c r="T1255" s="7">
        <v>1.9937441069423159</v>
      </c>
      <c r="U1255" s="7">
        <v>0.3576788274271594</v>
      </c>
      <c r="V1255" s="7">
        <v>-0.69424948252481</v>
      </c>
      <c r="W1255" s="7">
        <f>[1]!i_dq_pctchange(W$2,$A1257)</f>
        <v>-2.0040897342871959</v>
      </c>
    </row>
    <row r="1256" spans="1:23" x14ac:dyDescent="0.35">
      <c r="A1256" s="1">
        <v>39513</v>
      </c>
      <c r="B1256">
        <v>1</v>
      </c>
      <c r="C1256">
        <v>1</v>
      </c>
      <c r="D1256">
        <v>1</v>
      </c>
      <c r="E1256">
        <f t="shared" ref="E1256:F1256" si="1279">IF(AVERAGE(B1240:B1256)&gt;0.5,1,0)</f>
        <v>0</v>
      </c>
      <c r="F1256">
        <f t="shared" si="1279"/>
        <v>0</v>
      </c>
      <c r="G1256">
        <f t="shared" si="1243"/>
        <v>1</v>
      </c>
      <c r="H1256">
        <f t="shared" si="1244"/>
        <v>1.0592058707623921</v>
      </c>
      <c r="J1256" s="7">
        <v>-2.6742498594928223</v>
      </c>
      <c r="K1256" s="7">
        <v>-2.5444071051368167</v>
      </c>
      <c r="L1256" s="7">
        <v>-2.9821568054179837</v>
      </c>
      <c r="M1256" s="7">
        <v>-1.8382492143425158</v>
      </c>
      <c r="N1256" s="7">
        <v>-0.58324463855347097</v>
      </c>
      <c r="O1256" s="7">
        <v>-0.97943619989853004</v>
      </c>
      <c r="P1256" s="7">
        <v>-1.772104549492683</v>
      </c>
      <c r="Q1256" s="7">
        <v>-1.1396909078333521</v>
      </c>
      <c r="R1256" s="7">
        <v>-3.0412144991598176</v>
      </c>
      <c r="S1256" s="7">
        <v>-1.3173503357774887</v>
      </c>
      <c r="T1256" s="7">
        <v>0.10822152283142324</v>
      </c>
      <c r="U1256" s="7">
        <v>-2.137946520283021</v>
      </c>
      <c r="V1256" s="7">
        <v>-1.9741633763943747</v>
      </c>
      <c r="W1256" s="7">
        <f>[1]!i_dq_pctchange(W$2,$A1258)</f>
        <v>-3.509426803820908</v>
      </c>
    </row>
    <row r="1257" spans="1:23" x14ac:dyDescent="0.35">
      <c r="A1257" s="1">
        <v>39514</v>
      </c>
      <c r="B1257">
        <v>1</v>
      </c>
      <c r="C1257">
        <v>1</v>
      </c>
      <c r="D1257">
        <v>1</v>
      </c>
      <c r="E1257">
        <f t="shared" ref="E1257:F1257" si="1280">IF(AVERAGE(B1241:B1257)&gt;0.5,1,0)</f>
        <v>0</v>
      </c>
      <c r="F1257">
        <f t="shared" si="1280"/>
        <v>0</v>
      </c>
      <c r="G1257">
        <f t="shared" si="1243"/>
        <v>1</v>
      </c>
      <c r="H1257">
        <f t="shared" si="1244"/>
        <v>1.0160008458153496</v>
      </c>
      <c r="J1257" s="7">
        <v>-3.221344043853374</v>
      </c>
      <c r="K1257" s="7">
        <v>-3.4142726361218956</v>
      </c>
      <c r="L1257" s="7">
        <v>-2.6096460650657352</v>
      </c>
      <c r="M1257" s="7">
        <v>-2.9780846399619452</v>
      </c>
      <c r="N1257" s="7">
        <v>-2.963941708684946</v>
      </c>
      <c r="O1257" s="7">
        <v>-3.7791663497680239</v>
      </c>
      <c r="P1257" s="7">
        <v>-4.0790016501650133</v>
      </c>
      <c r="Q1257" s="7">
        <v>-2.5134095149253715</v>
      </c>
      <c r="R1257" s="7">
        <v>-3.9766760861584634</v>
      </c>
      <c r="S1257" s="7">
        <v>-4.2744890697844564</v>
      </c>
      <c r="T1257" s="7">
        <v>-4.7097960669491661</v>
      </c>
      <c r="U1257" s="7">
        <v>-3.9904705181655751</v>
      </c>
      <c r="V1257" s="7">
        <v>-3.615282340059442</v>
      </c>
      <c r="W1257" s="7">
        <f>[1]!i_dq_pctchange(W$2,$A1259)</f>
        <v>1.1573927271343591</v>
      </c>
    </row>
    <row r="1258" spans="1:23" x14ac:dyDescent="0.35">
      <c r="A1258" s="1">
        <v>39517</v>
      </c>
      <c r="B1258">
        <v>1</v>
      </c>
      <c r="C1258">
        <v>1</v>
      </c>
      <c r="D1258">
        <v>1</v>
      </c>
      <c r="E1258">
        <f t="shared" ref="E1258:F1258" si="1281">IF(AVERAGE(B1242:B1258)&gt;0.5,1,0)</f>
        <v>0</v>
      </c>
      <c r="F1258">
        <f t="shared" si="1281"/>
        <v>1</v>
      </c>
      <c r="G1258">
        <f t="shared" si="1243"/>
        <v>1</v>
      </c>
      <c r="H1258">
        <f t="shared" si="1244"/>
        <v>1.0358828041980594</v>
      </c>
      <c r="J1258" s="7">
        <v>1.5295830717234151</v>
      </c>
      <c r="K1258" s="7">
        <v>1.2224789897002157</v>
      </c>
      <c r="L1258" s="7">
        <v>-1.4746428851829025</v>
      </c>
      <c r="M1258" s="7">
        <v>1.0498905052660192</v>
      </c>
      <c r="N1258" s="7">
        <v>2.9582544048062505</v>
      </c>
      <c r="O1258" s="7">
        <v>-4.1393483542464533E-2</v>
      </c>
      <c r="P1258" s="7">
        <v>1.9568840384925421</v>
      </c>
      <c r="Q1258" s="7">
        <v>1.3005679518845632</v>
      </c>
      <c r="R1258" s="7">
        <v>-1.0153367414981171</v>
      </c>
      <c r="S1258" s="7">
        <v>-0.32271343290322119</v>
      </c>
      <c r="T1258" s="7">
        <v>-1.3067982615713403</v>
      </c>
      <c r="U1258" s="7">
        <v>0.62187283895373791</v>
      </c>
      <c r="V1258" s="7">
        <v>1.2212191905872887</v>
      </c>
      <c r="W1258" s="7">
        <f>[1]!i_dq_pctchange(W$2,$A1260)</f>
        <v>-2.8196254709824591</v>
      </c>
    </row>
    <row r="1259" spans="1:23" x14ac:dyDescent="0.35">
      <c r="A1259" s="1">
        <v>39518</v>
      </c>
      <c r="B1259">
        <v>1</v>
      </c>
      <c r="C1259">
        <v>1</v>
      </c>
      <c r="D1259">
        <v>1</v>
      </c>
      <c r="E1259">
        <f t="shared" ref="E1259:F1259" si="1282">IF(AVERAGE(B1243:B1259)&gt;0.5,1,0)</f>
        <v>0</v>
      </c>
      <c r="F1259">
        <f t="shared" si="1282"/>
        <v>1</v>
      </c>
      <c r="G1259">
        <f t="shared" si="1243"/>
        <v>1</v>
      </c>
      <c r="H1259">
        <f t="shared" si="1244"/>
        <v>1.0050892976496908</v>
      </c>
      <c r="J1259" s="7">
        <v>-2.4832679841758503</v>
      </c>
      <c r="K1259" s="7">
        <v>-1.9920496373734009</v>
      </c>
      <c r="L1259" s="7">
        <v>-3.4776453823581828</v>
      </c>
      <c r="M1259" s="7">
        <v>-2.8500704894921425</v>
      </c>
      <c r="N1259" s="7">
        <v>0.19276158686512135</v>
      </c>
      <c r="O1259" s="7">
        <v>-2.7295636485465722</v>
      </c>
      <c r="P1259" s="7">
        <v>-2.9726824717597182</v>
      </c>
      <c r="Q1259" s="7">
        <v>-1.8012362467062084</v>
      </c>
      <c r="R1259" s="7">
        <v>-4.45600136527354</v>
      </c>
      <c r="S1259" s="7">
        <v>-2.394904902550171</v>
      </c>
      <c r="T1259" s="7">
        <v>-2.5984362799146039</v>
      </c>
      <c r="U1259" s="7">
        <v>-2.5832924851051304</v>
      </c>
      <c r="V1259" s="7">
        <v>-2.8463635088281944</v>
      </c>
      <c r="W1259" s="7">
        <f>[1]!i_dq_pctchange(W$2,$A1261)</f>
        <v>-2.9349814043655464</v>
      </c>
    </row>
    <row r="1260" spans="1:23" x14ac:dyDescent="0.35">
      <c r="A1260" s="1">
        <v>39519</v>
      </c>
      <c r="B1260">
        <v>1</v>
      </c>
      <c r="C1260">
        <v>1</v>
      </c>
      <c r="D1260">
        <v>1</v>
      </c>
      <c r="E1260">
        <f t="shared" ref="E1260:F1260" si="1283">IF(AVERAGE(B1244:B1260)&gt;0.5,1,0)</f>
        <v>0</v>
      </c>
      <c r="F1260">
        <f t="shared" si="1283"/>
        <v>1</v>
      </c>
      <c r="G1260">
        <f t="shared" si="1243"/>
        <v>1</v>
      </c>
      <c r="H1260">
        <f t="shared" si="1244"/>
        <v>0.95317015992037002</v>
      </c>
      <c r="J1260" s="7">
        <v>-3.4810923613859646</v>
      </c>
      <c r="K1260" s="7">
        <v>-4.2907383564074424</v>
      </c>
      <c r="L1260" s="7">
        <v>-1.607459388582674</v>
      </c>
      <c r="M1260" s="7">
        <v>-4.2903377126523319</v>
      </c>
      <c r="N1260" s="7">
        <v>1.0881140329983834</v>
      </c>
      <c r="O1260" s="7">
        <v>-4.4737675318118395</v>
      </c>
      <c r="P1260" s="7">
        <v>-5.1656243729516298</v>
      </c>
      <c r="Q1260" s="7">
        <v>-2.5118337147643728</v>
      </c>
      <c r="R1260" s="7">
        <v>4.8443199338171672</v>
      </c>
      <c r="S1260" s="7">
        <v>-3.7663731096277591</v>
      </c>
      <c r="T1260" s="7">
        <v>-3.9182830845985159</v>
      </c>
      <c r="U1260" s="7">
        <v>-3.8978083257683878</v>
      </c>
      <c r="V1260" s="7">
        <v>-3.1329451747487198</v>
      </c>
      <c r="W1260" s="7">
        <f>[1]!i_dq_pctchange(W$2,$A1262)</f>
        <v>-0.82513624883689785</v>
      </c>
    </row>
    <row r="1261" spans="1:23" x14ac:dyDescent="0.35">
      <c r="A1261" s="1">
        <v>39520</v>
      </c>
      <c r="B1261">
        <v>1</v>
      </c>
      <c r="C1261">
        <v>1</v>
      </c>
      <c r="D1261">
        <v>1</v>
      </c>
      <c r="E1261">
        <f t="shared" ref="E1261:F1261" si="1284">IF(AVERAGE(B1245:B1261)&gt;0.5,1,0)</f>
        <v>1</v>
      </c>
      <c r="F1261">
        <f t="shared" si="1284"/>
        <v>1</v>
      </c>
      <c r="G1261">
        <f t="shared" si="1243"/>
        <v>1</v>
      </c>
      <c r="H1261">
        <f t="shared" si="1244"/>
        <v>0.95491382279628378</v>
      </c>
      <c r="J1261" s="7">
        <v>-1.1826433803657019</v>
      </c>
      <c r="K1261" s="7">
        <v>-0.8192785975053084</v>
      </c>
      <c r="L1261" s="7">
        <v>-1.2640359319858789</v>
      </c>
      <c r="M1261" s="7">
        <v>-0.42065697239812683</v>
      </c>
      <c r="N1261" s="7">
        <v>-0.55423811261096978</v>
      </c>
      <c r="O1261" s="7">
        <v>-0.77487436285618372</v>
      </c>
      <c r="P1261" s="7">
        <v>0.18293301125367017</v>
      </c>
      <c r="Q1261" s="7">
        <v>-1.4054482962768033</v>
      </c>
      <c r="R1261" s="7">
        <v>-2.161847119479928</v>
      </c>
      <c r="S1261" s="7">
        <v>-0.81384822018239511</v>
      </c>
      <c r="T1261" s="7">
        <v>0.67735125756715642</v>
      </c>
      <c r="U1261" s="7">
        <v>-1.1227403501006663</v>
      </c>
      <c r="V1261" s="7">
        <v>-0.9519144767664659</v>
      </c>
      <c r="W1261" s="7">
        <f>[1]!i_dq_pctchange(W$2,$A1263)</f>
        <v>-7.322148393128197</v>
      </c>
    </row>
    <row r="1262" spans="1:23" x14ac:dyDescent="0.35">
      <c r="A1262" s="1">
        <v>39521</v>
      </c>
      <c r="B1262">
        <v>1</v>
      </c>
      <c r="C1262">
        <v>1</v>
      </c>
      <c r="D1262">
        <v>1</v>
      </c>
      <c r="E1262">
        <f t="shared" ref="E1262:F1262" si="1285">IF(AVERAGE(B1246:B1262)&gt;0.5,1,0)</f>
        <v>1</v>
      </c>
      <c r="F1262">
        <f t="shared" si="1285"/>
        <v>1</v>
      </c>
      <c r="G1262">
        <f t="shared" si="1243"/>
        <v>1</v>
      </c>
      <c r="H1262">
        <f t="shared" si="1244"/>
        <v>0.87821786583981987</v>
      </c>
      <c r="J1262" s="7">
        <v>-7.8565163675459484</v>
      </c>
      <c r="K1262" s="7">
        <v>-7.7306135555933686</v>
      </c>
      <c r="L1262" s="7">
        <v>-7.013956929475512</v>
      </c>
      <c r="M1262" s="7">
        <v>-6.9455509877448138</v>
      </c>
      <c r="N1262" s="7">
        <v>-4.2579112617969486</v>
      </c>
      <c r="O1262" s="7">
        <v>-6.3451329830453398</v>
      </c>
      <c r="P1262" s="7">
        <v>-8.0317150223958738</v>
      </c>
      <c r="Q1262" s="7">
        <v>-5.4690415677182553</v>
      </c>
      <c r="R1262" s="7">
        <v>-4.1639936213501629</v>
      </c>
      <c r="S1262" s="7">
        <v>-5.9754197550953148</v>
      </c>
      <c r="T1262" s="7">
        <v>-6.2175207458179251</v>
      </c>
      <c r="U1262" s="7">
        <v>-6.0830544652556675</v>
      </c>
      <c r="V1262" s="7">
        <v>-8.3856507062845331</v>
      </c>
      <c r="W1262" s="7">
        <f>[1]!i_dq_pctchange(W$2,$A1264)</f>
        <v>-6.8492506824303581</v>
      </c>
    </row>
    <row r="1263" spans="1:23" x14ac:dyDescent="0.35">
      <c r="A1263" s="1">
        <v>39524</v>
      </c>
      <c r="B1263">
        <v>1</v>
      </c>
      <c r="C1263">
        <v>1</v>
      </c>
      <c r="D1263">
        <v>1</v>
      </c>
      <c r="E1263">
        <f t="shared" ref="E1263:F1263" si="1286">IF(AVERAGE(B1247:B1263)&gt;0.5,1,0)</f>
        <v>1</v>
      </c>
      <c r="F1263">
        <f t="shared" si="1286"/>
        <v>1</v>
      </c>
      <c r="G1263">
        <f t="shared" si="1243"/>
        <v>1</v>
      </c>
      <c r="H1263">
        <f t="shared" si="1244"/>
        <v>0.8244626300941752</v>
      </c>
      <c r="J1263" s="7">
        <v>-7.7224226606279203</v>
      </c>
      <c r="K1263" s="7">
        <v>-8.5188167155806038</v>
      </c>
      <c r="L1263" s="7">
        <v>-5.8662566594807952</v>
      </c>
      <c r="M1263" s="7">
        <v>-7.4361862433218189</v>
      </c>
      <c r="N1263" s="7">
        <v>-4.5034717620968934</v>
      </c>
      <c r="O1263" s="7">
        <v>-6.1508467264809585</v>
      </c>
      <c r="P1263" s="7">
        <v>-6.1209453640799847</v>
      </c>
      <c r="Q1263" s="7">
        <v>-6.7003237787717564</v>
      </c>
      <c r="R1263" s="7">
        <v>-3.7195002414638911</v>
      </c>
      <c r="S1263" s="7">
        <v>-4.8789657634934018</v>
      </c>
      <c r="T1263" s="7">
        <v>-7.1165246282157852</v>
      </c>
      <c r="U1263" s="7">
        <v>-4.8698543345075045</v>
      </c>
      <c r="V1263" s="7">
        <v>-6.5341492463756286</v>
      </c>
      <c r="W1263" s="7">
        <f>[1]!i_dq_pctchange(W$2,$A1265)</f>
        <v>3.8910732375670025</v>
      </c>
    </row>
    <row r="1264" spans="1:23" x14ac:dyDescent="0.35">
      <c r="A1264" s="1">
        <v>39525</v>
      </c>
      <c r="B1264">
        <v>1</v>
      </c>
      <c r="C1264">
        <v>1</v>
      </c>
      <c r="D1264">
        <v>1</v>
      </c>
      <c r="E1264">
        <f t="shared" ref="E1264:F1264" si="1287">IF(AVERAGE(B1248:B1264)&gt;0.5,1,0)</f>
        <v>1</v>
      </c>
      <c r="F1264">
        <f t="shared" si="1287"/>
        <v>1</v>
      </c>
      <c r="G1264">
        <f t="shared" si="1243"/>
        <v>1</v>
      </c>
      <c r="H1264">
        <f t="shared" si="1244"/>
        <v>0.87688595949845916</v>
      </c>
      <c r="J1264" s="7">
        <v>5.0162216121786773</v>
      </c>
      <c r="K1264" s="7">
        <v>3.638247735854403</v>
      </c>
      <c r="L1264" s="7">
        <v>3.4682840189376432</v>
      </c>
      <c r="M1264" s="7">
        <v>4.2581005862185179</v>
      </c>
      <c r="N1264" s="7">
        <v>1.7686731356957992</v>
      </c>
      <c r="O1264" s="7">
        <v>3.0205840360734113</v>
      </c>
      <c r="P1264" s="7">
        <v>6.3584846044866739</v>
      </c>
      <c r="Q1264" s="7">
        <v>2.786176442081516</v>
      </c>
      <c r="R1264" s="7">
        <v>1.9884585969547366</v>
      </c>
      <c r="S1264" s="7">
        <v>3.9631353752337026</v>
      </c>
      <c r="T1264" s="7">
        <v>1.7368490899253897</v>
      </c>
      <c r="U1264" s="7">
        <v>4.3028229255774217</v>
      </c>
      <c r="V1264" s="7">
        <v>4.6558196175913071</v>
      </c>
      <c r="W1264" s="7">
        <f>[1]!i_dq_pctchange(W$2,$A1266)</f>
        <v>3.2544290272204965</v>
      </c>
    </row>
    <row r="1265" spans="1:23" x14ac:dyDescent="0.35">
      <c r="A1265" s="1">
        <v>39526</v>
      </c>
      <c r="B1265">
        <v>1</v>
      </c>
      <c r="C1265">
        <v>1</v>
      </c>
      <c r="D1265">
        <v>1</v>
      </c>
      <c r="E1265">
        <f t="shared" ref="E1265:F1265" si="1288">IF(AVERAGE(B1249:B1265)&gt;0.5,1,0)</f>
        <v>1</v>
      </c>
      <c r="F1265">
        <f t="shared" si="1288"/>
        <v>1</v>
      </c>
      <c r="G1265">
        <f t="shared" si="1243"/>
        <v>1</v>
      </c>
      <c r="H1265">
        <f t="shared" si="1244"/>
        <v>0.91931789054389168</v>
      </c>
      <c r="J1265" s="7">
        <v>5.6411068863540432</v>
      </c>
      <c r="K1265" s="7">
        <v>3.1185196345656059</v>
      </c>
      <c r="L1265" s="7">
        <v>4.3444423592789274</v>
      </c>
      <c r="M1265" s="7">
        <v>3.6133936879958495</v>
      </c>
      <c r="N1265" s="7">
        <v>-1.3037385557349823</v>
      </c>
      <c r="O1265" s="7">
        <v>3.3191173281554138</v>
      </c>
      <c r="P1265" s="7">
        <v>4.8389337958725926</v>
      </c>
      <c r="Q1265" s="7">
        <v>2.5018226645170496</v>
      </c>
      <c r="R1265" s="7">
        <v>2.9810192534304734</v>
      </c>
      <c r="S1265" s="7">
        <v>5.3283527748107717</v>
      </c>
      <c r="T1265" s="7">
        <v>-0.55909869918243515</v>
      </c>
      <c r="U1265" s="7">
        <v>3.3725439655071376</v>
      </c>
      <c r="V1265" s="7">
        <v>3.7637278599833257</v>
      </c>
      <c r="W1265" s="7">
        <f>[1]!i_dq_pctchange(W$2,$A1267)</f>
        <v>0.98597205990368231</v>
      </c>
    </row>
    <row r="1266" spans="1:23" x14ac:dyDescent="0.35">
      <c r="A1266" s="1">
        <v>39527</v>
      </c>
      <c r="B1266">
        <v>1</v>
      </c>
      <c r="C1266">
        <v>1</v>
      </c>
      <c r="D1266">
        <v>1</v>
      </c>
      <c r="E1266">
        <f t="shared" ref="E1266:F1266" si="1289">IF(AVERAGE(B1250:B1266)&gt;0.5,1,0)</f>
        <v>1</v>
      </c>
      <c r="F1266">
        <f t="shared" si="1289"/>
        <v>1</v>
      </c>
      <c r="G1266">
        <f t="shared" si="1243"/>
        <v>1</v>
      </c>
      <c r="H1266">
        <f t="shared" si="1244"/>
        <v>0.90917103308526004</v>
      </c>
      <c r="J1266" s="7">
        <v>1.6541526279481269</v>
      </c>
      <c r="K1266" s="7">
        <v>1.5245902945841014</v>
      </c>
      <c r="L1266" s="7">
        <v>4.6020788701097139E-2</v>
      </c>
      <c r="M1266" s="7">
        <v>1.055651962127431</v>
      </c>
      <c r="N1266" s="7">
        <v>-0.86388414964004223</v>
      </c>
      <c r="O1266" s="7">
        <v>3.1362558412765043</v>
      </c>
      <c r="P1266" s="7">
        <v>-1.1037376257986715</v>
      </c>
      <c r="Q1266" s="7">
        <v>0.35361615146257769</v>
      </c>
      <c r="R1266" s="7">
        <v>0.96364805568165146</v>
      </c>
      <c r="S1266" s="7">
        <v>5.8017042828605359</v>
      </c>
      <c r="T1266" s="7">
        <v>2.6511757440728432</v>
      </c>
      <c r="U1266" s="7">
        <v>2.266815520886387E-2</v>
      </c>
      <c r="V1266" s="7">
        <v>0.38208534202706967</v>
      </c>
      <c r="W1266" s="7">
        <f>[1]!i_dq_pctchange(W$2,$A1268)</f>
        <v>-1.9820710707913296</v>
      </c>
    </row>
    <row r="1267" spans="1:23" x14ac:dyDescent="0.35">
      <c r="A1267" s="1">
        <v>39528</v>
      </c>
      <c r="B1267">
        <v>1</v>
      </c>
      <c r="C1267">
        <v>0</v>
      </c>
      <c r="D1267">
        <v>1</v>
      </c>
      <c r="E1267">
        <f t="shared" ref="E1267:F1267" si="1290">IF(AVERAGE(B1251:B1267)&gt;0.5,1,0)</f>
        <v>1</v>
      </c>
      <c r="F1267">
        <f t="shared" si="1290"/>
        <v>1</v>
      </c>
      <c r="G1267">
        <f t="shared" si="1243"/>
        <v>4</v>
      </c>
      <c r="H1267">
        <f t="shared" si="1244"/>
        <v>0.90917103308526004</v>
      </c>
      <c r="J1267" s="7">
        <v>-1.5947794699804803</v>
      </c>
      <c r="K1267" s="7">
        <v>-2.0587804316426239</v>
      </c>
      <c r="L1267" s="7">
        <v>-1.6845377831355826</v>
      </c>
      <c r="M1267" s="7">
        <v>-2.4774995292788535</v>
      </c>
      <c r="N1267" s="7">
        <v>-4.5830569943836732</v>
      </c>
      <c r="O1267" s="7">
        <v>-2.8130533535123239</v>
      </c>
      <c r="P1267" s="7">
        <v>-1.8476156146164058</v>
      </c>
      <c r="Q1267" s="7">
        <v>-2.4726275944255796</v>
      </c>
      <c r="R1267" s="7">
        <v>-1.2101570768899406</v>
      </c>
      <c r="S1267" s="7">
        <v>-5.8270652941059788</v>
      </c>
      <c r="T1267" s="7">
        <v>-4.7798794069827588</v>
      </c>
      <c r="U1267" s="7">
        <v>-2.7300437962821289</v>
      </c>
      <c r="V1267" s="7">
        <v>-2.9621269269084718</v>
      </c>
      <c r="W1267" s="7">
        <f>[1]!i_dq_pctchange(W$2,$A1269)</f>
        <v>0.75775852615418438</v>
      </c>
    </row>
    <row r="1268" spans="1:23" x14ac:dyDescent="0.35">
      <c r="A1268" s="1">
        <v>39531</v>
      </c>
      <c r="B1268">
        <v>1</v>
      </c>
      <c r="C1268">
        <v>0</v>
      </c>
      <c r="D1268">
        <v>1</v>
      </c>
      <c r="E1268">
        <f t="shared" ref="E1268:F1268" si="1291">IF(AVERAGE(B1252:B1268)&gt;0.5,1,0)</f>
        <v>1</v>
      </c>
      <c r="F1268">
        <f t="shared" si="1291"/>
        <v>1</v>
      </c>
      <c r="G1268">
        <f t="shared" si="1243"/>
        <v>4</v>
      </c>
      <c r="H1268">
        <f t="shared" si="1244"/>
        <v>0.90917103308526004</v>
      </c>
      <c r="J1268" s="7">
        <v>1.3867511543766367</v>
      </c>
      <c r="K1268" s="7">
        <v>1.4723483836494824</v>
      </c>
      <c r="L1268" s="7">
        <v>2.1484732126531383</v>
      </c>
      <c r="M1268" s="7">
        <v>1.4499693015820374</v>
      </c>
      <c r="N1268" s="7">
        <v>-1.7163802220349147</v>
      </c>
      <c r="O1268" s="7">
        <v>1.168525155181567</v>
      </c>
      <c r="P1268" s="7">
        <v>1.369185786457864</v>
      </c>
      <c r="Q1268" s="7">
        <v>5.9605958761896737E-3</v>
      </c>
      <c r="R1268" s="7">
        <v>0.9111509324838013</v>
      </c>
      <c r="S1268" s="7">
        <v>3.061801467839981</v>
      </c>
      <c r="T1268" s="7">
        <v>-0.34603790725521971</v>
      </c>
      <c r="U1268" s="7">
        <v>0.15144410693118374</v>
      </c>
      <c r="V1268" s="7">
        <v>1.1957392516986538</v>
      </c>
      <c r="W1268" s="7">
        <f>[1]!i_dq_pctchange(W$2,$A1270)</f>
        <v>-0.45239675957669162</v>
      </c>
    </row>
    <row r="1269" spans="1:23" x14ac:dyDescent="0.35">
      <c r="A1269" s="1">
        <v>39532</v>
      </c>
      <c r="B1269">
        <v>1</v>
      </c>
      <c r="C1269">
        <v>0</v>
      </c>
      <c r="D1269">
        <v>1</v>
      </c>
      <c r="E1269">
        <f t="shared" ref="E1269:F1269" si="1292">IF(AVERAGE(B1253:B1269)&gt;0.5,1,0)</f>
        <v>1</v>
      </c>
      <c r="F1269">
        <f t="shared" si="1292"/>
        <v>1</v>
      </c>
      <c r="G1269">
        <f t="shared" si="1243"/>
        <v>4</v>
      </c>
      <c r="H1269">
        <f t="shared" si="1244"/>
        <v>0.90917103308526004</v>
      </c>
      <c r="J1269" s="7">
        <v>-1.0685961859791031</v>
      </c>
      <c r="K1269" s="7">
        <v>-0.18983125817841073</v>
      </c>
      <c r="L1269" s="7">
        <v>-0.52963815079420307</v>
      </c>
      <c r="M1269" s="7">
        <v>0.33533034416083463</v>
      </c>
      <c r="N1269" s="7">
        <v>0.70559588924597128</v>
      </c>
      <c r="O1269" s="7">
        <v>-0.12299684062274165</v>
      </c>
      <c r="P1269" s="7">
        <v>-1.3753094562395052</v>
      </c>
      <c r="Q1269" s="7">
        <v>-0.73471427523474597</v>
      </c>
      <c r="R1269" s="7">
        <v>0.45615980156344133</v>
      </c>
      <c r="S1269" s="7">
        <v>-0.3699136868064179</v>
      </c>
      <c r="T1269" s="7">
        <v>1.0311521058127293</v>
      </c>
      <c r="U1269" s="7">
        <v>-0.20384958750264667</v>
      </c>
      <c r="V1269" s="7">
        <v>-0.34715299360815377</v>
      </c>
      <c r="W1269" s="7">
        <f>[1]!i_dq_pctchange(W$2,$A1271)</f>
        <v>-5.3134885348182985</v>
      </c>
    </row>
    <row r="1270" spans="1:23" x14ac:dyDescent="0.35">
      <c r="A1270" s="1">
        <v>39533</v>
      </c>
      <c r="B1270">
        <v>1</v>
      </c>
      <c r="C1270">
        <v>0</v>
      </c>
      <c r="D1270">
        <v>1</v>
      </c>
      <c r="E1270">
        <f t="shared" ref="E1270:F1270" si="1293">IF(AVERAGE(B1254:B1270)&gt;0.5,1,0)</f>
        <v>1</v>
      </c>
      <c r="F1270">
        <f t="shared" si="1293"/>
        <v>1</v>
      </c>
      <c r="G1270">
        <f t="shared" si="1243"/>
        <v>4</v>
      </c>
      <c r="H1270">
        <f t="shared" si="1244"/>
        <v>0.90917103308526004</v>
      </c>
      <c r="J1270" s="7">
        <v>-6.1639638293102168</v>
      </c>
      <c r="K1270" s="7">
        <v>-4.9626737713999347</v>
      </c>
      <c r="L1270" s="7">
        <v>-4.077063540371026</v>
      </c>
      <c r="M1270" s="7">
        <v>-5.8575834480875058</v>
      </c>
      <c r="N1270" s="7">
        <v>-5.8189149403707923</v>
      </c>
      <c r="O1270" s="7">
        <v>-3.9016814389058081</v>
      </c>
      <c r="P1270" s="7">
        <v>-2.7885050109260812</v>
      </c>
      <c r="Q1270" s="7">
        <v>-4.4926435098690813</v>
      </c>
      <c r="R1270" s="7">
        <v>-5.2722893820001406</v>
      </c>
      <c r="S1270" s="7">
        <v>-6.3307348834431014</v>
      </c>
      <c r="T1270" s="7">
        <v>-5.6820488843226862</v>
      </c>
      <c r="U1270" s="7">
        <v>-5.1794976397225945</v>
      </c>
      <c r="V1270" s="7">
        <v>-4.7546752344972978</v>
      </c>
      <c r="W1270" s="7">
        <f>[1]!i_dq_pctchange(W$2,$A1272)</f>
        <v>2.7769652369369129</v>
      </c>
    </row>
    <row r="1271" spans="1:23" x14ac:dyDescent="0.35">
      <c r="A1271" s="1">
        <v>39534</v>
      </c>
      <c r="B1271">
        <v>1</v>
      </c>
      <c r="C1271">
        <v>0</v>
      </c>
      <c r="D1271">
        <v>1</v>
      </c>
      <c r="E1271">
        <f t="shared" ref="E1271:F1271" si="1294">IF(AVERAGE(B1255:B1271)&gt;0.5,1,0)</f>
        <v>1</v>
      </c>
      <c r="F1271">
        <f t="shared" si="1294"/>
        <v>1</v>
      </c>
      <c r="G1271">
        <f t="shared" si="1243"/>
        <v>4</v>
      </c>
      <c r="H1271">
        <f t="shared" si="1244"/>
        <v>0.90917103308526004</v>
      </c>
      <c r="J1271" s="7">
        <v>3.3088567135492122</v>
      </c>
      <c r="K1271" s="7">
        <v>3.4553968196693168</v>
      </c>
      <c r="L1271" s="7">
        <v>4.6150790147435385</v>
      </c>
      <c r="M1271" s="7">
        <v>3.060048515912738</v>
      </c>
      <c r="N1271" s="7">
        <v>4.2688382734367103</v>
      </c>
      <c r="O1271" s="7">
        <v>3.1932956407288438</v>
      </c>
      <c r="P1271" s="7">
        <v>0.62979919095027004</v>
      </c>
      <c r="Q1271" s="7">
        <v>2.3880163940372188</v>
      </c>
      <c r="R1271" s="7">
        <v>3.0005776037835505</v>
      </c>
      <c r="S1271" s="7">
        <v>3.1997449132107141</v>
      </c>
      <c r="T1271" s="7">
        <v>3.041312539000248</v>
      </c>
      <c r="U1271" s="7">
        <v>2.4240561761497101</v>
      </c>
      <c r="V1271" s="7">
        <v>2.3600934152158093</v>
      </c>
      <c r="W1271" s="7">
        <f>[1]!i_dq_pctchange(W$2,$A1273)</f>
        <v>-4.3605424089337967</v>
      </c>
    </row>
    <row r="1272" spans="1:23" x14ac:dyDescent="0.35">
      <c r="A1272" s="1">
        <v>39535</v>
      </c>
      <c r="B1272">
        <v>1</v>
      </c>
      <c r="C1272">
        <v>0</v>
      </c>
      <c r="D1272">
        <v>1</v>
      </c>
      <c r="E1272">
        <f t="shared" ref="E1272:F1272" si="1295">IF(AVERAGE(B1256:B1272)&gt;0.5,1,0)</f>
        <v>1</v>
      </c>
      <c r="F1272">
        <f t="shared" si="1295"/>
        <v>1</v>
      </c>
      <c r="G1272">
        <f t="shared" si="1243"/>
        <v>4</v>
      </c>
      <c r="H1272">
        <f t="shared" si="1244"/>
        <v>0.90917103308526004</v>
      </c>
      <c r="J1272" s="7">
        <v>-4.8022613388153692</v>
      </c>
      <c r="K1272" s="7">
        <v>-3.4521337389932572</v>
      </c>
      <c r="L1272" s="7">
        <v>-3.8729720036287718</v>
      </c>
      <c r="M1272" s="7">
        <v>-4.3834063184235275</v>
      </c>
      <c r="N1272" s="7">
        <v>-3.1899485842566571</v>
      </c>
      <c r="O1272" s="7">
        <v>-3.4579003751903579</v>
      </c>
      <c r="P1272" s="7">
        <v>-4.795994511710763</v>
      </c>
      <c r="Q1272" s="7">
        <v>-2.1627570310857931</v>
      </c>
      <c r="R1272" s="7">
        <v>-3.0694165520348529</v>
      </c>
      <c r="S1272" s="7">
        <v>-5.2990657454146568</v>
      </c>
      <c r="T1272" s="7">
        <v>-4.8890004874230053</v>
      </c>
      <c r="U1272" s="7">
        <v>-2.6355188977866231</v>
      </c>
      <c r="V1272" s="7">
        <v>-4.0397638793322024</v>
      </c>
      <c r="W1272" s="7">
        <f>[1]!i_dq_pctchange(W$2,$A1274)</f>
        <v>-7.7353193388856809</v>
      </c>
    </row>
    <row r="1273" spans="1:23" x14ac:dyDescent="0.35">
      <c r="A1273" s="1">
        <v>39538</v>
      </c>
      <c r="B1273">
        <v>1</v>
      </c>
      <c r="C1273">
        <v>0</v>
      </c>
      <c r="D1273">
        <v>1</v>
      </c>
      <c r="E1273">
        <f t="shared" ref="E1273:F1273" si="1296">IF(AVERAGE(B1257:B1273)&gt;0.5,1,0)</f>
        <v>1</v>
      </c>
      <c r="F1273">
        <f t="shared" si="1296"/>
        <v>1</v>
      </c>
      <c r="G1273">
        <f t="shared" si="1243"/>
        <v>4</v>
      </c>
      <c r="H1273">
        <f t="shared" si="1244"/>
        <v>0.90917103308526004</v>
      </c>
      <c r="J1273" s="7">
        <v>-7.5068428070895239</v>
      </c>
      <c r="K1273" s="7">
        <v>-7.9889623435845767</v>
      </c>
      <c r="L1273" s="7">
        <v>-8.5803800211793426</v>
      </c>
      <c r="M1273" s="7">
        <v>-7.5371397961144684</v>
      </c>
      <c r="N1273" s="7">
        <v>-2.6121105584022026</v>
      </c>
      <c r="O1273" s="7">
        <v>-6.4795509621174112</v>
      </c>
      <c r="P1273" s="7">
        <v>-8.7811562909285747</v>
      </c>
      <c r="Q1273" s="7">
        <v>-6.0000048276178291</v>
      </c>
      <c r="R1273" s="7">
        <v>-8.4327638638217906</v>
      </c>
      <c r="S1273" s="7">
        <v>-8.3449393868333264</v>
      </c>
      <c r="T1273" s="7">
        <v>-7.5769105337536837</v>
      </c>
      <c r="U1273" s="7">
        <v>-6.717533257937383</v>
      </c>
      <c r="V1273" s="7">
        <v>-7.4396955687643471</v>
      </c>
      <c r="W1273" s="7">
        <f>[1]!i_dq_pctchange(W$2,$A1275)</f>
        <v>-4.8329598696272198</v>
      </c>
    </row>
    <row r="1274" spans="1:23" x14ac:dyDescent="0.35">
      <c r="A1274" s="1">
        <v>39539</v>
      </c>
      <c r="B1274">
        <v>1</v>
      </c>
      <c r="C1274">
        <v>0</v>
      </c>
      <c r="D1274">
        <v>1</v>
      </c>
      <c r="E1274">
        <f t="shared" ref="E1274:F1274" si="1297">IF(AVERAGE(B1258:B1274)&gt;0.5,1,0)</f>
        <v>1</v>
      </c>
      <c r="F1274">
        <f t="shared" si="1297"/>
        <v>1</v>
      </c>
      <c r="G1274">
        <f t="shared" si="1243"/>
        <v>4</v>
      </c>
      <c r="H1274">
        <f t="shared" si="1244"/>
        <v>0.90917103308526004</v>
      </c>
      <c r="J1274" s="7">
        <v>-5.9045328788391771</v>
      </c>
      <c r="K1274" s="7">
        <v>-4.7428347074990178</v>
      </c>
      <c r="L1274" s="7">
        <v>-2.3995438585961657</v>
      </c>
      <c r="M1274" s="7">
        <v>-1.7464410017822736</v>
      </c>
      <c r="N1274" s="7">
        <v>-1.1997572834177044</v>
      </c>
      <c r="O1274" s="7">
        <v>-4.3255481093851049</v>
      </c>
      <c r="P1274" s="7">
        <v>-6.3723751025567124</v>
      </c>
      <c r="Q1274" s="7">
        <v>-3.2147314252258465</v>
      </c>
      <c r="R1274" s="7">
        <v>-3.9701697258358029</v>
      </c>
      <c r="S1274" s="7">
        <v>-1.2681292423928929</v>
      </c>
      <c r="T1274" s="7">
        <v>-4.5026620387039662</v>
      </c>
      <c r="U1274" s="7">
        <v>-3.3794721020118179</v>
      </c>
      <c r="V1274" s="7">
        <v>-4.2641532512894393</v>
      </c>
      <c r="W1274" s="7">
        <f>[1]!i_dq_pctchange(W$2,$A1276)</f>
        <v>2.4633880951106732</v>
      </c>
    </row>
    <row r="1275" spans="1:23" x14ac:dyDescent="0.35">
      <c r="A1275" s="1">
        <v>39540</v>
      </c>
      <c r="B1275">
        <v>1</v>
      </c>
      <c r="C1275">
        <v>0</v>
      </c>
      <c r="D1275">
        <v>1</v>
      </c>
      <c r="E1275">
        <f t="shared" ref="E1275:F1275" si="1298">IF(AVERAGE(B1259:B1275)&gt;0.5,1,0)</f>
        <v>1</v>
      </c>
      <c r="F1275">
        <f t="shared" si="1298"/>
        <v>0</v>
      </c>
      <c r="G1275">
        <f t="shared" si="1243"/>
        <v>4</v>
      </c>
      <c r="H1275">
        <f t="shared" si="1244"/>
        <v>0.90917103308526004</v>
      </c>
      <c r="J1275" s="7">
        <v>1.7542336083369643</v>
      </c>
      <c r="K1275" s="7">
        <v>4.2392979207751296</v>
      </c>
      <c r="L1275" s="7">
        <v>2.475140975420774</v>
      </c>
      <c r="M1275" s="7">
        <v>4.1018508516077974</v>
      </c>
      <c r="N1275" s="7">
        <v>3.0581663829092594</v>
      </c>
      <c r="O1275" s="7">
        <v>2.5065067959869287</v>
      </c>
      <c r="P1275" s="7">
        <v>3.3903122095054257</v>
      </c>
      <c r="Q1275" s="7">
        <v>1.1193742753517459</v>
      </c>
      <c r="R1275" s="7">
        <v>2.5676352001079739</v>
      </c>
      <c r="S1275" s="7">
        <v>5.2088755489757297</v>
      </c>
      <c r="T1275" s="7">
        <v>5.0397144580735862</v>
      </c>
      <c r="U1275" s="7">
        <v>2.4887171772428869</v>
      </c>
      <c r="V1275" s="7">
        <v>1.2457233713320335</v>
      </c>
      <c r="W1275" s="7">
        <f>[1]!i_dq_pctchange(W$2,$A1277)</f>
        <v>6.5500853034365107</v>
      </c>
    </row>
    <row r="1276" spans="1:23" x14ac:dyDescent="0.35">
      <c r="A1276" s="1">
        <v>39541</v>
      </c>
      <c r="B1276">
        <v>1</v>
      </c>
      <c r="C1276">
        <v>0</v>
      </c>
      <c r="D1276">
        <v>1</v>
      </c>
      <c r="E1276">
        <f t="shared" ref="E1276:F1276" si="1299">IF(AVERAGE(B1260:B1276)&gt;0.5,1,0)</f>
        <v>1</v>
      </c>
      <c r="F1276">
        <f t="shared" si="1299"/>
        <v>0</v>
      </c>
      <c r="G1276">
        <f t="shared" si="1243"/>
        <v>4</v>
      </c>
      <c r="H1276">
        <f t="shared" si="1244"/>
        <v>0.90917103308526004</v>
      </c>
      <c r="J1276" s="7">
        <v>5.1866031041587881</v>
      </c>
      <c r="K1276" s="7">
        <v>6.1315116325047114</v>
      </c>
      <c r="L1276" s="7">
        <v>5.9792849341702494</v>
      </c>
      <c r="M1276" s="7">
        <v>5.858241705976722</v>
      </c>
      <c r="N1276" s="7">
        <v>4.6601754991428654</v>
      </c>
      <c r="O1276" s="7">
        <v>4.9235293160227647</v>
      </c>
      <c r="P1276" s="7">
        <v>6.6058103642787955</v>
      </c>
      <c r="Q1276" s="7">
        <v>6.2924072354024574</v>
      </c>
      <c r="R1276" s="7">
        <v>6.1185887771046303</v>
      </c>
      <c r="S1276" s="7">
        <v>5.528414189853434</v>
      </c>
      <c r="T1276" s="7">
        <v>7.612529613056088</v>
      </c>
      <c r="U1276" s="7">
        <v>5.9581196894838824</v>
      </c>
      <c r="V1276" s="7">
        <v>5.7951302957858122</v>
      </c>
      <c r="W1276" s="7">
        <f>[1]!i_dq_pctchange(W$2,$A1278)</f>
        <v>1.7229125309413642</v>
      </c>
    </row>
    <row r="1277" spans="1:23" x14ac:dyDescent="0.35">
      <c r="A1277" s="1">
        <v>39545</v>
      </c>
      <c r="B1277">
        <v>1</v>
      </c>
      <c r="C1277">
        <v>0</v>
      </c>
      <c r="D1277">
        <v>1</v>
      </c>
      <c r="E1277">
        <f t="shared" ref="E1277:F1277" si="1300">IF(AVERAGE(B1261:B1277)&gt;0.5,1,0)</f>
        <v>1</v>
      </c>
      <c r="F1277">
        <f t="shared" si="1300"/>
        <v>0</v>
      </c>
      <c r="G1277">
        <f t="shared" si="1243"/>
        <v>4</v>
      </c>
      <c r="H1277">
        <f t="shared" si="1244"/>
        <v>0.90917103308526004</v>
      </c>
      <c r="J1277" s="7">
        <v>2.788241976052757</v>
      </c>
      <c r="K1277" s="7">
        <v>2.1405071417108021</v>
      </c>
      <c r="L1277" s="7">
        <v>1.7757041097131541</v>
      </c>
      <c r="M1277" s="7">
        <v>1.6795327370011797</v>
      </c>
      <c r="N1277" s="7">
        <v>1.5420653368650545</v>
      </c>
      <c r="O1277" s="7">
        <v>2.1931911021024417</v>
      </c>
      <c r="P1277" s="7">
        <v>3.0157826315846075</v>
      </c>
      <c r="Q1277" s="7">
        <v>2.3536933360980372</v>
      </c>
      <c r="R1277" s="7">
        <v>1.0725633540854016</v>
      </c>
      <c r="S1277" s="7">
        <v>0.33447734869871593</v>
      </c>
      <c r="T1277" s="7">
        <v>1.4529621838461744</v>
      </c>
      <c r="U1277" s="7">
        <v>0.85857584086594263</v>
      </c>
      <c r="V1277" s="7">
        <v>1.5606051569551271</v>
      </c>
      <c r="W1277" s="7">
        <f>[1]!i_dq_pctchange(W$2,$A1279)</f>
        <v>-4.8213912847941724</v>
      </c>
    </row>
    <row r="1278" spans="1:23" x14ac:dyDescent="0.35">
      <c r="A1278" s="1">
        <v>39546</v>
      </c>
      <c r="B1278">
        <v>1</v>
      </c>
      <c r="C1278">
        <v>0</v>
      </c>
      <c r="D1278">
        <v>1</v>
      </c>
      <c r="E1278">
        <f t="shared" ref="E1278:F1278" si="1301">IF(AVERAGE(B1262:B1278)&gt;0.5,1,0)</f>
        <v>1</v>
      </c>
      <c r="F1278">
        <f t="shared" si="1301"/>
        <v>0</v>
      </c>
      <c r="G1278">
        <f t="shared" si="1243"/>
        <v>4</v>
      </c>
      <c r="H1278">
        <f t="shared" si="1244"/>
        <v>0.90917103308526004</v>
      </c>
      <c r="J1278" s="7">
        <v>-6.738386418353941</v>
      </c>
      <c r="K1278" s="7">
        <v>-5.929209747338005</v>
      </c>
      <c r="L1278" s="7">
        <v>-2.0980071435724557</v>
      </c>
      <c r="M1278" s="7">
        <v>-6.772661905182729</v>
      </c>
      <c r="N1278" s="7">
        <v>-4.1896764668303872</v>
      </c>
      <c r="O1278" s="7">
        <v>-4.7337143377581485</v>
      </c>
      <c r="P1278" s="7">
        <v>-6.2038504860039225</v>
      </c>
      <c r="Q1278" s="7">
        <v>-4.3664067643732114</v>
      </c>
      <c r="R1278" s="7">
        <v>-3.9727854992306959</v>
      </c>
      <c r="S1278" s="7">
        <v>-3.0299965409612888</v>
      </c>
      <c r="T1278" s="7">
        <v>-5.2904637073795122</v>
      </c>
      <c r="U1278" s="7">
        <v>-4.8968927347305691</v>
      </c>
      <c r="V1278" s="7">
        <v>-5.242793198397468</v>
      </c>
      <c r="W1278" s="7">
        <f>[1]!i_dq_pctchange(W$2,$A1280)</f>
        <v>2.033928337882708</v>
      </c>
    </row>
    <row r="1279" spans="1:23" x14ac:dyDescent="0.35">
      <c r="A1279" s="1">
        <v>39547</v>
      </c>
      <c r="B1279">
        <v>1</v>
      </c>
      <c r="C1279">
        <v>0</v>
      </c>
      <c r="D1279">
        <v>1</v>
      </c>
      <c r="E1279">
        <f t="shared" ref="E1279:F1279" si="1302">IF(AVERAGE(B1263:B1279)&gt;0.5,1,0)</f>
        <v>1</v>
      </c>
      <c r="F1279">
        <f t="shared" si="1302"/>
        <v>0</v>
      </c>
      <c r="G1279">
        <f t="shared" si="1243"/>
        <v>4</v>
      </c>
      <c r="H1279">
        <f t="shared" si="1244"/>
        <v>0.90917103308526004</v>
      </c>
      <c r="J1279" s="7">
        <v>3.3088279748013991</v>
      </c>
      <c r="K1279" s="7">
        <v>2.5251064058245025</v>
      </c>
      <c r="L1279" s="7">
        <v>-5.1144790903051691E-2</v>
      </c>
      <c r="M1279" s="7">
        <v>2.3409829284477004</v>
      </c>
      <c r="N1279" s="7">
        <v>3.9454139332268885</v>
      </c>
      <c r="O1279" s="7">
        <v>2.5037178670065914</v>
      </c>
      <c r="P1279" s="7">
        <v>5.0536217622629476</v>
      </c>
      <c r="Q1279" s="7">
        <v>0.93887597153362401</v>
      </c>
      <c r="R1279" s="7">
        <v>0.67284505932641514</v>
      </c>
      <c r="S1279" s="7">
        <v>1.6654915327778945</v>
      </c>
      <c r="T1279" s="7">
        <v>3.1430297223553034</v>
      </c>
      <c r="U1279" s="7">
        <v>1.278150325445828</v>
      </c>
      <c r="V1279" s="7">
        <v>1.7414596861378682</v>
      </c>
      <c r="W1279" s="7">
        <f>[1]!i_dq_pctchange(W$2,$A1281)</f>
        <v>1.9408724415960328</v>
      </c>
    </row>
    <row r="1280" spans="1:23" x14ac:dyDescent="0.35">
      <c r="A1280" s="1">
        <v>39548</v>
      </c>
      <c r="B1280">
        <v>1</v>
      </c>
      <c r="C1280">
        <v>0</v>
      </c>
      <c r="D1280">
        <v>1</v>
      </c>
      <c r="E1280">
        <f t="shared" ref="E1280:F1280" si="1303">IF(AVERAGE(B1264:B1280)&gt;0.5,1,0)</f>
        <v>1</v>
      </c>
      <c r="F1280">
        <f t="shared" si="1303"/>
        <v>0</v>
      </c>
      <c r="G1280">
        <f t="shared" si="1243"/>
        <v>4</v>
      </c>
      <c r="H1280">
        <f t="shared" si="1244"/>
        <v>0.90917103308526004</v>
      </c>
      <c r="J1280" s="7">
        <v>2.3390820405081976</v>
      </c>
      <c r="K1280" s="7">
        <v>2.586846415448933</v>
      </c>
      <c r="L1280" s="7">
        <v>1.1291725655414813</v>
      </c>
      <c r="M1280" s="7">
        <v>0.38229164473822397</v>
      </c>
      <c r="N1280" s="7">
        <v>0.32322440397705582</v>
      </c>
      <c r="O1280" s="7">
        <v>1.5036736893374913</v>
      </c>
      <c r="P1280" s="7">
        <v>1.2695741449293776</v>
      </c>
      <c r="Q1280" s="7">
        <v>-8.7692780460754807E-2</v>
      </c>
      <c r="R1280" s="7">
        <v>2.1980404287157</v>
      </c>
      <c r="S1280" s="7">
        <v>0.11982879256076892</v>
      </c>
      <c r="T1280" s="7">
        <v>0.53087416980793067</v>
      </c>
      <c r="U1280" s="7">
        <v>1.2273418180993181</v>
      </c>
      <c r="V1280" s="7">
        <v>1.2236720991932377</v>
      </c>
      <c r="W1280" s="7">
        <f>[1]!i_dq_pctchange(W$2,$A1282)</f>
        <v>-5.179197222402494</v>
      </c>
    </row>
    <row r="1281" spans="1:23" x14ac:dyDescent="0.35">
      <c r="A1281" s="1">
        <v>39549</v>
      </c>
      <c r="B1281">
        <v>0</v>
      </c>
      <c r="C1281">
        <v>0</v>
      </c>
      <c r="D1281">
        <v>1</v>
      </c>
      <c r="E1281">
        <f t="shared" ref="E1281:F1281" si="1304">IF(AVERAGE(B1265:B1281)&gt;0.5,1,0)</f>
        <v>1</v>
      </c>
      <c r="F1281">
        <f t="shared" si="1304"/>
        <v>0</v>
      </c>
      <c r="G1281">
        <f t="shared" si="1243"/>
        <v>3</v>
      </c>
      <c r="H1281">
        <f t="shared" si="1244"/>
        <v>0.90917103308526004</v>
      </c>
      <c r="J1281" s="7">
        <v>-6.661291429355658</v>
      </c>
      <c r="K1281" s="7">
        <v>-6.0295322872918122</v>
      </c>
      <c r="L1281" s="7">
        <v>-5.5457167434094066</v>
      </c>
      <c r="M1281" s="7">
        <v>-5.5045025018559546</v>
      </c>
      <c r="N1281" s="7">
        <v>-3.8011914022954283</v>
      </c>
      <c r="O1281" s="7">
        <v>-5.1233817944215305</v>
      </c>
      <c r="P1281" s="7">
        <v>-3.1699414715718985</v>
      </c>
      <c r="Q1281" s="7">
        <v>-5.5124903103198175</v>
      </c>
      <c r="R1281" s="7">
        <v>-5.343543046357615</v>
      </c>
      <c r="S1281" s="7">
        <v>-6.9792559012677664</v>
      </c>
      <c r="T1281" s="7">
        <v>-7.5304767814019016</v>
      </c>
      <c r="U1281" s="7">
        <v>-5.5449189985272476</v>
      </c>
      <c r="V1281" s="7">
        <v>-7.36761166087188</v>
      </c>
      <c r="W1281" s="7">
        <f>[1]!i_dq_pctchange(W$2,$A1283)</f>
        <v>2.6619612875628285</v>
      </c>
    </row>
    <row r="1282" spans="1:23" x14ac:dyDescent="0.35">
      <c r="A1282" s="1">
        <v>39552</v>
      </c>
      <c r="B1282">
        <v>0</v>
      </c>
      <c r="C1282">
        <v>0</v>
      </c>
      <c r="D1282">
        <v>1</v>
      </c>
      <c r="E1282">
        <f t="shared" ref="E1282:F1282" si="1305">IF(AVERAGE(B1266:B1282)&gt;0.5,1,0)</f>
        <v>1</v>
      </c>
      <c r="F1282">
        <f t="shared" si="1305"/>
        <v>0</v>
      </c>
      <c r="G1282">
        <f t="shared" si="1243"/>
        <v>3</v>
      </c>
      <c r="H1282">
        <f t="shared" si="1244"/>
        <v>0.90917103308526004</v>
      </c>
      <c r="J1282" s="7">
        <v>3.2188302180399053</v>
      </c>
      <c r="K1282" s="7">
        <v>3.1348738113704089</v>
      </c>
      <c r="L1282" s="7">
        <v>2.2707927834622055</v>
      </c>
      <c r="M1282" s="7">
        <v>3.3222517632124591</v>
      </c>
      <c r="N1282" s="7">
        <v>2.0216678482807513</v>
      </c>
      <c r="O1282" s="7">
        <v>2.1416715314525252</v>
      </c>
      <c r="P1282" s="7">
        <v>3.4140339136723257</v>
      </c>
      <c r="Q1282" s="7">
        <v>2.1399176954732542</v>
      </c>
      <c r="R1282" s="7">
        <v>2.0278543005815686</v>
      </c>
      <c r="S1282" s="7">
        <v>1.0053074416544965</v>
      </c>
      <c r="T1282" s="7">
        <v>3.4819674346980078</v>
      </c>
      <c r="U1282" s="7">
        <v>2.2032329901939183</v>
      </c>
      <c r="V1282" s="7">
        <v>3.6227542749077766</v>
      </c>
      <c r="W1282" s="7">
        <f>[1]!i_dq_pctchange(W$2,$A1284)</f>
        <v>-1.7416811806765131</v>
      </c>
    </row>
    <row r="1283" spans="1:23" x14ac:dyDescent="0.35">
      <c r="A1283" s="1">
        <v>39553</v>
      </c>
      <c r="B1283">
        <v>0</v>
      </c>
      <c r="C1283">
        <v>0</v>
      </c>
      <c r="D1283">
        <v>1</v>
      </c>
      <c r="E1283">
        <f t="shared" ref="E1283:F1283" si="1306">IF(AVERAGE(B1267:B1283)&gt;0.5,1,0)</f>
        <v>1</v>
      </c>
      <c r="F1283">
        <f t="shared" si="1306"/>
        <v>0</v>
      </c>
      <c r="G1283">
        <f t="shared" si="1243"/>
        <v>3</v>
      </c>
      <c r="H1283">
        <f t="shared" si="1244"/>
        <v>0.90917103308526004</v>
      </c>
      <c r="J1283" s="7">
        <v>-2.6792338601978787</v>
      </c>
      <c r="K1283" s="7">
        <v>-2.3361628291446888</v>
      </c>
      <c r="L1283" s="7">
        <v>-3.1492625918122741</v>
      </c>
      <c r="M1283" s="7">
        <v>-4.9775757784040291</v>
      </c>
      <c r="N1283" s="7">
        <v>1.1399213148455922</v>
      </c>
      <c r="O1283" s="7">
        <v>-1.5336599241466502</v>
      </c>
      <c r="P1283" s="7">
        <v>-0.81880805761403064</v>
      </c>
      <c r="Q1283" s="7">
        <v>-0.17696546970989535</v>
      </c>
      <c r="R1283" s="7">
        <v>-2.5714928587489198E-2</v>
      </c>
      <c r="S1283" s="7">
        <v>-4.5167017846937689</v>
      </c>
      <c r="T1283" s="7">
        <v>-3.6181110810482981</v>
      </c>
      <c r="U1283" s="7">
        <v>-1.156470030279811</v>
      </c>
      <c r="V1283" s="7">
        <v>-2.4602953468932807</v>
      </c>
      <c r="W1283" s="7">
        <f>[1]!i_dq_pctchange(W$2,$A1285)</f>
        <v>-3.3589463060495826</v>
      </c>
    </row>
    <row r="1284" spans="1:23" x14ac:dyDescent="0.35">
      <c r="A1284" s="1">
        <v>39554</v>
      </c>
      <c r="B1284">
        <v>0</v>
      </c>
      <c r="C1284">
        <v>0</v>
      </c>
      <c r="D1284">
        <v>1</v>
      </c>
      <c r="E1284">
        <f t="shared" ref="E1284:F1284" si="1307">IF(AVERAGE(B1268:B1284)&gt;0.5,1,0)</f>
        <v>1</v>
      </c>
      <c r="F1284">
        <f t="shared" si="1307"/>
        <v>0</v>
      </c>
      <c r="G1284">
        <f t="shared" si="1243"/>
        <v>3</v>
      </c>
      <c r="H1284">
        <f t="shared" si="1244"/>
        <v>0.90917103308526004</v>
      </c>
      <c r="J1284" s="7">
        <v>-3.0865966932370612</v>
      </c>
      <c r="K1284" s="7">
        <v>-3.6506847468189432</v>
      </c>
      <c r="L1284" s="7">
        <v>-5.2257417055772919</v>
      </c>
      <c r="M1284" s="7">
        <v>-6.2252200527131842</v>
      </c>
      <c r="N1284" s="7">
        <v>-3.3134066107096198</v>
      </c>
      <c r="O1284" s="7">
        <v>-3.1525422822095113</v>
      </c>
      <c r="P1284" s="7">
        <v>-2.0910176742032407</v>
      </c>
      <c r="Q1284" s="7">
        <v>-1.4792300424639415</v>
      </c>
      <c r="R1284" s="7">
        <v>-2.123634882699053</v>
      </c>
      <c r="S1284" s="7">
        <v>-4.2072247211288731</v>
      </c>
      <c r="T1284" s="7">
        <v>-3.0177629349983017</v>
      </c>
      <c r="U1284" s="7">
        <v>-2.3460410557184774</v>
      </c>
      <c r="V1284" s="7">
        <v>-2.9279858314051475</v>
      </c>
      <c r="W1284" s="7">
        <f>[1]!i_dq_pctchange(W$2,$A1286)</f>
        <v>-3.8455969143955335</v>
      </c>
    </row>
    <row r="1285" spans="1:23" x14ac:dyDescent="0.35">
      <c r="A1285" s="1">
        <v>39555</v>
      </c>
      <c r="B1285">
        <v>0</v>
      </c>
      <c r="C1285">
        <v>0</v>
      </c>
      <c r="D1285">
        <v>1</v>
      </c>
      <c r="E1285">
        <f t="shared" ref="E1285:F1285" si="1308">IF(AVERAGE(B1269:B1285)&gt;0.5,1,0)</f>
        <v>1</v>
      </c>
      <c r="F1285">
        <f t="shared" si="1308"/>
        <v>0</v>
      </c>
      <c r="G1285">
        <f t="shared" ref="G1285:G1348" si="1309">IF(AND(B1285=1,C1285=1),1,IF(AND(C1285=1,B1285=0),2,IF(AND(C1285=0,B1285=0),3,4)))</f>
        <v>3</v>
      </c>
      <c r="H1285">
        <f t="shared" ref="H1285:H1348" si="1310">H1284*(1+D1285*P1285/100*IF(G1285=1,1,0))</f>
        <v>0.90917103308526004</v>
      </c>
      <c r="J1285" s="7">
        <v>-5.3320831183215249</v>
      </c>
      <c r="K1285" s="7">
        <v>-4.5561401544833755</v>
      </c>
      <c r="L1285" s="7">
        <v>-3.9033421891941553</v>
      </c>
      <c r="M1285" s="7">
        <v>-6.1028699253231222</v>
      </c>
      <c r="N1285" s="7">
        <v>-4.1324072891741324</v>
      </c>
      <c r="O1285" s="7">
        <v>-3.6346462434163436</v>
      </c>
      <c r="P1285" s="7">
        <v>-1.4999167011506034</v>
      </c>
      <c r="Q1285" s="7">
        <v>-2.0583872760947313</v>
      </c>
      <c r="R1285" s="7">
        <v>-4.3897925552009065</v>
      </c>
      <c r="S1285" s="7">
        <v>-4.1842939927980352</v>
      </c>
      <c r="T1285" s="7">
        <v>-4.6205864004990662</v>
      </c>
      <c r="U1285" s="7">
        <v>-5.4830574281375171</v>
      </c>
      <c r="V1285" s="7">
        <v>-4.0263963274674843</v>
      </c>
      <c r="W1285" s="7">
        <f>[1]!i_dq_pctchange(W$2,$A1287)</f>
        <v>-0.75935619007634048</v>
      </c>
    </row>
    <row r="1286" spans="1:23" x14ac:dyDescent="0.35">
      <c r="A1286" s="1">
        <v>39556</v>
      </c>
      <c r="B1286">
        <v>0</v>
      </c>
      <c r="C1286">
        <v>0</v>
      </c>
      <c r="D1286">
        <v>1</v>
      </c>
      <c r="E1286">
        <f t="shared" ref="E1286:F1286" si="1311">IF(AVERAGE(B1270:B1286)&gt;0.5,1,0)</f>
        <v>1</v>
      </c>
      <c r="F1286">
        <f t="shared" si="1311"/>
        <v>0</v>
      </c>
      <c r="G1286">
        <f t="shared" si="1309"/>
        <v>3</v>
      </c>
      <c r="H1286">
        <f t="shared" si="1310"/>
        <v>0.90917103308526004</v>
      </c>
      <c r="J1286" s="7">
        <v>-0.48260687482134845</v>
      </c>
      <c r="K1286" s="7">
        <v>0.54050355774492698</v>
      </c>
      <c r="L1286" s="7">
        <v>0.23159908943947682</v>
      </c>
      <c r="M1286" s="7">
        <v>1.0135135135135138</v>
      </c>
      <c r="N1286" s="7">
        <v>1.3057083236010125</v>
      </c>
      <c r="O1286" s="7">
        <v>-1.3175279655843539</v>
      </c>
      <c r="P1286" s="7">
        <v>-0.50358456183231626</v>
      </c>
      <c r="Q1286" s="7">
        <v>0.13718675690506432</v>
      </c>
      <c r="R1286" s="7">
        <v>1.1206358477492895</v>
      </c>
      <c r="S1286" s="7">
        <v>8.0889234016287351E-2</v>
      </c>
      <c r="T1286" s="7">
        <v>-2.5267310776411227</v>
      </c>
      <c r="U1286" s="7">
        <v>-2.3916331011618253</v>
      </c>
      <c r="V1286" s="7">
        <v>-2.3747652447204031</v>
      </c>
      <c r="W1286" s="7">
        <f>[1]!i_dq_pctchange(W$2,$A1288)</f>
        <v>-1.3551356745099419</v>
      </c>
    </row>
    <row r="1287" spans="1:23" x14ac:dyDescent="0.35">
      <c r="A1287" s="1">
        <v>39559</v>
      </c>
      <c r="B1287">
        <v>0</v>
      </c>
      <c r="C1287">
        <v>0</v>
      </c>
      <c r="D1287">
        <v>1</v>
      </c>
      <c r="E1287">
        <f t="shared" ref="E1287:F1287" si="1312">IF(AVERAGE(B1271:B1287)&gt;0.5,1,0)</f>
        <v>1</v>
      </c>
      <c r="F1287">
        <f t="shared" si="1312"/>
        <v>0</v>
      </c>
      <c r="G1287">
        <f t="shared" si="1309"/>
        <v>3</v>
      </c>
      <c r="H1287">
        <f t="shared" si="1310"/>
        <v>0.90917103308526004</v>
      </c>
      <c r="J1287" s="7">
        <v>-2.2390402586385396</v>
      </c>
      <c r="K1287" s="7">
        <v>-9.6566697451352698E-2</v>
      </c>
      <c r="L1287" s="7">
        <v>1.3100206706779254</v>
      </c>
      <c r="M1287" s="7">
        <v>-0.51590407742119582</v>
      </c>
      <c r="N1287" s="7">
        <v>0.81707784152729745</v>
      </c>
      <c r="O1287" s="7">
        <v>-2.0690416306046164</v>
      </c>
      <c r="P1287" s="7">
        <v>-2.5361504252507361</v>
      </c>
      <c r="Q1287" s="7">
        <v>-2.053101814294076</v>
      </c>
      <c r="R1287" s="7">
        <v>-0.11778696415426437</v>
      </c>
      <c r="S1287" s="7">
        <v>1.9472332128850678</v>
      </c>
      <c r="T1287" s="7">
        <v>-4.3505334496410155</v>
      </c>
      <c r="U1287" s="7">
        <v>-0.52512988584943909</v>
      </c>
      <c r="V1287" s="7">
        <v>-1.3497491303972164</v>
      </c>
      <c r="W1287" s="7">
        <f>[1]!i_dq_pctchange(W$2,$A1289)</f>
        <v>4.1958400537007963</v>
      </c>
    </row>
    <row r="1288" spans="1:23" x14ac:dyDescent="0.35">
      <c r="A1288" s="1">
        <v>39560</v>
      </c>
      <c r="B1288">
        <v>0</v>
      </c>
      <c r="C1288">
        <v>0</v>
      </c>
      <c r="D1288">
        <v>1</v>
      </c>
      <c r="E1288">
        <f t="shared" ref="E1288:F1288" si="1313">IF(AVERAGE(B1272:B1288)&gt;0.5,1,0)</f>
        <v>1</v>
      </c>
      <c r="F1288">
        <f t="shared" si="1313"/>
        <v>0</v>
      </c>
      <c r="G1288">
        <f t="shared" si="1309"/>
        <v>3</v>
      </c>
      <c r="H1288">
        <f t="shared" si="1310"/>
        <v>0.90917103308526004</v>
      </c>
      <c r="J1288" s="7">
        <v>3.857059888626972</v>
      </c>
      <c r="K1288" s="7">
        <v>4.6451960285049818</v>
      </c>
      <c r="L1288" s="7">
        <v>6.4010760513593583</v>
      </c>
      <c r="M1288" s="7">
        <v>3.6402744639216866</v>
      </c>
      <c r="N1288" s="7">
        <v>5.1231843654611167</v>
      </c>
      <c r="O1288" s="7">
        <v>4.814496278062804</v>
      </c>
      <c r="P1288" s="7">
        <v>3.6784480527517962</v>
      </c>
      <c r="Q1288" s="7">
        <v>4.9190533784210029</v>
      </c>
      <c r="R1288" s="7">
        <v>5.0804503860938262</v>
      </c>
      <c r="S1288" s="7">
        <v>5.4400776700923625</v>
      </c>
      <c r="T1288" s="7">
        <v>5.1158079053557284</v>
      </c>
      <c r="U1288" s="7">
        <v>4.6283157677979876</v>
      </c>
      <c r="V1288" s="7">
        <v>4.1293239306579119</v>
      </c>
      <c r="W1288" s="7">
        <f>[1]!i_dq_pctchange(W$2,$A1290)</f>
        <v>8.5731669671577464</v>
      </c>
    </row>
    <row r="1289" spans="1:23" x14ac:dyDescent="0.35">
      <c r="A1289" s="1">
        <v>39561</v>
      </c>
      <c r="B1289">
        <v>0</v>
      </c>
      <c r="C1289">
        <v>0</v>
      </c>
      <c r="D1289">
        <v>1</v>
      </c>
      <c r="E1289">
        <f t="shared" ref="E1289:F1289" si="1314">IF(AVERAGE(B1273:B1289)&gt;0.5,1,0)</f>
        <v>0</v>
      </c>
      <c r="F1289">
        <f t="shared" si="1314"/>
        <v>0</v>
      </c>
      <c r="G1289">
        <f t="shared" si="1309"/>
        <v>3</v>
      </c>
      <c r="H1289">
        <f t="shared" si="1310"/>
        <v>0.90917103308526004</v>
      </c>
      <c r="J1289" s="7">
        <v>8.9644736842105264</v>
      </c>
      <c r="K1289" s="7">
        <v>8.9068185904072426</v>
      </c>
      <c r="L1289" s="7">
        <v>9.2716202434243034</v>
      </c>
      <c r="M1289" s="7">
        <v>9.0016366612111245</v>
      </c>
      <c r="N1289" s="7">
        <v>9.2606676483438193</v>
      </c>
      <c r="O1289" s="7">
        <v>8.0319955634026101</v>
      </c>
      <c r="P1289" s="7">
        <v>8.5046343528185986</v>
      </c>
      <c r="Q1289" s="7">
        <v>9.0009645571009997</v>
      </c>
      <c r="R1289" s="7">
        <v>9.5185682761150865</v>
      </c>
      <c r="S1289" s="7">
        <v>9.9030631130853273</v>
      </c>
      <c r="T1289" s="7">
        <v>8.2339153810628503</v>
      </c>
      <c r="U1289" s="7">
        <v>8.6764690095434993</v>
      </c>
      <c r="V1289" s="7">
        <v>8.4363964349594216</v>
      </c>
      <c r="W1289" s="7">
        <f>[1]!i_dq_pctchange(W$2,$A1291)</f>
        <v>-4.5326059187644659E-3</v>
      </c>
    </row>
    <row r="1290" spans="1:23" x14ac:dyDescent="0.35">
      <c r="A1290" s="1">
        <v>39562</v>
      </c>
      <c r="B1290">
        <v>0</v>
      </c>
      <c r="C1290">
        <v>0</v>
      </c>
      <c r="D1290">
        <v>1</v>
      </c>
      <c r="E1290">
        <f t="shared" ref="E1290:F1290" si="1315">IF(AVERAGE(B1274:B1290)&gt;0.5,1,0)</f>
        <v>0</v>
      </c>
      <c r="F1290">
        <f t="shared" si="1315"/>
        <v>0</v>
      </c>
      <c r="G1290">
        <f t="shared" si="1309"/>
        <v>3</v>
      </c>
      <c r="H1290">
        <f t="shared" si="1310"/>
        <v>0.90917103308526004</v>
      </c>
      <c r="J1290" s="7">
        <v>1.7768949319551315</v>
      </c>
      <c r="K1290" s="7">
        <v>0.75280415991893668</v>
      </c>
      <c r="L1290" s="7">
        <v>-0.6986011211150791</v>
      </c>
      <c r="M1290" s="7">
        <v>0.28492347769457027</v>
      </c>
      <c r="N1290" s="7">
        <v>-1.0857366652514828</v>
      </c>
      <c r="O1290" s="7">
        <v>-0.41905550128204794</v>
      </c>
      <c r="P1290" s="7">
        <v>0.57664992898153378</v>
      </c>
      <c r="Q1290" s="7">
        <v>-2.2573520418808015</v>
      </c>
      <c r="R1290" s="7">
        <v>-1.9986698524521487</v>
      </c>
      <c r="S1290" s="7">
        <v>2.5797556021008576</v>
      </c>
      <c r="T1290" s="7">
        <v>2.6775782419636989</v>
      </c>
      <c r="U1290" s="7">
        <v>-7.6390169375449901E-2</v>
      </c>
      <c r="V1290" s="7">
        <v>2.2486483438246663</v>
      </c>
      <c r="W1290" s="7">
        <f>[1]!i_dq_pctchange(W$2,$A1292)</f>
        <v>-1.07798495930771</v>
      </c>
    </row>
    <row r="1291" spans="1:23" x14ac:dyDescent="0.35">
      <c r="A1291" s="1">
        <v>39563</v>
      </c>
      <c r="B1291">
        <v>0</v>
      </c>
      <c r="C1291">
        <v>0</v>
      </c>
      <c r="D1291">
        <v>1</v>
      </c>
      <c r="E1291">
        <f t="shared" ref="E1291:F1291" si="1316">IF(AVERAGE(B1275:B1291)&gt;0.5,1,0)</f>
        <v>0</v>
      </c>
      <c r="F1291">
        <f t="shared" si="1316"/>
        <v>0</v>
      </c>
      <c r="G1291">
        <f t="shared" si="1309"/>
        <v>3</v>
      </c>
      <c r="H1291">
        <f t="shared" si="1310"/>
        <v>0.90917103308526004</v>
      </c>
      <c r="J1291" s="7">
        <v>9.1950477252635679E-2</v>
      </c>
      <c r="K1291" s="7">
        <v>-1.7104616410262259</v>
      </c>
      <c r="L1291" s="7">
        <v>-1.2511326605845383</v>
      </c>
      <c r="M1291" s="7">
        <v>-1.1774945657566058</v>
      </c>
      <c r="N1291" s="7">
        <v>-2.2517052071202857</v>
      </c>
      <c r="O1291" s="7">
        <v>-0.9100210146471277</v>
      </c>
      <c r="P1291" s="7">
        <v>3.98804580782791</v>
      </c>
      <c r="Q1291" s="7">
        <v>-0.45512537415967863</v>
      </c>
      <c r="R1291" s="7">
        <v>-3.4419488458135619</v>
      </c>
      <c r="S1291" s="7">
        <v>-1.3422942745741813</v>
      </c>
      <c r="T1291" s="7">
        <v>-3.5597181819710459</v>
      </c>
      <c r="U1291" s="7">
        <v>-1.6999920915273796</v>
      </c>
      <c r="V1291" s="7">
        <v>-1.0713325474137014</v>
      </c>
      <c r="W1291" s="7">
        <f>[1]!i_dq_pctchange(W$2,$A1293)</f>
        <v>0.90019536863852945</v>
      </c>
    </row>
    <row r="1292" spans="1:23" x14ac:dyDescent="0.35">
      <c r="A1292" s="1">
        <v>39566</v>
      </c>
      <c r="B1292">
        <v>0</v>
      </c>
      <c r="C1292">
        <v>0</v>
      </c>
      <c r="D1292">
        <v>1</v>
      </c>
      <c r="E1292">
        <f t="shared" ref="E1292:F1292" si="1317">IF(AVERAGE(B1276:B1292)&gt;0.5,1,0)</f>
        <v>0</v>
      </c>
      <c r="F1292">
        <f t="shared" si="1317"/>
        <v>0</v>
      </c>
      <c r="G1292">
        <f t="shared" si="1309"/>
        <v>3</v>
      </c>
      <c r="H1292">
        <f t="shared" si="1310"/>
        <v>0.90917103308526004</v>
      </c>
      <c r="J1292" s="7">
        <v>1.2884948199426287</v>
      </c>
      <c r="K1292" s="7">
        <v>1.0087859218320347</v>
      </c>
      <c r="L1292" s="7">
        <v>1.6397273390479656</v>
      </c>
      <c r="M1292" s="7">
        <v>3.8105060443296477</v>
      </c>
      <c r="N1292" s="7">
        <v>2.0338175350812251</v>
      </c>
      <c r="O1292" s="7">
        <v>1.426937154778614</v>
      </c>
      <c r="P1292" s="7">
        <v>-1.049631553024317</v>
      </c>
      <c r="Q1292" s="7">
        <v>-0.25781009304331842</v>
      </c>
      <c r="R1292" s="7">
        <v>0.32694540324133947</v>
      </c>
      <c r="S1292" s="7">
        <v>0.44242541481281739</v>
      </c>
      <c r="T1292" s="7">
        <v>1.4840165588151761</v>
      </c>
      <c r="U1292" s="7">
        <v>0.46796485570525037</v>
      </c>
      <c r="V1292" s="7">
        <v>1.486421508163815</v>
      </c>
      <c r="W1292" s="7">
        <f>[1]!i_dq_pctchange(W$2,$A1294)</f>
        <v>3.4229213112047034</v>
      </c>
    </row>
    <row r="1293" spans="1:23" x14ac:dyDescent="0.35">
      <c r="A1293" s="1">
        <v>39567</v>
      </c>
      <c r="B1293">
        <v>0</v>
      </c>
      <c r="C1293">
        <v>0</v>
      </c>
      <c r="D1293">
        <v>1</v>
      </c>
      <c r="E1293">
        <f t="shared" ref="E1293:F1293" si="1318">IF(AVERAGE(B1277:B1293)&gt;0.5,1,0)</f>
        <v>0</v>
      </c>
      <c r="F1293">
        <f t="shared" si="1318"/>
        <v>0</v>
      </c>
      <c r="G1293">
        <f t="shared" si="1309"/>
        <v>3</v>
      </c>
      <c r="H1293">
        <f t="shared" si="1310"/>
        <v>0.90917103308526004</v>
      </c>
      <c r="J1293" s="7">
        <v>3.5173027185806678</v>
      </c>
      <c r="K1293" s="7">
        <v>3.5575169368308059</v>
      </c>
      <c r="L1293" s="7">
        <v>3.6684180718094845</v>
      </c>
      <c r="M1293" s="7">
        <v>4.2737635231074353</v>
      </c>
      <c r="N1293" s="7">
        <v>2.8851655087862733</v>
      </c>
      <c r="O1293" s="7">
        <v>4.3189829559282638</v>
      </c>
      <c r="P1293" s="7">
        <v>3.4186134173569185</v>
      </c>
      <c r="Q1293" s="7">
        <v>4.1919644953160491</v>
      </c>
      <c r="R1293" s="7">
        <v>6.1273733971947424</v>
      </c>
      <c r="S1293" s="7">
        <v>4.9258002924085726</v>
      </c>
      <c r="T1293" s="7">
        <v>3.375499464946647</v>
      </c>
      <c r="U1293" s="7">
        <v>4.9307828593735836</v>
      </c>
      <c r="V1293" s="7">
        <v>3.9599813227862062</v>
      </c>
      <c r="W1293" s="7">
        <f>[1]!i_dq_pctchange(W$2,$A1295)</f>
        <v>0</v>
      </c>
    </row>
    <row r="1294" spans="1:23" x14ac:dyDescent="0.35">
      <c r="A1294" s="1">
        <v>39568</v>
      </c>
      <c r="B1294">
        <v>0</v>
      </c>
      <c r="C1294">
        <v>0</v>
      </c>
      <c r="D1294">
        <v>1</v>
      </c>
      <c r="E1294">
        <f t="shared" ref="E1294:F1294" si="1319">IF(AVERAGE(B1278:B1294)&gt;0.5,1,0)</f>
        <v>0</v>
      </c>
      <c r="F1294">
        <f t="shared" si="1319"/>
        <v>0</v>
      </c>
      <c r="G1294">
        <f t="shared" si="1309"/>
        <v>3</v>
      </c>
      <c r="H1294">
        <f t="shared" si="1310"/>
        <v>0.90917103308526004</v>
      </c>
      <c r="J1294" s="7">
        <v>0</v>
      </c>
      <c r="K1294" s="7">
        <v>0</v>
      </c>
      <c r="L1294" s="7">
        <v>0</v>
      </c>
      <c r="M1294" s="7">
        <v>0</v>
      </c>
      <c r="N1294" s="7">
        <v>0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  <c r="T1294" s="7">
        <v>0</v>
      </c>
      <c r="U1294" s="7">
        <v>0</v>
      </c>
      <c r="V1294" s="7">
        <v>0</v>
      </c>
      <c r="W1294" s="7">
        <f>[1]!i_dq_pctchange(W$2,$A1296)</f>
        <v>4.3095911955962025</v>
      </c>
    </row>
    <row r="1295" spans="1:23" x14ac:dyDescent="0.35">
      <c r="A1295" s="1">
        <v>39572</v>
      </c>
      <c r="B1295">
        <v>0</v>
      </c>
      <c r="C1295">
        <v>0</v>
      </c>
      <c r="D1295">
        <v>1</v>
      </c>
      <c r="E1295">
        <f t="shared" ref="E1295:F1295" si="1320">IF(AVERAGE(B1279:B1295)&gt;0.5,1,0)</f>
        <v>0</v>
      </c>
      <c r="F1295">
        <f t="shared" si="1320"/>
        <v>0</v>
      </c>
      <c r="G1295">
        <f t="shared" si="1309"/>
        <v>3</v>
      </c>
      <c r="H1295">
        <f t="shared" si="1310"/>
        <v>0.90917103308526004</v>
      </c>
      <c r="J1295" s="7">
        <v>2.764132972319107</v>
      </c>
      <c r="K1295" s="7">
        <v>1.3993449757662968</v>
      </c>
      <c r="L1295" s="7">
        <v>3.586206896551722</v>
      </c>
      <c r="M1295" s="7">
        <v>2.4797325497569469</v>
      </c>
      <c r="N1295" s="7">
        <v>1.7934151735050534</v>
      </c>
      <c r="O1295" s="7">
        <v>1.8224874633432946</v>
      </c>
      <c r="P1295" s="7">
        <v>2.8149532710280272</v>
      </c>
      <c r="Q1295" s="7">
        <v>2.070946274454923</v>
      </c>
      <c r="R1295" s="7">
        <v>2.4658096881921714</v>
      </c>
      <c r="S1295" s="7">
        <v>2.1883980168629824</v>
      </c>
      <c r="T1295" s="7">
        <v>5.6171932315421156</v>
      </c>
      <c r="U1295" s="7">
        <v>3.8395863739995617</v>
      </c>
      <c r="V1295" s="7">
        <v>3.9921003441238092</v>
      </c>
      <c r="W1295" s="7">
        <f>[1]!i_dq_pctchange(W$2,$A1297)</f>
        <v>-0.20703616818532641</v>
      </c>
    </row>
    <row r="1296" spans="1:23" x14ac:dyDescent="0.35">
      <c r="A1296" s="1">
        <v>39573</v>
      </c>
      <c r="B1296">
        <v>0</v>
      </c>
      <c r="C1296">
        <v>0</v>
      </c>
      <c r="D1296">
        <v>1</v>
      </c>
      <c r="E1296">
        <f t="shared" ref="E1296:F1296" si="1321">IF(AVERAGE(B1280:B1296)&gt;0.5,1,0)</f>
        <v>0</v>
      </c>
      <c r="F1296">
        <f t="shared" si="1321"/>
        <v>0</v>
      </c>
      <c r="G1296">
        <f t="shared" si="1309"/>
        <v>3</v>
      </c>
      <c r="H1296">
        <f t="shared" si="1310"/>
        <v>0.90917103308526004</v>
      </c>
      <c r="J1296" s="7">
        <v>0.64191772231970878</v>
      </c>
      <c r="K1296" s="7">
        <v>1.2992854607382835</v>
      </c>
      <c r="L1296" s="7">
        <v>-0.46056238740502531</v>
      </c>
      <c r="M1296" s="7">
        <v>0.85937017915543412</v>
      </c>
      <c r="N1296" s="7">
        <v>0.73820543612253997</v>
      </c>
      <c r="O1296" s="7">
        <v>-0.56369119183239325</v>
      </c>
      <c r="P1296" s="7">
        <v>-0.43677053412353528</v>
      </c>
      <c r="Q1296" s="7">
        <v>-1.175254138832412</v>
      </c>
      <c r="R1296" s="7">
        <v>0.62225615575491333</v>
      </c>
      <c r="S1296" s="7">
        <v>-1.2067367119901202</v>
      </c>
      <c r="T1296" s="7">
        <v>-2.3918282199762535</v>
      </c>
      <c r="U1296" s="7">
        <v>-0.31479474035557553</v>
      </c>
      <c r="V1296" s="7">
        <v>-5.0176889413944326E-2</v>
      </c>
      <c r="W1296" s="7">
        <f>[1]!i_dq_pctchange(W$2,$A1298)</f>
        <v>-3.754323799881873</v>
      </c>
    </row>
    <row r="1297" spans="1:23" x14ac:dyDescent="0.35">
      <c r="A1297" s="1">
        <v>39574</v>
      </c>
      <c r="B1297">
        <v>0</v>
      </c>
      <c r="C1297">
        <v>0</v>
      </c>
      <c r="D1297">
        <v>1</v>
      </c>
      <c r="E1297">
        <f t="shared" ref="E1297:F1297" si="1322">IF(AVERAGE(B1281:B1297)&gt;0.5,1,0)</f>
        <v>0</v>
      </c>
      <c r="F1297">
        <f t="shared" si="1322"/>
        <v>0</v>
      </c>
      <c r="G1297">
        <f t="shared" si="1309"/>
        <v>3</v>
      </c>
      <c r="H1297">
        <f t="shared" si="1310"/>
        <v>0.90917103308526004</v>
      </c>
      <c r="J1297" s="7">
        <v>-4.5697014745909144</v>
      </c>
      <c r="K1297" s="7">
        <v>-4.5363841602379642</v>
      </c>
      <c r="L1297" s="7">
        <v>-4.2125032131484632</v>
      </c>
      <c r="M1297" s="7">
        <v>-3.8213676817280628</v>
      </c>
      <c r="N1297" s="7">
        <v>-1.8568905738890644</v>
      </c>
      <c r="O1297" s="7">
        <v>-4.0735069671562467</v>
      </c>
      <c r="P1297" s="7">
        <v>-4.7274071842346697</v>
      </c>
      <c r="Q1297" s="7">
        <v>-3.4919836263304886</v>
      </c>
      <c r="R1297" s="7">
        <v>-1.5498140981865012</v>
      </c>
      <c r="S1297" s="7">
        <v>-5.7830510330158331</v>
      </c>
      <c r="T1297" s="7">
        <v>-3.8338768516471431</v>
      </c>
      <c r="U1297" s="7">
        <v>-4.4281088918515445</v>
      </c>
      <c r="V1297" s="7">
        <v>-4.8251188327698875</v>
      </c>
      <c r="W1297" s="7">
        <f>[1]!i_dq_pctchange(W$2,$A1299)</f>
        <v>3.7872147137574794</v>
      </c>
    </row>
    <row r="1298" spans="1:23" x14ac:dyDescent="0.35">
      <c r="A1298" s="1">
        <v>39575</v>
      </c>
      <c r="B1298">
        <v>0</v>
      </c>
      <c r="C1298">
        <v>0</v>
      </c>
      <c r="D1298">
        <v>1</v>
      </c>
      <c r="E1298">
        <f t="shared" ref="E1298:F1298" si="1323">IF(AVERAGE(B1282:B1298)&gt;0.5,1,0)</f>
        <v>0</v>
      </c>
      <c r="F1298">
        <f t="shared" si="1323"/>
        <v>0</v>
      </c>
      <c r="G1298">
        <f t="shared" si="1309"/>
        <v>3</v>
      </c>
      <c r="H1298">
        <f t="shared" si="1310"/>
        <v>0.90917103308526004</v>
      </c>
      <c r="J1298" s="7">
        <v>2.4970648034134268</v>
      </c>
      <c r="K1298" s="7">
        <v>1.6733681718200615</v>
      </c>
      <c r="L1298" s="7">
        <v>2.0329366405064757</v>
      </c>
      <c r="M1298" s="7">
        <v>1.7531434872033964</v>
      </c>
      <c r="N1298" s="7">
        <v>6.002925427376578</v>
      </c>
      <c r="O1298" s="7">
        <v>2.8235877541215988</v>
      </c>
      <c r="P1298" s="7">
        <v>3.2801966393077393</v>
      </c>
      <c r="Q1298" s="7">
        <v>2.2228448223356607</v>
      </c>
      <c r="R1298" s="7">
        <v>8.0410990577853063</v>
      </c>
      <c r="S1298" s="7">
        <v>2.9707572245819245</v>
      </c>
      <c r="T1298" s="7">
        <v>3.1997720093591262</v>
      </c>
      <c r="U1298" s="7">
        <v>2.4164387260180136</v>
      </c>
      <c r="V1298" s="7">
        <v>4.4961975282264195</v>
      </c>
      <c r="W1298" s="7">
        <f>[1]!i_dq_pctchange(W$2,$A1300)</f>
        <v>0.93212172864816245</v>
      </c>
    </row>
    <row r="1299" spans="1:23" x14ac:dyDescent="0.35">
      <c r="A1299" s="1">
        <v>39576</v>
      </c>
      <c r="B1299">
        <v>0</v>
      </c>
      <c r="C1299">
        <v>0</v>
      </c>
      <c r="D1299">
        <v>1</v>
      </c>
      <c r="E1299">
        <f t="shared" ref="E1299:F1299" si="1324">IF(AVERAGE(B1283:B1299)&gt;0.5,1,0)</f>
        <v>0</v>
      </c>
      <c r="F1299">
        <f t="shared" si="1324"/>
        <v>0</v>
      </c>
      <c r="G1299">
        <f t="shared" si="1309"/>
        <v>3</v>
      </c>
      <c r="H1299">
        <f t="shared" si="1310"/>
        <v>0.90917103308526004</v>
      </c>
      <c r="J1299" s="7">
        <v>-1.0795406923141488</v>
      </c>
      <c r="K1299" s="7">
        <v>-0.9248822538906496</v>
      </c>
      <c r="L1299" s="7">
        <v>-0.49059338182012685</v>
      </c>
      <c r="M1299" s="7">
        <v>-0.38176369827330509</v>
      </c>
      <c r="N1299" s="7">
        <v>0.10257922155288224</v>
      </c>
      <c r="O1299" s="7">
        <v>0.96759851192794855</v>
      </c>
      <c r="P1299" s="7">
        <v>1.7698663437762236</v>
      </c>
      <c r="Q1299" s="7">
        <v>-0.55530531067306765</v>
      </c>
      <c r="R1299" s="7">
        <v>-1.2804907953577662</v>
      </c>
      <c r="S1299" s="7">
        <v>2.0056504006061617</v>
      </c>
      <c r="T1299" s="7">
        <v>-0.64211156543411729</v>
      </c>
      <c r="U1299" s="7">
        <v>6.904408464805635E-2</v>
      </c>
      <c r="V1299" s="7">
        <v>0.75269160729688978</v>
      </c>
      <c r="W1299" s="7">
        <f>[1]!i_dq_pctchange(W$2,$A1301)</f>
        <v>5.0998634508518128</v>
      </c>
    </row>
    <row r="1300" spans="1:23" x14ac:dyDescent="0.35">
      <c r="A1300" s="1">
        <v>39577</v>
      </c>
      <c r="B1300">
        <v>0</v>
      </c>
      <c r="C1300">
        <v>0</v>
      </c>
      <c r="D1300">
        <v>1</v>
      </c>
      <c r="E1300">
        <f t="shared" ref="E1300:F1300" si="1325">IF(AVERAGE(B1284:B1300)&gt;0.5,1,0)</f>
        <v>0</v>
      </c>
      <c r="F1300">
        <f t="shared" si="1325"/>
        <v>0</v>
      </c>
      <c r="G1300">
        <f t="shared" si="1309"/>
        <v>3</v>
      </c>
      <c r="H1300">
        <f t="shared" si="1310"/>
        <v>0.90917103308526004</v>
      </c>
      <c r="J1300" s="7">
        <v>1.488423062366911</v>
      </c>
      <c r="K1300" s="7">
        <v>0.76105490666228104</v>
      </c>
      <c r="L1300" s="7">
        <v>1.405138329260857</v>
      </c>
      <c r="M1300" s="7">
        <v>1.0304447689134564</v>
      </c>
      <c r="N1300" s="7">
        <v>-1.901463937464988</v>
      </c>
      <c r="O1300" s="7">
        <v>1.8283323091620567</v>
      </c>
      <c r="P1300" s="7">
        <v>3.915338609095234</v>
      </c>
      <c r="Q1300" s="7">
        <v>3.4096328659177999</v>
      </c>
      <c r="R1300" s="7">
        <v>-1.2826476738461858</v>
      </c>
      <c r="S1300" s="7">
        <v>1.6586296747734601</v>
      </c>
      <c r="T1300" s="7">
        <v>0.63061274538426504</v>
      </c>
      <c r="U1300" s="7">
        <v>1.7186387628309783</v>
      </c>
      <c r="V1300" s="7">
        <v>1.0204016920023178</v>
      </c>
      <c r="W1300" s="7">
        <f>[1]!i_dq_pctchange(W$2,$A1302)</f>
        <v>6.4306575418812475</v>
      </c>
    </row>
    <row r="1301" spans="1:23" x14ac:dyDescent="0.35">
      <c r="A1301" s="1">
        <v>39580</v>
      </c>
      <c r="B1301">
        <v>0</v>
      </c>
      <c r="C1301">
        <v>0</v>
      </c>
      <c r="D1301">
        <v>1</v>
      </c>
      <c r="E1301">
        <f t="shared" ref="E1301:F1301" si="1326">IF(AVERAGE(B1285:B1301)&gt;0.5,1,0)</f>
        <v>0</v>
      </c>
      <c r="F1301">
        <f t="shared" si="1326"/>
        <v>0</v>
      </c>
      <c r="G1301">
        <f t="shared" si="1309"/>
        <v>3</v>
      </c>
      <c r="H1301">
        <f t="shared" si="1310"/>
        <v>0.90917103308526004</v>
      </c>
      <c r="J1301" s="7">
        <v>-1.9558296413384741</v>
      </c>
      <c r="K1301" s="7">
        <v>4.5318396519405892</v>
      </c>
      <c r="L1301" s="7">
        <v>-1.953764973722846</v>
      </c>
      <c r="M1301" s="7">
        <v>-2.2572737135900307</v>
      </c>
      <c r="N1301" s="7">
        <v>-0.85425378146578523</v>
      </c>
      <c r="O1301" s="7">
        <v>1.0874664060591308</v>
      </c>
      <c r="P1301" s="7">
        <v>3.8191413292857836</v>
      </c>
      <c r="Q1301" s="7">
        <v>-0.54509300417625439</v>
      </c>
      <c r="R1301" s="7">
        <v>-2.9646303133449621</v>
      </c>
      <c r="S1301" s="7">
        <v>2.5678346356469124</v>
      </c>
      <c r="T1301" s="7">
        <v>-3.3823444082115897</v>
      </c>
      <c r="U1301" s="7">
        <v>1.7882634420369161E-2</v>
      </c>
      <c r="V1301" s="7">
        <v>-3.0936895763754597</v>
      </c>
      <c r="W1301" s="7">
        <f>[1]!i_dq_pctchange(W$2,$A1303)</f>
        <v>-0.57704208972886351</v>
      </c>
    </row>
    <row r="1302" spans="1:23" x14ac:dyDescent="0.35">
      <c r="A1302" s="1">
        <v>39581</v>
      </c>
      <c r="B1302">
        <v>0</v>
      </c>
      <c r="C1302">
        <v>1</v>
      </c>
      <c r="D1302">
        <v>1</v>
      </c>
      <c r="E1302">
        <f t="shared" ref="E1302:F1302" si="1327">IF(AVERAGE(B1286:B1302)&gt;0.5,1,0)</f>
        <v>0</v>
      </c>
      <c r="F1302">
        <f t="shared" si="1327"/>
        <v>0</v>
      </c>
      <c r="G1302">
        <f t="shared" si="1309"/>
        <v>2</v>
      </c>
      <c r="H1302">
        <f t="shared" si="1310"/>
        <v>0.90917103308526004</v>
      </c>
      <c r="J1302" s="7">
        <v>3.2000408733267554</v>
      </c>
      <c r="K1302" s="7">
        <v>2.4465671736391856</v>
      </c>
      <c r="L1302" s="7">
        <v>1.7485609500713433</v>
      </c>
      <c r="M1302" s="7">
        <v>2.2310250598428332</v>
      </c>
      <c r="N1302" s="7">
        <v>3.5129507475127197</v>
      </c>
      <c r="O1302" s="7">
        <v>1.4656157930735978</v>
      </c>
      <c r="P1302" s="7">
        <v>-2.1651039663994895</v>
      </c>
      <c r="Q1302" s="7">
        <v>1.5710710407471808</v>
      </c>
      <c r="R1302" s="7">
        <v>2.5064003734140661</v>
      </c>
      <c r="S1302" s="7">
        <v>1.2618153088889843</v>
      </c>
      <c r="T1302" s="7">
        <v>6.5345126620896519</v>
      </c>
      <c r="U1302" s="7">
        <v>2.1711185437506835</v>
      </c>
      <c r="V1302" s="7">
        <v>2.8601228265657705</v>
      </c>
      <c r="W1302" s="7">
        <f>[1]!i_dq_pctchange(W$2,$A1304)</f>
        <v>-3.4693507621695776</v>
      </c>
    </row>
    <row r="1303" spans="1:23" x14ac:dyDescent="0.35">
      <c r="A1303" s="1">
        <v>39582</v>
      </c>
      <c r="B1303">
        <v>0</v>
      </c>
      <c r="C1303">
        <v>1</v>
      </c>
      <c r="D1303">
        <v>1</v>
      </c>
      <c r="E1303">
        <f t="shared" ref="E1303:F1303" si="1328">IF(AVERAGE(B1287:B1303)&gt;0.5,1,0)</f>
        <v>0</v>
      </c>
      <c r="F1303">
        <f t="shared" si="1328"/>
        <v>0</v>
      </c>
      <c r="G1303">
        <f t="shared" si="1309"/>
        <v>2</v>
      </c>
      <c r="H1303">
        <f t="shared" si="1310"/>
        <v>0.90917103308526004</v>
      </c>
      <c r="J1303" s="7">
        <v>-0.95329251723133457</v>
      </c>
      <c r="K1303" s="7">
        <v>-1.303113810428524</v>
      </c>
      <c r="L1303" s="7">
        <v>-1.3484691755622602</v>
      </c>
      <c r="M1303" s="7">
        <v>2.3994927497192151</v>
      </c>
      <c r="N1303" s="7">
        <v>-0.9502928385738737</v>
      </c>
      <c r="O1303" s="7">
        <v>-1.4754117885258888</v>
      </c>
      <c r="P1303" s="7">
        <v>-1.7763746064377774</v>
      </c>
      <c r="Q1303" s="7">
        <v>0.15646651800052558</v>
      </c>
      <c r="R1303" s="7">
        <v>-2.5131891837194797</v>
      </c>
      <c r="S1303" s="7">
        <v>0.34931736240132905</v>
      </c>
      <c r="T1303" s="7">
        <v>-2.0217189346177058</v>
      </c>
      <c r="U1303" s="7">
        <v>8.8100941955963782E-2</v>
      </c>
      <c r="V1303" s="7">
        <v>-0.1813841880853187</v>
      </c>
      <c r="W1303" s="7">
        <f>[1]!i_dq_pctchange(W$2,$A1305)</f>
        <v>-1.0728267994118497</v>
      </c>
    </row>
    <row r="1304" spans="1:23" x14ac:dyDescent="0.35">
      <c r="A1304" s="1">
        <v>39583</v>
      </c>
      <c r="B1304">
        <v>0</v>
      </c>
      <c r="C1304">
        <v>1</v>
      </c>
      <c r="D1304">
        <v>1</v>
      </c>
      <c r="E1304">
        <f t="shared" ref="E1304:F1304" si="1329">IF(AVERAGE(B1288:B1304)&gt;0.5,1,0)</f>
        <v>0</v>
      </c>
      <c r="F1304">
        <f t="shared" si="1329"/>
        <v>0</v>
      </c>
      <c r="G1304">
        <f t="shared" si="1309"/>
        <v>2</v>
      </c>
      <c r="H1304">
        <f t="shared" si="1310"/>
        <v>0.90917103308526004</v>
      </c>
      <c r="J1304" s="7">
        <v>-1.0168945561985552</v>
      </c>
      <c r="K1304" s="7">
        <v>-0.46648661919959861</v>
      </c>
      <c r="L1304" s="7">
        <v>-1.3825756552100701</v>
      </c>
      <c r="M1304" s="7">
        <v>-2.6427510512321262</v>
      </c>
      <c r="N1304" s="7">
        <v>-1.1748281983125841</v>
      </c>
      <c r="O1304" s="7">
        <v>-1.1786152057076404</v>
      </c>
      <c r="P1304" s="7">
        <v>0.31570708714042528</v>
      </c>
      <c r="Q1304" s="7">
        <v>-1.2994836883071565</v>
      </c>
      <c r="R1304" s="7">
        <v>-0.6506282171654485</v>
      </c>
      <c r="S1304" s="7">
        <v>-1.1733272675066897</v>
      </c>
      <c r="T1304" s="7">
        <v>-0.22116460077604566</v>
      </c>
      <c r="U1304" s="7">
        <v>-1.6037138636843296</v>
      </c>
      <c r="V1304" s="7">
        <v>0.23597554435267673</v>
      </c>
      <c r="W1304" s="7">
        <f>[1]!i_dq_pctchange(W$2,$A1306)</f>
        <v>0.83913228779049398</v>
      </c>
    </row>
    <row r="1305" spans="1:23" x14ac:dyDescent="0.35">
      <c r="A1305" s="1">
        <v>39584</v>
      </c>
      <c r="B1305">
        <v>0</v>
      </c>
      <c r="C1305">
        <v>1</v>
      </c>
      <c r="D1305">
        <v>1</v>
      </c>
      <c r="E1305">
        <f t="shared" ref="E1305:F1305" si="1330">IF(AVERAGE(B1289:B1305)&gt;0.5,1,0)</f>
        <v>0</v>
      </c>
      <c r="F1305">
        <f t="shared" si="1330"/>
        <v>0</v>
      </c>
      <c r="G1305">
        <f t="shared" si="1309"/>
        <v>2</v>
      </c>
      <c r="H1305">
        <f t="shared" si="1310"/>
        <v>0.90917103308526004</v>
      </c>
      <c r="J1305" s="7">
        <v>-0.16832466461310575</v>
      </c>
      <c r="K1305" s="7">
        <v>2.9980896199183364</v>
      </c>
      <c r="L1305" s="7">
        <v>-0.53546276149710248</v>
      </c>
      <c r="M1305" s="7">
        <v>-0.503822315337912</v>
      </c>
      <c r="N1305" s="7">
        <v>2.3472413713423026</v>
      </c>
      <c r="O1305" s="7">
        <v>-0.30434548594971095</v>
      </c>
      <c r="P1305" s="7">
        <v>-2.1793253383827866</v>
      </c>
      <c r="Q1305" s="7">
        <v>-1.0030518583844936</v>
      </c>
      <c r="R1305" s="7">
        <v>0.77076506624875429</v>
      </c>
      <c r="S1305" s="7">
        <v>-1.1951815411898887</v>
      </c>
      <c r="T1305" s="7">
        <v>-4.4976785059399761E-2</v>
      </c>
      <c r="U1305" s="7">
        <v>-0.26776140436873203</v>
      </c>
      <c r="V1305" s="7">
        <v>-0.9574166745349848</v>
      </c>
      <c r="W1305" s="7">
        <f>[1]!i_dq_pctchange(W$2,$A1307)</f>
        <v>-7.2378889046739587</v>
      </c>
    </row>
    <row r="1306" spans="1:23" x14ac:dyDescent="0.35">
      <c r="A1306" s="1">
        <v>39587</v>
      </c>
      <c r="B1306">
        <v>0</v>
      </c>
      <c r="C1306">
        <v>1</v>
      </c>
      <c r="D1306">
        <v>1</v>
      </c>
      <c r="E1306">
        <f t="shared" ref="E1306:F1306" si="1331">IF(AVERAGE(B1290:B1306)&gt;0.5,1,0)</f>
        <v>0</v>
      </c>
      <c r="F1306">
        <f t="shared" si="1331"/>
        <v>0</v>
      </c>
      <c r="G1306">
        <f t="shared" si="1309"/>
        <v>2</v>
      </c>
      <c r="H1306">
        <f t="shared" si="1310"/>
        <v>0.90917103308526004</v>
      </c>
      <c r="J1306" s="7">
        <v>-5.9856008362980324</v>
      </c>
      <c r="K1306" s="7">
        <v>-3.8076336111245648</v>
      </c>
      <c r="L1306" s="7">
        <v>-4.5800685467429219</v>
      </c>
      <c r="M1306" s="7">
        <v>-4.4349464589365173</v>
      </c>
      <c r="N1306" s="7">
        <v>-4.8434484980026546</v>
      </c>
      <c r="O1306" s="7">
        <v>-4.4345794621866901</v>
      </c>
      <c r="P1306" s="7">
        <v>-6.4318104421701632</v>
      </c>
      <c r="Q1306" s="7">
        <v>-5.8840077550092307</v>
      </c>
      <c r="R1306" s="7">
        <v>-5.630722973896396</v>
      </c>
      <c r="S1306" s="7">
        <v>-5.3117183173894</v>
      </c>
      <c r="T1306" s="7">
        <v>-6.7384773007324119</v>
      </c>
      <c r="U1306" s="7">
        <v>-5.3305932369999072</v>
      </c>
      <c r="V1306" s="7">
        <v>-5.2305775879601351</v>
      </c>
      <c r="W1306" s="7">
        <f>[1]!i_dq_pctchange(W$2,$A1308)</f>
        <v>2.88190948039865</v>
      </c>
    </row>
    <row r="1307" spans="1:23" x14ac:dyDescent="0.35">
      <c r="A1307" s="1">
        <v>39588</v>
      </c>
      <c r="B1307">
        <v>0</v>
      </c>
      <c r="C1307">
        <v>1</v>
      </c>
      <c r="D1307">
        <v>1</v>
      </c>
      <c r="E1307">
        <f t="shared" ref="E1307:F1307" si="1332">IF(AVERAGE(B1291:B1307)&gt;0.5,1,0)</f>
        <v>0</v>
      </c>
      <c r="F1307">
        <f t="shared" si="1332"/>
        <v>0</v>
      </c>
      <c r="G1307">
        <f t="shared" si="1309"/>
        <v>2</v>
      </c>
      <c r="H1307">
        <f t="shared" si="1310"/>
        <v>0.90917103308526004</v>
      </c>
      <c r="J1307" s="7">
        <v>2.3589614830490766</v>
      </c>
      <c r="K1307" s="7">
        <v>2.5741876701734325</v>
      </c>
      <c r="L1307" s="7">
        <v>8.6042617081481143E-2</v>
      </c>
      <c r="M1307" s="7">
        <v>3.4275621464233401</v>
      </c>
      <c r="N1307" s="7">
        <v>4.4764102669553925</v>
      </c>
      <c r="O1307" s="7">
        <v>0.73902693930375851</v>
      </c>
      <c r="P1307" s="7">
        <v>2.1367889741305994</v>
      </c>
      <c r="Q1307" s="7">
        <v>1.1385827869995824</v>
      </c>
      <c r="R1307" s="7">
        <v>2.9144298234662487</v>
      </c>
      <c r="S1307" s="7">
        <v>2.5136521661974709</v>
      </c>
      <c r="T1307" s="7">
        <v>1.8257620744259802</v>
      </c>
      <c r="U1307" s="7">
        <v>4.1397481366590601</v>
      </c>
      <c r="V1307" s="7">
        <v>1.9407969741271662</v>
      </c>
      <c r="W1307" s="7">
        <f>[1]!i_dq_pctchange(W$2,$A1309)</f>
        <v>-2.1782008723223627</v>
      </c>
    </row>
    <row r="1308" spans="1:23" x14ac:dyDescent="0.35">
      <c r="A1308" s="1">
        <v>39589</v>
      </c>
      <c r="B1308">
        <v>0</v>
      </c>
      <c r="C1308">
        <v>1</v>
      </c>
      <c r="D1308">
        <v>1</v>
      </c>
      <c r="E1308">
        <f t="shared" ref="E1308:F1308" si="1333">IF(AVERAGE(B1292:B1308)&gt;0.5,1,0)</f>
        <v>0</v>
      </c>
      <c r="F1308">
        <f t="shared" si="1333"/>
        <v>0</v>
      </c>
      <c r="G1308">
        <f t="shared" si="1309"/>
        <v>2</v>
      </c>
      <c r="H1308">
        <f t="shared" si="1310"/>
        <v>0.90917103308526004</v>
      </c>
      <c r="J1308" s="7">
        <v>-0.64477319051762694</v>
      </c>
      <c r="K1308" s="7">
        <v>-3.535213995223029</v>
      </c>
      <c r="L1308" s="7">
        <v>-3.6926130430016331</v>
      </c>
      <c r="M1308" s="7">
        <v>0.78072822879945625</v>
      </c>
      <c r="N1308" s="7">
        <v>1.2843242195720523</v>
      </c>
      <c r="O1308" s="7">
        <v>-1.568151635572979</v>
      </c>
      <c r="P1308" s="7">
        <v>-0.211927981995498</v>
      </c>
      <c r="Q1308" s="7">
        <v>-1.9069784624478145</v>
      </c>
      <c r="R1308" s="7">
        <v>1.0651151731600814</v>
      </c>
      <c r="S1308" s="7">
        <v>-1.828439462818449</v>
      </c>
      <c r="T1308" s="7">
        <v>-2.7819963600047681</v>
      </c>
      <c r="U1308" s="7">
        <v>-0.69514334410374323</v>
      </c>
      <c r="V1308" s="7">
        <v>-1.3038787432240366</v>
      </c>
      <c r="W1308" s="7">
        <f>[1]!i_dq_pctchange(W$2,$A1310)</f>
        <v>-1.5415343059861892</v>
      </c>
    </row>
    <row r="1309" spans="1:23" x14ac:dyDescent="0.35">
      <c r="A1309" s="1">
        <v>39590</v>
      </c>
      <c r="B1309">
        <v>0</v>
      </c>
      <c r="C1309">
        <v>1</v>
      </c>
      <c r="D1309">
        <v>1</v>
      </c>
      <c r="E1309">
        <f t="shared" ref="E1309:F1309" si="1334">IF(AVERAGE(B1293:B1309)&gt;0.5,1,0)</f>
        <v>0</v>
      </c>
      <c r="F1309">
        <f t="shared" si="1334"/>
        <v>0</v>
      </c>
      <c r="G1309">
        <f t="shared" si="1309"/>
        <v>2</v>
      </c>
      <c r="H1309">
        <f t="shared" si="1310"/>
        <v>0.90917103308526004</v>
      </c>
      <c r="J1309" s="7">
        <v>-0.85763494965289855</v>
      </c>
      <c r="K1309" s="7">
        <v>-3.9236155724013857</v>
      </c>
      <c r="L1309" s="7">
        <v>-0.23304716658978905</v>
      </c>
      <c r="M1309" s="7">
        <v>-0.87995604414040773</v>
      </c>
      <c r="N1309" s="7">
        <v>-0.56608060557320916</v>
      </c>
      <c r="O1309" s="7">
        <v>-0.83075018710007542</v>
      </c>
      <c r="P1309" s="7">
        <v>-2.2370176856428721</v>
      </c>
      <c r="Q1309" s="7">
        <v>-0.6490213210408422</v>
      </c>
      <c r="R1309" s="7">
        <v>5.6900459006318416</v>
      </c>
      <c r="S1309" s="7">
        <v>-2.4566085977293293</v>
      </c>
      <c r="T1309" s="7">
        <v>-2.550426154115323</v>
      </c>
      <c r="U1309" s="7">
        <v>-1.0115779235041191</v>
      </c>
      <c r="V1309" s="7">
        <v>1.9583272232813052</v>
      </c>
      <c r="W1309" s="7">
        <f>[1]!i_dq_pctchange(W$2,$A1311)</f>
        <v>-1.894104782402058</v>
      </c>
    </row>
    <row r="1310" spans="1:23" x14ac:dyDescent="0.35">
      <c r="A1310" s="1">
        <v>39591</v>
      </c>
      <c r="B1310">
        <v>0</v>
      </c>
      <c r="C1310">
        <v>1</v>
      </c>
      <c r="D1310">
        <v>1</v>
      </c>
      <c r="E1310">
        <f t="shared" ref="E1310:F1310" si="1335">IF(AVERAGE(B1294:B1310)&gt;0.5,1,0)</f>
        <v>0</v>
      </c>
      <c r="F1310">
        <f t="shared" si="1335"/>
        <v>1</v>
      </c>
      <c r="G1310">
        <f t="shared" si="1309"/>
        <v>2</v>
      </c>
      <c r="H1310">
        <f t="shared" si="1310"/>
        <v>0.90917103308526004</v>
      </c>
      <c r="J1310" s="7">
        <v>-3.6902644373295392</v>
      </c>
      <c r="K1310" s="7">
        <v>-2.9128566891225538</v>
      </c>
      <c r="L1310" s="7">
        <v>-2.3863568125863215</v>
      </c>
      <c r="M1310" s="7">
        <v>-2.0717407954367553</v>
      </c>
      <c r="N1310" s="7">
        <v>-5.0417995216469071</v>
      </c>
      <c r="O1310" s="7">
        <v>-3.5866394741858558</v>
      </c>
      <c r="P1310" s="7">
        <v>-1.6797473890621792</v>
      </c>
      <c r="Q1310" s="7">
        <v>-1.3686894596254378</v>
      </c>
      <c r="R1310" s="7">
        <v>0.20851599304038787</v>
      </c>
      <c r="S1310" s="7">
        <v>-4.2017082920776998</v>
      </c>
      <c r="T1310" s="7">
        <v>-3.8185520895851637</v>
      </c>
      <c r="U1310" s="7">
        <v>-2.1455785676701993</v>
      </c>
      <c r="V1310" s="7">
        <v>-3.6747208493501762</v>
      </c>
      <c r="W1310" s="7">
        <f>[1]!i_dq_pctchange(W$2,$A1312)</f>
        <v>1.0697082721218054</v>
      </c>
    </row>
    <row r="1311" spans="1:23" x14ac:dyDescent="0.35">
      <c r="A1311" s="1">
        <v>39594</v>
      </c>
      <c r="B1311">
        <v>0</v>
      </c>
      <c r="C1311">
        <v>1</v>
      </c>
      <c r="D1311">
        <v>1</v>
      </c>
      <c r="E1311">
        <f t="shared" ref="E1311:F1311" si="1336">IF(AVERAGE(B1295:B1311)&gt;0.5,1,0)</f>
        <v>0</v>
      </c>
      <c r="F1311">
        <f t="shared" si="1336"/>
        <v>1</v>
      </c>
      <c r="G1311">
        <f t="shared" si="1309"/>
        <v>2</v>
      </c>
      <c r="H1311">
        <f t="shared" si="1310"/>
        <v>0.90917103308526004</v>
      </c>
      <c r="J1311" s="7">
        <v>0.94683444556626051</v>
      </c>
      <c r="K1311" s="7">
        <v>-0.49674147920486772</v>
      </c>
      <c r="L1311" s="7">
        <v>-1.6788060729840772</v>
      </c>
      <c r="M1311" s="7">
        <v>-0.15080349311012897</v>
      </c>
      <c r="N1311" s="7">
        <v>-0.79378020805462768</v>
      </c>
      <c r="O1311" s="7">
        <v>0.62213242184749917</v>
      </c>
      <c r="P1311" s="7">
        <v>-0.9918268384725164</v>
      </c>
      <c r="Q1311" s="7">
        <v>4.9962720124222003E-2</v>
      </c>
      <c r="R1311" s="7">
        <v>-0.5467255401521377</v>
      </c>
      <c r="S1311" s="7">
        <v>0.93556743033099987</v>
      </c>
      <c r="T1311" s="7">
        <v>1.5717417159558198</v>
      </c>
      <c r="U1311" s="7">
        <v>-0.5898606166812983</v>
      </c>
      <c r="V1311" s="7">
        <v>0.3787081843046447</v>
      </c>
      <c r="W1311" s="7">
        <f>[1]!i_dq_pctchange(W$2,$A1313)</f>
        <v>2.1799023447394386</v>
      </c>
    </row>
    <row r="1312" spans="1:23" x14ac:dyDescent="0.35">
      <c r="A1312" s="1">
        <v>39595</v>
      </c>
      <c r="B1312">
        <v>0</v>
      </c>
      <c r="C1312">
        <v>1</v>
      </c>
      <c r="D1312">
        <v>1</v>
      </c>
      <c r="E1312">
        <f t="shared" ref="E1312:F1312" si="1337">IF(AVERAGE(B1296:B1312)&gt;0.5,1,0)</f>
        <v>0</v>
      </c>
      <c r="F1312">
        <f t="shared" si="1337"/>
        <v>1</v>
      </c>
      <c r="G1312">
        <f t="shared" si="1309"/>
        <v>2</v>
      </c>
      <c r="H1312">
        <f t="shared" si="1310"/>
        <v>0.90917103308526004</v>
      </c>
      <c r="J1312" s="7">
        <v>3.2523448839450109</v>
      </c>
      <c r="K1312" s="7">
        <v>1.4177770087096917</v>
      </c>
      <c r="L1312" s="7">
        <v>3.2128488928654053</v>
      </c>
      <c r="M1312" s="7">
        <v>2.1646370489618216</v>
      </c>
      <c r="N1312" s="7">
        <v>2.0957572604672157</v>
      </c>
      <c r="O1312" s="7">
        <v>2.9842992535887198</v>
      </c>
      <c r="P1312" s="7">
        <v>3.4733365260710136</v>
      </c>
      <c r="Q1312" s="7">
        <v>1.8722822329097504</v>
      </c>
      <c r="R1312" s="7">
        <v>0.30768529492205304</v>
      </c>
      <c r="S1312" s="7">
        <v>2.8100044400917006</v>
      </c>
      <c r="T1312" s="7">
        <v>2.9564811022547106</v>
      </c>
      <c r="U1312" s="7">
        <v>2.8188702361712035</v>
      </c>
      <c r="V1312" s="7">
        <v>2.2318983644464869</v>
      </c>
      <c r="W1312" s="7">
        <f>[1]!i_dq_pctchange(W$2,$A1314)</f>
        <v>-1.9961023755677734</v>
      </c>
    </row>
    <row r="1313" spans="1:23" x14ac:dyDescent="0.35">
      <c r="A1313" s="1">
        <v>39596</v>
      </c>
      <c r="B1313">
        <v>0</v>
      </c>
      <c r="C1313">
        <v>1</v>
      </c>
      <c r="D1313">
        <v>1</v>
      </c>
      <c r="E1313">
        <f t="shared" ref="E1313:F1313" si="1338">IF(AVERAGE(B1297:B1313)&gt;0.5,1,0)</f>
        <v>0</v>
      </c>
      <c r="F1313">
        <f t="shared" si="1338"/>
        <v>1</v>
      </c>
      <c r="G1313">
        <f t="shared" si="1309"/>
        <v>2</v>
      </c>
      <c r="H1313">
        <f t="shared" si="1310"/>
        <v>0.90917103308526004</v>
      </c>
      <c r="J1313" s="7">
        <v>-3.1971507380084625</v>
      </c>
      <c r="K1313" s="7">
        <v>-1.1388971039879805</v>
      </c>
      <c r="L1313" s="7">
        <v>-2.8054945987560758</v>
      </c>
      <c r="M1313" s="7">
        <v>-1.8337004405286326</v>
      </c>
      <c r="N1313" s="7">
        <v>-1.231204476538817</v>
      </c>
      <c r="O1313" s="7">
        <v>-1.8476311951447748</v>
      </c>
      <c r="P1313" s="7">
        <v>-2.7770090372081166</v>
      </c>
      <c r="Q1313" s="7">
        <v>-1.9049917420191642</v>
      </c>
      <c r="R1313" s="7">
        <v>-0.14087387244099717</v>
      </c>
      <c r="S1313" s="7">
        <v>-3.2072290252057085</v>
      </c>
      <c r="T1313" s="7">
        <v>-3.5419848885511542</v>
      </c>
      <c r="U1313" s="7">
        <v>-0.65948971151682467</v>
      </c>
      <c r="V1313" s="7">
        <v>-2.0766921072472648</v>
      </c>
      <c r="W1313" s="7">
        <f>[1]!i_dq_pctchange(W$2,$A1315)</f>
        <v>0.20274187962346968</v>
      </c>
    </row>
    <row r="1314" spans="1:23" x14ac:dyDescent="0.35">
      <c r="A1314" s="1">
        <v>39597</v>
      </c>
      <c r="B1314">
        <v>0</v>
      </c>
      <c r="C1314">
        <v>1</v>
      </c>
      <c r="D1314">
        <v>1</v>
      </c>
      <c r="E1314">
        <f t="shared" ref="E1314:F1314" si="1339">IF(AVERAGE(B1298:B1314)&gt;0.5,1,0)</f>
        <v>0</v>
      </c>
      <c r="F1314">
        <f t="shared" si="1339"/>
        <v>1</v>
      </c>
      <c r="G1314">
        <f t="shared" si="1309"/>
        <v>2</v>
      </c>
      <c r="H1314">
        <f t="shared" si="1310"/>
        <v>0.90917103308526004</v>
      </c>
      <c r="J1314" s="7">
        <v>1.3862618521727474</v>
      </c>
      <c r="K1314" s="7">
        <v>-0.11160617976074021</v>
      </c>
      <c r="L1314" s="7">
        <v>-0.60249229732931597</v>
      </c>
      <c r="M1314" s="7">
        <v>1.7782016043080537</v>
      </c>
      <c r="N1314" s="7">
        <v>-1.8510752441434737</v>
      </c>
      <c r="O1314" s="7">
        <v>0.74321823347863558</v>
      </c>
      <c r="P1314" s="7">
        <v>-0.60758350592368804</v>
      </c>
      <c r="Q1314" s="7">
        <v>-0.21936399816513152</v>
      </c>
      <c r="R1314" s="7">
        <v>-0.45279756080911138</v>
      </c>
      <c r="S1314" s="7">
        <v>0.88041211143062226</v>
      </c>
      <c r="T1314" s="7">
        <v>-0.54300843592949788</v>
      </c>
      <c r="U1314" s="7">
        <v>0.67790446172790675</v>
      </c>
      <c r="V1314" s="7">
        <v>1.5331415217949269</v>
      </c>
      <c r="W1314" s="7">
        <f>[1]!i_dq_pctchange(W$2,$A1316)</f>
        <v>1.0842802662544979</v>
      </c>
    </row>
    <row r="1315" spans="1:23" x14ac:dyDescent="0.35">
      <c r="A1315" s="1">
        <v>39598</v>
      </c>
      <c r="B1315">
        <v>0</v>
      </c>
      <c r="C1315">
        <v>1</v>
      </c>
      <c r="D1315">
        <v>1</v>
      </c>
      <c r="E1315">
        <f t="shared" ref="E1315:F1315" si="1340">IF(AVERAGE(B1299:B1315)&gt;0.5,1,0)</f>
        <v>0</v>
      </c>
      <c r="F1315">
        <f t="shared" si="1340"/>
        <v>1</v>
      </c>
      <c r="G1315">
        <f t="shared" si="1309"/>
        <v>2</v>
      </c>
      <c r="H1315">
        <f t="shared" si="1310"/>
        <v>0.90917103308526004</v>
      </c>
      <c r="J1315" s="7">
        <v>0.21303997207611447</v>
      </c>
      <c r="K1315" s="7">
        <v>0.81350446203597859</v>
      </c>
      <c r="L1315" s="7">
        <v>-4.2041062195677471E-2</v>
      </c>
      <c r="M1315" s="7">
        <v>2.9524487857821335</v>
      </c>
      <c r="N1315" s="7">
        <v>0.95790753394839545</v>
      </c>
      <c r="O1315" s="7">
        <v>9.7007824064286124E-2</v>
      </c>
      <c r="P1315" s="7">
        <v>-0.16936598854434443</v>
      </c>
      <c r="Q1315" s="7">
        <v>0.64053338401440441</v>
      </c>
      <c r="R1315" s="7">
        <v>1.1058285714285738</v>
      </c>
      <c r="S1315" s="7">
        <v>-0.47445618475434032</v>
      </c>
      <c r="T1315" s="7">
        <v>1.8635917801009458</v>
      </c>
      <c r="U1315" s="7">
        <v>0.51332262326873301</v>
      </c>
      <c r="V1315" s="7">
        <v>-0.3678524864965525</v>
      </c>
      <c r="W1315" s="7">
        <f>[1]!i_dq_pctchange(W$2,$A1317)</f>
        <v>-0.62699296938031279</v>
      </c>
    </row>
    <row r="1316" spans="1:23" x14ac:dyDescent="0.35">
      <c r="A1316" s="1">
        <v>39601</v>
      </c>
      <c r="B1316">
        <v>0</v>
      </c>
      <c r="C1316">
        <v>1</v>
      </c>
      <c r="D1316">
        <v>1</v>
      </c>
      <c r="E1316">
        <f t="shared" ref="E1316:F1316" si="1341">IF(AVERAGE(B1300:B1316)&gt;0.5,1,0)</f>
        <v>0</v>
      </c>
      <c r="F1316">
        <f t="shared" si="1341"/>
        <v>1</v>
      </c>
      <c r="G1316">
        <f t="shared" si="1309"/>
        <v>2</v>
      </c>
      <c r="H1316">
        <f t="shared" si="1310"/>
        <v>0.90917103308526004</v>
      </c>
      <c r="J1316" s="7">
        <v>3.4830650972851741E-2</v>
      </c>
      <c r="K1316" s="7">
        <v>-1.5053358012842564</v>
      </c>
      <c r="L1316" s="7">
        <v>-1.0910163778005086</v>
      </c>
      <c r="M1316" s="7">
        <v>-1.2481674875224409</v>
      </c>
      <c r="N1316" s="7">
        <v>0.49525111515345926</v>
      </c>
      <c r="O1316" s="7">
        <v>3.0104017301896484E-2</v>
      </c>
      <c r="P1316" s="7">
        <v>-0.5188522927929492</v>
      </c>
      <c r="Q1316" s="7">
        <v>-0.45884085265798541</v>
      </c>
      <c r="R1316" s="7">
        <v>-3.0148890667317678</v>
      </c>
      <c r="S1316" s="7">
        <v>0.16989191982121549</v>
      </c>
      <c r="T1316" s="7">
        <v>-1.8334116173477313</v>
      </c>
      <c r="U1316" s="7">
        <v>-0.68251101002172343</v>
      </c>
      <c r="V1316" s="7">
        <v>-0.18160089198085363</v>
      </c>
      <c r="W1316" s="7">
        <f>[1]!i_dq_pctchange(W$2,$A1318)</f>
        <v>-1.7385891795343582</v>
      </c>
    </row>
    <row r="1317" spans="1:23" x14ac:dyDescent="0.35">
      <c r="A1317" s="1">
        <v>39602</v>
      </c>
      <c r="B1317">
        <v>0</v>
      </c>
      <c r="C1317">
        <v>1</v>
      </c>
      <c r="D1317">
        <v>1</v>
      </c>
      <c r="E1317">
        <f t="shared" ref="E1317:F1317" si="1342">IF(AVERAGE(B1301:B1317)&gt;0.5,1,0)</f>
        <v>0</v>
      </c>
      <c r="F1317">
        <f t="shared" si="1342"/>
        <v>1</v>
      </c>
      <c r="G1317">
        <f t="shared" si="1309"/>
        <v>2</v>
      </c>
      <c r="H1317">
        <f t="shared" si="1310"/>
        <v>0.90917103308526004</v>
      </c>
      <c r="J1317" s="7">
        <v>-1.7409261727238894</v>
      </c>
      <c r="K1317" s="7">
        <v>-2.3554454813843768</v>
      </c>
      <c r="L1317" s="7">
        <v>-0.49567474597463695</v>
      </c>
      <c r="M1317" s="7">
        <v>-1.5241550426388182</v>
      </c>
      <c r="N1317" s="7">
        <v>-3.2332244202603713</v>
      </c>
      <c r="O1317" s="7">
        <v>-1.0483076866217362</v>
      </c>
      <c r="P1317" s="7">
        <v>-3.4555109184201105</v>
      </c>
      <c r="Q1317" s="7">
        <v>-1.6366754772995917</v>
      </c>
      <c r="R1317" s="7">
        <v>-7.3346977403368818</v>
      </c>
      <c r="S1317" s="7">
        <v>-1.964771661098105</v>
      </c>
      <c r="T1317" s="7">
        <v>-3.0151996044593967</v>
      </c>
      <c r="U1317" s="7">
        <v>-1.379798505615061</v>
      </c>
      <c r="V1317" s="7">
        <v>-3.1851351441738442</v>
      </c>
      <c r="W1317" s="7">
        <f>[1]!i_dq_pctchange(W$2,$A1319)</f>
        <v>-0.70467144841263252</v>
      </c>
    </row>
    <row r="1318" spans="1:23" x14ac:dyDescent="0.35">
      <c r="A1318" s="1">
        <v>39603</v>
      </c>
      <c r="B1318">
        <v>0</v>
      </c>
      <c r="C1318">
        <v>1</v>
      </c>
      <c r="D1318">
        <v>1</v>
      </c>
      <c r="E1318">
        <f t="shared" ref="E1318:F1318" si="1343">IF(AVERAGE(B1302:B1318)&gt;0.5,1,0)</f>
        <v>0</v>
      </c>
      <c r="F1318">
        <f t="shared" si="1343"/>
        <v>1</v>
      </c>
      <c r="G1318">
        <f t="shared" si="1309"/>
        <v>2</v>
      </c>
      <c r="H1318">
        <f t="shared" si="1310"/>
        <v>0.90917103308526004</v>
      </c>
      <c r="J1318" s="7">
        <v>-0.92987450970808705</v>
      </c>
      <c r="K1318" s="7">
        <v>-3.0413191721909407</v>
      </c>
      <c r="L1318" s="7">
        <v>-1.2648135627814372</v>
      </c>
      <c r="M1318" s="7">
        <v>-1.400381113698927</v>
      </c>
      <c r="N1318" s="7">
        <v>-4.6812053808242027</v>
      </c>
      <c r="O1318" s="7">
        <v>-0.42392551289918967</v>
      </c>
      <c r="P1318" s="7">
        <v>-2.2396975970501298</v>
      </c>
      <c r="Q1318" s="7">
        <v>-0.77669902912621835</v>
      </c>
      <c r="R1318" s="7">
        <v>-0.17205988891572452</v>
      </c>
      <c r="S1318" s="7">
        <v>-2.2579150445390361</v>
      </c>
      <c r="T1318" s="7">
        <v>-1.1848672471776154</v>
      </c>
      <c r="U1318" s="7">
        <v>-0.43160743999819301</v>
      </c>
      <c r="V1318" s="7">
        <v>-0.3005285156654901</v>
      </c>
      <c r="W1318" s="7">
        <f>[1]!i_dq_pctchange(W$2,$A1320)</f>
        <v>-1.3698141617466304</v>
      </c>
    </row>
    <row r="1319" spans="1:23" x14ac:dyDescent="0.35">
      <c r="A1319" s="1">
        <v>39604</v>
      </c>
      <c r="B1319">
        <v>0</v>
      </c>
      <c r="C1319">
        <v>1</v>
      </c>
      <c r="D1319">
        <v>1</v>
      </c>
      <c r="E1319">
        <f t="shared" ref="E1319:F1319" si="1344">IF(AVERAGE(B1303:B1319)&gt;0.5,1,0)</f>
        <v>0</v>
      </c>
      <c r="F1319">
        <f t="shared" si="1344"/>
        <v>1</v>
      </c>
      <c r="G1319">
        <f t="shared" si="1309"/>
        <v>2</v>
      </c>
      <c r="H1319">
        <f t="shared" si="1310"/>
        <v>0.90917103308526004</v>
      </c>
      <c r="J1319" s="7">
        <v>-0.46066750536520562</v>
      </c>
      <c r="K1319" s="7">
        <v>0.12436591761217271</v>
      </c>
      <c r="L1319" s="7">
        <v>-0.36305144090078867</v>
      </c>
      <c r="M1319" s="7">
        <v>-0.63089721400257071</v>
      </c>
      <c r="N1319" s="7">
        <v>-0.12646472512875015</v>
      </c>
      <c r="O1319" s="7">
        <v>-0.23577259732986805</v>
      </c>
      <c r="P1319" s="7">
        <v>-8.2706014360289334E-2</v>
      </c>
      <c r="Q1319" s="7">
        <v>-0.33202432393385445</v>
      </c>
      <c r="R1319" s="7">
        <v>-2.8096116436354106</v>
      </c>
      <c r="S1319" s="7">
        <v>0.80214614522367578</v>
      </c>
      <c r="T1319" s="7">
        <v>0.26267030577374845</v>
      </c>
      <c r="U1319" s="7">
        <v>-0.92546499524822723</v>
      </c>
      <c r="V1319" s="7">
        <v>-0.2633220151063651</v>
      </c>
      <c r="W1319" s="7">
        <f>[1]!i_dq_pctchange(W$2,$A1321)</f>
        <v>-7.7022895549850849</v>
      </c>
    </row>
    <row r="1320" spans="1:23" x14ac:dyDescent="0.35">
      <c r="A1320" s="1">
        <v>39605</v>
      </c>
      <c r="B1320">
        <v>0</v>
      </c>
      <c r="C1320">
        <v>1</v>
      </c>
      <c r="D1320">
        <v>1</v>
      </c>
      <c r="E1320">
        <f t="shared" ref="E1320:F1320" si="1345">IF(AVERAGE(B1304:B1320)&gt;0.5,1,0)</f>
        <v>0</v>
      </c>
      <c r="F1320">
        <f t="shared" si="1345"/>
        <v>1</v>
      </c>
      <c r="G1320">
        <f t="shared" si="1309"/>
        <v>2</v>
      </c>
      <c r="H1320">
        <f t="shared" si="1310"/>
        <v>0.90917103308526004</v>
      </c>
      <c r="J1320" s="7">
        <v>-7.6247297238691738</v>
      </c>
      <c r="K1320" s="7">
        <v>-8.968616725101116</v>
      </c>
      <c r="L1320" s="7">
        <v>-8.4350707028793295</v>
      </c>
      <c r="M1320" s="7">
        <v>-7.6166725734092662</v>
      </c>
      <c r="N1320" s="7">
        <v>-4.1708573055126585</v>
      </c>
      <c r="O1320" s="7">
        <v>-7.3380402351481546</v>
      </c>
      <c r="P1320" s="7">
        <v>-9.1663503310979006</v>
      </c>
      <c r="Q1320" s="7">
        <v>-6.7479989774161826</v>
      </c>
      <c r="R1320" s="7">
        <v>-7.5897973046548826</v>
      </c>
      <c r="S1320" s="7">
        <v>-8.8116298746250301</v>
      </c>
      <c r="T1320" s="7">
        <v>-9.4025866242478759</v>
      </c>
      <c r="U1320" s="7">
        <v>-7.0200166397494215</v>
      </c>
      <c r="V1320" s="7">
        <v>-7.7947613423191866</v>
      </c>
      <c r="W1320" s="7">
        <f>[1]!i_dq_pctchange(W$2,$A1322)</f>
        <v>-1.46686921359269</v>
      </c>
    </row>
    <row r="1321" spans="1:23" x14ac:dyDescent="0.35">
      <c r="A1321" s="1">
        <v>39609</v>
      </c>
      <c r="B1321">
        <v>0</v>
      </c>
      <c r="C1321">
        <v>1</v>
      </c>
      <c r="D1321">
        <v>1</v>
      </c>
      <c r="E1321">
        <f t="shared" ref="E1321:F1321" si="1346">IF(AVERAGE(B1305:B1321)&gt;0.5,1,0)</f>
        <v>0</v>
      </c>
      <c r="F1321">
        <f t="shared" si="1346"/>
        <v>1</v>
      </c>
      <c r="G1321">
        <f t="shared" si="1309"/>
        <v>2</v>
      </c>
      <c r="H1321">
        <f t="shared" si="1310"/>
        <v>0.90917103308526004</v>
      </c>
      <c r="J1321" s="7">
        <v>-4.466070206972403</v>
      </c>
      <c r="K1321" s="7">
        <v>-2.600933634014118</v>
      </c>
      <c r="L1321" s="7">
        <v>-2.9151649472126486</v>
      </c>
      <c r="M1321" s="7">
        <v>-2.5164794550668961</v>
      </c>
      <c r="N1321" s="7">
        <v>0.30081657929604305</v>
      </c>
      <c r="O1321" s="7">
        <v>-1.0723487625964752</v>
      </c>
      <c r="P1321" s="7">
        <v>2.2863146163936769</v>
      </c>
      <c r="Q1321" s="7">
        <v>-0.72719153710711781</v>
      </c>
      <c r="R1321" s="7">
        <v>-0.20480994759110344</v>
      </c>
      <c r="S1321" s="7">
        <v>-1.6277091331497018</v>
      </c>
      <c r="T1321" s="7">
        <v>-5.4197571201299528</v>
      </c>
      <c r="U1321" s="7">
        <v>-2.3113983837405523</v>
      </c>
      <c r="V1321" s="7">
        <v>0.44005395182013146</v>
      </c>
      <c r="W1321" s="7">
        <f>[1]!i_dq_pctchange(W$2,$A1323)</f>
        <v>-1.1520910363960015</v>
      </c>
    </row>
    <row r="1322" spans="1:23" x14ac:dyDescent="0.35">
      <c r="A1322" s="1">
        <v>39610</v>
      </c>
      <c r="B1322">
        <v>0</v>
      </c>
      <c r="C1322">
        <v>1</v>
      </c>
      <c r="D1322">
        <v>1</v>
      </c>
      <c r="E1322">
        <f t="shared" ref="E1322:F1322" si="1347">IF(AVERAGE(B1306:B1322)&gt;0.5,1,0)</f>
        <v>0</v>
      </c>
      <c r="F1322">
        <f t="shared" si="1347"/>
        <v>1</v>
      </c>
      <c r="G1322">
        <f t="shared" si="1309"/>
        <v>2</v>
      </c>
      <c r="H1322">
        <f t="shared" si="1310"/>
        <v>0.90917103308526004</v>
      </c>
      <c r="J1322" s="7">
        <v>-2.8074387649796764</v>
      </c>
      <c r="K1322" s="7">
        <v>-0.93303152431954839</v>
      </c>
      <c r="L1322" s="7">
        <v>-0.72277733206913097</v>
      </c>
      <c r="M1322" s="7">
        <v>-1.2492081469679106</v>
      </c>
      <c r="N1322" s="7">
        <v>-2.2594986350395545</v>
      </c>
      <c r="O1322" s="7">
        <v>-1.7689263103619037</v>
      </c>
      <c r="P1322" s="7">
        <v>0.15207830898000077</v>
      </c>
      <c r="Q1322" s="7">
        <v>-3.1868676228598125</v>
      </c>
      <c r="R1322" s="7">
        <v>-1.660959578069034</v>
      </c>
      <c r="S1322" s="7">
        <v>-1.1766723421977718</v>
      </c>
      <c r="T1322" s="7">
        <v>0.89107568331944753</v>
      </c>
      <c r="U1322" s="7">
        <v>-1.5435069973275186</v>
      </c>
      <c r="V1322" s="7">
        <v>-2.6437600810232951</v>
      </c>
      <c r="W1322" s="7">
        <f>[1]!i_dq_pctchange(W$2,$A1324)</f>
        <v>-3.1095400043796304</v>
      </c>
    </row>
    <row r="1323" spans="1:23" x14ac:dyDescent="0.35">
      <c r="A1323" s="1">
        <v>39611</v>
      </c>
      <c r="B1323">
        <v>0</v>
      </c>
      <c r="C1323">
        <v>1</v>
      </c>
      <c r="D1323">
        <v>1</v>
      </c>
      <c r="E1323">
        <f t="shared" ref="E1323:F1323" si="1348">IF(AVERAGE(B1307:B1323)&gt;0.5,1,0)</f>
        <v>0</v>
      </c>
      <c r="F1323">
        <f t="shared" si="1348"/>
        <v>1</v>
      </c>
      <c r="G1323">
        <f t="shared" si="1309"/>
        <v>2</v>
      </c>
      <c r="H1323">
        <f t="shared" si="1310"/>
        <v>0.90917103308526004</v>
      </c>
      <c r="J1323" s="7">
        <v>-4.851058911906625</v>
      </c>
      <c r="K1323" s="7">
        <v>-2.857152808738288</v>
      </c>
      <c r="L1323" s="7">
        <v>-3.2927071165671333</v>
      </c>
      <c r="M1323" s="7">
        <v>-4.2411636349498698</v>
      </c>
      <c r="N1323" s="7">
        <v>-3.899774133720181</v>
      </c>
      <c r="O1323" s="7">
        <v>-4.4786891699647073</v>
      </c>
      <c r="P1323" s="7">
        <v>-7.1940530219328824</v>
      </c>
      <c r="Q1323" s="7">
        <v>-3.1320943362935885</v>
      </c>
      <c r="R1323" s="7">
        <v>-4.2699905657680359</v>
      </c>
      <c r="S1323" s="7">
        <v>-1.323311402095287</v>
      </c>
      <c r="T1323" s="7">
        <v>-6.4336411753035279</v>
      </c>
      <c r="U1323" s="7">
        <v>-3.4385888104489322</v>
      </c>
      <c r="V1323" s="7">
        <v>-4.6913409005093669</v>
      </c>
      <c r="W1323" s="7">
        <f>[1]!i_dq_pctchange(W$2,$A1325)</f>
        <v>-1.0175042088512902</v>
      </c>
    </row>
    <row r="1324" spans="1:23" x14ac:dyDescent="0.35">
      <c r="A1324" s="1">
        <v>39612</v>
      </c>
      <c r="B1324">
        <v>0</v>
      </c>
      <c r="C1324">
        <v>1</v>
      </c>
      <c r="D1324">
        <v>1</v>
      </c>
      <c r="E1324">
        <f t="shared" ref="E1324:F1324" si="1349">IF(AVERAGE(B1308:B1324)&gt;0.5,1,0)</f>
        <v>0</v>
      </c>
      <c r="F1324">
        <f t="shared" si="1349"/>
        <v>1</v>
      </c>
      <c r="G1324">
        <f t="shared" si="1309"/>
        <v>2</v>
      </c>
      <c r="H1324">
        <f t="shared" si="1310"/>
        <v>0.90917103308526004</v>
      </c>
      <c r="J1324" s="7">
        <v>-2.6888740434835476</v>
      </c>
      <c r="K1324" s="7">
        <v>-1.0164897221594889</v>
      </c>
      <c r="L1324" s="7">
        <v>-1.509454028882449</v>
      </c>
      <c r="M1324" s="7">
        <v>-1.3814313699617353</v>
      </c>
      <c r="N1324" s="7">
        <v>-2.9285368971572634</v>
      </c>
      <c r="O1324" s="7">
        <v>-1.8065329928000986</v>
      </c>
      <c r="P1324" s="7">
        <v>-3.2290165816015106</v>
      </c>
      <c r="Q1324" s="7">
        <v>-2.2118399922285099</v>
      </c>
      <c r="R1324" s="7">
        <v>-3.0162399135145468</v>
      </c>
      <c r="S1324" s="7">
        <v>4.7733416406240152E-3</v>
      </c>
      <c r="T1324" s="7">
        <v>-2.7480138033400223</v>
      </c>
      <c r="U1324" s="7">
        <v>-0.33551214720216327</v>
      </c>
      <c r="V1324" s="7">
        <v>-1.2192459755989042</v>
      </c>
      <c r="W1324" s="7">
        <f>[1]!i_dq_pctchange(W$2,$A1326)</f>
        <v>-4.4245313351879467</v>
      </c>
    </row>
    <row r="1325" spans="1:23" x14ac:dyDescent="0.35">
      <c r="A1325" s="1">
        <v>39615</v>
      </c>
      <c r="B1325">
        <v>0</v>
      </c>
      <c r="C1325">
        <v>1</v>
      </c>
      <c r="D1325">
        <v>1</v>
      </c>
      <c r="E1325">
        <f t="shared" ref="E1325:F1325" si="1350">IF(AVERAGE(B1309:B1325)&gt;0.5,1,0)</f>
        <v>0</v>
      </c>
      <c r="F1325">
        <f t="shared" si="1350"/>
        <v>1</v>
      </c>
      <c r="G1325">
        <f t="shared" si="1309"/>
        <v>2</v>
      </c>
      <c r="H1325">
        <f t="shared" si="1310"/>
        <v>0.90917103308526004</v>
      </c>
      <c r="J1325" s="7">
        <v>-7.243380712402284</v>
      </c>
      <c r="K1325" s="7">
        <v>-4.8213108459571234</v>
      </c>
      <c r="L1325" s="7">
        <v>-3.9182414192055504</v>
      </c>
      <c r="M1325" s="7">
        <v>-4.3670234664471046</v>
      </c>
      <c r="N1325" s="7">
        <v>-2.2147332615495321</v>
      </c>
      <c r="O1325" s="7">
        <v>-4.405461436711442</v>
      </c>
      <c r="P1325" s="7">
        <v>-4.7076785252386264</v>
      </c>
      <c r="Q1325" s="7">
        <v>-2.9408021159619158</v>
      </c>
      <c r="R1325" s="7">
        <v>-1.2791220431465036</v>
      </c>
      <c r="S1325" s="7">
        <v>-3.5170312237007706</v>
      </c>
      <c r="T1325" s="7">
        <v>-6.6360010972084424</v>
      </c>
      <c r="U1325" s="7">
        <v>-3.8675876291786393</v>
      </c>
      <c r="V1325" s="7">
        <v>-3.7519950890116567</v>
      </c>
      <c r="W1325" s="7">
        <f>[1]!i_dq_pctchange(W$2,$A1327)</f>
        <v>5.0476831266089501</v>
      </c>
    </row>
    <row r="1326" spans="1:23" x14ac:dyDescent="0.35">
      <c r="A1326" s="1">
        <v>39616</v>
      </c>
      <c r="B1326">
        <v>0</v>
      </c>
      <c r="C1326">
        <v>1</v>
      </c>
      <c r="D1326">
        <v>1</v>
      </c>
      <c r="E1326">
        <f t="shared" ref="E1326:F1326" si="1351">IF(AVERAGE(B1310:B1326)&gt;0.5,1,0)</f>
        <v>0</v>
      </c>
      <c r="F1326">
        <f t="shared" si="1351"/>
        <v>1</v>
      </c>
      <c r="G1326">
        <f t="shared" si="1309"/>
        <v>2</v>
      </c>
      <c r="H1326">
        <f t="shared" si="1310"/>
        <v>0.90917103308526004</v>
      </c>
      <c r="J1326" s="7">
        <v>5.3506698850304133</v>
      </c>
      <c r="K1326" s="7">
        <v>4.5273942364779503</v>
      </c>
      <c r="L1326" s="7">
        <v>4.8061330978566179</v>
      </c>
      <c r="M1326" s="7">
        <v>5.0997126467707732</v>
      </c>
      <c r="N1326" s="7">
        <v>7.0841620433371677</v>
      </c>
      <c r="O1326" s="7">
        <v>3.959539783329618</v>
      </c>
      <c r="P1326" s="7">
        <v>6.4576781753781951</v>
      </c>
      <c r="Q1326" s="7">
        <v>4.0671677594754474</v>
      </c>
      <c r="R1326" s="7">
        <v>4.8415470991890146</v>
      </c>
      <c r="S1326" s="7">
        <v>4.7776015914055714</v>
      </c>
      <c r="T1326" s="7">
        <v>8.1713674441029358</v>
      </c>
      <c r="U1326" s="7">
        <v>6.7639403738465163</v>
      </c>
      <c r="V1326" s="7">
        <v>5.1296442754972684</v>
      </c>
      <c r="W1326" s="7">
        <f>[1]!i_dq_pctchange(W$2,$A1328)</f>
        <v>-7.3388193467838176</v>
      </c>
    </row>
    <row r="1327" spans="1:23" x14ac:dyDescent="0.35">
      <c r="A1327" s="1">
        <v>39617</v>
      </c>
      <c r="B1327">
        <v>0</v>
      </c>
      <c r="C1327">
        <v>1</v>
      </c>
      <c r="D1327">
        <v>1</v>
      </c>
      <c r="E1327">
        <f t="shared" ref="E1327:F1327" si="1352">IF(AVERAGE(B1311:B1327)&gt;0.5,1,0)</f>
        <v>0</v>
      </c>
      <c r="F1327">
        <f t="shared" si="1352"/>
        <v>1</v>
      </c>
      <c r="G1327">
        <f t="shared" si="1309"/>
        <v>2</v>
      </c>
      <c r="H1327">
        <f t="shared" si="1310"/>
        <v>0.90917103308526004</v>
      </c>
      <c r="J1327" s="7">
        <v>-7.7955980616782359</v>
      </c>
      <c r="K1327" s="7">
        <v>-9.5331546830170524</v>
      </c>
      <c r="L1327" s="7">
        <v>-8.7387118270180775</v>
      </c>
      <c r="M1327" s="7">
        <v>-5.9571657510329636</v>
      </c>
      <c r="N1327" s="7">
        <v>-4.522443025339002</v>
      </c>
      <c r="O1327" s="7">
        <v>-7.2357580508406683</v>
      </c>
      <c r="P1327" s="7">
        <v>-8.7780396644257799</v>
      </c>
      <c r="Q1327" s="7">
        <v>-6.4432054978086182</v>
      </c>
      <c r="R1327" s="7">
        <v>-8.0821844449336808</v>
      </c>
      <c r="S1327" s="7">
        <v>-9.2308380465791284</v>
      </c>
      <c r="T1327" s="7">
        <v>-9.6141123050887707</v>
      </c>
      <c r="U1327" s="7">
        <v>-5.5940930514309448</v>
      </c>
      <c r="V1327" s="7">
        <v>-7.8577610962361444</v>
      </c>
      <c r="W1327" s="7">
        <f>[1]!i_dq_pctchange(W$2,$A1329)</f>
        <v>2.1788674897943849</v>
      </c>
    </row>
    <row r="1328" spans="1:23" x14ac:dyDescent="0.35">
      <c r="A1328" s="1">
        <v>39618</v>
      </c>
      <c r="B1328">
        <v>0</v>
      </c>
      <c r="C1328">
        <v>1</v>
      </c>
      <c r="D1328">
        <v>1</v>
      </c>
      <c r="E1328">
        <f t="shared" ref="E1328:F1328" si="1353">IF(AVERAGE(B1312:B1328)&gt;0.5,1,0)</f>
        <v>0</v>
      </c>
      <c r="F1328">
        <f t="shared" si="1353"/>
        <v>1</v>
      </c>
      <c r="G1328">
        <f t="shared" si="1309"/>
        <v>2</v>
      </c>
      <c r="H1328">
        <f t="shared" si="1310"/>
        <v>0.90917103308526004</v>
      </c>
      <c r="J1328" s="7">
        <v>2.590521047983521</v>
      </c>
      <c r="K1328" s="7">
        <v>-0.177889394652857</v>
      </c>
      <c r="L1328" s="7">
        <v>1.4041360324973997</v>
      </c>
      <c r="M1328" s="7">
        <v>6.5065659095363575</v>
      </c>
      <c r="N1328" s="7">
        <v>0.9557187579987787</v>
      </c>
      <c r="O1328" s="7">
        <v>2.0729141516917844</v>
      </c>
      <c r="P1328" s="7">
        <v>0.7260505576613735</v>
      </c>
      <c r="Q1328" s="7">
        <v>2.5811262738089815</v>
      </c>
      <c r="R1328" s="7">
        <v>2.7207757738966052</v>
      </c>
      <c r="S1328" s="7">
        <v>-1.4961699145280327</v>
      </c>
      <c r="T1328" s="7">
        <v>1.8453454147596848</v>
      </c>
      <c r="U1328" s="7">
        <v>3.4137103999812202</v>
      </c>
      <c r="V1328" s="7">
        <v>3.2025564266212525</v>
      </c>
      <c r="W1328" s="7">
        <f>[1]!i_dq_pctchange(W$2,$A1330)</f>
        <v>-1.0323782445648151</v>
      </c>
    </row>
    <row r="1329" spans="1:23" x14ac:dyDescent="0.35">
      <c r="A1329" s="1">
        <v>39619</v>
      </c>
      <c r="B1329">
        <v>1</v>
      </c>
      <c r="C1329">
        <v>1</v>
      </c>
      <c r="D1329">
        <v>1</v>
      </c>
      <c r="E1329">
        <f t="shared" ref="E1329:F1329" si="1354">IF(AVERAGE(B1313:B1329)&gt;0.5,1,0)</f>
        <v>0</v>
      </c>
      <c r="F1329">
        <f t="shared" si="1354"/>
        <v>1</v>
      </c>
      <c r="G1329">
        <f t="shared" si="1309"/>
        <v>1</v>
      </c>
      <c r="H1329">
        <f t="shared" si="1310"/>
        <v>0.88525859621889003</v>
      </c>
      <c r="J1329" s="7">
        <v>-1.5748164402059315</v>
      </c>
      <c r="K1329" s="7">
        <v>-3.0125752438242532</v>
      </c>
      <c r="L1329" s="7">
        <v>-0.64889381812765545</v>
      </c>
      <c r="M1329" s="7">
        <v>-1.3387722553635262</v>
      </c>
      <c r="N1329" s="7">
        <v>-3.0104691619989641</v>
      </c>
      <c r="O1329" s="7">
        <v>-2.0466986551328028</v>
      </c>
      <c r="P1329" s="7">
        <v>-2.6301362445769447</v>
      </c>
      <c r="Q1329" s="7">
        <v>-2.7883904066816378</v>
      </c>
      <c r="R1329" s="7">
        <v>-0.82177450356375137</v>
      </c>
      <c r="S1329" s="7">
        <v>-2.9933213081675776</v>
      </c>
      <c r="T1329" s="7">
        <v>-0.74140761531535959</v>
      </c>
      <c r="U1329" s="7">
        <v>-3.7678955174187965</v>
      </c>
      <c r="V1329" s="7">
        <v>-0.6303325195436984</v>
      </c>
      <c r="W1329" s="7">
        <f>[1]!i_dq_pctchange(W$2,$A1331)</f>
        <v>2.8981271887027025</v>
      </c>
    </row>
    <row r="1330" spans="1:23" x14ac:dyDescent="0.35">
      <c r="A1330" s="1">
        <v>39622</v>
      </c>
      <c r="B1330">
        <v>1</v>
      </c>
      <c r="C1330">
        <v>1</v>
      </c>
      <c r="D1330">
        <v>1</v>
      </c>
      <c r="E1330">
        <f t="shared" ref="E1330:F1330" si="1355">IF(AVERAGE(B1314:B1330)&gt;0.5,1,0)</f>
        <v>0</v>
      </c>
      <c r="F1330">
        <f t="shared" si="1355"/>
        <v>1</v>
      </c>
      <c r="G1330">
        <f t="shared" si="1309"/>
        <v>1</v>
      </c>
      <c r="H1330">
        <f t="shared" si="1310"/>
        <v>0.9119585611090546</v>
      </c>
      <c r="J1330" s="7">
        <v>4.2812800109754479</v>
      </c>
      <c r="K1330" s="7">
        <v>2.455155785579179</v>
      </c>
      <c r="L1330" s="7">
        <v>2.2576372285212174</v>
      </c>
      <c r="M1330" s="7">
        <v>0.90618005471275842</v>
      </c>
      <c r="N1330" s="7">
        <v>2.4598437990138895</v>
      </c>
      <c r="O1330" s="7">
        <v>2.810099246937559</v>
      </c>
      <c r="P1330" s="7">
        <v>3.0160638941214812</v>
      </c>
      <c r="Q1330" s="7">
        <v>2.5867067257010325</v>
      </c>
      <c r="R1330" s="7">
        <v>5.0210640690825201</v>
      </c>
      <c r="S1330" s="7">
        <v>-1.0904475533691833</v>
      </c>
      <c r="T1330" s="7">
        <v>1.9386285165509367</v>
      </c>
      <c r="U1330" s="7">
        <v>0.74227549901120304</v>
      </c>
      <c r="V1330" s="7">
        <v>3.214456923709077</v>
      </c>
      <c r="W1330" s="7">
        <f>[1]!i_dq_pctchange(W$2,$A1332)</f>
        <v>4.6615962260517803</v>
      </c>
    </row>
    <row r="1331" spans="1:23" x14ac:dyDescent="0.35">
      <c r="A1331" s="1">
        <v>39623</v>
      </c>
      <c r="B1331">
        <v>1</v>
      </c>
      <c r="C1331">
        <v>1</v>
      </c>
      <c r="D1331">
        <v>1</v>
      </c>
      <c r="E1331">
        <f t="shared" ref="E1331:F1331" si="1356">IF(AVERAGE(B1315:B1331)&gt;0.5,1,0)</f>
        <v>0</v>
      </c>
      <c r="F1331">
        <f t="shared" si="1356"/>
        <v>1</v>
      </c>
      <c r="G1331">
        <f t="shared" si="1309"/>
        <v>1</v>
      </c>
      <c r="H1331">
        <f t="shared" si="1310"/>
        <v>0.98251440287688796</v>
      </c>
      <c r="J1331" s="7">
        <v>6.4407114137003809</v>
      </c>
      <c r="K1331" s="7">
        <v>5.2555982488101467</v>
      </c>
      <c r="L1331" s="7">
        <v>4.3349328293155871</v>
      </c>
      <c r="M1331" s="7">
        <v>3.3210616306474252</v>
      </c>
      <c r="N1331" s="7">
        <v>4.0010519271265688</v>
      </c>
      <c r="O1331" s="7">
        <v>5.0602458150045786</v>
      </c>
      <c r="P1331" s="7">
        <v>7.7367376958475651</v>
      </c>
      <c r="Q1331" s="7">
        <v>5.9809764807131574</v>
      </c>
      <c r="R1331" s="7">
        <v>3.6786282588834611</v>
      </c>
      <c r="S1331" s="7">
        <v>5.7840538779057082</v>
      </c>
      <c r="T1331" s="7">
        <v>5.2248877523935651</v>
      </c>
      <c r="U1331" s="7">
        <v>3.9970184318668784</v>
      </c>
      <c r="V1331" s="7">
        <v>4.6769123586932073</v>
      </c>
      <c r="W1331" s="7">
        <f>[1]!i_dq_pctchange(W$2,$A1333)</f>
        <v>1.1866215321215774</v>
      </c>
    </row>
    <row r="1332" spans="1:23" x14ac:dyDescent="0.35">
      <c r="A1332" s="1">
        <v>39624</v>
      </c>
      <c r="B1332">
        <v>1</v>
      </c>
      <c r="C1332">
        <v>1</v>
      </c>
      <c r="D1332">
        <v>1</v>
      </c>
      <c r="E1332">
        <f t="shared" ref="E1332:F1332" si="1357">IF(AVERAGE(B1316:B1332)&gt;0.5,1,0)</f>
        <v>0</v>
      </c>
      <c r="F1332">
        <f t="shared" si="1357"/>
        <v>1</v>
      </c>
      <c r="G1332">
        <f t="shared" si="1309"/>
        <v>1</v>
      </c>
      <c r="H1332">
        <f t="shared" si="1310"/>
        <v>1.0106973572896454</v>
      </c>
      <c r="J1332" s="7">
        <v>0.83275395905754912</v>
      </c>
      <c r="K1332" s="7">
        <v>1.2844333767645604</v>
      </c>
      <c r="L1332" s="7">
        <v>0.24049723584345248</v>
      </c>
      <c r="M1332" s="7">
        <v>0.40004969561435977</v>
      </c>
      <c r="N1332" s="7">
        <v>1.1258133180356549</v>
      </c>
      <c r="O1332" s="7">
        <v>0.75947749992016234</v>
      </c>
      <c r="P1332" s="7">
        <v>2.8684520379788028</v>
      </c>
      <c r="Q1332" s="7">
        <v>0.29391356517154005</v>
      </c>
      <c r="R1332" s="7">
        <v>-1.4064040989968376</v>
      </c>
      <c r="S1332" s="7">
        <v>-0.4644119684659902</v>
      </c>
      <c r="T1332" s="7">
        <v>5.4582274883200439</v>
      </c>
      <c r="U1332" s="7">
        <v>0.23979015546957491</v>
      </c>
      <c r="V1332" s="7">
        <v>0.61167894778543919</v>
      </c>
      <c r="W1332" s="7">
        <f>[1]!i_dq_pctchange(W$2,$A1334)</f>
        <v>-5.403538117488778</v>
      </c>
    </row>
    <row r="1333" spans="1:23" x14ac:dyDescent="0.35">
      <c r="A1333" s="1">
        <v>39625</v>
      </c>
      <c r="B1333">
        <v>1</v>
      </c>
      <c r="C1333">
        <v>1</v>
      </c>
      <c r="D1333">
        <v>1</v>
      </c>
      <c r="E1333">
        <f t="shared" ref="E1333:F1333" si="1358">IF(AVERAGE(B1317:B1333)&gt;0.5,1,0)</f>
        <v>0</v>
      </c>
      <c r="F1333">
        <f t="shared" si="1358"/>
        <v>1</v>
      </c>
      <c r="G1333">
        <f t="shared" si="1309"/>
        <v>1</v>
      </c>
      <c r="H1333">
        <f t="shared" si="1310"/>
        <v>0.94625192463357377</v>
      </c>
      <c r="J1333" s="7">
        <v>-8.0358237313066834</v>
      </c>
      <c r="K1333" s="7">
        <v>-6.2425308092225942</v>
      </c>
      <c r="L1333" s="7">
        <v>-4.6823393780768914</v>
      </c>
      <c r="M1333" s="7">
        <v>-4.6270355887739454</v>
      </c>
      <c r="N1333" s="7">
        <v>-3.4221319887888173</v>
      </c>
      <c r="O1333" s="7">
        <v>-4.4537351658383271</v>
      </c>
      <c r="P1333" s="7">
        <v>-6.3763333495689452</v>
      </c>
      <c r="Q1333" s="7">
        <v>-5.1332481367013152</v>
      </c>
      <c r="R1333" s="7">
        <v>-4.9630361825166123</v>
      </c>
      <c r="S1333" s="7">
        <v>-6.5736443491968251</v>
      </c>
      <c r="T1333" s="7">
        <v>-6.430660180306444</v>
      </c>
      <c r="U1333" s="7">
        <v>-6.5573034044369187</v>
      </c>
      <c r="V1333" s="7">
        <v>-6.0244759099714926</v>
      </c>
      <c r="W1333" s="7">
        <f>[1]!i_dq_pctchange(W$2,$A1335)</f>
        <v>0.23736762190317201</v>
      </c>
    </row>
    <row r="1334" spans="1:23" x14ac:dyDescent="0.35">
      <c r="A1334" s="1">
        <v>39626</v>
      </c>
      <c r="B1334">
        <v>1</v>
      </c>
      <c r="C1334">
        <v>1</v>
      </c>
      <c r="D1334">
        <v>1</v>
      </c>
      <c r="E1334">
        <f t="shared" ref="E1334:F1334" si="1359">IF(AVERAGE(B1318:B1334)&gt;0.5,1,0)</f>
        <v>0</v>
      </c>
      <c r="F1334">
        <f t="shared" si="1359"/>
        <v>1</v>
      </c>
      <c r="G1334">
        <f t="shared" si="1309"/>
        <v>1</v>
      </c>
      <c r="H1334">
        <f t="shared" si="1310"/>
        <v>0.96836139083554706</v>
      </c>
      <c r="J1334" s="7">
        <v>1.5986471063570862</v>
      </c>
      <c r="K1334" s="7">
        <v>0.92431721495144914</v>
      </c>
      <c r="L1334" s="7">
        <v>-1.6491643852408828</v>
      </c>
      <c r="M1334" s="7">
        <v>-1.1516384509191222</v>
      </c>
      <c r="N1334" s="7">
        <v>-0.68012095332862821</v>
      </c>
      <c r="O1334" s="7">
        <v>7.8955138221257146E-2</v>
      </c>
      <c r="P1334" s="7">
        <v>2.3365306454235126</v>
      </c>
      <c r="Q1334" s="7">
        <v>0.41368372780312085</v>
      </c>
      <c r="R1334" s="7">
        <v>1.3714157594479448</v>
      </c>
      <c r="S1334" s="7">
        <v>-1.6445721756644514</v>
      </c>
      <c r="T1334" s="7">
        <v>-1.0030964211132758</v>
      </c>
      <c r="U1334" s="7">
        <v>0.20712643125566182</v>
      </c>
      <c r="V1334" s="7">
        <v>-0.93688197633491743</v>
      </c>
      <c r="W1334" s="7">
        <f>[1]!i_dq_pctchange(W$2,$A1336)</f>
        <v>-1.4563060255980111</v>
      </c>
    </row>
    <row r="1335" spans="1:23" x14ac:dyDescent="0.35">
      <c r="A1335" s="1">
        <v>39629</v>
      </c>
      <c r="B1335">
        <v>1</v>
      </c>
      <c r="C1335">
        <v>1</v>
      </c>
      <c r="D1335">
        <v>1</v>
      </c>
      <c r="E1335">
        <f t="shared" ref="E1335:F1335" si="1360">IF(AVERAGE(B1319:B1335)&gt;0.5,1,0)</f>
        <v>0</v>
      </c>
      <c r="F1335">
        <f t="shared" si="1360"/>
        <v>1</v>
      </c>
      <c r="G1335">
        <f t="shared" si="1309"/>
        <v>1</v>
      </c>
      <c r="H1335">
        <f t="shared" si="1310"/>
        <v>0.95495295029725047</v>
      </c>
      <c r="J1335" s="7">
        <v>-2.3426097508978447</v>
      </c>
      <c r="K1335" s="7">
        <v>-2.5017999284050751</v>
      </c>
      <c r="L1335" s="7">
        <v>-1.3377982002044202</v>
      </c>
      <c r="M1335" s="7">
        <v>-2.5075736494752374</v>
      </c>
      <c r="N1335" s="7">
        <v>-1.7942358010641388</v>
      </c>
      <c r="O1335" s="7">
        <v>-1.6454794066462208</v>
      </c>
      <c r="P1335" s="7">
        <v>-1.3846525341873801</v>
      </c>
      <c r="Q1335" s="7">
        <v>-1.7865128271811404</v>
      </c>
      <c r="R1335" s="7">
        <v>-1.9942739884251031</v>
      </c>
      <c r="S1335" s="7">
        <v>-4.5383917585033142</v>
      </c>
      <c r="T1335" s="7">
        <v>-1.3565905569658991</v>
      </c>
      <c r="U1335" s="7">
        <v>-1.28656700903155</v>
      </c>
      <c r="V1335" s="7">
        <v>-2.6003688226436807</v>
      </c>
      <c r="W1335" s="7">
        <f>[1]!i_dq_pctchange(W$2,$A1337)</f>
        <v>1.8499601112992141</v>
      </c>
    </row>
    <row r="1336" spans="1:23" x14ac:dyDescent="0.35">
      <c r="A1336" s="1">
        <v>39630</v>
      </c>
      <c r="B1336">
        <v>1</v>
      </c>
      <c r="C1336">
        <v>1</v>
      </c>
      <c r="D1336">
        <v>1</v>
      </c>
      <c r="E1336">
        <f t="shared" ref="E1336:F1336" si="1361">IF(AVERAGE(B1320:B1336)&gt;0.5,1,0)</f>
        <v>0</v>
      </c>
      <c r="F1336">
        <f t="shared" si="1361"/>
        <v>1</v>
      </c>
      <c r="G1336">
        <f t="shared" si="1309"/>
        <v>1</v>
      </c>
      <c r="H1336">
        <f t="shared" si="1310"/>
        <v>0.99014472241221962</v>
      </c>
      <c r="J1336" s="7">
        <v>1.336680632404436</v>
      </c>
      <c r="K1336" s="7">
        <v>0.82631672311581816</v>
      </c>
      <c r="L1336" s="7">
        <v>0.47331497342868006</v>
      </c>
      <c r="M1336" s="7">
        <v>1.2752642888301315</v>
      </c>
      <c r="N1336" s="7">
        <v>-0.4896872499069011</v>
      </c>
      <c r="O1336" s="7">
        <v>0.48936507241052685</v>
      </c>
      <c r="P1336" s="7">
        <v>3.6851838725682762</v>
      </c>
      <c r="Q1336" s="7">
        <v>1.128283291461345</v>
      </c>
      <c r="R1336" s="7">
        <v>3.1594784353059091</v>
      </c>
      <c r="S1336" s="7">
        <v>0.23709613683834013</v>
      </c>
      <c r="T1336" s="7">
        <v>1.868566203580815</v>
      </c>
      <c r="U1336" s="7">
        <v>0.69581417954273239</v>
      </c>
      <c r="V1336" s="7">
        <v>1.7196456487753999</v>
      </c>
      <c r="W1336" s="7">
        <f>[1]!i_dq_pctchange(W$2,$A1338)</f>
        <v>4.163820895522381</v>
      </c>
    </row>
    <row r="1337" spans="1:23" x14ac:dyDescent="0.35">
      <c r="A1337" s="1">
        <v>39631</v>
      </c>
      <c r="B1337">
        <v>1</v>
      </c>
      <c r="C1337">
        <v>1</v>
      </c>
      <c r="D1337">
        <v>1</v>
      </c>
      <c r="E1337">
        <f t="shared" ref="E1337:F1337" si="1362">IF(AVERAGE(B1321:B1337)&gt;0.5,1,0)</f>
        <v>1</v>
      </c>
      <c r="F1337">
        <f t="shared" si="1362"/>
        <v>1</v>
      </c>
      <c r="G1337">
        <f t="shared" si="1309"/>
        <v>1</v>
      </c>
      <c r="H1337">
        <f t="shared" si="1310"/>
        <v>1.0571438507192288</v>
      </c>
      <c r="J1337" s="7">
        <v>4.9149494999709953</v>
      </c>
      <c r="K1337" s="7">
        <v>3.6169620791803774</v>
      </c>
      <c r="L1337" s="7">
        <v>2.5574397103077136</v>
      </c>
      <c r="M1337" s="7">
        <v>2.9156363829730747</v>
      </c>
      <c r="N1337" s="7">
        <v>0.30835688975595599</v>
      </c>
      <c r="O1337" s="7">
        <v>3.1569980178627159</v>
      </c>
      <c r="P1337" s="7">
        <v>6.7665995475675613</v>
      </c>
      <c r="Q1337" s="7">
        <v>4.1868901037143118</v>
      </c>
      <c r="R1337" s="7">
        <v>3.0408361691784269</v>
      </c>
      <c r="S1337" s="7">
        <v>3.2173183903083076</v>
      </c>
      <c r="T1337" s="7">
        <v>5.2922270641205609</v>
      </c>
      <c r="U1337" s="7">
        <v>2.9096262212265214</v>
      </c>
      <c r="V1337" s="7">
        <v>4.7233606557376993</v>
      </c>
      <c r="W1337" s="7">
        <f>[1]!i_dq_pctchange(W$2,$A1339)</f>
        <v>-0.21733847487080202</v>
      </c>
    </row>
    <row r="1338" spans="1:23" x14ac:dyDescent="0.35">
      <c r="A1338" s="1">
        <v>39632</v>
      </c>
      <c r="B1338">
        <v>1</v>
      </c>
      <c r="C1338">
        <v>1</v>
      </c>
      <c r="D1338">
        <v>1</v>
      </c>
      <c r="E1338">
        <f t="shared" ref="E1338:F1338" si="1363">IF(AVERAGE(B1322:B1338)&gt;0.5,1,0)</f>
        <v>1</v>
      </c>
      <c r="F1338">
        <f t="shared" si="1363"/>
        <v>1</v>
      </c>
      <c r="G1338">
        <f t="shared" si="1309"/>
        <v>1</v>
      </c>
      <c r="H1338">
        <f t="shared" si="1310"/>
        <v>1.0685831765387301</v>
      </c>
      <c r="J1338" s="7">
        <v>3.0799605133275423E-2</v>
      </c>
      <c r="K1338" s="7">
        <v>-0.2985263224400162</v>
      </c>
      <c r="L1338" s="7">
        <v>-7.6011442582759589E-2</v>
      </c>
      <c r="M1338" s="7">
        <v>-0.4340232925833733</v>
      </c>
      <c r="N1338" s="7">
        <v>-6.5573965694825649</v>
      </c>
      <c r="O1338" s="7">
        <v>0.45322131765806167</v>
      </c>
      <c r="P1338" s="7">
        <v>1.0820973713008404</v>
      </c>
      <c r="Q1338" s="7">
        <v>0.50324874341055581</v>
      </c>
      <c r="R1338" s="7">
        <v>-0.98959684838764128</v>
      </c>
      <c r="S1338" s="7">
        <v>-0.82783414217164586</v>
      </c>
      <c r="T1338" s="7">
        <v>-3.569096021504635</v>
      </c>
      <c r="U1338" s="7">
        <v>-1.2655506786994339</v>
      </c>
      <c r="V1338" s="7">
        <v>0.2013827740273316</v>
      </c>
      <c r="W1338" s="7">
        <f>[1]!i_dq_pctchange(W$2,$A1340)</f>
        <v>4.1977033255368283</v>
      </c>
    </row>
    <row r="1339" spans="1:23" x14ac:dyDescent="0.35">
      <c r="A1339" s="1">
        <v>39633</v>
      </c>
      <c r="B1339">
        <v>1</v>
      </c>
      <c r="C1339">
        <v>1</v>
      </c>
      <c r="D1339">
        <v>1</v>
      </c>
      <c r="E1339">
        <f t="shared" ref="E1339:F1339" si="1364">IF(AVERAGE(B1323:B1339)&gt;0.5,1,0)</f>
        <v>1</v>
      </c>
      <c r="F1339">
        <f t="shared" si="1364"/>
        <v>1</v>
      </c>
      <c r="G1339">
        <f t="shared" si="1309"/>
        <v>1</v>
      </c>
      <c r="H1339">
        <f t="shared" si="1310"/>
        <v>1.1073008946970424</v>
      </c>
      <c r="J1339" s="7">
        <v>4.0027158466493882</v>
      </c>
      <c r="K1339" s="7">
        <v>5.7765121510725219</v>
      </c>
      <c r="L1339" s="7">
        <v>6.7349926793557957</v>
      </c>
      <c r="M1339" s="7">
        <v>3.8749753500295836</v>
      </c>
      <c r="N1339" s="7">
        <v>3.0869900413510001</v>
      </c>
      <c r="O1339" s="7">
        <v>4.957762889600942</v>
      </c>
      <c r="P1339" s="7">
        <v>3.6232760358181495</v>
      </c>
      <c r="Q1339" s="7">
        <v>4.0500484871402467</v>
      </c>
      <c r="R1339" s="7">
        <v>3.4320908235350251</v>
      </c>
      <c r="S1339" s="7">
        <v>7.8296644516850868</v>
      </c>
      <c r="T1339" s="7">
        <v>5.0101414816900869</v>
      </c>
      <c r="U1339" s="7">
        <v>4.1517067203971241</v>
      </c>
      <c r="V1339" s="7">
        <v>4.3027201197731371</v>
      </c>
      <c r="W1339" s="7">
        <f>[1]!i_dq_pctchange(W$2,$A1341)</f>
        <v>0.67738606595694573</v>
      </c>
    </row>
    <row r="1340" spans="1:23" x14ac:dyDescent="0.35">
      <c r="A1340" s="1">
        <v>39636</v>
      </c>
      <c r="B1340">
        <v>1</v>
      </c>
      <c r="C1340">
        <v>1</v>
      </c>
      <c r="D1340">
        <v>1</v>
      </c>
      <c r="E1340">
        <f t="shared" ref="E1340:F1340" si="1365">IF(AVERAGE(B1324:B1340)&gt;0.5,1,0)</f>
        <v>1</v>
      </c>
      <c r="F1340">
        <f t="shared" si="1365"/>
        <v>1</v>
      </c>
      <c r="G1340">
        <f t="shared" si="1309"/>
        <v>1</v>
      </c>
      <c r="H1340">
        <f t="shared" si="1310"/>
        <v>1.1358284441855888</v>
      </c>
      <c r="J1340" s="7">
        <v>1.6396678154462885</v>
      </c>
      <c r="K1340" s="7">
        <v>0.30703215974657933</v>
      </c>
      <c r="L1340" s="7">
        <v>1.469833168571</v>
      </c>
      <c r="M1340" s="7">
        <v>0.41815502210675642</v>
      </c>
      <c r="N1340" s="7">
        <v>3.5194959846059382</v>
      </c>
      <c r="O1340" s="7">
        <v>1.0956310440102546</v>
      </c>
      <c r="P1340" s="7">
        <v>2.5763141369403155</v>
      </c>
      <c r="Q1340" s="7">
        <v>-5.2168357253605621E-2</v>
      </c>
      <c r="R1340" s="7">
        <v>-1.2133741822537509</v>
      </c>
      <c r="S1340" s="7">
        <v>0.71347177577086174</v>
      </c>
      <c r="T1340" s="7">
        <v>2.3521144928815341</v>
      </c>
      <c r="U1340" s="7">
        <v>1.0478626566377827</v>
      </c>
      <c r="V1340" s="7">
        <v>1.1670450201658544</v>
      </c>
      <c r="W1340" s="7">
        <f>[1]!i_dq_pctchange(W$2,$A1342)</f>
        <v>2.2843751368872964</v>
      </c>
    </row>
    <row r="1341" spans="1:23" x14ac:dyDescent="0.35">
      <c r="A1341" s="1">
        <v>39637</v>
      </c>
      <c r="B1341">
        <v>1</v>
      </c>
      <c r="C1341">
        <v>1</v>
      </c>
      <c r="D1341">
        <v>1</v>
      </c>
      <c r="E1341">
        <f t="shared" ref="E1341:F1341" si="1366">IF(AVERAGE(B1325:B1341)&gt;0.5,1,0)</f>
        <v>1</v>
      </c>
      <c r="F1341">
        <f t="shared" si="1366"/>
        <v>1</v>
      </c>
      <c r="G1341">
        <f t="shared" si="1309"/>
        <v>1</v>
      </c>
      <c r="H1341">
        <f t="shared" si="1310"/>
        <v>1.1476923603663303</v>
      </c>
      <c r="J1341" s="7">
        <v>3.4460095299266489</v>
      </c>
      <c r="K1341" s="7">
        <v>2.5506452202931915</v>
      </c>
      <c r="L1341" s="7">
        <v>2.5942345308853731</v>
      </c>
      <c r="M1341" s="7">
        <v>2.0984865822230541</v>
      </c>
      <c r="N1341" s="7">
        <v>2.8304459017046013</v>
      </c>
      <c r="O1341" s="7">
        <v>1.7063149514551279</v>
      </c>
      <c r="P1341" s="7">
        <v>1.0445165589463803</v>
      </c>
      <c r="Q1341" s="7">
        <v>1.6344842753463757</v>
      </c>
      <c r="R1341" s="7">
        <v>2.5131018240537188</v>
      </c>
      <c r="S1341" s="7">
        <v>3.9040357558000456</v>
      </c>
      <c r="T1341" s="7">
        <v>4.1470573603303311</v>
      </c>
      <c r="U1341" s="7">
        <v>3.3340354466945632</v>
      </c>
      <c r="V1341" s="7">
        <v>1.8730288472660228</v>
      </c>
      <c r="W1341" s="7">
        <f>[1]!i_dq_pctchange(W$2,$A1343)</f>
        <v>-2.0470653733324844</v>
      </c>
    </row>
    <row r="1342" spans="1:23" x14ac:dyDescent="0.35">
      <c r="A1342" s="1">
        <v>39638</v>
      </c>
      <c r="B1342">
        <v>1</v>
      </c>
      <c r="C1342">
        <v>1</v>
      </c>
      <c r="D1342">
        <v>1</v>
      </c>
      <c r="E1342">
        <f t="shared" ref="E1342:F1342" si="1367">IF(AVERAGE(B1326:B1342)&gt;0.5,1,0)</f>
        <v>1</v>
      </c>
      <c r="F1342">
        <f t="shared" si="1367"/>
        <v>1</v>
      </c>
      <c r="G1342">
        <f t="shared" si="1309"/>
        <v>1</v>
      </c>
      <c r="H1342">
        <f t="shared" si="1310"/>
        <v>1.100310537445319</v>
      </c>
      <c r="J1342" s="7">
        <v>-1.0006642215612023</v>
      </c>
      <c r="K1342" s="7">
        <v>1.841107139477149</v>
      </c>
      <c r="L1342" s="7">
        <v>-2.4918288625187817</v>
      </c>
      <c r="M1342" s="7">
        <v>-1.7410583763765612</v>
      </c>
      <c r="N1342" s="7">
        <v>-0.82545138546159735</v>
      </c>
      <c r="O1342" s="7">
        <v>-1.0628758228740252</v>
      </c>
      <c r="P1342" s="7">
        <v>-4.1284428264284685</v>
      </c>
      <c r="Q1342" s="7">
        <v>-1.7539000401039808</v>
      </c>
      <c r="R1342" s="7">
        <v>-2.5441848827423068</v>
      </c>
      <c r="S1342" s="7">
        <v>-3.0219140233496748</v>
      </c>
      <c r="T1342" s="7">
        <v>-2.4695957887898561</v>
      </c>
      <c r="U1342" s="7">
        <v>-1.8436417110742294</v>
      </c>
      <c r="V1342" s="7">
        <v>-1.868868838561208</v>
      </c>
      <c r="W1342" s="7">
        <f>[1]!i_dq_pctchange(W$2,$A1344)</f>
        <v>-0.62695376543885217</v>
      </c>
    </row>
    <row r="1343" spans="1:23" x14ac:dyDescent="0.35">
      <c r="A1343" s="1">
        <v>39639</v>
      </c>
      <c r="B1343">
        <v>1</v>
      </c>
      <c r="C1343">
        <v>1</v>
      </c>
      <c r="D1343">
        <v>1</v>
      </c>
      <c r="E1343">
        <f t="shared" ref="E1343:F1343" si="1368">IF(AVERAGE(B1327:B1343)&gt;0.5,1,0)</f>
        <v>1</v>
      </c>
      <c r="F1343">
        <f t="shared" si="1368"/>
        <v>1</v>
      </c>
      <c r="G1343">
        <f t="shared" si="1309"/>
        <v>1</v>
      </c>
      <c r="H1343">
        <f t="shared" si="1310"/>
        <v>1.0752043247806793</v>
      </c>
      <c r="J1343" s="7">
        <v>-0.58123422937238567</v>
      </c>
      <c r="K1343" s="7">
        <v>-1.3042203985932088</v>
      </c>
      <c r="L1343" s="7">
        <v>0.43183173661284074</v>
      </c>
      <c r="M1343" s="7">
        <v>6.3973180855651887E-2</v>
      </c>
      <c r="N1343" s="7">
        <v>0.75035810328205688</v>
      </c>
      <c r="O1343" s="7">
        <v>-0.88544397998126767</v>
      </c>
      <c r="P1343" s="7">
        <v>-2.2817388192001586</v>
      </c>
      <c r="Q1343" s="7">
        <v>-0.54857277105602709</v>
      </c>
      <c r="R1343" s="7">
        <v>-0.50473222934098094</v>
      </c>
      <c r="S1343" s="7">
        <v>-2.2119246733367985</v>
      </c>
      <c r="T1343" s="7">
        <v>1.575438184050362</v>
      </c>
      <c r="U1343" s="7">
        <v>-0.40383738221410903</v>
      </c>
      <c r="V1343" s="7">
        <v>-1.6198329258042189E-2</v>
      </c>
      <c r="W1343" s="7">
        <f>[1]!i_dq_pctchange(W$2,$A1345)</f>
        <v>1.9534429431873719</v>
      </c>
    </row>
    <row r="1344" spans="1:23" x14ac:dyDescent="0.35">
      <c r="A1344" s="1">
        <v>39640</v>
      </c>
      <c r="B1344">
        <v>1</v>
      </c>
      <c r="C1344">
        <v>1</v>
      </c>
      <c r="D1344">
        <v>1</v>
      </c>
      <c r="E1344">
        <f t="shared" ref="E1344:F1344" si="1369">IF(AVERAGE(B1328:B1344)&gt;0.5,1,0)</f>
        <v>1</v>
      </c>
      <c r="F1344">
        <f t="shared" si="1369"/>
        <v>1</v>
      </c>
      <c r="G1344">
        <f t="shared" si="1309"/>
        <v>1</v>
      </c>
      <c r="H1344">
        <f t="shared" si="1310"/>
        <v>1.1125067417348573</v>
      </c>
      <c r="J1344" s="7">
        <v>2.1316706400146668</v>
      </c>
      <c r="K1344" s="7">
        <v>0.93975772719866268</v>
      </c>
      <c r="L1344" s="7">
        <v>0.1533477159459046</v>
      </c>
      <c r="M1344" s="7">
        <v>0.92429228451352452</v>
      </c>
      <c r="N1344" s="7">
        <v>0.75445457486145384</v>
      </c>
      <c r="O1344" s="7">
        <v>0.785698993791481</v>
      </c>
      <c r="P1344" s="7">
        <v>3.469332860225153</v>
      </c>
      <c r="Q1344" s="7">
        <v>1.227513789967287</v>
      </c>
      <c r="R1344" s="7">
        <v>0.43574390222445414</v>
      </c>
      <c r="S1344" s="7">
        <v>2.4304831545723347</v>
      </c>
      <c r="T1344" s="7">
        <v>0.55836111209333494</v>
      </c>
      <c r="U1344" s="7">
        <v>1.1881269221890545</v>
      </c>
      <c r="V1344" s="7">
        <v>1.9958031815586776</v>
      </c>
      <c r="W1344" s="7">
        <f>[1]!i_dq_pctchange(W$2,$A1346)</f>
        <v>-3.1415736349474059</v>
      </c>
    </row>
    <row r="1345" spans="1:23" x14ac:dyDescent="0.35">
      <c r="A1345" s="1">
        <v>39643</v>
      </c>
      <c r="B1345">
        <v>1</v>
      </c>
      <c r="C1345">
        <v>0</v>
      </c>
      <c r="D1345">
        <v>1</v>
      </c>
      <c r="E1345">
        <f t="shared" ref="E1345:F1345" si="1370">IF(AVERAGE(B1329:B1345)&gt;0.5,1,0)</f>
        <v>1</v>
      </c>
      <c r="F1345">
        <f t="shared" si="1370"/>
        <v>1</v>
      </c>
      <c r="G1345">
        <f t="shared" si="1309"/>
        <v>4</v>
      </c>
      <c r="H1345">
        <f t="shared" si="1310"/>
        <v>1.1125067417348573</v>
      </c>
      <c r="J1345" s="7">
        <v>-3.0575087444606401</v>
      </c>
      <c r="K1345" s="7">
        <v>-5.0450256520647345</v>
      </c>
      <c r="L1345" s="7">
        <v>-3.1193004841070251</v>
      </c>
      <c r="M1345" s="7">
        <v>-2.979262525719284</v>
      </c>
      <c r="N1345" s="7">
        <v>-3.3829845317420393</v>
      </c>
      <c r="O1345" s="7">
        <v>-2.560850157341009</v>
      </c>
      <c r="P1345" s="7">
        <v>-0.13108914615057651</v>
      </c>
      <c r="Q1345" s="7">
        <v>-2.1233398189662451</v>
      </c>
      <c r="R1345" s="7">
        <v>-3.7861447190171393</v>
      </c>
      <c r="S1345" s="7">
        <v>-2.8376705223589189</v>
      </c>
      <c r="T1345" s="7">
        <v>-3.7749419805259201</v>
      </c>
      <c r="U1345" s="7">
        <v>-2.2854304270233516</v>
      </c>
      <c r="V1345" s="7">
        <v>-2.4862150080554191</v>
      </c>
      <c r="W1345" s="7">
        <f>[1]!i_dq_pctchange(W$2,$A1347)</f>
        <v>-3.6716254327225228</v>
      </c>
    </row>
    <row r="1346" spans="1:23" x14ac:dyDescent="0.35">
      <c r="A1346" s="1">
        <v>39644</v>
      </c>
      <c r="B1346">
        <v>1</v>
      </c>
      <c r="C1346">
        <v>0</v>
      </c>
      <c r="D1346">
        <v>1</v>
      </c>
      <c r="E1346">
        <f t="shared" ref="E1346:F1346" si="1371">IF(AVERAGE(B1330:B1346)&gt;0.5,1,0)</f>
        <v>1</v>
      </c>
      <c r="F1346">
        <f t="shared" si="1371"/>
        <v>1</v>
      </c>
      <c r="G1346">
        <f t="shared" si="1309"/>
        <v>4</v>
      </c>
      <c r="H1346">
        <f t="shared" si="1310"/>
        <v>1.1125067417348573</v>
      </c>
      <c r="J1346" s="7">
        <v>-5.8981729814630892</v>
      </c>
      <c r="K1346" s="7">
        <v>-5.754379071138171</v>
      </c>
      <c r="L1346" s="7">
        <v>-0.55857265705498471</v>
      </c>
      <c r="M1346" s="7">
        <v>-4.3740573152337898</v>
      </c>
      <c r="N1346" s="7">
        <v>-3.125963805676867</v>
      </c>
      <c r="O1346" s="7">
        <v>-3.4792899408283966</v>
      </c>
      <c r="P1346" s="7">
        <v>-2.9830080418263529</v>
      </c>
      <c r="Q1346" s="7">
        <v>-1.3742437337942992</v>
      </c>
      <c r="R1346" s="7">
        <v>-0.85876241108926821</v>
      </c>
      <c r="S1346" s="7">
        <v>-4.6732753969256313</v>
      </c>
      <c r="T1346" s="7">
        <v>-6.6185630711886709</v>
      </c>
      <c r="U1346" s="7">
        <v>-2.9244522771263042</v>
      </c>
      <c r="V1346" s="7">
        <v>-4.9650176075456471</v>
      </c>
      <c r="W1346" s="7">
        <f>[1]!i_dq_pctchange(W$2,$A1348)</f>
        <v>1.6951112344479946</v>
      </c>
    </row>
    <row r="1347" spans="1:23" x14ac:dyDescent="0.35">
      <c r="A1347" s="1">
        <v>39645</v>
      </c>
      <c r="B1347">
        <v>1</v>
      </c>
      <c r="C1347">
        <v>0</v>
      </c>
      <c r="D1347">
        <v>1</v>
      </c>
      <c r="E1347">
        <f t="shared" ref="E1347:F1347" si="1372">IF(AVERAGE(B1331:B1347)&gt;0.5,1,0)</f>
        <v>1</v>
      </c>
      <c r="F1347">
        <f t="shared" si="1372"/>
        <v>1</v>
      </c>
      <c r="G1347">
        <f t="shared" si="1309"/>
        <v>4</v>
      </c>
      <c r="H1347">
        <f t="shared" si="1310"/>
        <v>1.1125067417348573</v>
      </c>
      <c r="J1347" s="7">
        <v>-2.5706030091408034</v>
      </c>
      <c r="K1347" s="7">
        <v>-1.5017759924309861</v>
      </c>
      <c r="L1347" s="7">
        <v>-2.1401081350597573</v>
      </c>
      <c r="M1347" s="7">
        <v>-2.4072152943916341</v>
      </c>
      <c r="N1347" s="7">
        <v>-2.0420864528453047</v>
      </c>
      <c r="O1347" s="7">
        <v>-0.35363052063705236</v>
      </c>
      <c r="P1347" s="7">
        <v>-4.1394074327795849</v>
      </c>
      <c r="Q1347" s="7">
        <v>2.2899863712872257</v>
      </c>
      <c r="R1347" s="7">
        <v>-1.570180647293955</v>
      </c>
      <c r="S1347" s="7">
        <v>-1.2702283641180689</v>
      </c>
      <c r="T1347" s="7">
        <v>-1.2490483610464871</v>
      </c>
      <c r="U1347" s="7">
        <v>-0.73665182242774052</v>
      </c>
      <c r="V1347" s="7">
        <v>-1.4071057206519706</v>
      </c>
      <c r="W1347" s="7">
        <f>[1]!i_dq_pctchange(W$2,$A1349)</f>
        <v>1.4330869812393505</v>
      </c>
    </row>
    <row r="1348" spans="1:23" x14ac:dyDescent="0.35">
      <c r="A1348" s="1">
        <v>39646</v>
      </c>
      <c r="B1348">
        <v>1</v>
      </c>
      <c r="C1348">
        <v>0</v>
      </c>
      <c r="D1348">
        <v>1</v>
      </c>
      <c r="E1348">
        <f t="shared" ref="E1348:F1348" si="1373">IF(AVERAGE(B1332:B1348)&gt;0.5,1,0)</f>
        <v>1</v>
      </c>
      <c r="F1348">
        <f t="shared" si="1373"/>
        <v>1</v>
      </c>
      <c r="G1348">
        <f t="shared" si="1309"/>
        <v>4</v>
      </c>
      <c r="H1348">
        <f t="shared" si="1310"/>
        <v>1.1125067417348573</v>
      </c>
      <c r="J1348" s="7">
        <v>3.7148075120406006</v>
      </c>
      <c r="K1348" s="7">
        <v>2.9056705143024546</v>
      </c>
      <c r="L1348" s="7">
        <v>2.027688657840478</v>
      </c>
      <c r="M1348" s="7">
        <v>2.5750607427976409</v>
      </c>
      <c r="N1348" s="7">
        <v>0.54580185484563737</v>
      </c>
      <c r="O1348" s="7">
        <v>2.3265076157911064</v>
      </c>
      <c r="P1348" s="7">
        <v>2.1933193980430996</v>
      </c>
      <c r="Q1348" s="7">
        <v>2.9864371028399113</v>
      </c>
      <c r="R1348" s="7">
        <v>6.2167272003582292</v>
      </c>
      <c r="S1348" s="7">
        <v>3.0464190091666907</v>
      </c>
      <c r="T1348" s="7">
        <v>4.5485494428693478</v>
      </c>
      <c r="U1348" s="7">
        <v>3.6750309704598463</v>
      </c>
      <c r="V1348" s="7">
        <v>3.9868539781617161</v>
      </c>
      <c r="W1348" s="7">
        <f>[1]!i_dq_pctchange(W$2,$A1350)</f>
        <v>3.7381291867315869</v>
      </c>
    </row>
    <row r="1349" spans="1:23" x14ac:dyDescent="0.35">
      <c r="A1349" s="1">
        <v>39647</v>
      </c>
      <c r="B1349">
        <v>1</v>
      </c>
      <c r="C1349">
        <v>0</v>
      </c>
      <c r="D1349">
        <v>1</v>
      </c>
      <c r="E1349">
        <f t="shared" ref="E1349:F1349" si="1374">IF(AVERAGE(B1333:B1349)&gt;0.5,1,0)</f>
        <v>1</v>
      </c>
      <c r="F1349">
        <f t="shared" si="1374"/>
        <v>1</v>
      </c>
      <c r="G1349">
        <f t="shared" ref="G1349:G1412" si="1375">IF(AND(B1349=1,C1349=1),1,IF(AND(C1349=1,B1349=0),2,IF(AND(C1349=0,B1349=0),3,4)))</f>
        <v>4</v>
      </c>
      <c r="H1349">
        <f t="shared" ref="H1349:H1412" si="1376">H1348*(1+D1349*P1349/100*IF(G1349=1,1,0))</f>
        <v>1.1125067417348573</v>
      </c>
      <c r="J1349" s="7">
        <v>5.1517394522575781</v>
      </c>
      <c r="K1349" s="7">
        <v>3.4485486352543817</v>
      </c>
      <c r="L1349" s="7">
        <v>3.0844738525882094</v>
      </c>
      <c r="M1349" s="7">
        <v>2.6082312882008414</v>
      </c>
      <c r="N1349" s="7">
        <v>3.0282618306792695</v>
      </c>
      <c r="O1349" s="7">
        <v>3.5770227551049456</v>
      </c>
      <c r="P1349" s="7">
        <v>3.6660411883311435</v>
      </c>
      <c r="Q1349" s="7">
        <v>2.7079281481099033</v>
      </c>
      <c r="R1349" s="7">
        <v>1.3168372485186184</v>
      </c>
      <c r="S1349" s="7">
        <v>3.4470104996508018</v>
      </c>
      <c r="T1349" s="7">
        <v>3.1229217563893488</v>
      </c>
      <c r="U1349" s="7">
        <v>3.0713211430380758</v>
      </c>
      <c r="V1349" s="7">
        <v>3.6827398438059746</v>
      </c>
      <c r="W1349" s="7">
        <f>[1]!i_dq_pctchange(W$2,$A1351)</f>
        <v>0.21783949896915078</v>
      </c>
    </row>
    <row r="1350" spans="1:23" x14ac:dyDescent="0.35">
      <c r="A1350" s="1">
        <v>39650</v>
      </c>
      <c r="B1350">
        <v>1</v>
      </c>
      <c r="C1350">
        <v>0</v>
      </c>
      <c r="D1350">
        <v>1</v>
      </c>
      <c r="E1350">
        <f t="shared" ref="E1350:F1350" si="1377">IF(AVERAGE(B1334:B1350)&gt;0.5,1,0)</f>
        <v>1</v>
      </c>
      <c r="F1350">
        <f t="shared" si="1377"/>
        <v>1</v>
      </c>
      <c r="G1350">
        <f t="shared" si="1375"/>
        <v>4</v>
      </c>
      <c r="H1350">
        <f t="shared" si="1376"/>
        <v>1.1125067417348573</v>
      </c>
      <c r="J1350" s="7">
        <v>-7.4097675555850418E-4</v>
      </c>
      <c r="K1350" s="7">
        <v>-0.69011661250239653</v>
      </c>
      <c r="L1350" s="7">
        <v>0.96055589617821802</v>
      </c>
      <c r="M1350" s="7">
        <v>0.20560121608739385</v>
      </c>
      <c r="N1350" s="7">
        <v>-0.66229857277896709</v>
      </c>
      <c r="O1350" s="7">
        <v>0.13717421124827867</v>
      </c>
      <c r="P1350" s="7">
        <v>-0.71503656692506323</v>
      </c>
      <c r="Q1350" s="7">
        <v>-0.58763399116314563</v>
      </c>
      <c r="R1350" s="7">
        <v>-0.64090339060431689</v>
      </c>
      <c r="S1350" s="7">
        <v>-0.30809808790378823</v>
      </c>
      <c r="T1350" s="7">
        <v>5.3128926194236203E-2</v>
      </c>
      <c r="U1350" s="7">
        <v>0.29549336054212527</v>
      </c>
      <c r="V1350" s="7">
        <v>6.8335905527520377E-2</v>
      </c>
      <c r="W1350" s="7">
        <f>[1]!i_dq_pctchange(W$2,$A1352)</f>
        <v>-0.91086700565409862</v>
      </c>
    </row>
    <row r="1351" spans="1:23" x14ac:dyDescent="0.35">
      <c r="A1351" s="1">
        <v>39651</v>
      </c>
      <c r="B1351">
        <v>1</v>
      </c>
      <c r="C1351">
        <v>0</v>
      </c>
      <c r="D1351">
        <v>1</v>
      </c>
      <c r="E1351">
        <f t="shared" ref="E1351:F1351" si="1378">IF(AVERAGE(B1335:B1351)&gt;0.5,1,0)</f>
        <v>1</v>
      </c>
      <c r="F1351">
        <f t="shared" si="1378"/>
        <v>1</v>
      </c>
      <c r="G1351">
        <f t="shared" si="1375"/>
        <v>4</v>
      </c>
      <c r="H1351">
        <f t="shared" si="1376"/>
        <v>1.1125067417348573</v>
      </c>
      <c r="J1351" s="7">
        <v>-0.60093660155901929</v>
      </c>
      <c r="K1351" s="7">
        <v>0.86815915609540828</v>
      </c>
      <c r="L1351" s="7">
        <v>0.19868046183836338</v>
      </c>
      <c r="M1351" s="7">
        <v>-0.73895425374362955</v>
      </c>
      <c r="N1351" s="7">
        <v>-2.4694100027507995</v>
      </c>
      <c r="O1351" s="7">
        <v>-0.72520364890014288</v>
      </c>
      <c r="P1351" s="7">
        <v>0.99025597182668024</v>
      </c>
      <c r="Q1351" s="7">
        <v>-0.82260593017964168</v>
      </c>
      <c r="R1351" s="7">
        <v>-0.53161788655715614</v>
      </c>
      <c r="S1351" s="7">
        <v>-1.0600108468895557</v>
      </c>
      <c r="T1351" s="7">
        <v>-1.9059482819080245</v>
      </c>
      <c r="U1351" s="7">
        <v>-1.1868776185145518</v>
      </c>
      <c r="V1351" s="7">
        <v>-0.78724449082315329</v>
      </c>
      <c r="W1351" s="7">
        <f>[1]!i_dq_pctchange(W$2,$A1353)</f>
        <v>1.3679789340819497</v>
      </c>
    </row>
    <row r="1352" spans="1:23" x14ac:dyDescent="0.35">
      <c r="A1352" s="1">
        <v>39652</v>
      </c>
      <c r="B1352">
        <v>1</v>
      </c>
      <c r="C1352">
        <v>0</v>
      </c>
      <c r="D1352">
        <v>1</v>
      </c>
      <c r="E1352">
        <f t="shared" ref="E1352:F1352" si="1379">IF(AVERAGE(B1336:B1352)&gt;0.5,1,0)</f>
        <v>1</v>
      </c>
      <c r="F1352">
        <f t="shared" si="1379"/>
        <v>1</v>
      </c>
      <c r="G1352">
        <f t="shared" si="1375"/>
        <v>4</v>
      </c>
      <c r="H1352">
        <f t="shared" si="1376"/>
        <v>1.1125067417348573</v>
      </c>
      <c r="J1352" s="7">
        <v>2.8551194602855086</v>
      </c>
      <c r="K1352" s="7">
        <v>4.4698473282442794</v>
      </c>
      <c r="L1352" s="7">
        <v>1.6596206367615745</v>
      </c>
      <c r="M1352" s="7">
        <v>1.8463738233511426</v>
      </c>
      <c r="N1352" s="7">
        <v>1.234315130597559</v>
      </c>
      <c r="O1352" s="7">
        <v>2.4972878949455035</v>
      </c>
      <c r="P1352" s="7">
        <v>1.794584291080338</v>
      </c>
      <c r="Q1352" s="7">
        <v>1.7560210076654252</v>
      </c>
      <c r="R1352" s="7">
        <v>2.0898873776415972</v>
      </c>
      <c r="S1352" s="7">
        <v>2.6905998671666764</v>
      </c>
      <c r="T1352" s="7">
        <v>2.0362653375277611</v>
      </c>
      <c r="U1352" s="7">
        <v>1.9576079175184589</v>
      </c>
      <c r="V1352" s="7">
        <v>2.4639990100694598</v>
      </c>
      <c r="W1352" s="7">
        <f>[1]!i_dq_pctchange(W$2,$A1354)</f>
        <v>-0.75311939132152117</v>
      </c>
    </row>
    <row r="1353" spans="1:23" x14ac:dyDescent="0.35">
      <c r="A1353" s="1">
        <v>39653</v>
      </c>
      <c r="B1353">
        <v>0</v>
      </c>
      <c r="C1353">
        <v>0</v>
      </c>
      <c r="D1353">
        <v>1</v>
      </c>
      <c r="E1353">
        <f t="shared" ref="E1353:F1353" si="1380">IF(AVERAGE(B1337:B1353)&gt;0.5,1,0)</f>
        <v>1</v>
      </c>
      <c r="F1353">
        <f t="shared" si="1380"/>
        <v>0</v>
      </c>
      <c r="G1353">
        <f t="shared" si="1375"/>
        <v>3</v>
      </c>
      <c r="H1353">
        <f t="shared" si="1376"/>
        <v>1.1125067417348573</v>
      </c>
      <c r="J1353" s="7">
        <v>-1.402427976082617</v>
      </c>
      <c r="K1353" s="7">
        <v>-2.1186580005918736</v>
      </c>
      <c r="L1353" s="7">
        <v>8.6852196698132392E-2</v>
      </c>
      <c r="M1353" s="7">
        <v>-0.51477432842806226</v>
      </c>
      <c r="N1353" s="7">
        <v>-2.937753067769544</v>
      </c>
      <c r="O1353" s="7">
        <v>-0.47943295584360224</v>
      </c>
      <c r="P1353" s="7">
        <v>1.2661713599638713</v>
      </c>
      <c r="Q1353" s="7">
        <v>0</v>
      </c>
      <c r="R1353" s="7">
        <v>-1.238343986986512</v>
      </c>
      <c r="S1353" s="7">
        <v>-1.9617589742141395</v>
      </c>
      <c r="T1353" s="7">
        <v>-1.8431457599973384</v>
      </c>
      <c r="U1353" s="7">
        <v>-0.77922829977668207</v>
      </c>
      <c r="V1353" s="7">
        <v>-0.52457581063945746</v>
      </c>
      <c r="W1353" s="7">
        <f>[1]!i_dq_pctchange(W$2,$A1355)</f>
        <v>1.4190288305125691</v>
      </c>
    </row>
    <row r="1354" spans="1:23" x14ac:dyDescent="0.35">
      <c r="A1354" s="1">
        <v>39654</v>
      </c>
      <c r="B1354">
        <v>0</v>
      </c>
      <c r="C1354">
        <v>0</v>
      </c>
      <c r="D1354">
        <v>1</v>
      </c>
      <c r="E1354">
        <f t="shared" ref="E1354:F1354" si="1381">IF(AVERAGE(B1338:B1354)&gt;0.5,1,0)</f>
        <v>1</v>
      </c>
      <c r="F1354">
        <f t="shared" si="1381"/>
        <v>0</v>
      </c>
      <c r="G1354">
        <f t="shared" si="1375"/>
        <v>3</v>
      </c>
      <c r="H1354">
        <f t="shared" si="1376"/>
        <v>1.1125067417348573</v>
      </c>
      <c r="J1354" s="7">
        <v>1.8766539253160814</v>
      </c>
      <c r="K1354" s="7">
        <v>0.72635790856699356</v>
      </c>
      <c r="L1354" s="7">
        <v>8.0893654260615327E-3</v>
      </c>
      <c r="M1354" s="7">
        <v>2.0712857719898352</v>
      </c>
      <c r="N1354" s="7">
        <v>1.8642665935248266</v>
      </c>
      <c r="O1354" s="7">
        <v>0.20336225596529287</v>
      </c>
      <c r="P1354" s="7">
        <v>1.2416381138848058</v>
      </c>
      <c r="Q1354" s="7">
        <v>0.44152076901447529</v>
      </c>
      <c r="R1354" s="7">
        <v>0.4274297379745583</v>
      </c>
      <c r="S1354" s="7">
        <v>0.72913425749877281</v>
      </c>
      <c r="T1354" s="7">
        <v>0.82466236772599921</v>
      </c>
      <c r="U1354" s="7">
        <v>1.2613716778650765</v>
      </c>
      <c r="V1354" s="7">
        <v>0.79139256257918378</v>
      </c>
      <c r="W1354" s="7">
        <f>[1]!i_dq_pctchange(W$2,$A1356)</f>
        <v>-0.74907006108589336</v>
      </c>
    </row>
    <row r="1355" spans="1:23" x14ac:dyDescent="0.35">
      <c r="A1355" s="1">
        <v>39657</v>
      </c>
      <c r="B1355">
        <v>0</v>
      </c>
      <c r="C1355">
        <v>0</v>
      </c>
      <c r="D1355">
        <v>1</v>
      </c>
      <c r="E1355">
        <f t="shared" ref="E1355:F1355" si="1382">IF(AVERAGE(B1339:B1355)&gt;0.5,1,0)</f>
        <v>1</v>
      </c>
      <c r="F1355">
        <f t="shared" si="1382"/>
        <v>0</v>
      </c>
      <c r="G1355">
        <f t="shared" si="1375"/>
        <v>3</v>
      </c>
      <c r="H1355">
        <f t="shared" si="1376"/>
        <v>1.1125067417348573</v>
      </c>
      <c r="J1355" s="7">
        <v>-2.5188862352355517</v>
      </c>
      <c r="K1355" s="7">
        <v>-2.3149211807691379</v>
      </c>
      <c r="L1355" s="7">
        <v>-3.0266486263897932</v>
      </c>
      <c r="M1355" s="7">
        <v>-2.053298602414467</v>
      </c>
      <c r="N1355" s="7">
        <v>1.8163715567318761</v>
      </c>
      <c r="O1355" s="7">
        <v>-1.9738721267607642</v>
      </c>
      <c r="P1355" s="7">
        <v>-3.4133213002207841</v>
      </c>
      <c r="Q1355" s="7">
        <v>-1.2552695545165027</v>
      </c>
      <c r="R1355" s="7">
        <v>-2.1840693450679511</v>
      </c>
      <c r="S1355" s="7">
        <v>-2.6860762751855418</v>
      </c>
      <c r="T1355" s="7">
        <v>-2.5026381710478853</v>
      </c>
      <c r="U1355" s="7">
        <v>-1.2258468898142587</v>
      </c>
      <c r="V1355" s="7">
        <v>-3.2709506459092279</v>
      </c>
      <c r="W1355" s="7">
        <f>[1]!i_dq_pctchange(W$2,$A1357)</f>
        <v>-0.51360737187751726</v>
      </c>
    </row>
    <row r="1356" spans="1:23" x14ac:dyDescent="0.35">
      <c r="A1356" s="1">
        <v>39658</v>
      </c>
      <c r="B1356">
        <v>1</v>
      </c>
      <c r="C1356">
        <v>0</v>
      </c>
      <c r="D1356">
        <v>1</v>
      </c>
      <c r="E1356">
        <f t="shared" ref="E1356:F1356" si="1383">IF(AVERAGE(B1340:B1356)&gt;0.5,1,0)</f>
        <v>1</v>
      </c>
      <c r="F1356">
        <f t="shared" si="1383"/>
        <v>0</v>
      </c>
      <c r="G1356">
        <f t="shared" si="1375"/>
        <v>4</v>
      </c>
      <c r="H1356">
        <f t="shared" si="1376"/>
        <v>1.1125067417348573</v>
      </c>
      <c r="J1356" s="7">
        <v>-0.44706962147118201</v>
      </c>
      <c r="K1356" s="7">
        <v>0.60961037285999853</v>
      </c>
      <c r="L1356" s="7">
        <v>-0.59828930207165065</v>
      </c>
      <c r="M1356" s="7">
        <v>-0.36720520019842562</v>
      </c>
      <c r="N1356" s="7">
        <v>-2.3173954312212852</v>
      </c>
      <c r="O1356" s="7">
        <v>-0.64994018955311028</v>
      </c>
      <c r="P1356" s="7">
        <v>-0.77086079455391299</v>
      </c>
      <c r="Q1356" s="7">
        <v>-0.46537738232239395</v>
      </c>
      <c r="R1356" s="7">
        <v>-0.49828493160390214</v>
      </c>
      <c r="S1356" s="7">
        <v>-0.82994624746152934</v>
      </c>
      <c r="T1356" s="7">
        <v>-0.98898970897422966</v>
      </c>
      <c r="U1356" s="7">
        <v>-0.16484257898404586</v>
      </c>
      <c r="V1356" s="7">
        <v>0.1338615155925339</v>
      </c>
      <c r="W1356" s="7">
        <f>[1]!i_dq_pctchange(W$2,$A1358)</f>
        <v>-2.9269072418813424</v>
      </c>
    </row>
    <row r="1357" spans="1:23" x14ac:dyDescent="0.35">
      <c r="A1357" s="1">
        <v>39659</v>
      </c>
      <c r="B1357">
        <v>1</v>
      </c>
      <c r="C1357">
        <v>0</v>
      </c>
      <c r="D1357">
        <v>1</v>
      </c>
      <c r="E1357">
        <f t="shared" ref="E1357:F1357" si="1384">IF(AVERAGE(B1341:B1357)&gt;0.5,1,0)</f>
        <v>1</v>
      </c>
      <c r="F1357">
        <f t="shared" si="1384"/>
        <v>0</v>
      </c>
      <c r="G1357">
        <f t="shared" si="1375"/>
        <v>4</v>
      </c>
      <c r="H1357">
        <f t="shared" si="1376"/>
        <v>1.1125067417348573</v>
      </c>
      <c r="J1357" s="7">
        <v>-2.423084358131713</v>
      </c>
      <c r="K1357" s="7">
        <v>-3.6234343068720793</v>
      </c>
      <c r="L1357" s="7">
        <v>-2.6303142188012387</v>
      </c>
      <c r="M1357" s="7">
        <v>-2.8771180568032002</v>
      </c>
      <c r="N1357" s="7">
        <v>-2.240574204854302</v>
      </c>
      <c r="O1357" s="7">
        <v>-3.0903550666695452</v>
      </c>
      <c r="P1357" s="7">
        <v>-3.7446822821207073</v>
      </c>
      <c r="Q1357" s="7">
        <v>-1.5614248812786902</v>
      </c>
      <c r="R1357" s="7">
        <v>-1.8719925001631661</v>
      </c>
      <c r="S1357" s="7">
        <v>-3.0823348812674225</v>
      </c>
      <c r="T1357" s="7">
        <v>-1.8507006049091164</v>
      </c>
      <c r="U1357" s="7">
        <v>-3.7278674990593474</v>
      </c>
      <c r="V1357" s="7">
        <v>-3.3630492060654738</v>
      </c>
      <c r="W1357" s="7">
        <f>[1]!i_dq_pctchange(W$2,$A1359)</f>
        <v>0.78015825686032803</v>
      </c>
    </row>
    <row r="1358" spans="1:23" x14ac:dyDescent="0.35">
      <c r="A1358" s="1">
        <v>39660</v>
      </c>
      <c r="B1358">
        <v>1</v>
      </c>
      <c r="C1358">
        <v>0</v>
      </c>
      <c r="D1358">
        <v>1</v>
      </c>
      <c r="E1358">
        <f t="shared" ref="E1358:F1358" si="1385">IF(AVERAGE(B1342:B1358)&gt;0.5,1,0)</f>
        <v>1</v>
      </c>
      <c r="F1358">
        <f t="shared" si="1385"/>
        <v>0</v>
      </c>
      <c r="G1358">
        <f t="shared" si="1375"/>
        <v>4</v>
      </c>
      <c r="H1358">
        <f t="shared" si="1376"/>
        <v>1.1125067417348573</v>
      </c>
      <c r="J1358" s="7">
        <v>1.6039439495881522</v>
      </c>
      <c r="K1358" s="7">
        <v>0.86030171199650385</v>
      </c>
      <c r="L1358" s="7">
        <v>0.1504242433738783</v>
      </c>
      <c r="M1358" s="7">
        <v>0.80440573337279764</v>
      </c>
      <c r="N1358" s="7">
        <v>-2.7159200444817557</v>
      </c>
      <c r="O1358" s="7">
        <v>0.91270814683609269</v>
      </c>
      <c r="P1358" s="7">
        <v>1.030093401346287</v>
      </c>
      <c r="Q1358" s="7">
        <v>0.53512855403566095</v>
      </c>
      <c r="R1358" s="7">
        <v>1.3858823813958032</v>
      </c>
      <c r="S1358" s="7">
        <v>-1.5603691314159271</v>
      </c>
      <c r="T1358" s="7">
        <v>0.47326750289120834</v>
      </c>
      <c r="U1358" s="7">
        <v>1.0423306924080913</v>
      </c>
      <c r="V1358" s="7">
        <v>1.3350920087504936</v>
      </c>
      <c r="W1358" s="7">
        <f>[1]!i_dq_pctchange(W$2,$A1360)</f>
        <v>-1.8644210005696709</v>
      </c>
    </row>
    <row r="1359" spans="1:23" x14ac:dyDescent="0.35">
      <c r="A1359" s="1">
        <v>39661</v>
      </c>
      <c r="B1359">
        <v>1</v>
      </c>
      <c r="C1359">
        <v>0</v>
      </c>
      <c r="D1359">
        <v>1</v>
      </c>
      <c r="E1359">
        <f t="shared" ref="E1359:F1359" si="1386">IF(AVERAGE(B1343:B1359)&gt;0.5,1,0)</f>
        <v>1</v>
      </c>
      <c r="F1359">
        <f t="shared" si="1386"/>
        <v>0</v>
      </c>
      <c r="G1359">
        <f t="shared" si="1375"/>
        <v>4</v>
      </c>
      <c r="H1359">
        <f t="shared" si="1376"/>
        <v>1.1125067417348573</v>
      </c>
      <c r="J1359" s="7">
        <v>-2.7177825773938089</v>
      </c>
      <c r="K1359" s="7">
        <v>-3.5313238197566386</v>
      </c>
      <c r="L1359" s="7">
        <v>-2.3757930392471227</v>
      </c>
      <c r="M1359" s="7">
        <v>-1.778430241702923</v>
      </c>
      <c r="N1359" s="7">
        <v>-2.4446219640831619</v>
      </c>
      <c r="O1359" s="7">
        <v>-2.1763699386929169</v>
      </c>
      <c r="P1359" s="7">
        <v>-0.49913256984110077</v>
      </c>
      <c r="Q1359" s="7">
        <v>0.1447528516026928</v>
      </c>
      <c r="R1359" s="7">
        <v>-1.527368584276626</v>
      </c>
      <c r="S1359" s="7">
        <v>-4.4919005389286699</v>
      </c>
      <c r="T1359" s="7">
        <v>-3.6443484266260588</v>
      </c>
      <c r="U1359" s="7">
        <v>-2.5006477875707289</v>
      </c>
      <c r="V1359" s="7">
        <v>-2.8437410711451099</v>
      </c>
      <c r="W1359" s="7">
        <f>[1]!i_dq_pctchange(W$2,$A1361)</f>
        <v>-2.8493130959505808</v>
      </c>
    </row>
    <row r="1360" spans="1:23" x14ac:dyDescent="0.35">
      <c r="A1360" s="1">
        <v>39664</v>
      </c>
      <c r="B1360">
        <v>1</v>
      </c>
      <c r="C1360">
        <v>0</v>
      </c>
      <c r="D1360">
        <v>1</v>
      </c>
      <c r="E1360">
        <f t="shared" ref="E1360:F1360" si="1387">IF(AVERAGE(B1344:B1360)&gt;0.5,1,0)</f>
        <v>1</v>
      </c>
      <c r="F1360">
        <f t="shared" si="1387"/>
        <v>0</v>
      </c>
      <c r="G1360">
        <f t="shared" si="1375"/>
        <v>4</v>
      </c>
      <c r="H1360">
        <f t="shared" si="1376"/>
        <v>1.1125067417348573</v>
      </c>
      <c r="J1360" s="7">
        <v>-3.8112858464384871</v>
      </c>
      <c r="K1360" s="7">
        <v>-3.9291846097554215</v>
      </c>
      <c r="L1360" s="7">
        <v>-2.0457714313188111</v>
      </c>
      <c r="M1360" s="7">
        <v>-1.8666794777354314</v>
      </c>
      <c r="N1360" s="7">
        <v>-5.78108034744844</v>
      </c>
      <c r="O1360" s="7">
        <v>-1.8414054835544984</v>
      </c>
      <c r="P1360" s="7">
        <v>-4.327627653720266</v>
      </c>
      <c r="Q1360" s="7">
        <v>-1.8281353588409193</v>
      </c>
      <c r="R1360" s="7">
        <v>-0.43606499791052461</v>
      </c>
      <c r="S1360" s="7">
        <v>-3.8208108653089226</v>
      </c>
      <c r="T1360" s="7">
        <v>-5.0807711392498121</v>
      </c>
      <c r="U1360" s="7">
        <v>-1.7493991495655417</v>
      </c>
      <c r="V1360" s="7">
        <v>-1.5210802774215251</v>
      </c>
      <c r="W1360" s="7">
        <f>[1]!i_dq_pctchange(W$2,$A1362)</f>
        <v>2.3159191651574595E-2</v>
      </c>
    </row>
    <row r="1361" spans="1:23" x14ac:dyDescent="0.35">
      <c r="A1361" s="1">
        <v>39665</v>
      </c>
      <c r="B1361">
        <v>0</v>
      </c>
      <c r="C1361">
        <v>0</v>
      </c>
      <c r="D1361">
        <v>1</v>
      </c>
      <c r="E1361">
        <f t="shared" ref="E1361:F1361" si="1388">IF(AVERAGE(B1345:B1361)&gt;0.5,1,0)</f>
        <v>1</v>
      </c>
      <c r="F1361">
        <f t="shared" si="1388"/>
        <v>0</v>
      </c>
      <c r="G1361">
        <f t="shared" si="1375"/>
        <v>3</v>
      </c>
      <c r="H1361">
        <f t="shared" si="1376"/>
        <v>1.1125067417348573</v>
      </c>
      <c r="J1361" s="7">
        <v>0.49929473616721309</v>
      </c>
      <c r="K1361" s="7">
        <v>-0.21219515257543659</v>
      </c>
      <c r="L1361" s="7">
        <v>-1.159185543311988</v>
      </c>
      <c r="M1361" s="7">
        <v>-6.9081434500464084E-2</v>
      </c>
      <c r="N1361" s="7">
        <v>-2.8329768104027431E-2</v>
      </c>
      <c r="O1361" s="7">
        <v>0.11967149517041113</v>
      </c>
      <c r="P1361" s="7">
        <v>-0.60727519314137457</v>
      </c>
      <c r="Q1361" s="7">
        <v>0.59241912203716818</v>
      </c>
      <c r="R1361" s="7">
        <v>5.1097066176778699E-2</v>
      </c>
      <c r="S1361" s="7">
        <v>-0.44669728059081837</v>
      </c>
      <c r="T1361" s="7">
        <v>0.90999914808590388</v>
      </c>
      <c r="U1361" s="7">
        <v>0.10780508840017247</v>
      </c>
      <c r="V1361" s="7">
        <v>-0.99542932037063148</v>
      </c>
      <c r="W1361" s="7">
        <f>[1]!i_dq_pctchange(W$2,$A1363)</f>
        <v>-2.2227676235373413E-2</v>
      </c>
    </row>
    <row r="1362" spans="1:23" x14ac:dyDescent="0.35">
      <c r="A1362" s="1">
        <v>39666</v>
      </c>
      <c r="B1362">
        <v>0</v>
      </c>
      <c r="C1362">
        <v>0</v>
      </c>
      <c r="D1362">
        <v>1</v>
      </c>
      <c r="E1362">
        <f t="shared" ref="E1362:F1362" si="1389">IF(AVERAGE(B1346:B1362)&gt;0.5,1,0)</f>
        <v>1</v>
      </c>
      <c r="F1362">
        <f t="shared" si="1389"/>
        <v>0</v>
      </c>
      <c r="G1362">
        <f t="shared" si="1375"/>
        <v>3</v>
      </c>
      <c r="H1362">
        <f t="shared" si="1376"/>
        <v>1.1125067417348573</v>
      </c>
      <c r="J1362" s="7">
        <v>1.4944297801417881</v>
      </c>
      <c r="K1362" s="7">
        <v>-0.60396604368686202</v>
      </c>
      <c r="L1362" s="7">
        <v>-4.2210156922464978E-2</v>
      </c>
      <c r="M1362" s="7">
        <v>0.72340703484764157</v>
      </c>
      <c r="N1362" s="7">
        <v>0.13112234483255569</v>
      </c>
      <c r="O1362" s="7">
        <v>-0.11263258135488427</v>
      </c>
      <c r="P1362" s="7">
        <v>-1.9438234416213265</v>
      </c>
      <c r="Q1362" s="7">
        <v>-0.4137493877315721</v>
      </c>
      <c r="R1362" s="7">
        <v>0.35749679286466252</v>
      </c>
      <c r="S1362" s="7">
        <v>0.53497732715137314</v>
      </c>
      <c r="T1362" s="7">
        <v>-0.4996316080309442</v>
      </c>
      <c r="U1362" s="7">
        <v>0.24239813600141188</v>
      </c>
      <c r="V1362" s="7">
        <v>0.6820219353000897</v>
      </c>
      <c r="W1362" s="7">
        <f>[1]!i_dq_pctchange(W$2,$A1364)</f>
        <v>-5.1232289172251688</v>
      </c>
    </row>
    <row r="1363" spans="1:23" x14ac:dyDescent="0.35">
      <c r="A1363" s="1">
        <v>39667</v>
      </c>
      <c r="B1363">
        <v>0</v>
      </c>
      <c r="C1363">
        <v>0</v>
      </c>
      <c r="D1363">
        <v>1</v>
      </c>
      <c r="E1363">
        <f t="shared" ref="E1363:F1363" si="1390">IF(AVERAGE(B1347:B1363)&gt;0.5,1,0)</f>
        <v>1</v>
      </c>
      <c r="F1363">
        <f t="shared" si="1390"/>
        <v>0</v>
      </c>
      <c r="G1363">
        <f t="shared" si="1375"/>
        <v>3</v>
      </c>
      <c r="H1363">
        <f t="shared" si="1376"/>
        <v>1.1125067417348573</v>
      </c>
      <c r="J1363" s="7">
        <v>-7.9191973160057483</v>
      </c>
      <c r="K1363" s="7">
        <v>-6.0139081119400455</v>
      </c>
      <c r="L1363" s="7">
        <v>-5.9822973677891582</v>
      </c>
      <c r="M1363" s="7">
        <v>-4.5794761217662927</v>
      </c>
      <c r="N1363" s="7">
        <v>-3.1490510875378686</v>
      </c>
      <c r="O1363" s="7">
        <v>-5.6800586481341986</v>
      </c>
      <c r="P1363" s="7">
        <v>-6.1756849102317251</v>
      </c>
      <c r="Q1363" s="7">
        <v>-3.7331396795454204</v>
      </c>
      <c r="R1363" s="7">
        <v>-2.626843970557061</v>
      </c>
      <c r="S1363" s="7">
        <v>-5.2669099263463854</v>
      </c>
      <c r="T1363" s="7">
        <v>-7.0241814184889551</v>
      </c>
      <c r="U1363" s="7">
        <v>-5.0600818801175143</v>
      </c>
      <c r="V1363" s="7">
        <v>-6.5609786543502802</v>
      </c>
      <c r="W1363" s="7">
        <f>[1]!i_dq_pctchange(W$2,$A1365)</f>
        <v>-5.3110262744217467</v>
      </c>
    </row>
    <row r="1364" spans="1:23" x14ac:dyDescent="0.35">
      <c r="A1364" s="1">
        <v>39668</v>
      </c>
      <c r="B1364">
        <v>0</v>
      </c>
      <c r="C1364">
        <v>0</v>
      </c>
      <c r="D1364">
        <v>1</v>
      </c>
      <c r="E1364">
        <f t="shared" ref="E1364:F1364" si="1391">IF(AVERAGE(B1348:B1364)&gt;0.5,1,0)</f>
        <v>1</v>
      </c>
      <c r="F1364">
        <f t="shared" si="1391"/>
        <v>0</v>
      </c>
      <c r="G1364">
        <f t="shared" si="1375"/>
        <v>3</v>
      </c>
      <c r="H1364">
        <f t="shared" si="1376"/>
        <v>1.1125067417348573</v>
      </c>
      <c r="J1364" s="7">
        <v>-7.1164052767206583</v>
      </c>
      <c r="K1364" s="7">
        <v>-6.7893252877898211</v>
      </c>
      <c r="L1364" s="7">
        <v>-7.357240990594283</v>
      </c>
      <c r="M1364" s="7">
        <v>-5.6923922092779584</v>
      </c>
      <c r="N1364" s="7">
        <v>-5.3828305115385255</v>
      </c>
      <c r="O1364" s="7">
        <v>-6.1820995507286396</v>
      </c>
      <c r="P1364" s="7">
        <v>-8.8969668076991759</v>
      </c>
      <c r="Q1364" s="7">
        <v>-6.333644896327657</v>
      </c>
      <c r="R1364" s="7">
        <v>-6.5538888439547263</v>
      </c>
      <c r="S1364" s="7">
        <v>-4.4587736410940426</v>
      </c>
      <c r="T1364" s="7">
        <v>-9.6330218146069519</v>
      </c>
      <c r="U1364" s="7">
        <v>-6.0490225526784558</v>
      </c>
      <c r="V1364" s="7">
        <v>-6.5701231731103205</v>
      </c>
      <c r="W1364" s="7">
        <f>[1]!i_dq_pctchange(W$2,$A1366)</f>
        <v>-0.46607788243907033</v>
      </c>
    </row>
    <row r="1365" spans="1:23" x14ac:dyDescent="0.35">
      <c r="A1365" s="1">
        <v>39671</v>
      </c>
      <c r="B1365">
        <v>0</v>
      </c>
      <c r="C1365">
        <v>0</v>
      </c>
      <c r="D1365">
        <v>1</v>
      </c>
      <c r="E1365">
        <f t="shared" ref="E1365:F1365" si="1392">IF(AVERAGE(B1349:B1365)&gt;0.5,1,0)</f>
        <v>1</v>
      </c>
      <c r="F1365">
        <f t="shared" si="1392"/>
        <v>0</v>
      </c>
      <c r="G1365">
        <f t="shared" si="1375"/>
        <v>3</v>
      </c>
      <c r="H1365">
        <f t="shared" si="1376"/>
        <v>1.1125067417348573</v>
      </c>
      <c r="J1365" s="7">
        <v>-2.6668748966505569</v>
      </c>
      <c r="K1365" s="7">
        <v>-0.3005635566687434</v>
      </c>
      <c r="L1365" s="7">
        <v>-0.58748597828774107</v>
      </c>
      <c r="M1365" s="7">
        <v>-0.38974765490817859</v>
      </c>
      <c r="N1365" s="7">
        <v>1.5630070874467341</v>
      </c>
      <c r="O1365" s="7">
        <v>-1.2304400160492137</v>
      </c>
      <c r="P1365" s="7">
        <v>-3.8904878190592456</v>
      </c>
      <c r="Q1365" s="7">
        <v>0.1835351042973461</v>
      </c>
      <c r="R1365" s="7">
        <v>-1.7543859649122897</v>
      </c>
      <c r="S1365" s="7">
        <v>2.6283274042607316</v>
      </c>
      <c r="T1365" s="7">
        <v>-2.000881324189602</v>
      </c>
      <c r="U1365" s="7">
        <v>-1.1549073709105393</v>
      </c>
      <c r="V1365" s="7">
        <v>-0.14870738961335558</v>
      </c>
      <c r="W1365" s="7">
        <f>[1]!i_dq_pctchange(W$2,$A1367)</f>
        <v>0.28903680298361373</v>
      </c>
    </row>
    <row r="1366" spans="1:23" x14ac:dyDescent="0.35">
      <c r="A1366" s="1">
        <v>39672</v>
      </c>
      <c r="B1366">
        <v>0</v>
      </c>
      <c r="C1366">
        <v>0</v>
      </c>
      <c r="D1366">
        <v>1</v>
      </c>
      <c r="E1366">
        <f t="shared" ref="E1366:F1366" si="1393">IF(AVERAGE(B1350:B1366)&gt;0.5,1,0)</f>
        <v>0</v>
      </c>
      <c r="F1366">
        <f t="shared" si="1393"/>
        <v>0</v>
      </c>
      <c r="G1366">
        <f t="shared" si="1375"/>
        <v>3</v>
      </c>
      <c r="H1366">
        <f t="shared" si="1376"/>
        <v>1.1125067417348573</v>
      </c>
      <c r="J1366" s="7">
        <v>-1.9886551330331885</v>
      </c>
      <c r="K1366" s="7">
        <v>0.26620157885073209</v>
      </c>
      <c r="L1366" s="7">
        <v>-1.2431150550784288E-2</v>
      </c>
      <c r="M1366" s="7">
        <v>0.44492943226280268</v>
      </c>
      <c r="N1366" s="7">
        <v>0.95604758076153729</v>
      </c>
      <c r="O1366" s="7">
        <v>0.31068983675619566</v>
      </c>
      <c r="P1366" s="7">
        <v>2.6883143399450957</v>
      </c>
      <c r="Q1366" s="7">
        <v>0.72574936985353233</v>
      </c>
      <c r="R1366" s="7">
        <v>-1.5634318243426359</v>
      </c>
      <c r="S1366" s="7">
        <v>-0.65180227694322457</v>
      </c>
      <c r="T1366" s="7">
        <v>2.6726621232347552</v>
      </c>
      <c r="U1366" s="7">
        <v>0.19849973193674675</v>
      </c>
      <c r="V1366" s="7">
        <v>0.80574330774812442</v>
      </c>
      <c r="W1366" s="7">
        <f>[1]!i_dq_pctchange(W$2,$A1368)</f>
        <v>0.50099941636149525</v>
      </c>
    </row>
    <row r="1367" spans="1:23" x14ac:dyDescent="0.35">
      <c r="A1367" s="1">
        <v>39673</v>
      </c>
      <c r="B1367">
        <v>0</v>
      </c>
      <c r="C1367">
        <v>0</v>
      </c>
      <c r="D1367">
        <v>1</v>
      </c>
      <c r="E1367">
        <f t="shared" ref="E1367:F1367" si="1394">IF(AVERAGE(B1351:B1367)&gt;0.5,1,0)</f>
        <v>0</v>
      </c>
      <c r="F1367">
        <f t="shared" si="1394"/>
        <v>0</v>
      </c>
      <c r="G1367">
        <f t="shared" si="1375"/>
        <v>3</v>
      </c>
      <c r="H1367">
        <f t="shared" si="1376"/>
        <v>1.1125067417348573</v>
      </c>
      <c r="J1367" s="7">
        <v>0.34571087400330475</v>
      </c>
      <c r="K1367" s="7">
        <v>0.31801558276355107</v>
      </c>
      <c r="L1367" s="7">
        <v>0.96975029408106794</v>
      </c>
      <c r="M1367" s="7">
        <v>0.32771732280156513</v>
      </c>
      <c r="N1367" s="7">
        <v>-0.1281377148604009</v>
      </c>
      <c r="O1367" s="7">
        <v>1.0064270340400205</v>
      </c>
      <c r="P1367" s="7">
        <v>1.2761977701518423</v>
      </c>
      <c r="Q1367" s="7">
        <v>0.6244932351865794</v>
      </c>
      <c r="R1367" s="7">
        <v>-1.6034092239058721</v>
      </c>
      <c r="S1367" s="7">
        <v>-0.79263961806852534</v>
      </c>
      <c r="T1367" s="7">
        <v>-1.4566539386225559</v>
      </c>
      <c r="U1367" s="7">
        <v>0.20518172290740413</v>
      </c>
      <c r="V1367" s="7">
        <v>0.54170770512917898</v>
      </c>
      <c r="W1367" s="7">
        <f>[1]!i_dq_pctchange(W$2,$A1369)</f>
        <v>-0.41113560794108428</v>
      </c>
    </row>
    <row r="1368" spans="1:23" x14ac:dyDescent="0.35">
      <c r="A1368" s="1">
        <v>39674</v>
      </c>
      <c r="B1368">
        <v>0</v>
      </c>
      <c r="C1368">
        <v>0</v>
      </c>
      <c r="D1368">
        <v>1</v>
      </c>
      <c r="E1368">
        <f t="shared" ref="E1368:F1368" si="1395">IF(AVERAGE(B1352:B1368)&gt;0.5,1,0)</f>
        <v>0</v>
      </c>
      <c r="F1368">
        <f t="shared" si="1395"/>
        <v>0</v>
      </c>
      <c r="G1368">
        <f t="shared" si="1375"/>
        <v>3</v>
      </c>
      <c r="H1368">
        <f t="shared" si="1376"/>
        <v>1.1125067417348573</v>
      </c>
      <c r="J1368" s="7">
        <v>-0.41073673502682007</v>
      </c>
      <c r="K1368" s="7">
        <v>-0.70173921814433804</v>
      </c>
      <c r="L1368" s="7">
        <v>-9.4717599477072718E-3</v>
      </c>
      <c r="M1368" s="7">
        <v>0.15375135355033628</v>
      </c>
      <c r="N1368" s="7">
        <v>-0.36471538398625947</v>
      </c>
      <c r="O1368" s="7">
        <v>-0.22756802910493579</v>
      </c>
      <c r="P1368" s="7">
        <v>-0.17669257673039213</v>
      </c>
      <c r="Q1368" s="7">
        <v>0.45408725932900912</v>
      </c>
      <c r="R1368" s="7">
        <v>-2.7804987265959538</v>
      </c>
      <c r="S1368" s="7">
        <v>0.95950519055404049</v>
      </c>
      <c r="T1368" s="7">
        <v>0.73608384874634691</v>
      </c>
      <c r="U1368" s="7">
        <v>-0.1765186116811191</v>
      </c>
      <c r="V1368" s="7">
        <v>-0.35793677706192134</v>
      </c>
      <c r="W1368" s="7">
        <f>[1]!i_dq_pctchange(W$2,$A1370)</f>
        <v>-5.67335627996263</v>
      </c>
    </row>
    <row r="1369" spans="1:23" x14ac:dyDescent="0.35">
      <c r="A1369" s="1">
        <v>39675</v>
      </c>
      <c r="B1369">
        <v>0</v>
      </c>
      <c r="C1369">
        <v>0</v>
      </c>
      <c r="D1369">
        <v>1</v>
      </c>
      <c r="E1369">
        <f t="shared" ref="E1369:F1369" si="1396">IF(AVERAGE(B1353:B1369)&gt;0.5,1,0)</f>
        <v>0</v>
      </c>
      <c r="F1369">
        <f t="shared" si="1396"/>
        <v>0</v>
      </c>
      <c r="G1369">
        <f t="shared" si="1375"/>
        <v>3</v>
      </c>
      <c r="H1369">
        <f t="shared" si="1376"/>
        <v>1.1125067417348573</v>
      </c>
      <c r="J1369" s="7">
        <v>-7.6926041917610251</v>
      </c>
      <c r="K1369" s="7">
        <v>-7.1032621314139828</v>
      </c>
      <c r="L1369" s="7">
        <v>-5.5225591330624209</v>
      </c>
      <c r="M1369" s="7">
        <v>-3.8755152021981889</v>
      </c>
      <c r="N1369" s="7">
        <v>-6.9262281415052902</v>
      </c>
      <c r="O1369" s="7">
        <v>-5.6571549764285187</v>
      </c>
      <c r="P1369" s="7">
        <v>-8.4197721511610908</v>
      </c>
      <c r="Q1369" s="7">
        <v>-4.2919697007826478</v>
      </c>
      <c r="R1369" s="7">
        <v>-7.5465994962216554</v>
      </c>
      <c r="S1369" s="7">
        <v>-5.3214315740222871</v>
      </c>
      <c r="T1369" s="7">
        <v>-8.6177262658664127</v>
      </c>
      <c r="U1369" s="7">
        <v>-6.3583917243208763</v>
      </c>
      <c r="V1369" s="7">
        <v>-6.3875444301595659</v>
      </c>
      <c r="W1369" s="7">
        <f>[1]!i_dq_pctchange(W$2,$A1371)</f>
        <v>0.68494274819600642</v>
      </c>
    </row>
    <row r="1370" spans="1:23" x14ac:dyDescent="0.35">
      <c r="A1370" s="1">
        <v>39678</v>
      </c>
      <c r="B1370">
        <v>0</v>
      </c>
      <c r="C1370">
        <v>0</v>
      </c>
      <c r="D1370">
        <v>1</v>
      </c>
      <c r="E1370">
        <f t="shared" ref="E1370:F1370" si="1397">IF(AVERAGE(B1354:B1370)&gt;0.5,1,0)</f>
        <v>0</v>
      </c>
      <c r="F1370">
        <f t="shared" si="1397"/>
        <v>0</v>
      </c>
      <c r="G1370">
        <f t="shared" si="1375"/>
        <v>3</v>
      </c>
      <c r="H1370">
        <f t="shared" si="1376"/>
        <v>1.1125067417348573</v>
      </c>
      <c r="J1370" s="7">
        <v>0.9718974444630093</v>
      </c>
      <c r="K1370" s="7">
        <v>1.9614581543444225</v>
      </c>
      <c r="L1370" s="7">
        <v>1.9581499343272781</v>
      </c>
      <c r="M1370" s="7">
        <v>2.8715775344576899</v>
      </c>
      <c r="N1370" s="7">
        <v>-7.0555292198126576E-2</v>
      </c>
      <c r="O1370" s="7">
        <v>1.9735518806718892</v>
      </c>
      <c r="P1370" s="7">
        <v>2.7933982899184642</v>
      </c>
      <c r="Q1370" s="7">
        <v>0.26129655680159269</v>
      </c>
      <c r="R1370" s="7">
        <v>-0.42813550878066997</v>
      </c>
      <c r="S1370" s="7">
        <v>1.1976140377970381</v>
      </c>
      <c r="T1370" s="7">
        <v>1.9261136759099982</v>
      </c>
      <c r="U1370" s="7">
        <v>0.11094220619200856</v>
      </c>
      <c r="V1370" s="7">
        <v>0.83714542498510136</v>
      </c>
      <c r="W1370" s="7">
        <f>[1]!i_dq_pctchange(W$2,$A1372)</f>
        <v>6.8120690498312815</v>
      </c>
    </row>
    <row r="1371" spans="1:23" x14ac:dyDescent="0.35">
      <c r="A1371" s="1">
        <v>39679</v>
      </c>
      <c r="B1371">
        <v>0</v>
      </c>
      <c r="C1371">
        <v>0</v>
      </c>
      <c r="D1371">
        <v>1</v>
      </c>
      <c r="E1371">
        <f t="shared" ref="E1371:F1371" si="1398">IF(AVERAGE(B1355:B1371)&gt;0.5,1,0)</f>
        <v>0</v>
      </c>
      <c r="F1371">
        <f t="shared" si="1398"/>
        <v>0</v>
      </c>
      <c r="G1371">
        <f t="shared" si="1375"/>
        <v>3</v>
      </c>
      <c r="H1371">
        <f t="shared" si="1376"/>
        <v>1.1125067417348573</v>
      </c>
      <c r="J1371" s="7">
        <v>7.9453697672735455</v>
      </c>
      <c r="K1371" s="7">
        <v>7.6892829055551548</v>
      </c>
      <c r="L1371" s="7">
        <v>8.0735568885829494</v>
      </c>
      <c r="M1371" s="7">
        <v>4.4580562150015375</v>
      </c>
      <c r="N1371" s="7">
        <v>8.0335374262231714</v>
      </c>
      <c r="O1371" s="7">
        <v>7.1636041569170343</v>
      </c>
      <c r="P1371" s="7">
        <v>8.1934740051223809</v>
      </c>
      <c r="Q1371" s="7">
        <v>6.5412870803515668</v>
      </c>
      <c r="R1371" s="7">
        <v>7.0774113857748153</v>
      </c>
      <c r="S1371" s="7">
        <v>7.9124970909937193</v>
      </c>
      <c r="T1371" s="7">
        <v>9.0923444315064419</v>
      </c>
      <c r="U1371" s="7">
        <v>7.0122655701061412</v>
      </c>
      <c r="V1371" s="7">
        <v>7.8042381028681369</v>
      </c>
      <c r="W1371" s="7">
        <f>[1]!i_dq_pctchange(W$2,$A1373)</f>
        <v>-4.3229659473593189</v>
      </c>
    </row>
    <row r="1372" spans="1:23" x14ac:dyDescent="0.35">
      <c r="A1372" s="1">
        <v>39680</v>
      </c>
      <c r="B1372">
        <v>0</v>
      </c>
      <c r="C1372">
        <v>0</v>
      </c>
      <c r="D1372">
        <v>1</v>
      </c>
      <c r="E1372">
        <f t="shared" ref="E1372:F1372" si="1399">IF(AVERAGE(B1356:B1372)&gt;0.5,1,0)</f>
        <v>0</v>
      </c>
      <c r="F1372">
        <f t="shared" si="1399"/>
        <v>0</v>
      </c>
      <c r="G1372">
        <f t="shared" si="1375"/>
        <v>3</v>
      </c>
      <c r="H1372">
        <f t="shared" si="1376"/>
        <v>1.1125067417348573</v>
      </c>
      <c r="J1372" s="7">
        <v>-2.1540494981227396</v>
      </c>
      <c r="K1372" s="7">
        <v>-3.409128630705399</v>
      </c>
      <c r="L1372" s="7">
        <v>-3.9972702456778948</v>
      </c>
      <c r="M1372" s="7">
        <v>-5.0641036762026994</v>
      </c>
      <c r="N1372" s="7">
        <v>-4.41476814361718</v>
      </c>
      <c r="O1372" s="7">
        <v>-3.3687143377881452</v>
      </c>
      <c r="P1372" s="7">
        <v>-4.1902078297312313</v>
      </c>
      <c r="Q1372" s="7">
        <v>-2.9766062258270045</v>
      </c>
      <c r="R1372" s="7">
        <v>-6.2832653120824853</v>
      </c>
      <c r="S1372" s="7">
        <v>-4.5142952092400064</v>
      </c>
      <c r="T1372" s="7">
        <v>-2.401132498733634</v>
      </c>
      <c r="U1372" s="7">
        <v>-4.2379267341479894</v>
      </c>
      <c r="V1372" s="7">
        <v>-4.0028239927913791</v>
      </c>
      <c r="W1372" s="7">
        <f>[1]!i_dq_pctchange(W$2,$A1374)</f>
        <v>-2.3293279455550802</v>
      </c>
    </row>
    <row r="1373" spans="1:23" x14ac:dyDescent="0.35">
      <c r="A1373" s="1">
        <v>39681</v>
      </c>
      <c r="B1373">
        <v>0</v>
      </c>
      <c r="C1373">
        <v>0</v>
      </c>
      <c r="D1373">
        <v>1</v>
      </c>
      <c r="E1373">
        <f t="shared" ref="E1373:F1373" si="1400">IF(AVERAGE(B1357:B1373)&gt;0.5,1,0)</f>
        <v>0</v>
      </c>
      <c r="F1373">
        <f t="shared" si="1400"/>
        <v>0</v>
      </c>
      <c r="G1373">
        <f t="shared" si="1375"/>
        <v>3</v>
      </c>
      <c r="H1373">
        <f t="shared" si="1376"/>
        <v>1.1125067417348573</v>
      </c>
      <c r="J1373" s="7">
        <v>-0.98571834101743838</v>
      </c>
      <c r="K1373" s="7">
        <v>-2.2313757450192857</v>
      </c>
      <c r="L1373" s="7">
        <v>-2.8121356876794756</v>
      </c>
      <c r="M1373" s="7">
        <v>-2.5827516050826658</v>
      </c>
      <c r="N1373" s="7">
        <v>-0.63298746043829102</v>
      </c>
      <c r="O1373" s="7">
        <v>-2.3354311004873947</v>
      </c>
      <c r="P1373" s="7">
        <v>-2.6066120761083007</v>
      </c>
      <c r="Q1373" s="7">
        <v>-1.9484535101656393</v>
      </c>
      <c r="R1373" s="7">
        <v>-1.9663293367923287</v>
      </c>
      <c r="S1373" s="7">
        <v>-2.1589259796806948</v>
      </c>
      <c r="T1373" s="7">
        <v>-1.6594453068884796</v>
      </c>
      <c r="U1373" s="7">
        <v>-2.0068105471446382</v>
      </c>
      <c r="V1373" s="7">
        <v>-1.7969808399458147</v>
      </c>
      <c r="W1373" s="7">
        <f>[1]!i_dq_pctchange(W$2,$A1375)</f>
        <v>-0.62221351232179078</v>
      </c>
    </row>
    <row r="1374" spans="1:23" x14ac:dyDescent="0.35">
      <c r="A1374" s="1">
        <v>39682</v>
      </c>
      <c r="B1374">
        <v>0</v>
      </c>
      <c r="C1374">
        <v>0</v>
      </c>
      <c r="D1374">
        <v>1</v>
      </c>
      <c r="E1374">
        <f t="shared" ref="E1374:F1374" si="1401">IF(AVERAGE(B1358:B1374)&gt;0.5,1,0)</f>
        <v>0</v>
      </c>
      <c r="F1374">
        <f t="shared" si="1401"/>
        <v>0</v>
      </c>
      <c r="G1374">
        <f t="shared" si="1375"/>
        <v>3</v>
      </c>
      <c r="H1374">
        <f t="shared" si="1376"/>
        <v>1.1125067417348573</v>
      </c>
      <c r="J1374" s="7">
        <v>-1.0321100917431134</v>
      </c>
      <c r="K1374" s="7">
        <v>0.83056728649549638</v>
      </c>
      <c r="L1374" s="7">
        <v>0.3393797542422487</v>
      </c>
      <c r="M1374" s="7">
        <v>-9.6919825419253564E-2</v>
      </c>
      <c r="N1374" s="7">
        <v>-0.77571261540941749</v>
      </c>
      <c r="O1374" s="7">
        <v>-0.41722117693848582</v>
      </c>
      <c r="P1374" s="7">
        <v>-0.25675416746502461</v>
      </c>
      <c r="Q1374" s="7">
        <v>-0.37130113880776167</v>
      </c>
      <c r="R1374" s="7">
        <v>0.25906529875952372</v>
      </c>
      <c r="S1374" s="7">
        <v>-0.93091195313654373</v>
      </c>
      <c r="T1374" s="7">
        <v>-1.5446671755868957</v>
      </c>
      <c r="U1374" s="7">
        <v>0.57008955195846556</v>
      </c>
      <c r="V1374" s="7">
        <v>-0.30054294807998072</v>
      </c>
      <c r="W1374" s="7">
        <f>[1]!i_dq_pctchange(W$2,$A1376)</f>
        <v>-4.0371173776813718</v>
      </c>
    </row>
    <row r="1375" spans="1:23" x14ac:dyDescent="0.35">
      <c r="A1375" s="1">
        <v>39685</v>
      </c>
      <c r="B1375">
        <v>0</v>
      </c>
      <c r="C1375">
        <v>0</v>
      </c>
      <c r="D1375">
        <v>1</v>
      </c>
      <c r="E1375">
        <f t="shared" ref="E1375:F1375" si="1402">IF(AVERAGE(B1359:B1375)&gt;0.5,1,0)</f>
        <v>0</v>
      </c>
      <c r="F1375">
        <f t="shared" si="1402"/>
        <v>0</v>
      </c>
      <c r="G1375">
        <f t="shared" si="1375"/>
        <v>3</v>
      </c>
      <c r="H1375">
        <f t="shared" si="1376"/>
        <v>1.1125067417348573</v>
      </c>
      <c r="J1375" s="7">
        <v>-4.7049186878171598</v>
      </c>
      <c r="K1375" s="7">
        <v>-4.6709330411613816</v>
      </c>
      <c r="L1375" s="7">
        <v>-3.577676696990908</v>
      </c>
      <c r="M1375" s="7">
        <v>-4.0551789749078342</v>
      </c>
      <c r="N1375" s="7">
        <v>-3.9552062932232515</v>
      </c>
      <c r="O1375" s="7">
        <v>-4.5487536530197756</v>
      </c>
      <c r="P1375" s="7">
        <v>-6.7196864914707266</v>
      </c>
      <c r="Q1375" s="7">
        <v>-3.3106627493628977</v>
      </c>
      <c r="R1375" s="7">
        <v>-3.5993120011413868</v>
      </c>
      <c r="S1375" s="7">
        <v>-4.9305377830914772</v>
      </c>
      <c r="T1375" s="7">
        <v>-3.8873147758165185</v>
      </c>
      <c r="U1375" s="7">
        <v>-3.9409235021922595</v>
      </c>
      <c r="V1375" s="7">
        <v>-4.1876692561624074</v>
      </c>
      <c r="W1375" s="7">
        <f>[1]!i_dq_pctchange(W$2,$A1377)</f>
        <v>-1.6879202676012888</v>
      </c>
    </row>
    <row r="1376" spans="1:23" x14ac:dyDescent="0.35">
      <c r="A1376" s="1">
        <v>39686</v>
      </c>
      <c r="B1376">
        <v>0</v>
      </c>
      <c r="C1376">
        <v>0</v>
      </c>
      <c r="D1376">
        <v>1</v>
      </c>
      <c r="E1376">
        <f t="shared" ref="E1376:F1376" si="1403">IF(AVERAGE(B1360:B1376)&gt;0.5,1,0)</f>
        <v>0</v>
      </c>
      <c r="F1376">
        <f t="shared" si="1403"/>
        <v>0</v>
      </c>
      <c r="G1376">
        <f t="shared" si="1375"/>
        <v>3</v>
      </c>
      <c r="H1376">
        <f t="shared" si="1376"/>
        <v>1.1125067417348573</v>
      </c>
      <c r="J1376" s="7">
        <v>0.12054760057862611</v>
      </c>
      <c r="K1376" s="7">
        <v>0.31136373134951145</v>
      </c>
      <c r="L1376" s="7">
        <v>-0.10583930569416151</v>
      </c>
      <c r="M1376" s="7">
        <v>-0.20614252537641112</v>
      </c>
      <c r="N1376" s="7">
        <v>-1.461538027628758</v>
      </c>
      <c r="O1376" s="7">
        <v>-0.69320394599205082</v>
      </c>
      <c r="P1376" s="7">
        <v>-1.1252522756291512</v>
      </c>
      <c r="Q1376" s="7">
        <v>-1.7905767248528535</v>
      </c>
      <c r="R1376" s="7">
        <v>-1.8598608804328263</v>
      </c>
      <c r="S1376" s="7">
        <v>-1.1615619814455382</v>
      </c>
      <c r="T1376" s="7">
        <v>0.71658350513409785</v>
      </c>
      <c r="U1376" s="7">
        <v>-9.1871108237769852E-2</v>
      </c>
      <c r="V1376" s="7">
        <v>-1.8464839438421286</v>
      </c>
      <c r="W1376" s="7">
        <f>[1]!i_dq_pctchange(W$2,$A1378)</f>
        <v>-0.21715274431135345</v>
      </c>
    </row>
    <row r="1377" spans="1:23" x14ac:dyDescent="0.35">
      <c r="A1377" s="1">
        <v>39687</v>
      </c>
      <c r="B1377">
        <v>0</v>
      </c>
      <c r="C1377">
        <v>0</v>
      </c>
      <c r="D1377">
        <v>1</v>
      </c>
      <c r="E1377">
        <f t="shared" ref="E1377:F1377" si="1404">IF(AVERAGE(B1361:B1377)&gt;0.5,1,0)</f>
        <v>0</v>
      </c>
      <c r="F1377">
        <f t="shared" si="1404"/>
        <v>0</v>
      </c>
      <c r="G1377">
        <f t="shared" si="1375"/>
        <v>3</v>
      </c>
      <c r="H1377">
        <f t="shared" si="1376"/>
        <v>1.1125067417348573</v>
      </c>
      <c r="J1377" s="7">
        <v>-0.32561012637023379</v>
      </c>
      <c r="K1377" s="7">
        <v>1.0098327187884144</v>
      </c>
      <c r="L1377" s="7">
        <v>1.4056224899598457</v>
      </c>
      <c r="M1377" s="7">
        <v>0.16407802531115931</v>
      </c>
      <c r="N1377" s="7">
        <v>0.63599102399706331</v>
      </c>
      <c r="O1377" s="7">
        <v>-0.54773875454254417</v>
      </c>
      <c r="P1377" s="7">
        <v>1.7695723533479417</v>
      </c>
      <c r="Q1377" s="7">
        <v>-4.3076333998843211E-2</v>
      </c>
      <c r="R1377" s="7">
        <v>-0.87885388739946457</v>
      </c>
      <c r="S1377" s="7">
        <v>1.0548866250945055</v>
      </c>
      <c r="T1377" s="7">
        <v>-0.57650566369844114</v>
      </c>
      <c r="U1377" s="7">
        <v>4.2815300631508867E-2</v>
      </c>
      <c r="V1377" s="7">
        <v>-0.44770943027398463</v>
      </c>
      <c r="W1377" s="7">
        <f>[1]!i_dq_pctchange(W$2,$A1379)</f>
        <v>2.1203921910913301</v>
      </c>
    </row>
    <row r="1378" spans="1:23" x14ac:dyDescent="0.35">
      <c r="A1378" s="1">
        <v>39688</v>
      </c>
      <c r="B1378">
        <v>0</v>
      </c>
      <c r="C1378">
        <v>0</v>
      </c>
      <c r="D1378">
        <v>1</v>
      </c>
      <c r="E1378">
        <f t="shared" ref="E1378:F1378" si="1405">IF(AVERAGE(B1362:B1378)&gt;0.5,1,0)</f>
        <v>0</v>
      </c>
      <c r="F1378">
        <f t="shared" si="1405"/>
        <v>0</v>
      </c>
      <c r="G1378">
        <f t="shared" si="1375"/>
        <v>3</v>
      </c>
      <c r="H1378">
        <f t="shared" si="1376"/>
        <v>1.1125067417348573</v>
      </c>
      <c r="J1378" s="7">
        <v>2.7993109388458204</v>
      </c>
      <c r="K1378" s="7">
        <v>3.468917406973925</v>
      </c>
      <c r="L1378" s="7">
        <v>1.4796756057515303</v>
      </c>
      <c r="M1378" s="7">
        <v>2.2280668550581884</v>
      </c>
      <c r="N1378" s="7">
        <v>2.7787416310672932</v>
      </c>
      <c r="O1378" s="7">
        <v>2.7680350006721608</v>
      </c>
      <c r="P1378" s="7">
        <v>2.388807479145012</v>
      </c>
      <c r="Q1378" s="7">
        <v>2.6212642538084214</v>
      </c>
      <c r="R1378" s="7">
        <v>1.7808994937072771</v>
      </c>
      <c r="S1378" s="7">
        <v>3.1159364905689237</v>
      </c>
      <c r="T1378" s="7">
        <v>2.8713939737526664</v>
      </c>
      <c r="U1378" s="7">
        <v>2.1938313993638876</v>
      </c>
      <c r="V1378" s="7">
        <v>3.2821324887833239</v>
      </c>
      <c r="W1378" s="7">
        <f>[1]!i_dq_pctchange(W$2,$A1380)</f>
        <v>-2.5270799263813415</v>
      </c>
    </row>
    <row r="1379" spans="1:23" x14ac:dyDescent="0.35">
      <c r="A1379" s="1">
        <v>39689</v>
      </c>
      <c r="B1379">
        <v>0</v>
      </c>
      <c r="C1379">
        <v>0</v>
      </c>
      <c r="D1379">
        <v>1</v>
      </c>
      <c r="E1379">
        <f t="shared" ref="E1379:F1379" si="1406">IF(AVERAGE(B1363:B1379)&gt;0.5,1,0)</f>
        <v>0</v>
      </c>
      <c r="F1379">
        <f t="shared" si="1406"/>
        <v>0</v>
      </c>
      <c r="G1379">
        <f t="shared" si="1375"/>
        <v>3</v>
      </c>
      <c r="H1379">
        <f t="shared" si="1376"/>
        <v>1.1125067417348573</v>
      </c>
      <c r="J1379" s="7">
        <v>-2.4829615702943744</v>
      </c>
      <c r="K1379" s="7">
        <v>-2.4297509953707159</v>
      </c>
      <c r="L1379" s="7">
        <v>-2.769116118530722</v>
      </c>
      <c r="M1379" s="7">
        <v>-2.1692915647882747</v>
      </c>
      <c r="N1379" s="7">
        <v>-3.2545770516481727</v>
      </c>
      <c r="O1379" s="7">
        <v>-3.8838415069209917</v>
      </c>
      <c r="P1379" s="7">
        <v>-4.2727730648991411</v>
      </c>
      <c r="Q1379" s="7">
        <v>-3.2208824097959576</v>
      </c>
      <c r="R1379" s="7">
        <v>-3.980301948213727</v>
      </c>
      <c r="S1379" s="7">
        <v>-1.6411860856131804</v>
      </c>
      <c r="T1379" s="7">
        <v>-4.1274092264854225</v>
      </c>
      <c r="U1379" s="7">
        <v>-3.4140282582935577</v>
      </c>
      <c r="V1379" s="7">
        <v>-2.9130976960974713</v>
      </c>
      <c r="W1379" s="7">
        <f>[1]!i_dq_pctchange(W$2,$A1381)</f>
        <v>0.16426600570546376</v>
      </c>
    </row>
    <row r="1380" spans="1:23" x14ac:dyDescent="0.35">
      <c r="A1380" s="1">
        <v>39692</v>
      </c>
      <c r="B1380">
        <v>0</v>
      </c>
      <c r="C1380">
        <v>0</v>
      </c>
      <c r="D1380">
        <v>1</v>
      </c>
      <c r="E1380">
        <f t="shared" ref="E1380:F1380" si="1407">IF(AVERAGE(B1364:B1380)&gt;0.5,1,0)</f>
        <v>0</v>
      </c>
      <c r="F1380">
        <f t="shared" si="1407"/>
        <v>0</v>
      </c>
      <c r="G1380">
        <f t="shared" si="1375"/>
        <v>3</v>
      </c>
      <c r="H1380">
        <f t="shared" si="1376"/>
        <v>1.1125067417348573</v>
      </c>
      <c r="J1380" s="7">
        <v>0.99122981652818476</v>
      </c>
      <c r="K1380" s="7">
        <v>0.53012466611850229</v>
      </c>
      <c r="L1380" s="7">
        <v>-1.1688416466649219</v>
      </c>
      <c r="M1380" s="7">
        <v>0.48550341614297726</v>
      </c>
      <c r="N1380" s="7">
        <v>-1.8060279113404571</v>
      </c>
      <c r="O1380" s="7">
        <v>-2.1911266176725355</v>
      </c>
      <c r="P1380" s="7">
        <v>0.91625113800563174</v>
      </c>
      <c r="Q1380" s="7">
        <v>-3.1889468210401737</v>
      </c>
      <c r="R1380" s="7">
        <v>1.8023783783783713</v>
      </c>
      <c r="S1380" s="7">
        <v>0.44183205622451227</v>
      </c>
      <c r="T1380" s="7">
        <v>-0.53649854026008581</v>
      </c>
      <c r="U1380" s="7">
        <v>-3.6953276277474759E-2</v>
      </c>
      <c r="V1380" s="7">
        <v>0.34321569948622827</v>
      </c>
      <c r="W1380" s="7">
        <f>[1]!i_dq_pctchange(W$2,$A1382)</f>
        <v>-0.81589775015320065</v>
      </c>
    </row>
    <row r="1381" spans="1:23" x14ac:dyDescent="0.35">
      <c r="A1381" s="1">
        <v>39693</v>
      </c>
      <c r="B1381">
        <v>0</v>
      </c>
      <c r="C1381">
        <v>0</v>
      </c>
      <c r="D1381">
        <v>1</v>
      </c>
      <c r="E1381">
        <f t="shared" ref="E1381:F1381" si="1408">IF(AVERAGE(B1365:B1381)&gt;0.5,1,0)</f>
        <v>0</v>
      </c>
      <c r="F1381">
        <f t="shared" si="1408"/>
        <v>0</v>
      </c>
      <c r="G1381">
        <f t="shared" si="1375"/>
        <v>3</v>
      </c>
      <c r="H1381">
        <f t="shared" si="1376"/>
        <v>1.1125067417348573</v>
      </c>
      <c r="J1381" s="7">
        <v>3.0088293578739364E-2</v>
      </c>
      <c r="K1381" s="7">
        <v>-0.58778404905482917</v>
      </c>
      <c r="L1381" s="7">
        <v>-1.8234879947754572</v>
      </c>
      <c r="M1381" s="7">
        <v>0.71564482716074795</v>
      </c>
      <c r="N1381" s="7">
        <v>-5.1402155010442989</v>
      </c>
      <c r="O1381" s="7">
        <v>-2.3506841228680453</v>
      </c>
      <c r="P1381" s="7">
        <v>-2.3016950274779799</v>
      </c>
      <c r="Q1381" s="7">
        <v>-3.1235993426248032</v>
      </c>
      <c r="R1381" s="7">
        <v>2.4637028604455987E-2</v>
      </c>
      <c r="S1381" s="7">
        <v>-0.24482124100676092</v>
      </c>
      <c r="T1381" s="7">
        <v>-2.5053356247370129</v>
      </c>
      <c r="U1381" s="7">
        <v>-6.7526271169727078E-2</v>
      </c>
      <c r="V1381" s="7">
        <v>-0.64106599517364538</v>
      </c>
      <c r="W1381" s="7">
        <f>[1]!i_dq_pctchange(W$2,$A1383)</f>
        <v>0.41365837584658588</v>
      </c>
    </row>
    <row r="1382" spans="1:23" x14ac:dyDescent="0.35">
      <c r="A1382" s="1">
        <v>39694</v>
      </c>
      <c r="B1382">
        <v>0</v>
      </c>
      <c r="C1382">
        <v>0</v>
      </c>
      <c r="D1382">
        <v>1</v>
      </c>
      <c r="E1382">
        <f t="shared" ref="E1382:F1382" si="1409">IF(AVERAGE(B1366:B1382)&gt;0.5,1,0)</f>
        <v>0</v>
      </c>
      <c r="F1382">
        <f t="shared" si="1409"/>
        <v>0</v>
      </c>
      <c r="G1382">
        <f t="shared" si="1375"/>
        <v>3</v>
      </c>
      <c r="H1382">
        <f t="shared" si="1376"/>
        <v>1.1125067417348573</v>
      </c>
      <c r="J1382" s="7">
        <v>0.43044434302783646</v>
      </c>
      <c r="K1382" s="7">
        <v>-0.22945156476768713</v>
      </c>
      <c r="L1382" s="7">
        <v>1.0404107595726095</v>
      </c>
      <c r="M1382" s="7">
        <v>1.2160759305946842</v>
      </c>
      <c r="N1382" s="7">
        <v>-0.12835984977597942</v>
      </c>
      <c r="O1382" s="7">
        <v>1.1813981605423431</v>
      </c>
      <c r="P1382" s="7">
        <v>1.0970578517997718</v>
      </c>
      <c r="Q1382" s="7">
        <v>1.6600755681380068</v>
      </c>
      <c r="R1382" s="7">
        <v>0.95805942006828482</v>
      </c>
      <c r="S1382" s="7">
        <v>0.6479934765226022</v>
      </c>
      <c r="T1382" s="7">
        <v>2.0445410442134566</v>
      </c>
      <c r="U1382" s="7">
        <v>0.27965888521162202</v>
      </c>
      <c r="V1382" s="7">
        <v>0.45090233265398594</v>
      </c>
      <c r="W1382" s="7">
        <f>[1]!i_dq_pctchange(W$2,$A1384)</f>
        <v>-3.7638441254028723</v>
      </c>
    </row>
    <row r="1383" spans="1:23" x14ac:dyDescent="0.35">
      <c r="A1383" s="1">
        <v>39695</v>
      </c>
      <c r="B1383">
        <v>0</v>
      </c>
      <c r="C1383">
        <v>0</v>
      </c>
      <c r="D1383">
        <v>1</v>
      </c>
      <c r="E1383">
        <f t="shared" ref="E1383:F1383" si="1410">IF(AVERAGE(B1367:B1383)&gt;0.5,1,0)</f>
        <v>0</v>
      </c>
      <c r="F1383">
        <f t="shared" si="1410"/>
        <v>0</v>
      </c>
      <c r="G1383">
        <f t="shared" si="1375"/>
        <v>3</v>
      </c>
      <c r="H1383">
        <f t="shared" si="1376"/>
        <v>1.1125067417348573</v>
      </c>
      <c r="J1383" s="7">
        <v>-3.9534427380792518</v>
      </c>
      <c r="K1383" s="7">
        <v>-5.1870822342305418</v>
      </c>
      <c r="L1383" s="7">
        <v>-3.0674909734294848</v>
      </c>
      <c r="M1383" s="7">
        <v>-2.0774008600095493</v>
      </c>
      <c r="N1383" s="7">
        <v>-4.4931417555015116</v>
      </c>
      <c r="O1383" s="7">
        <v>-3.063680513472701</v>
      </c>
      <c r="P1383" s="7">
        <v>-6.0106588010524735</v>
      </c>
      <c r="Q1383" s="7">
        <v>-1.8731624153898434</v>
      </c>
      <c r="R1383" s="7">
        <v>-3.0067470933656391</v>
      </c>
      <c r="S1383" s="7">
        <v>-1.8382540912362486</v>
      </c>
      <c r="T1383" s="7">
        <v>-5.0466499192352554</v>
      </c>
      <c r="U1383" s="7">
        <v>-3.2093215420482601</v>
      </c>
      <c r="V1383" s="7">
        <v>-2.9340033219098847</v>
      </c>
      <c r="W1383" s="7">
        <f>[1]!i_dq_pctchange(W$2,$A1385)</f>
        <v>-3.8763418926242381</v>
      </c>
    </row>
    <row r="1384" spans="1:23" x14ac:dyDescent="0.35">
      <c r="A1384" s="1">
        <v>39696</v>
      </c>
      <c r="B1384">
        <v>0</v>
      </c>
      <c r="C1384">
        <v>0</v>
      </c>
      <c r="D1384">
        <v>1</v>
      </c>
      <c r="E1384">
        <f t="shared" ref="E1384:F1384" si="1411">IF(AVERAGE(B1368:B1384)&gt;0.5,1,0)</f>
        <v>0</v>
      </c>
      <c r="F1384">
        <f t="shared" si="1411"/>
        <v>0</v>
      </c>
      <c r="G1384">
        <f t="shared" si="1375"/>
        <v>3</v>
      </c>
      <c r="H1384">
        <f t="shared" si="1376"/>
        <v>1.1125067417348573</v>
      </c>
      <c r="J1384" s="7">
        <v>-4.3839181066463064</v>
      </c>
      <c r="K1384" s="7">
        <v>-3.1203405579445507</v>
      </c>
      <c r="L1384" s="7">
        <v>-3.8235824728592473</v>
      </c>
      <c r="M1384" s="7">
        <v>-3.9475909806523846</v>
      </c>
      <c r="N1384" s="7">
        <v>-2.7770623535168752</v>
      </c>
      <c r="O1384" s="7">
        <v>-3.5052190871990336</v>
      </c>
      <c r="P1384" s="7">
        <v>-7.0913386528774742</v>
      </c>
      <c r="Q1384" s="7">
        <v>-2.7430136340881646</v>
      </c>
      <c r="R1384" s="7">
        <v>-5.1521354473857759</v>
      </c>
      <c r="S1384" s="7">
        <v>-1.800560120838661</v>
      </c>
      <c r="T1384" s="7">
        <v>-5.9803053476079349</v>
      </c>
      <c r="U1384" s="7">
        <v>-5.3890207277845903</v>
      </c>
      <c r="V1384" s="7">
        <v>-5.0652515297557787</v>
      </c>
      <c r="W1384" s="7">
        <f>[1]!i_dq_pctchange(W$2,$A1386)</f>
        <v>0.26415644142632272</v>
      </c>
    </row>
    <row r="1385" spans="1:23" x14ac:dyDescent="0.35">
      <c r="A1385" s="1">
        <v>39699</v>
      </c>
      <c r="B1385">
        <v>0</v>
      </c>
      <c r="C1385">
        <v>0</v>
      </c>
      <c r="D1385">
        <v>1</v>
      </c>
      <c r="E1385">
        <f t="shared" ref="E1385:F1385" si="1412">IF(AVERAGE(B1369:B1385)&gt;0.5,1,0)</f>
        <v>0</v>
      </c>
      <c r="F1385">
        <f t="shared" si="1412"/>
        <v>0</v>
      </c>
      <c r="G1385">
        <f t="shared" si="1375"/>
        <v>3</v>
      </c>
      <c r="H1385">
        <f t="shared" si="1376"/>
        <v>1.1125067417348573</v>
      </c>
      <c r="J1385" s="7">
        <v>0.69386653471581372</v>
      </c>
      <c r="K1385" s="7">
        <v>1.1899716726518494</v>
      </c>
      <c r="L1385" s="7">
        <v>2.8975592532109271</v>
      </c>
      <c r="M1385" s="7">
        <v>1.1690123674193673</v>
      </c>
      <c r="N1385" s="7">
        <v>-0.67452564654458391</v>
      </c>
      <c r="O1385" s="7">
        <v>0.96356958733489484</v>
      </c>
      <c r="P1385" s="7">
        <v>0.91928875070771376</v>
      </c>
      <c r="Q1385" s="7">
        <v>0.26001059722959452</v>
      </c>
      <c r="R1385" s="7">
        <v>-0.50844977686735915</v>
      </c>
      <c r="S1385" s="7">
        <v>1.9690324160019674</v>
      </c>
      <c r="T1385" s="7">
        <v>0.4132396504586166</v>
      </c>
      <c r="U1385" s="7">
        <v>-0.20571047995530914</v>
      </c>
      <c r="V1385" s="7">
        <v>-0.33083118483197094</v>
      </c>
      <c r="W1385" s="7">
        <f>[1]!i_dq_pctchange(W$2,$A1387)</f>
        <v>0.15352733797495949</v>
      </c>
    </row>
    <row r="1386" spans="1:23" x14ac:dyDescent="0.35">
      <c r="A1386" s="1">
        <v>39700</v>
      </c>
      <c r="B1386">
        <v>0</v>
      </c>
      <c r="C1386">
        <v>0</v>
      </c>
      <c r="D1386">
        <v>1</v>
      </c>
      <c r="E1386">
        <f t="shared" ref="E1386:F1386" si="1413">IF(AVERAGE(B1370:B1386)&gt;0.5,1,0)</f>
        <v>0</v>
      </c>
      <c r="F1386">
        <f t="shared" si="1413"/>
        <v>0</v>
      </c>
      <c r="G1386">
        <f t="shared" si="1375"/>
        <v>3</v>
      </c>
      <c r="H1386">
        <f t="shared" si="1376"/>
        <v>1.1125067417348573</v>
      </c>
      <c r="J1386" s="7">
        <v>1.1246495940316565</v>
      </c>
      <c r="K1386" s="7">
        <v>-4.95960675829131E-2</v>
      </c>
      <c r="L1386" s="7">
        <v>1.477684603341421</v>
      </c>
      <c r="M1386" s="7">
        <v>1.1327424149104297</v>
      </c>
      <c r="N1386" s="7">
        <v>-1.359879714488617</v>
      </c>
      <c r="O1386" s="7">
        <v>0.83146179116753016</v>
      </c>
      <c r="P1386" s="7">
        <v>-0.55339501183810469</v>
      </c>
      <c r="Q1386" s="7">
        <v>0.75347197318304293</v>
      </c>
      <c r="R1386" s="7">
        <v>0.98165373726975835</v>
      </c>
      <c r="S1386" s="7">
        <v>0.46454679678779004</v>
      </c>
      <c r="T1386" s="7">
        <v>-0.32513855336080871</v>
      </c>
      <c r="U1386" s="7">
        <v>0.34768381225074335</v>
      </c>
      <c r="V1386" s="7">
        <v>0.97060708726307321</v>
      </c>
      <c r="W1386" s="7">
        <f>[1]!i_dq_pctchange(W$2,$A1388)</f>
        <v>-0.20565098630465306</v>
      </c>
    </row>
    <row r="1387" spans="1:23" x14ac:dyDescent="0.35">
      <c r="A1387" s="1">
        <v>39701</v>
      </c>
      <c r="B1387">
        <v>0</v>
      </c>
      <c r="C1387">
        <v>0</v>
      </c>
      <c r="D1387">
        <v>1</v>
      </c>
      <c r="E1387">
        <f t="shared" ref="E1387:F1387" si="1414">IF(AVERAGE(B1371:B1387)&gt;0.5,1,0)</f>
        <v>0</v>
      </c>
      <c r="F1387">
        <f t="shared" si="1414"/>
        <v>0</v>
      </c>
      <c r="G1387">
        <f t="shared" si="1375"/>
        <v>3</v>
      </c>
      <c r="H1387">
        <f t="shared" si="1376"/>
        <v>1.1125067417348573</v>
      </c>
      <c r="J1387" s="7">
        <v>-2.3568131115676043</v>
      </c>
      <c r="K1387" s="7">
        <v>-4.8457348270995109</v>
      </c>
      <c r="L1387" s="7">
        <v>-1.6273564967452965</v>
      </c>
      <c r="M1387" s="7">
        <v>-0.78973150452788643</v>
      </c>
      <c r="N1387" s="7">
        <v>-3.87293239689867</v>
      </c>
      <c r="O1387" s="7">
        <v>-1.6339737470701874</v>
      </c>
      <c r="P1387" s="7">
        <v>-2.9133639936129647</v>
      </c>
      <c r="Q1387" s="7">
        <v>-1.0007380958625431</v>
      </c>
      <c r="R1387" s="7">
        <v>-3.7064006407922547</v>
      </c>
      <c r="S1387" s="7">
        <v>-2.1737918289642577</v>
      </c>
      <c r="T1387" s="7">
        <v>-3.0669563680119518</v>
      </c>
      <c r="U1387" s="7">
        <v>-2.2210065058703052</v>
      </c>
      <c r="V1387" s="7">
        <v>-1.6765666092318814</v>
      </c>
      <c r="W1387" s="7">
        <f>[1]!i_dq_pctchange(W$2,$A1389)</f>
        <v>-5.6259679509472492E-2</v>
      </c>
    </row>
    <row r="1388" spans="1:23" x14ac:dyDescent="0.35">
      <c r="A1388" s="1">
        <v>39702</v>
      </c>
      <c r="B1388">
        <v>0</v>
      </c>
      <c r="C1388">
        <v>0</v>
      </c>
      <c r="D1388">
        <v>1</v>
      </c>
      <c r="E1388">
        <f t="shared" ref="E1388:F1388" si="1415">IF(AVERAGE(B1372:B1388)&gt;0.5,1,0)</f>
        <v>0</v>
      </c>
      <c r="F1388">
        <f t="shared" si="1415"/>
        <v>0</v>
      </c>
      <c r="G1388">
        <f t="shared" si="1375"/>
        <v>3</v>
      </c>
      <c r="H1388">
        <f t="shared" si="1376"/>
        <v>1.1125067417348573</v>
      </c>
      <c r="J1388" s="7">
        <v>-0.64697099941184766</v>
      </c>
      <c r="K1388" s="7">
        <v>-2.85595091171409</v>
      </c>
      <c r="L1388" s="7">
        <v>0.72616336527306236</v>
      </c>
      <c r="M1388" s="7">
        <v>0.93613841236796802</v>
      </c>
      <c r="N1388" s="7">
        <v>-0.27073114990419889</v>
      </c>
      <c r="O1388" s="7">
        <v>0.20593099489272826</v>
      </c>
      <c r="P1388" s="7">
        <v>-0.19696671262556625</v>
      </c>
      <c r="Q1388" s="7">
        <v>0.78378091979775488</v>
      </c>
      <c r="R1388" s="7">
        <v>0.41496521476102843</v>
      </c>
      <c r="S1388" s="7">
        <v>1.1867732794840933</v>
      </c>
      <c r="T1388" s="7">
        <v>1.0925136049418995</v>
      </c>
      <c r="U1388" s="7">
        <v>0.98570535253913893</v>
      </c>
      <c r="V1388" s="7">
        <v>-0.10722067860312785</v>
      </c>
      <c r="W1388" s="7">
        <f>[1]!i_dq_pctchange(W$2,$A1390)</f>
        <v>-0.40162928668108161</v>
      </c>
    </row>
    <row r="1389" spans="1:23" x14ac:dyDescent="0.35">
      <c r="A1389" s="1">
        <v>39703</v>
      </c>
      <c r="B1389">
        <v>0</v>
      </c>
      <c r="C1389">
        <v>0</v>
      </c>
      <c r="D1389">
        <v>1</v>
      </c>
      <c r="E1389">
        <f t="shared" ref="E1389:F1389" si="1416">IF(AVERAGE(B1373:B1389)&gt;0.5,1,0)</f>
        <v>0</v>
      </c>
      <c r="F1389">
        <f t="shared" si="1416"/>
        <v>0</v>
      </c>
      <c r="G1389">
        <f t="shared" si="1375"/>
        <v>3</v>
      </c>
      <c r="H1389">
        <f t="shared" si="1376"/>
        <v>1.1125067417348573</v>
      </c>
      <c r="J1389" s="7">
        <v>-3.556466302367943</v>
      </c>
      <c r="K1389" s="7">
        <v>-2.4931706211454245</v>
      </c>
      <c r="L1389" s="7">
        <v>-1.505844211244775</v>
      </c>
      <c r="M1389" s="7">
        <v>-0.50306067136453714</v>
      </c>
      <c r="N1389" s="7">
        <v>-6.4178815068130932</v>
      </c>
      <c r="O1389" s="7">
        <v>-1.2712384572366495</v>
      </c>
      <c r="P1389" s="7">
        <v>-1.6084468127096858</v>
      </c>
      <c r="Q1389" s="7">
        <v>-0.54223947908961045</v>
      </c>
      <c r="R1389" s="7">
        <v>0.96864380453916121</v>
      </c>
      <c r="S1389" s="7">
        <v>-0.42287125964133448</v>
      </c>
      <c r="T1389" s="7">
        <v>-2.2778062293402788</v>
      </c>
      <c r="U1389" s="7">
        <v>-0.80932956008320689</v>
      </c>
      <c r="V1389" s="7">
        <v>-2.3025252758413788</v>
      </c>
      <c r="W1389" s="7">
        <f>[1]!i_dq_pctchange(W$2,$A1391)</f>
        <v>-0.67440989134508056</v>
      </c>
    </row>
    <row r="1390" spans="1:23" x14ac:dyDescent="0.35">
      <c r="A1390" s="1">
        <v>39707</v>
      </c>
      <c r="B1390">
        <v>0</v>
      </c>
      <c r="C1390">
        <v>0</v>
      </c>
      <c r="D1390">
        <v>1</v>
      </c>
      <c r="E1390">
        <f t="shared" ref="E1390:F1390" si="1417">IF(AVERAGE(B1374:B1390)&gt;0.5,1,0)</f>
        <v>0</v>
      </c>
      <c r="F1390">
        <f t="shared" si="1417"/>
        <v>0</v>
      </c>
      <c r="G1390">
        <f t="shared" si="1375"/>
        <v>3</v>
      </c>
      <c r="H1390">
        <f t="shared" si="1376"/>
        <v>1.1125067417348573</v>
      </c>
      <c r="J1390" s="7">
        <v>-3.2697483356154606</v>
      </c>
      <c r="K1390" s="7">
        <v>-3.5790748602258402</v>
      </c>
      <c r="L1390" s="7">
        <v>-1.508293992810424</v>
      </c>
      <c r="M1390" s="7">
        <v>-0.7407997980240969</v>
      </c>
      <c r="N1390" s="7">
        <v>0.14428818456831941</v>
      </c>
      <c r="O1390" s="7">
        <v>-2.110551838155716</v>
      </c>
      <c r="P1390" s="7">
        <v>0.27680272791094079</v>
      </c>
      <c r="Q1390" s="7">
        <v>-2.1585069791851543</v>
      </c>
      <c r="R1390" s="7">
        <v>-2.4193548387096606</v>
      </c>
      <c r="S1390" s="7">
        <v>-3.9399890095681491</v>
      </c>
      <c r="T1390" s="7">
        <v>4.2878071439632875E-2</v>
      </c>
      <c r="U1390" s="7">
        <v>-0.70641192029045519</v>
      </c>
      <c r="V1390" s="7">
        <v>-1.7070491086722872</v>
      </c>
      <c r="W1390" s="7">
        <f>[1]!i_dq_pctchange(W$2,$A1392)</f>
        <v>-2.088115134039592</v>
      </c>
    </row>
    <row r="1391" spans="1:23" x14ac:dyDescent="0.35">
      <c r="A1391" s="1">
        <v>39708</v>
      </c>
      <c r="B1391">
        <v>0</v>
      </c>
      <c r="C1391">
        <v>0</v>
      </c>
      <c r="D1391">
        <v>1</v>
      </c>
      <c r="E1391">
        <f t="shared" ref="E1391:F1391" si="1418">IF(AVERAGE(B1375:B1391)&gt;0.5,1,0)</f>
        <v>0</v>
      </c>
      <c r="F1391">
        <f t="shared" si="1418"/>
        <v>0</v>
      </c>
      <c r="G1391">
        <f t="shared" si="1375"/>
        <v>3</v>
      </c>
      <c r="H1391">
        <f t="shared" si="1376"/>
        <v>1.1125067417348573</v>
      </c>
      <c r="J1391" s="7">
        <v>-3.3436653405901557</v>
      </c>
      <c r="K1391" s="7">
        <v>-4.0874977002670905</v>
      </c>
      <c r="L1391" s="7">
        <v>-2.926464606488353</v>
      </c>
      <c r="M1391" s="7">
        <v>-3.7724735270887244</v>
      </c>
      <c r="N1391" s="7">
        <v>0.38672204165162666</v>
      </c>
      <c r="O1391" s="7">
        <v>-4.0096159274383147</v>
      </c>
      <c r="P1391" s="7">
        <v>-0.75510571480007882</v>
      </c>
      <c r="Q1391" s="7">
        <v>-4.4705219532148366</v>
      </c>
      <c r="R1391" s="7">
        <v>2.37806334495771</v>
      </c>
      <c r="S1391" s="7">
        <v>-2.8426370316778597</v>
      </c>
      <c r="T1391" s="7">
        <v>-0.54408000476219409</v>
      </c>
      <c r="U1391" s="7">
        <v>-2.5457333046552328</v>
      </c>
      <c r="V1391" s="7">
        <v>-1.58405845872794</v>
      </c>
      <c r="W1391" s="7">
        <f>[1]!i_dq_pctchange(W$2,$A1393)</f>
        <v>9.2717264256283354</v>
      </c>
    </row>
    <row r="1392" spans="1:23" x14ac:dyDescent="0.35">
      <c r="A1392" s="1">
        <v>39709</v>
      </c>
      <c r="B1392">
        <v>0</v>
      </c>
      <c r="C1392">
        <v>0</v>
      </c>
      <c r="D1392">
        <v>1</v>
      </c>
      <c r="E1392">
        <f t="shared" ref="E1392:F1392" si="1419">IF(AVERAGE(B1376:B1392)&gt;0.5,1,0)</f>
        <v>0</v>
      </c>
      <c r="F1392">
        <f t="shared" si="1419"/>
        <v>0</v>
      </c>
      <c r="G1392">
        <f t="shared" si="1375"/>
        <v>3</v>
      </c>
      <c r="H1392">
        <f t="shared" si="1376"/>
        <v>1.1125067417348573</v>
      </c>
      <c r="J1392" s="7">
        <v>9.218998560715109</v>
      </c>
      <c r="K1392" s="7">
        <v>9.4507355275690621</v>
      </c>
      <c r="L1392" s="7">
        <v>9.4993261684465633</v>
      </c>
      <c r="M1392" s="7">
        <v>7.2453082177487858</v>
      </c>
      <c r="N1392" s="7">
        <v>9.9568300031478056</v>
      </c>
      <c r="O1392" s="7">
        <v>9.7196151753814153</v>
      </c>
      <c r="P1392" s="7">
        <v>9.6078846328264511</v>
      </c>
      <c r="Q1392" s="7">
        <v>9.0880080143158946</v>
      </c>
      <c r="R1392" s="7">
        <v>9.7653844000224073</v>
      </c>
      <c r="S1392" s="7">
        <v>9.1081873243888012</v>
      </c>
      <c r="T1392" s="7">
        <v>9.6129904953434302</v>
      </c>
      <c r="U1392" s="7">
        <v>8.2769782747712313</v>
      </c>
      <c r="V1392" s="7">
        <v>9.9174462057006121</v>
      </c>
      <c r="W1392" s="7">
        <f>[1]!i_dq_pctchange(W$2,$A1394)</f>
        <v>2.7542398202483489</v>
      </c>
    </row>
    <row r="1393" spans="1:23" x14ac:dyDescent="0.35">
      <c r="A1393" s="1">
        <v>39710</v>
      </c>
      <c r="B1393">
        <v>0</v>
      </c>
      <c r="C1393">
        <v>0</v>
      </c>
      <c r="D1393">
        <v>1</v>
      </c>
      <c r="E1393">
        <f t="shared" ref="E1393:F1393" si="1420">IF(AVERAGE(B1377:B1393)&gt;0.5,1,0)</f>
        <v>0</v>
      </c>
      <c r="F1393">
        <f t="shared" si="1420"/>
        <v>0</v>
      </c>
      <c r="G1393">
        <f t="shared" si="1375"/>
        <v>3</v>
      </c>
      <c r="H1393">
        <f t="shared" si="1376"/>
        <v>1.1125067417348573</v>
      </c>
      <c r="J1393" s="7">
        <v>4.8122716974152668</v>
      </c>
      <c r="K1393" s="7">
        <v>5.8511409785341284</v>
      </c>
      <c r="L1393" s="7">
        <v>4.3458925006981124</v>
      </c>
      <c r="M1393" s="7">
        <v>3.3273229643658602</v>
      </c>
      <c r="N1393" s="7">
        <v>9.8503179720675416</v>
      </c>
      <c r="O1393" s="7">
        <v>3.4881383641618302</v>
      </c>
      <c r="P1393" s="7">
        <v>5.0733232197857614</v>
      </c>
      <c r="Q1393" s="7">
        <v>1.0953324322823099</v>
      </c>
      <c r="R1393" s="7">
        <v>5.589280552296418</v>
      </c>
      <c r="S1393" s="7">
        <v>2.2875440942476137</v>
      </c>
      <c r="T1393" s="7">
        <v>7.1498386453856977</v>
      </c>
      <c r="U1393" s="7">
        <v>5.2390335174799958</v>
      </c>
      <c r="V1393" s="7">
        <v>4.197451309342604</v>
      </c>
      <c r="W1393" s="7">
        <f>[1]!i_dq_pctchange(W$2,$A1395)</f>
        <v>-6.7705334659292511</v>
      </c>
    </row>
    <row r="1394" spans="1:23" x14ac:dyDescent="0.35">
      <c r="A1394" s="1">
        <v>39713</v>
      </c>
      <c r="B1394">
        <v>0</v>
      </c>
      <c r="C1394">
        <v>0</v>
      </c>
      <c r="D1394">
        <v>1</v>
      </c>
      <c r="E1394">
        <f t="shared" ref="E1394:F1394" si="1421">IF(AVERAGE(B1378:B1394)&gt;0.5,1,0)</f>
        <v>0</v>
      </c>
      <c r="F1394">
        <f t="shared" si="1421"/>
        <v>0</v>
      </c>
      <c r="G1394">
        <f t="shared" si="1375"/>
        <v>3</v>
      </c>
      <c r="H1394">
        <f t="shared" si="1376"/>
        <v>1.1125067417348573</v>
      </c>
      <c r="J1394" s="7">
        <v>-6.5721123622768065</v>
      </c>
      <c r="K1394" s="7">
        <v>-6.1294632152277364</v>
      </c>
      <c r="L1394" s="7">
        <v>-5.3870018138386992</v>
      </c>
      <c r="M1394" s="7">
        <v>-3.5547492906821931</v>
      </c>
      <c r="N1394" s="7">
        <v>1.4981773055146193</v>
      </c>
      <c r="O1394" s="7">
        <v>-5.1074317383310044</v>
      </c>
      <c r="P1394" s="7">
        <v>-6.8277871599450464</v>
      </c>
      <c r="Q1394" s="7">
        <v>-8.7380454410595796</v>
      </c>
      <c r="R1394" s="7">
        <v>-5.3650798763205447</v>
      </c>
      <c r="S1394" s="7">
        <v>-4.3214809412604476</v>
      </c>
      <c r="T1394" s="7">
        <v>-5.1923498325952515</v>
      </c>
      <c r="U1394" s="7">
        <v>-5.0427847057713402</v>
      </c>
      <c r="V1394" s="7">
        <v>-4.8621847843471793</v>
      </c>
      <c r="W1394" s="7">
        <f>[1]!i_dq_pctchange(W$2,$A1396)</f>
        <v>2.0023828980281917</v>
      </c>
    </row>
    <row r="1395" spans="1:23" x14ac:dyDescent="0.35">
      <c r="A1395" s="1">
        <v>39714</v>
      </c>
      <c r="B1395">
        <v>0</v>
      </c>
      <c r="C1395">
        <v>0</v>
      </c>
      <c r="D1395">
        <v>1</v>
      </c>
      <c r="E1395">
        <f t="shared" ref="E1395:F1395" si="1422">IF(AVERAGE(B1379:B1395)&gt;0.5,1,0)</f>
        <v>0</v>
      </c>
      <c r="F1395">
        <f t="shared" si="1422"/>
        <v>0</v>
      </c>
      <c r="G1395">
        <f t="shared" si="1375"/>
        <v>3</v>
      </c>
      <c r="H1395">
        <f t="shared" si="1376"/>
        <v>1.1125067417348573</v>
      </c>
      <c r="J1395" s="7">
        <v>2.4459344602889823</v>
      </c>
      <c r="K1395" s="7">
        <v>1.612353878529114</v>
      </c>
      <c r="L1395" s="7">
        <v>1.5284528997653404</v>
      </c>
      <c r="M1395" s="7">
        <v>0.56038270038074134</v>
      </c>
      <c r="N1395" s="7">
        <v>1.2394774326464046</v>
      </c>
      <c r="O1395" s="7">
        <v>1.5578874591196687</v>
      </c>
      <c r="P1395" s="7">
        <v>2.265214124718268</v>
      </c>
      <c r="Q1395" s="7">
        <v>2.5000301015022637</v>
      </c>
      <c r="R1395" s="7">
        <v>3.5957082932722981</v>
      </c>
      <c r="S1395" s="7">
        <v>1.4291969737514292</v>
      </c>
      <c r="T1395" s="7">
        <v>-0.25854376968642417</v>
      </c>
      <c r="U1395" s="7">
        <v>0.93879280136818177</v>
      </c>
      <c r="V1395" s="7">
        <v>0.28467357803305837</v>
      </c>
      <c r="W1395" s="7">
        <f>[1]!i_dq_pctchange(W$2,$A1397)</f>
        <v>2.0211718515891088</v>
      </c>
    </row>
    <row r="1396" spans="1:23" x14ac:dyDescent="0.35">
      <c r="A1396" s="1">
        <v>39715</v>
      </c>
      <c r="B1396">
        <v>0</v>
      </c>
      <c r="C1396">
        <v>0</v>
      </c>
      <c r="D1396">
        <v>1</v>
      </c>
      <c r="E1396">
        <f t="shared" ref="E1396:F1396" si="1423">IF(AVERAGE(B1380:B1396)&gt;0.5,1,0)</f>
        <v>0</v>
      </c>
      <c r="F1396">
        <f t="shared" si="1423"/>
        <v>0</v>
      </c>
      <c r="G1396">
        <f t="shared" si="1375"/>
        <v>3</v>
      </c>
      <c r="H1396">
        <f t="shared" si="1376"/>
        <v>1.1125067417348573</v>
      </c>
      <c r="J1396" s="7">
        <v>3.1192385693215265</v>
      </c>
      <c r="K1396" s="7">
        <v>4.6388019321358245</v>
      </c>
      <c r="L1396" s="7">
        <v>3.3565495537326497</v>
      </c>
      <c r="M1396" s="7">
        <v>3.292428772992642</v>
      </c>
      <c r="N1396" s="7">
        <v>3.8721773864840632</v>
      </c>
      <c r="O1396" s="7">
        <v>3.2565368112722504</v>
      </c>
      <c r="P1396" s="7">
        <v>4.1444734232083054</v>
      </c>
      <c r="Q1396" s="7">
        <v>2.0373082314613855</v>
      </c>
      <c r="R1396" s="7">
        <v>2.2487782842593824</v>
      </c>
      <c r="S1396" s="7">
        <v>5.6738098949901481</v>
      </c>
      <c r="T1396" s="7">
        <v>2.9181778498714759</v>
      </c>
      <c r="U1396" s="7">
        <v>2.6585767728162955</v>
      </c>
      <c r="V1396" s="7">
        <v>2.5234971334056082</v>
      </c>
      <c r="W1396" s="7">
        <f>[1]!i_dq_pctchange(W$2,$A1398)</f>
        <v>0.63120414328873375</v>
      </c>
    </row>
    <row r="1397" spans="1:23" x14ac:dyDescent="0.35">
      <c r="A1397" s="1">
        <v>39716</v>
      </c>
      <c r="B1397">
        <v>0</v>
      </c>
      <c r="C1397">
        <v>0</v>
      </c>
      <c r="D1397">
        <v>1</v>
      </c>
      <c r="E1397">
        <f t="shared" ref="E1397:F1397" si="1424">IF(AVERAGE(B1381:B1397)&gt;0.5,1,0)</f>
        <v>0</v>
      </c>
      <c r="F1397">
        <f t="shared" si="1424"/>
        <v>0</v>
      </c>
      <c r="G1397">
        <f t="shared" si="1375"/>
        <v>3</v>
      </c>
      <c r="H1397">
        <f t="shared" si="1376"/>
        <v>1.1125067417348573</v>
      </c>
      <c r="J1397" s="7">
        <v>1.0615592629426422</v>
      </c>
      <c r="K1397" s="7">
        <v>2.4837117246981073</v>
      </c>
      <c r="L1397" s="7">
        <v>1.5503953358358045</v>
      </c>
      <c r="M1397" s="7">
        <v>1.2143389747670561</v>
      </c>
      <c r="N1397" s="7">
        <v>-0.81765174372300731</v>
      </c>
      <c r="O1397" s="7">
        <v>1.5840725238022939</v>
      </c>
      <c r="P1397" s="7">
        <v>-0.63665623208853472</v>
      </c>
      <c r="Q1397" s="7">
        <v>1.2652107341445824</v>
      </c>
      <c r="R1397" s="7">
        <v>1.228181504180955</v>
      </c>
      <c r="S1397" s="7">
        <v>1.2025223085099528</v>
      </c>
      <c r="T1397" s="7">
        <v>-0.422042560321713</v>
      </c>
      <c r="U1397" s="7">
        <v>-0.23419085545275417</v>
      </c>
      <c r="V1397" s="7">
        <v>-1.0900727078498615E-2</v>
      </c>
      <c r="W1397" s="7">
        <f>[1]!i_dq_pctchange(W$2,$A1399)</f>
        <v>0</v>
      </c>
    </row>
    <row r="1398" spans="1:23" x14ac:dyDescent="0.35">
      <c r="A1398" s="1">
        <v>39717</v>
      </c>
      <c r="B1398">
        <v>0</v>
      </c>
      <c r="C1398">
        <v>0</v>
      </c>
      <c r="D1398">
        <v>1</v>
      </c>
      <c r="E1398">
        <f t="shared" ref="E1398:F1398" si="1425">IF(AVERAGE(B1382:B1398)&gt;0.5,1,0)</f>
        <v>0</v>
      </c>
      <c r="F1398">
        <f t="shared" si="1425"/>
        <v>0</v>
      </c>
      <c r="G1398">
        <f t="shared" si="1375"/>
        <v>3</v>
      </c>
      <c r="H1398">
        <f t="shared" si="1376"/>
        <v>1.1125067417348573</v>
      </c>
      <c r="J1398" s="7">
        <v>0</v>
      </c>
      <c r="K1398" s="7">
        <v>0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>
        <f>[1]!i_dq_pctchange(W$2,$A1400)</f>
        <v>0</v>
      </c>
    </row>
    <row r="1399" spans="1:23" x14ac:dyDescent="0.35">
      <c r="A1399" s="1">
        <v>39718</v>
      </c>
      <c r="B1399">
        <v>0</v>
      </c>
      <c r="C1399">
        <v>0</v>
      </c>
      <c r="D1399">
        <v>1</v>
      </c>
      <c r="E1399">
        <f t="shared" ref="E1399:F1399" si="1426">IF(AVERAGE(B1383:B1399)&gt;0.5,1,0)</f>
        <v>0</v>
      </c>
      <c r="F1399">
        <f t="shared" si="1426"/>
        <v>0</v>
      </c>
      <c r="G1399">
        <f t="shared" si="1375"/>
        <v>3</v>
      </c>
      <c r="H1399">
        <f t="shared" si="1376"/>
        <v>1.1125067417348573</v>
      </c>
      <c r="J1399" s="7">
        <v>0</v>
      </c>
      <c r="K1399" s="7">
        <v>0</v>
      </c>
      <c r="L1399" s="7">
        <v>0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f>[1]!i_dq_pctchange(W$2,$A1401)</f>
        <v>-2.5846304139340037</v>
      </c>
    </row>
    <row r="1400" spans="1:23" x14ac:dyDescent="0.35">
      <c r="A1400" s="1">
        <v>39719</v>
      </c>
      <c r="B1400">
        <v>0</v>
      </c>
      <c r="C1400">
        <v>0</v>
      </c>
      <c r="D1400">
        <v>1</v>
      </c>
      <c r="E1400">
        <f t="shared" ref="E1400:F1400" si="1427">IF(AVERAGE(B1384:B1400)&gt;0.5,1,0)</f>
        <v>0</v>
      </c>
      <c r="F1400">
        <f t="shared" si="1427"/>
        <v>0</v>
      </c>
      <c r="G1400">
        <f t="shared" si="1375"/>
        <v>3</v>
      </c>
      <c r="H1400">
        <f t="shared" si="1376"/>
        <v>1.1125067417348573</v>
      </c>
      <c r="J1400" s="7">
        <v>-2.5419886998153505</v>
      </c>
      <c r="K1400" s="7">
        <v>-3.8524009131451589</v>
      </c>
      <c r="L1400" s="7">
        <v>-4.2773861837771934</v>
      </c>
      <c r="M1400" s="7">
        <v>-3.5671171477920578</v>
      </c>
      <c r="N1400" s="7">
        <v>-8.7005196045964386</v>
      </c>
      <c r="O1400" s="7">
        <v>-4.2617966925280832</v>
      </c>
      <c r="P1400" s="7">
        <v>5.105472875234061</v>
      </c>
      <c r="Q1400" s="7">
        <v>-3.01986463851815</v>
      </c>
      <c r="R1400" s="7">
        <v>-2.0321848566123473</v>
      </c>
      <c r="S1400" s="7">
        <v>-7.4770127831352298</v>
      </c>
      <c r="T1400" s="7">
        <v>-7.9218593889677695</v>
      </c>
      <c r="U1400" s="7">
        <v>-4.5865479472845516</v>
      </c>
      <c r="V1400" s="7">
        <v>-4.2517470319535144</v>
      </c>
      <c r="W1400" s="7">
        <f>[1]!i_dq_pctchange(W$2,$A1402)</f>
        <v>2.074747153566745</v>
      </c>
    </row>
    <row r="1401" spans="1:23" x14ac:dyDescent="0.35">
      <c r="A1401" s="1">
        <v>39727</v>
      </c>
      <c r="B1401">
        <v>0</v>
      </c>
      <c r="C1401">
        <v>0</v>
      </c>
      <c r="D1401">
        <v>1</v>
      </c>
      <c r="E1401">
        <f t="shared" ref="E1401:F1401" si="1428">IF(AVERAGE(B1385:B1401)&gt;0.5,1,0)</f>
        <v>0</v>
      </c>
      <c r="F1401">
        <f t="shared" si="1428"/>
        <v>0</v>
      </c>
      <c r="G1401">
        <f t="shared" si="1375"/>
        <v>3</v>
      </c>
      <c r="H1401">
        <f t="shared" si="1376"/>
        <v>1.1125067417348573</v>
      </c>
      <c r="J1401" s="7">
        <v>-0.65008735903427473</v>
      </c>
      <c r="K1401" s="7">
        <v>-0.88413377530346859</v>
      </c>
      <c r="L1401" s="7">
        <v>-1.2128992502824338</v>
      </c>
      <c r="M1401" s="7">
        <v>0.75047024761024683</v>
      </c>
      <c r="N1401" s="7">
        <v>-4.1119239374319871</v>
      </c>
      <c r="O1401" s="7">
        <v>-0.31933492703463873</v>
      </c>
      <c r="P1401" s="7">
        <v>-1.7925292985240797</v>
      </c>
      <c r="Q1401" s="7">
        <v>-2.259717017626806</v>
      </c>
      <c r="R1401" s="7">
        <v>1.1129020500400943</v>
      </c>
      <c r="S1401" s="7">
        <v>-2.2602772929998167</v>
      </c>
      <c r="T1401" s="7">
        <v>-1.6732817452385684</v>
      </c>
      <c r="U1401" s="7">
        <v>-0.24549440877205653</v>
      </c>
      <c r="V1401" s="7">
        <v>-0.64103293975656639</v>
      </c>
      <c r="W1401" s="7">
        <f>[1]!i_dq_pctchange(W$2,$A1403)</f>
        <v>-1.8235079164445223</v>
      </c>
    </row>
    <row r="1402" spans="1:23" x14ac:dyDescent="0.35">
      <c r="A1402" s="1">
        <v>39728</v>
      </c>
      <c r="B1402">
        <v>0</v>
      </c>
      <c r="C1402">
        <v>0</v>
      </c>
      <c r="D1402">
        <v>1</v>
      </c>
      <c r="E1402">
        <f t="shared" ref="E1402:F1402" si="1429">IF(AVERAGE(B1386:B1402)&gt;0.5,1,0)</f>
        <v>0</v>
      </c>
      <c r="F1402">
        <f t="shared" si="1429"/>
        <v>0</v>
      </c>
      <c r="G1402">
        <f t="shared" si="1375"/>
        <v>3</v>
      </c>
      <c r="H1402">
        <f t="shared" si="1376"/>
        <v>1.1125067417348573</v>
      </c>
      <c r="J1402" s="7">
        <v>-3.2500085646747174</v>
      </c>
      <c r="K1402" s="7">
        <v>-4.1678380657857668</v>
      </c>
      <c r="L1402" s="7">
        <v>-4.7604195905976736</v>
      </c>
      <c r="M1402" s="7">
        <v>-1.4005530846576364</v>
      </c>
      <c r="N1402" s="7">
        <v>-2.8487930289934122</v>
      </c>
      <c r="O1402" s="7">
        <v>-2.8689038031319862</v>
      </c>
      <c r="P1402" s="7">
        <v>-0.85029188482801576</v>
      </c>
      <c r="Q1402" s="7">
        <v>-2.2216092174594482</v>
      </c>
      <c r="R1402" s="7">
        <v>-4.9609484519565701</v>
      </c>
      <c r="S1402" s="7">
        <v>-2.8097759371086348</v>
      </c>
      <c r="T1402" s="7">
        <v>-0.37984608683025778</v>
      </c>
      <c r="U1402" s="7">
        <v>-1.5021048603138152</v>
      </c>
      <c r="V1402" s="7">
        <v>-2.8534103410341007</v>
      </c>
      <c r="W1402" s="7">
        <f>[1]!i_dq_pctchange(W$2,$A1404)</f>
        <v>-0.51681951588593367</v>
      </c>
    </row>
    <row r="1403" spans="1:23" x14ac:dyDescent="0.35">
      <c r="A1403" s="1">
        <v>39729</v>
      </c>
      <c r="B1403">
        <v>0</v>
      </c>
      <c r="C1403">
        <v>0</v>
      </c>
      <c r="D1403">
        <v>1</v>
      </c>
      <c r="E1403">
        <f t="shared" ref="E1403:F1403" si="1430">IF(AVERAGE(B1387:B1403)&gt;0.5,1,0)</f>
        <v>0</v>
      </c>
      <c r="F1403">
        <f t="shared" si="1430"/>
        <v>0</v>
      </c>
      <c r="G1403">
        <f t="shared" si="1375"/>
        <v>3</v>
      </c>
      <c r="H1403">
        <f t="shared" si="1376"/>
        <v>1.1125067417348573</v>
      </c>
      <c r="J1403" s="7">
        <v>-0.63501056383744614</v>
      </c>
      <c r="K1403" s="7">
        <v>-1.2675712015646015</v>
      </c>
      <c r="L1403" s="7">
        <v>-1.0086235127169532</v>
      </c>
      <c r="M1403" s="7">
        <v>-1.0514411270518276</v>
      </c>
      <c r="N1403" s="7">
        <v>-2.5088469503433664</v>
      </c>
      <c r="O1403" s="7">
        <v>-1.6491008254717066</v>
      </c>
      <c r="P1403" s="7">
        <v>-2.2796642502861468</v>
      </c>
      <c r="Q1403" s="7">
        <v>-1.9920106960180146</v>
      </c>
      <c r="R1403" s="7">
        <v>-2.2462534347027265</v>
      </c>
      <c r="S1403" s="7">
        <v>-2.5333520453511147</v>
      </c>
      <c r="T1403" s="7">
        <v>-2.1041155310428548</v>
      </c>
      <c r="U1403" s="7">
        <v>-0.69073444498407832</v>
      </c>
      <c r="V1403" s="7">
        <v>-0.59216269139122624</v>
      </c>
      <c r="W1403" s="7">
        <f>[1]!i_dq_pctchange(W$2,$A1405)</f>
        <v>-4.271957801766443</v>
      </c>
    </row>
    <row r="1404" spans="1:23" x14ac:dyDescent="0.35">
      <c r="A1404" s="1">
        <v>39730</v>
      </c>
      <c r="B1404">
        <v>0</v>
      </c>
      <c r="C1404">
        <v>0</v>
      </c>
      <c r="D1404">
        <v>1</v>
      </c>
      <c r="E1404">
        <f t="shared" ref="E1404:F1404" si="1431">IF(AVERAGE(B1388:B1404)&gt;0.5,1,0)</f>
        <v>0</v>
      </c>
      <c r="F1404">
        <f t="shared" si="1431"/>
        <v>0</v>
      </c>
      <c r="G1404">
        <f t="shared" si="1375"/>
        <v>3</v>
      </c>
      <c r="H1404">
        <f t="shared" si="1376"/>
        <v>1.1125067417348573</v>
      </c>
      <c r="J1404" s="7">
        <v>-7.3445388133277945</v>
      </c>
      <c r="K1404" s="7">
        <v>-3.8509155287039007</v>
      </c>
      <c r="L1404" s="7">
        <v>-4.843084930419244</v>
      </c>
      <c r="M1404" s="7">
        <v>-4.2138812511021406</v>
      </c>
      <c r="N1404" s="7">
        <v>-6.0774320331387139</v>
      </c>
      <c r="O1404" s="7">
        <v>-6.0995372538733923</v>
      </c>
      <c r="P1404" s="7">
        <v>-7.1147788278095803</v>
      </c>
      <c r="Q1404" s="7">
        <v>-5.7287082038338859</v>
      </c>
      <c r="R1404" s="7">
        <v>-2.5798218612311121</v>
      </c>
      <c r="S1404" s="7">
        <v>-4.3929384866440486</v>
      </c>
      <c r="T1404" s="7">
        <v>-7.5104816808804555</v>
      </c>
      <c r="U1404" s="7">
        <v>-5.0334184643808015</v>
      </c>
      <c r="V1404" s="7">
        <v>-5.1998291247389465</v>
      </c>
      <c r="W1404" s="7">
        <f>[1]!i_dq_pctchange(W$2,$A1406)</f>
        <v>1.4275188210796075</v>
      </c>
    </row>
    <row r="1405" spans="1:23" x14ac:dyDescent="0.35">
      <c r="A1405" s="1">
        <v>39731</v>
      </c>
      <c r="B1405">
        <v>0</v>
      </c>
      <c r="C1405">
        <v>0</v>
      </c>
      <c r="D1405">
        <v>1</v>
      </c>
      <c r="E1405">
        <f t="shared" ref="E1405:F1405" si="1432">IF(AVERAGE(B1389:B1405)&gt;0.5,1,0)</f>
        <v>0</v>
      </c>
      <c r="F1405">
        <f t="shared" si="1432"/>
        <v>0</v>
      </c>
      <c r="G1405">
        <f t="shared" si="1375"/>
        <v>3</v>
      </c>
      <c r="H1405">
        <f t="shared" si="1376"/>
        <v>1.1125067417348573</v>
      </c>
      <c r="J1405" s="7">
        <v>2.1717391861747206</v>
      </c>
      <c r="K1405" s="7">
        <v>2.3769515531949184</v>
      </c>
      <c r="L1405" s="7">
        <v>1.6663962732055524</v>
      </c>
      <c r="M1405" s="7">
        <v>2.7723798419484447</v>
      </c>
      <c r="N1405" s="7">
        <v>0.93626405054622086</v>
      </c>
      <c r="O1405" s="7">
        <v>1.7602314387610143</v>
      </c>
      <c r="P1405" s="7">
        <v>2.1418267623260197</v>
      </c>
      <c r="Q1405" s="7">
        <v>-0.64432476446300868</v>
      </c>
      <c r="R1405" s="7">
        <v>0.32659202549011418</v>
      </c>
      <c r="S1405" s="7">
        <v>1.6055276152575459</v>
      </c>
      <c r="T1405" s="7">
        <v>1.1751373139902512</v>
      </c>
      <c r="U1405" s="7">
        <v>1.2462306957263083</v>
      </c>
      <c r="V1405" s="7">
        <v>1.5934409813493577</v>
      </c>
      <c r="W1405" s="7">
        <f>[1]!i_dq_pctchange(W$2,$A1407)</f>
        <v>-2.0625003948124712</v>
      </c>
    </row>
    <row r="1406" spans="1:23" x14ac:dyDescent="0.35">
      <c r="A1406" s="1">
        <v>39734</v>
      </c>
      <c r="B1406">
        <v>0</v>
      </c>
      <c r="C1406">
        <v>0</v>
      </c>
      <c r="D1406">
        <v>1</v>
      </c>
      <c r="E1406">
        <f t="shared" ref="E1406:F1406" si="1433">IF(AVERAGE(B1390:B1406)&gt;0.5,1,0)</f>
        <v>0</v>
      </c>
      <c r="F1406">
        <f t="shared" si="1433"/>
        <v>0</v>
      </c>
      <c r="G1406">
        <f t="shared" si="1375"/>
        <v>3</v>
      </c>
      <c r="H1406">
        <f t="shared" si="1376"/>
        <v>1.1125067417348573</v>
      </c>
      <c r="J1406" s="7">
        <v>-3.2649066452519548</v>
      </c>
      <c r="K1406" s="7">
        <v>-2.1419093556034996</v>
      </c>
      <c r="L1406" s="7">
        <v>-1.1432544567546716</v>
      </c>
      <c r="M1406" s="7">
        <v>-1.3813052737731086</v>
      </c>
      <c r="N1406" s="7">
        <v>-2.2328269176996876</v>
      </c>
      <c r="O1406" s="7">
        <v>-2.8605879988628291</v>
      </c>
      <c r="P1406" s="7">
        <v>-1.6348824811305771</v>
      </c>
      <c r="Q1406" s="7">
        <v>-2.5846595135335053</v>
      </c>
      <c r="R1406" s="7">
        <v>-2.4604336856220224</v>
      </c>
      <c r="S1406" s="7">
        <v>-2.956844355809479</v>
      </c>
      <c r="T1406" s="7">
        <v>-1.4968878479691445</v>
      </c>
      <c r="U1406" s="7">
        <v>-2.6008081607279085</v>
      </c>
      <c r="V1406" s="7">
        <v>-1.8937200448480223</v>
      </c>
      <c r="W1406" s="7">
        <f>[1]!i_dq_pctchange(W$2,$A1408)</f>
        <v>1.0313600536642489</v>
      </c>
    </row>
    <row r="1407" spans="1:23" x14ac:dyDescent="0.35">
      <c r="A1407" s="1">
        <v>39735</v>
      </c>
      <c r="B1407">
        <v>0</v>
      </c>
      <c r="C1407">
        <v>0</v>
      </c>
      <c r="D1407">
        <v>1</v>
      </c>
      <c r="E1407">
        <f t="shared" ref="E1407:F1407" si="1434">IF(AVERAGE(B1391:B1407)&gt;0.5,1,0)</f>
        <v>0</v>
      </c>
      <c r="F1407">
        <f t="shared" si="1434"/>
        <v>0</v>
      </c>
      <c r="G1407">
        <f t="shared" si="1375"/>
        <v>3</v>
      </c>
      <c r="H1407">
        <f t="shared" si="1376"/>
        <v>1.1125067417348573</v>
      </c>
      <c r="J1407" s="7">
        <v>-0.51884712169559233</v>
      </c>
      <c r="K1407" s="7">
        <v>-3.236917698620271</v>
      </c>
      <c r="L1407" s="7">
        <v>-0.92817857925260927</v>
      </c>
      <c r="M1407" s="7">
        <v>-0.51868545864307813</v>
      </c>
      <c r="N1407" s="7">
        <v>-2.5507558077457073</v>
      </c>
      <c r="O1407" s="7">
        <v>-1.7287489025017908</v>
      </c>
      <c r="P1407" s="7">
        <v>-3.6882790883418504</v>
      </c>
      <c r="Q1407" s="7">
        <v>-2.3789057856378535</v>
      </c>
      <c r="R1407" s="7">
        <v>-1.7699995477773405</v>
      </c>
      <c r="S1407" s="7">
        <v>-0.44896391163280636</v>
      </c>
      <c r="T1407" s="7">
        <v>-2.2846214480468232</v>
      </c>
      <c r="U1407" s="7">
        <v>-3.2969137127704733</v>
      </c>
      <c r="V1407" s="7">
        <v>-1.7469168362092744</v>
      </c>
      <c r="W1407" s="7">
        <f>[1]!i_dq_pctchange(W$2,$A1409)</f>
        <v>-4.1152473553502569</v>
      </c>
    </row>
    <row r="1408" spans="1:23" x14ac:dyDescent="0.35">
      <c r="A1408" s="1">
        <v>39736</v>
      </c>
      <c r="B1408">
        <v>0</v>
      </c>
      <c r="C1408">
        <v>0</v>
      </c>
      <c r="D1408">
        <v>1</v>
      </c>
      <c r="E1408">
        <f t="shared" ref="E1408:F1408" si="1435">IF(AVERAGE(B1392:B1408)&gt;0.5,1,0)</f>
        <v>0</v>
      </c>
      <c r="F1408">
        <f t="shared" si="1435"/>
        <v>0</v>
      </c>
      <c r="G1408">
        <f t="shared" si="1375"/>
        <v>3</v>
      </c>
      <c r="H1408">
        <f t="shared" si="1376"/>
        <v>1.1125067417348573</v>
      </c>
      <c r="J1408" s="7">
        <v>-6.2208256186924702</v>
      </c>
      <c r="K1408" s="7">
        <v>-7.2841260775432719</v>
      </c>
      <c r="L1408" s="7">
        <v>-4.5854476048601063</v>
      </c>
      <c r="M1408" s="7">
        <v>-4.1887011915549763</v>
      </c>
      <c r="N1408" s="7">
        <v>-6.5416537858006416</v>
      </c>
      <c r="O1408" s="7">
        <v>-5.2086756490305648</v>
      </c>
      <c r="P1408" s="7">
        <v>-5.1070173360186297</v>
      </c>
      <c r="Q1408" s="7">
        <v>-3.8798937759647107</v>
      </c>
      <c r="R1408" s="7">
        <v>-2.30093547436653</v>
      </c>
      <c r="S1408" s="7">
        <v>-3.3777657927404814</v>
      </c>
      <c r="T1408" s="7">
        <v>-8.4039725465822173</v>
      </c>
      <c r="U1408" s="7">
        <v>-5.9570025380862939</v>
      </c>
      <c r="V1408" s="7">
        <v>-5.0770115677126633</v>
      </c>
      <c r="W1408" s="7">
        <f>[1]!i_dq_pctchange(W$2,$A1410)</f>
        <v>0.52266780299751048</v>
      </c>
    </row>
    <row r="1409" spans="1:23" x14ac:dyDescent="0.35">
      <c r="A1409" s="1">
        <v>39737</v>
      </c>
      <c r="B1409">
        <v>0</v>
      </c>
      <c r="C1409">
        <v>0</v>
      </c>
      <c r="D1409">
        <v>1</v>
      </c>
      <c r="E1409">
        <f t="shared" ref="E1409:F1409" si="1436">IF(AVERAGE(B1393:B1409)&gt;0.5,1,0)</f>
        <v>0</v>
      </c>
      <c r="F1409">
        <f t="shared" si="1436"/>
        <v>0</v>
      </c>
      <c r="G1409">
        <f t="shared" si="1375"/>
        <v>3</v>
      </c>
      <c r="H1409">
        <f t="shared" si="1376"/>
        <v>1.1125067417348573</v>
      </c>
      <c r="J1409" s="7">
        <v>0.86203300752192358</v>
      </c>
      <c r="K1409" s="7">
        <v>-0.5608641462401277</v>
      </c>
      <c r="L1409" s="7">
        <v>0.32201405152224655</v>
      </c>
      <c r="M1409" s="7">
        <v>0.74322416713720874</v>
      </c>
      <c r="N1409" s="7">
        <v>1.9377800108863936</v>
      </c>
      <c r="O1409" s="7">
        <v>0.11267117351361558</v>
      </c>
      <c r="P1409" s="7">
        <v>0.62214546551669336</v>
      </c>
      <c r="Q1409" s="7">
        <v>0.12620171809752836</v>
      </c>
      <c r="R1409" s="7">
        <v>5.6545627609507964E-3</v>
      </c>
      <c r="S1409" s="7">
        <v>1.3155742043518919</v>
      </c>
      <c r="T1409" s="7">
        <v>1.0986948486948507</v>
      </c>
      <c r="U1409" s="7">
        <v>1.2167188786024745</v>
      </c>
      <c r="V1409" s="7">
        <v>1.1068769104399265</v>
      </c>
      <c r="W1409" s="7">
        <f>[1]!i_dq_pctchange(W$2,$A1411)</f>
        <v>1.4154567613395583</v>
      </c>
    </row>
    <row r="1410" spans="1:23" x14ac:dyDescent="0.35">
      <c r="A1410" s="1">
        <v>39738</v>
      </c>
      <c r="B1410">
        <v>0</v>
      </c>
      <c r="C1410">
        <v>0</v>
      </c>
      <c r="D1410">
        <v>1</v>
      </c>
      <c r="E1410">
        <f t="shared" ref="E1410:F1410" si="1437">IF(AVERAGE(B1394:B1410)&gt;0.5,1,0)</f>
        <v>0</v>
      </c>
      <c r="F1410">
        <f t="shared" si="1437"/>
        <v>0</v>
      </c>
      <c r="G1410">
        <f t="shared" si="1375"/>
        <v>3</v>
      </c>
      <c r="H1410">
        <f t="shared" si="1376"/>
        <v>1.1125067417348573</v>
      </c>
      <c r="J1410" s="7">
        <v>4.0058999489957765</v>
      </c>
      <c r="K1410" s="7">
        <v>3.7112005935615846</v>
      </c>
      <c r="L1410" s="7">
        <v>2.6322828518626564</v>
      </c>
      <c r="M1410" s="7">
        <v>2.0513826515241727</v>
      </c>
      <c r="N1410" s="7">
        <v>4.1140566339984659</v>
      </c>
      <c r="O1410" s="7">
        <v>2.7822266470435375</v>
      </c>
      <c r="P1410" s="7">
        <v>6.0206582090015335</v>
      </c>
      <c r="Q1410" s="7">
        <v>2.2020964931917502</v>
      </c>
      <c r="R1410" s="7">
        <v>3.2106676718654228</v>
      </c>
      <c r="S1410" s="7">
        <v>2.001880770545998</v>
      </c>
      <c r="T1410" s="7">
        <v>3.4537665119600067</v>
      </c>
      <c r="U1410" s="7">
        <v>2.7502521432173399</v>
      </c>
      <c r="V1410" s="7">
        <v>2.4185922621029454</v>
      </c>
      <c r="W1410" s="7">
        <f>[1]!i_dq_pctchange(W$2,$A1412)</f>
        <v>0.22728311769737319</v>
      </c>
    </row>
    <row r="1411" spans="1:23" x14ac:dyDescent="0.35">
      <c r="A1411" s="1">
        <v>39741</v>
      </c>
      <c r="B1411">
        <v>0</v>
      </c>
      <c r="C1411">
        <v>0</v>
      </c>
      <c r="D1411">
        <v>1</v>
      </c>
      <c r="E1411">
        <f t="shared" ref="E1411:F1411" si="1438">IF(AVERAGE(B1395:B1411)&gt;0.5,1,0)</f>
        <v>0</v>
      </c>
      <c r="F1411">
        <f t="shared" si="1438"/>
        <v>0</v>
      </c>
      <c r="G1411">
        <f t="shared" si="1375"/>
        <v>3</v>
      </c>
      <c r="H1411">
        <f t="shared" si="1376"/>
        <v>1.1125067417348573</v>
      </c>
      <c r="J1411" s="7">
        <v>-0.56727060663494189</v>
      </c>
      <c r="K1411" s="7">
        <v>0.79249869769057701</v>
      </c>
      <c r="L1411" s="7">
        <v>0.56152488360797614</v>
      </c>
      <c r="M1411" s="7">
        <v>-0.472329587192171</v>
      </c>
      <c r="N1411" s="7">
        <v>1.567024625799895</v>
      </c>
      <c r="O1411" s="7">
        <v>0.23584160709209501</v>
      </c>
      <c r="P1411" s="7">
        <v>0.78700994733761809</v>
      </c>
      <c r="Q1411" s="7">
        <v>-1.2704096452090743</v>
      </c>
      <c r="R1411" s="7">
        <v>-0.90484103650408876</v>
      </c>
      <c r="S1411" s="7">
        <v>-1.2920979480087722</v>
      </c>
      <c r="T1411" s="7">
        <v>1.0132033929890234</v>
      </c>
      <c r="U1411" s="7">
        <v>-0.29815402170511585</v>
      </c>
      <c r="V1411" s="7">
        <v>0.12483582788260705</v>
      </c>
      <c r="W1411" s="7">
        <f>[1]!i_dq_pctchange(W$2,$A1413)</f>
        <v>-1.1716331836753178</v>
      </c>
    </row>
    <row r="1412" spans="1:23" x14ac:dyDescent="0.35">
      <c r="A1412" s="1">
        <v>39742</v>
      </c>
      <c r="B1412">
        <v>0</v>
      </c>
      <c r="C1412">
        <v>0</v>
      </c>
      <c r="D1412">
        <v>1</v>
      </c>
      <c r="E1412">
        <f t="shared" ref="E1412:F1412" si="1439">IF(AVERAGE(B1396:B1412)&gt;0.5,1,0)</f>
        <v>0</v>
      </c>
      <c r="F1412">
        <f t="shared" si="1439"/>
        <v>0</v>
      </c>
      <c r="G1412">
        <f t="shared" si="1375"/>
        <v>3</v>
      </c>
      <c r="H1412">
        <f t="shared" si="1376"/>
        <v>1.1125067417348573</v>
      </c>
      <c r="J1412" s="7">
        <v>-2.400661148211833</v>
      </c>
      <c r="K1412" s="7">
        <v>-2.5841395848838169</v>
      </c>
      <c r="L1412" s="7">
        <v>0.26505825391402688</v>
      </c>
      <c r="M1412" s="7">
        <v>-3.327516158181179</v>
      </c>
      <c r="N1412" s="7">
        <v>-3.7273836066592616</v>
      </c>
      <c r="O1412" s="7">
        <v>-1.4201233154417383</v>
      </c>
      <c r="P1412" s="7">
        <v>-3.9594763273244578</v>
      </c>
      <c r="Q1412" s="7">
        <v>1.6388303439228726</v>
      </c>
      <c r="R1412" s="7">
        <v>-2.8636979296237874</v>
      </c>
      <c r="S1412" s="7">
        <v>-2.0312087248575392</v>
      </c>
      <c r="T1412" s="7">
        <v>-4.2314919203307069</v>
      </c>
      <c r="U1412" s="7">
        <v>-1.9462579299396436</v>
      </c>
      <c r="V1412" s="7">
        <v>-2.4715248646051107</v>
      </c>
      <c r="W1412" s="7">
        <f>[1]!i_dq_pctchange(W$2,$A1414)</f>
        <v>0.74309488800828027</v>
      </c>
    </row>
    <row r="1413" spans="1:23" x14ac:dyDescent="0.35">
      <c r="A1413" s="1">
        <v>39743</v>
      </c>
      <c r="B1413">
        <v>0</v>
      </c>
      <c r="C1413">
        <v>0</v>
      </c>
      <c r="D1413">
        <v>1</v>
      </c>
      <c r="E1413">
        <f t="shared" ref="E1413:F1413" si="1440">IF(AVERAGE(B1397:B1413)&gt;0.5,1,0)</f>
        <v>0</v>
      </c>
      <c r="F1413">
        <f t="shared" si="1440"/>
        <v>0</v>
      </c>
      <c r="G1413">
        <f t="shared" ref="G1413:G1476" si="1441">IF(AND(B1413=1,C1413=1),1,IF(AND(C1413=1,B1413=0),2,IF(AND(C1413=0,B1413=0),3,4)))</f>
        <v>3</v>
      </c>
      <c r="H1413">
        <f t="shared" ref="H1413:H1476" si="1442">H1412*(1+D1413*P1413/100*IF(G1413=1,1,0))</f>
        <v>1.1125067417348573</v>
      </c>
      <c r="J1413" s="7">
        <v>1.7071838295547666</v>
      </c>
      <c r="K1413" s="7">
        <v>0.85947115996773349</v>
      </c>
      <c r="L1413" s="7">
        <v>1.0985524955352974</v>
      </c>
      <c r="M1413" s="7">
        <v>-0.19907384283869051</v>
      </c>
      <c r="N1413" s="7">
        <v>1.0889650998587768</v>
      </c>
      <c r="O1413" s="7">
        <v>0.23494688389042642</v>
      </c>
      <c r="P1413" s="7">
        <v>0.67502896579517868</v>
      </c>
      <c r="Q1413" s="7">
        <v>1.1824941515889207</v>
      </c>
      <c r="R1413" s="7">
        <v>-0.26369957219961232</v>
      </c>
      <c r="S1413" s="7">
        <v>0.58983272825322841</v>
      </c>
      <c r="T1413" s="7">
        <v>-0.44448566658579292</v>
      </c>
      <c r="U1413" s="7">
        <v>-0.3187871029280675</v>
      </c>
      <c r="V1413" s="7">
        <v>5.3266572562340022E-3</v>
      </c>
      <c r="W1413" s="7">
        <f>[1]!i_dq_pctchange(W$2,$A1415)</f>
        <v>-0.40840369134105697</v>
      </c>
    </row>
    <row r="1414" spans="1:23" x14ac:dyDescent="0.35">
      <c r="A1414" s="1">
        <v>39744</v>
      </c>
      <c r="B1414">
        <v>0</v>
      </c>
      <c r="C1414">
        <v>0</v>
      </c>
      <c r="D1414">
        <v>1</v>
      </c>
      <c r="E1414">
        <f t="shared" ref="E1414:F1414" si="1443">IF(AVERAGE(B1398:B1414)&gt;0.5,1,0)</f>
        <v>0</v>
      </c>
      <c r="F1414">
        <f t="shared" si="1443"/>
        <v>0</v>
      </c>
      <c r="G1414">
        <f t="shared" si="1441"/>
        <v>3</v>
      </c>
      <c r="H1414">
        <f t="shared" si="1442"/>
        <v>1.1125067417348573</v>
      </c>
      <c r="J1414" s="7">
        <v>-2.1216597287498411</v>
      </c>
      <c r="K1414" s="7">
        <v>-0.93210175268794337</v>
      </c>
      <c r="L1414" s="7">
        <v>-1.6676932374167632</v>
      </c>
      <c r="M1414" s="7">
        <v>-1.5528705226281567</v>
      </c>
      <c r="N1414" s="7">
        <v>-1.9201832775225476</v>
      </c>
      <c r="O1414" s="7">
        <v>-1.8151087204945224</v>
      </c>
      <c r="P1414" s="7">
        <v>-2.3137353014761075</v>
      </c>
      <c r="Q1414" s="7">
        <v>-1.4294222751637888</v>
      </c>
      <c r="R1414" s="7">
        <v>-1.7803984973132365</v>
      </c>
      <c r="S1414" s="7">
        <v>-3.1908324597555939</v>
      </c>
      <c r="T1414" s="7">
        <v>-2.0754054422061241</v>
      </c>
      <c r="U1414" s="7">
        <v>-1.2515266358611554</v>
      </c>
      <c r="V1414" s="7">
        <v>-1.6005752483421638</v>
      </c>
      <c r="W1414" s="7">
        <f>[1]!i_dq_pctchange(W$2,$A1416)</f>
        <v>-5.2475585873322643</v>
      </c>
    </row>
    <row r="1415" spans="1:23" x14ac:dyDescent="0.35">
      <c r="A1415" s="1">
        <v>39745</v>
      </c>
      <c r="B1415">
        <v>0</v>
      </c>
      <c r="C1415">
        <v>0</v>
      </c>
      <c r="D1415">
        <v>1</v>
      </c>
      <c r="E1415">
        <f t="shared" ref="E1415:F1415" si="1444">IF(AVERAGE(B1399:B1415)&gt;0.5,1,0)</f>
        <v>0</v>
      </c>
      <c r="F1415">
        <f t="shared" si="1444"/>
        <v>0</v>
      </c>
      <c r="G1415">
        <f t="shared" si="1441"/>
        <v>3</v>
      </c>
      <c r="H1415">
        <f t="shared" si="1442"/>
        <v>1.1125067417348573</v>
      </c>
      <c r="J1415" s="7">
        <v>-8.9861435039100019</v>
      </c>
      <c r="K1415" s="7">
        <v>-7.6282105740095707</v>
      </c>
      <c r="L1415" s="7">
        <v>-7.6880347941190319</v>
      </c>
      <c r="M1415" s="7">
        <v>-4.8156109747418219</v>
      </c>
      <c r="N1415" s="7">
        <v>-8.6795692973817626</v>
      </c>
      <c r="O1415" s="7">
        <v>-7.5251180113464118</v>
      </c>
      <c r="P1415" s="7">
        <v>-8.4671099136385504</v>
      </c>
      <c r="Q1415" s="7">
        <v>-6.391036467873537</v>
      </c>
      <c r="R1415" s="7">
        <v>-9.4206617412101874</v>
      </c>
      <c r="S1415" s="7">
        <v>-6.833296249598261</v>
      </c>
      <c r="T1415" s="7">
        <v>-8.5983182453546831</v>
      </c>
      <c r="U1415" s="7">
        <v>-7.0866643715972319</v>
      </c>
      <c r="V1415" s="7">
        <v>-5.5429251921619622</v>
      </c>
      <c r="W1415" s="7">
        <f>[1]!i_dq_pctchange(W$2,$A1417)</f>
        <v>2.0217643101379581</v>
      </c>
    </row>
    <row r="1416" spans="1:23" x14ac:dyDescent="0.35">
      <c r="A1416" s="1">
        <v>39748</v>
      </c>
      <c r="B1416">
        <v>1</v>
      </c>
      <c r="C1416">
        <v>0</v>
      </c>
      <c r="D1416">
        <v>1</v>
      </c>
      <c r="E1416">
        <f t="shared" ref="E1416:F1416" si="1445">IF(AVERAGE(B1400:B1416)&gt;0.5,1,0)</f>
        <v>0</v>
      </c>
      <c r="F1416">
        <f t="shared" si="1445"/>
        <v>0</v>
      </c>
      <c r="G1416">
        <f t="shared" si="1441"/>
        <v>4</v>
      </c>
      <c r="H1416">
        <f t="shared" si="1442"/>
        <v>1.1125067417348573</v>
      </c>
      <c r="J1416" s="7">
        <v>2.5987337955984335</v>
      </c>
      <c r="K1416" s="7">
        <v>1.5144431585643441</v>
      </c>
      <c r="L1416" s="7">
        <v>1.7885720870088355</v>
      </c>
      <c r="M1416" s="7">
        <v>1.6815827019768488</v>
      </c>
      <c r="N1416" s="7">
        <v>2.7231528147266673</v>
      </c>
      <c r="O1416" s="7">
        <v>2.58214450877204</v>
      </c>
      <c r="P1416" s="7">
        <v>1.7717240453059864</v>
      </c>
      <c r="Q1416" s="7">
        <v>3.2304627144832043</v>
      </c>
      <c r="R1416" s="7">
        <v>2.7954759257675503</v>
      </c>
      <c r="S1416" s="7">
        <v>1.015258060236174</v>
      </c>
      <c r="T1416" s="7">
        <v>3.271574295002154</v>
      </c>
      <c r="U1416" s="7">
        <v>2.2745673862030071</v>
      </c>
      <c r="V1416" s="7">
        <v>3.2736389684813787</v>
      </c>
      <c r="W1416" s="7">
        <f>[1]!i_dq_pctchange(W$2,$A1418)</f>
        <v>-2.7730189808016505</v>
      </c>
    </row>
    <row r="1417" spans="1:23" x14ac:dyDescent="0.35">
      <c r="A1417" s="1">
        <v>39749</v>
      </c>
      <c r="B1417">
        <v>0</v>
      </c>
      <c r="C1417">
        <v>0</v>
      </c>
      <c r="D1417">
        <v>1</v>
      </c>
      <c r="E1417">
        <f t="shared" ref="E1417:F1417" si="1446">IF(AVERAGE(B1401:B1417)&gt;0.5,1,0)</f>
        <v>0</v>
      </c>
      <c r="F1417">
        <f t="shared" si="1446"/>
        <v>0</v>
      </c>
      <c r="G1417">
        <f t="shared" si="1441"/>
        <v>3</v>
      </c>
      <c r="H1417">
        <f t="shared" si="1442"/>
        <v>1.1125067417348573</v>
      </c>
      <c r="J1417" s="7">
        <v>-4.6279971791255292</v>
      </c>
      <c r="K1417" s="7">
        <v>-3.3423176522993052</v>
      </c>
      <c r="L1417" s="7">
        <v>-1.763433286375526</v>
      </c>
      <c r="M1417" s="7">
        <v>-1.8068446998971963</v>
      </c>
      <c r="N1417" s="7">
        <v>-2.6995488460871084</v>
      </c>
      <c r="O1417" s="7">
        <v>-3.8821488489939506</v>
      </c>
      <c r="P1417" s="7">
        <v>-4.9147155535515878</v>
      </c>
      <c r="Q1417" s="7">
        <v>-1.0211316147074467</v>
      </c>
      <c r="R1417" s="7">
        <v>-0.35566093657380721</v>
      </c>
      <c r="S1417" s="7">
        <v>-1.7200979310489763</v>
      </c>
      <c r="T1417" s="7">
        <v>-3.0012405024034763</v>
      </c>
      <c r="U1417" s="7">
        <v>-4.2500519935326695</v>
      </c>
      <c r="V1417" s="7">
        <v>-2.2861899146840559</v>
      </c>
      <c r="W1417" s="7">
        <f>[1]!i_dq_pctchange(W$2,$A1419)</f>
        <v>5.1042883013908705E-2</v>
      </c>
    </row>
    <row r="1418" spans="1:23" x14ac:dyDescent="0.35">
      <c r="A1418" s="1">
        <v>39750</v>
      </c>
      <c r="B1418">
        <v>0</v>
      </c>
      <c r="C1418">
        <v>0</v>
      </c>
      <c r="D1418">
        <v>1</v>
      </c>
      <c r="E1418">
        <f t="shared" ref="E1418:F1418" si="1447">IF(AVERAGE(B1402:B1418)&gt;0.5,1,0)</f>
        <v>0</v>
      </c>
      <c r="F1418">
        <f t="shared" si="1447"/>
        <v>0</v>
      </c>
      <c r="G1418">
        <f t="shared" si="1441"/>
        <v>3</v>
      </c>
      <c r="H1418">
        <f t="shared" si="1442"/>
        <v>1.1125067417348573</v>
      </c>
      <c r="J1418" s="7">
        <v>0.41439442955295541</v>
      </c>
      <c r="K1418" s="7">
        <v>2.9806445565744522</v>
      </c>
      <c r="L1418" s="7">
        <v>1.65808814114876</v>
      </c>
      <c r="M1418" s="7">
        <v>2.3291533894225096</v>
      </c>
      <c r="N1418" s="7">
        <v>4.3339857421187107</v>
      </c>
      <c r="O1418" s="7">
        <v>1.1523733190845182</v>
      </c>
      <c r="P1418" s="7">
        <v>0.19893132243066636</v>
      </c>
      <c r="Q1418" s="7">
        <v>0.29746212083528251</v>
      </c>
      <c r="R1418" s="7">
        <v>4.9166640575263276</v>
      </c>
      <c r="S1418" s="7">
        <v>1.9357011504084061</v>
      </c>
      <c r="T1418" s="7">
        <v>3.0765172769345139</v>
      </c>
      <c r="U1418" s="7">
        <v>1.6493602948389152</v>
      </c>
      <c r="V1418" s="7">
        <v>0.78935786589433754</v>
      </c>
      <c r="W1418" s="7">
        <f>[1]!i_dq_pctchange(W$2,$A1420)</f>
        <v>-1.4179886784541331</v>
      </c>
    </row>
    <row r="1419" spans="1:23" x14ac:dyDescent="0.35">
      <c r="A1419" s="1">
        <v>39751</v>
      </c>
      <c r="B1419">
        <v>0</v>
      </c>
      <c r="C1419">
        <v>0</v>
      </c>
      <c r="D1419">
        <v>1</v>
      </c>
      <c r="E1419">
        <f t="shared" ref="E1419:F1419" si="1448">IF(AVERAGE(B1403:B1419)&gt;0.5,1,0)</f>
        <v>0</v>
      </c>
      <c r="F1419">
        <f t="shared" si="1448"/>
        <v>0</v>
      </c>
      <c r="G1419">
        <f t="shared" si="1441"/>
        <v>3</v>
      </c>
      <c r="H1419">
        <f t="shared" si="1442"/>
        <v>1.1125067417348573</v>
      </c>
      <c r="J1419" s="7">
        <v>-1.8394366629335885</v>
      </c>
      <c r="K1419" s="7">
        <v>-0.53776490041110914</v>
      </c>
      <c r="L1419" s="7">
        <v>-0.34258221343376039</v>
      </c>
      <c r="M1419" s="7">
        <v>-0.18295733733597824</v>
      </c>
      <c r="N1419" s="7">
        <v>-1.6122691416899566</v>
      </c>
      <c r="O1419" s="7">
        <v>-0.88686199934262455</v>
      </c>
      <c r="P1419" s="7">
        <v>-2.5313387353694927</v>
      </c>
      <c r="Q1419" s="7">
        <v>-1.3217148071734579</v>
      </c>
      <c r="R1419" s="7">
        <v>-1.1618653509469949</v>
      </c>
      <c r="S1419" s="7">
        <v>-2.8874845950127148</v>
      </c>
      <c r="T1419" s="7">
        <v>-2.684594984413522</v>
      </c>
      <c r="U1419" s="7">
        <v>-2.4001213157241676</v>
      </c>
      <c r="V1419" s="7">
        <v>-0.96206668263067174</v>
      </c>
      <c r="W1419" s="7">
        <f>[1]!i_dq_pctchange(W$2,$A1421)</f>
        <v>-0.63873076186897804</v>
      </c>
    </row>
    <row r="1420" spans="1:23" x14ac:dyDescent="0.35">
      <c r="A1420" s="1">
        <v>39752</v>
      </c>
      <c r="B1420">
        <v>0</v>
      </c>
      <c r="C1420">
        <v>0</v>
      </c>
      <c r="D1420">
        <v>1</v>
      </c>
      <c r="E1420">
        <f t="shared" ref="E1420:F1420" si="1449">IF(AVERAGE(B1404:B1420)&gt;0.5,1,0)</f>
        <v>0</v>
      </c>
      <c r="F1420">
        <f t="shared" si="1449"/>
        <v>0</v>
      </c>
      <c r="G1420">
        <f t="shared" si="1441"/>
        <v>3</v>
      </c>
      <c r="H1420">
        <f t="shared" si="1442"/>
        <v>1.1125067417348573</v>
      </c>
      <c r="J1420" s="7">
        <v>-2.5209427356839198</v>
      </c>
      <c r="K1420" s="7">
        <v>-0.85561986685273939</v>
      </c>
      <c r="L1420" s="7">
        <v>0.64202211690363864</v>
      </c>
      <c r="M1420" s="7">
        <v>3.7406670357424121E-3</v>
      </c>
      <c r="N1420" s="7">
        <v>-0.16895046580815534</v>
      </c>
      <c r="O1420" s="7">
        <v>-1.2554407366831519</v>
      </c>
      <c r="P1420" s="7">
        <v>-0.61699885126892418</v>
      </c>
      <c r="Q1420" s="7">
        <v>-0.41413902808003378</v>
      </c>
      <c r="R1420" s="7">
        <v>0.42673107890499284</v>
      </c>
      <c r="S1420" s="7">
        <v>-1.5703724504398406</v>
      </c>
      <c r="T1420" s="7">
        <v>-0.85978835978835677</v>
      </c>
      <c r="U1420" s="7">
        <v>-1.0113422885150616</v>
      </c>
      <c r="V1420" s="7">
        <v>-2.2699473759067041</v>
      </c>
      <c r="W1420" s="7">
        <f>[1]!i_dq_pctchange(W$2,$A1422)</f>
        <v>-0.43236301369862629</v>
      </c>
    </row>
    <row r="1421" spans="1:23" x14ac:dyDescent="0.35">
      <c r="A1421" s="1">
        <v>39755</v>
      </c>
      <c r="B1421">
        <v>0</v>
      </c>
      <c r="C1421">
        <v>0</v>
      </c>
      <c r="D1421">
        <v>1</v>
      </c>
      <c r="E1421">
        <f t="shared" ref="E1421:F1421" si="1450">IF(AVERAGE(B1405:B1421)&gt;0.5,1,0)</f>
        <v>0</v>
      </c>
      <c r="F1421">
        <f t="shared" si="1450"/>
        <v>0</v>
      </c>
      <c r="G1421">
        <f t="shared" si="1441"/>
        <v>3</v>
      </c>
      <c r="H1421">
        <f t="shared" si="1442"/>
        <v>1.1125067417348573</v>
      </c>
      <c r="J1421" s="7">
        <v>-1.4221352872328492</v>
      </c>
      <c r="K1421" s="7">
        <v>-2.5536300774549705</v>
      </c>
      <c r="L1421" s="7">
        <v>-1.3135257996056957</v>
      </c>
      <c r="M1421" s="7">
        <v>-0.81543491108767729</v>
      </c>
      <c r="N1421" s="7">
        <v>-3.5752819156341293</v>
      </c>
      <c r="O1421" s="7">
        <v>-1.385348886023577</v>
      </c>
      <c r="P1421" s="7">
        <v>2.6334604385128584</v>
      </c>
      <c r="Q1421" s="7">
        <v>-1.3899052704359962</v>
      </c>
      <c r="R1421" s="7">
        <v>0.16235067746332121</v>
      </c>
      <c r="S1421" s="7">
        <v>-1.7863510926038673</v>
      </c>
      <c r="T1421" s="7">
        <v>-2.066437866207997</v>
      </c>
      <c r="U1421" s="7">
        <v>-0.31106862059616014</v>
      </c>
      <c r="V1421" s="7">
        <v>-1.277759990686028</v>
      </c>
      <c r="W1421" s="7">
        <f>[1]!i_dq_pctchange(W$2,$A1423)</f>
        <v>2.0364876678561754</v>
      </c>
    </row>
    <row r="1422" spans="1:23" x14ac:dyDescent="0.35">
      <c r="A1422" s="1">
        <v>39756</v>
      </c>
      <c r="B1422">
        <v>0</v>
      </c>
      <c r="C1422">
        <v>0</v>
      </c>
      <c r="D1422">
        <v>1</v>
      </c>
      <c r="E1422">
        <f t="shared" ref="E1422:F1422" si="1451">IF(AVERAGE(B1406:B1422)&gt;0.5,1,0)</f>
        <v>0</v>
      </c>
      <c r="F1422">
        <f t="shared" si="1451"/>
        <v>0</v>
      </c>
      <c r="G1422">
        <f t="shared" si="1441"/>
        <v>3</v>
      </c>
      <c r="H1422">
        <f t="shared" si="1442"/>
        <v>1.1125067417348573</v>
      </c>
      <c r="J1422" s="7">
        <v>3.2122178127642962</v>
      </c>
      <c r="K1422" s="7">
        <v>7.5482867764876644</v>
      </c>
      <c r="L1422" s="7">
        <v>3.3478819652105236</v>
      </c>
      <c r="M1422" s="7">
        <v>2.3766603057753368</v>
      </c>
      <c r="N1422" s="7">
        <v>3.8490692029345124</v>
      </c>
      <c r="O1422" s="7">
        <v>3.0017940219539718</v>
      </c>
      <c r="P1422" s="7">
        <v>2.0550330895158537</v>
      </c>
      <c r="Q1422" s="7">
        <v>3.3236262020891569</v>
      </c>
      <c r="R1422" s="7">
        <v>4.3963740419826758</v>
      </c>
      <c r="S1422" s="7">
        <v>3.487417255537236</v>
      </c>
      <c r="T1422" s="7">
        <v>4.1027198266664486</v>
      </c>
      <c r="U1422" s="7">
        <v>2.9715299944176445</v>
      </c>
      <c r="V1422" s="7">
        <v>2.1773099828999323</v>
      </c>
      <c r="W1422" s="7">
        <f>[1]!i_dq_pctchange(W$2,$A1424)</f>
        <v>-1.2416079103345645</v>
      </c>
    </row>
    <row r="1423" spans="1:23" x14ac:dyDescent="0.35">
      <c r="A1423" s="1">
        <v>39757</v>
      </c>
      <c r="B1423">
        <v>0</v>
      </c>
      <c r="C1423">
        <v>0</v>
      </c>
      <c r="D1423">
        <v>1</v>
      </c>
      <c r="E1423">
        <f t="shared" ref="E1423:F1423" si="1452">IF(AVERAGE(B1407:B1423)&gt;0.5,1,0)</f>
        <v>0</v>
      </c>
      <c r="F1423">
        <f t="shared" si="1452"/>
        <v>0</v>
      </c>
      <c r="G1423">
        <f t="shared" si="1441"/>
        <v>3</v>
      </c>
      <c r="H1423">
        <f t="shared" si="1442"/>
        <v>1.1125067417348573</v>
      </c>
      <c r="J1423" s="7">
        <v>-2.4456735845191355</v>
      </c>
      <c r="K1423" s="7">
        <v>0.48071983207832092</v>
      </c>
      <c r="L1423" s="7">
        <v>-2.283976458420542</v>
      </c>
      <c r="M1423" s="7">
        <v>-1.1146966080216811</v>
      </c>
      <c r="N1423" s="7">
        <v>-3.5908397742528351</v>
      </c>
      <c r="O1423" s="7">
        <v>-2.4974759551517058</v>
      </c>
      <c r="P1423" s="7">
        <v>-3.432309442548346</v>
      </c>
      <c r="Q1423" s="7">
        <v>-3.5020284025896098</v>
      </c>
      <c r="R1423" s="7">
        <v>-3.1943645773433045</v>
      </c>
      <c r="S1423" s="7">
        <v>1.7203035766336743</v>
      </c>
      <c r="T1423" s="7">
        <v>-2.7387756710946438</v>
      </c>
      <c r="U1423" s="7">
        <v>-2.1997803694796887</v>
      </c>
      <c r="V1423" s="7">
        <v>-0.70838082322219031</v>
      </c>
      <c r="W1423" s="7">
        <f>[1]!i_dq_pctchange(W$2,$A1425)</f>
        <v>0.46647893733822182</v>
      </c>
    </row>
    <row r="1424" spans="1:23" x14ac:dyDescent="0.35">
      <c r="A1424" s="1">
        <v>39758</v>
      </c>
      <c r="B1424">
        <v>1</v>
      </c>
      <c r="C1424">
        <v>0</v>
      </c>
      <c r="D1424">
        <v>1</v>
      </c>
      <c r="E1424">
        <f t="shared" ref="E1424:F1424" si="1453">IF(AVERAGE(B1408:B1424)&gt;0.5,1,0)</f>
        <v>0</v>
      </c>
      <c r="F1424">
        <f t="shared" si="1453"/>
        <v>0</v>
      </c>
      <c r="G1424">
        <f t="shared" si="1441"/>
        <v>4</v>
      </c>
      <c r="H1424">
        <f t="shared" si="1442"/>
        <v>1.1125067417348573</v>
      </c>
      <c r="J1424" s="7">
        <v>2.2856865944077369</v>
      </c>
      <c r="K1424" s="7">
        <v>2.1912365147652819</v>
      </c>
      <c r="L1424" s="7">
        <v>1.0307070045235123</v>
      </c>
      <c r="M1424" s="7">
        <v>1.4550846005409048</v>
      </c>
      <c r="N1424" s="7">
        <v>1.0509048958108085</v>
      </c>
      <c r="O1424" s="7">
        <v>0.35545382430770617</v>
      </c>
      <c r="P1424" s="7">
        <v>1.2358187151726505</v>
      </c>
      <c r="Q1424" s="7">
        <v>-2.4890536052522165</v>
      </c>
      <c r="R1424" s="7">
        <v>2.5186373221657847</v>
      </c>
      <c r="S1424" s="7">
        <v>2.9716893523306292E-2</v>
      </c>
      <c r="T1424" s="7">
        <v>1.6648969368814361</v>
      </c>
      <c r="U1424" s="7">
        <v>1.5158514138707815</v>
      </c>
      <c r="V1424" s="7">
        <v>1.4123390776205322</v>
      </c>
      <c r="W1424" s="7">
        <f>[1]!i_dq_pctchange(W$2,$A1426)</f>
        <v>5.483989694516012</v>
      </c>
    </row>
    <row r="1425" spans="1:23" x14ac:dyDescent="0.35">
      <c r="A1425" s="1">
        <v>39759</v>
      </c>
      <c r="B1425">
        <v>1</v>
      </c>
      <c r="C1425">
        <v>0</v>
      </c>
      <c r="D1425">
        <v>1</v>
      </c>
      <c r="E1425">
        <f t="shared" ref="E1425:F1425" si="1454">IF(AVERAGE(B1409:B1425)&gt;0.5,1,0)</f>
        <v>0</v>
      </c>
      <c r="F1425">
        <f t="shared" si="1454"/>
        <v>0</v>
      </c>
      <c r="G1425">
        <f t="shared" si="1441"/>
        <v>4</v>
      </c>
      <c r="H1425">
        <f t="shared" si="1442"/>
        <v>1.1125067417348573</v>
      </c>
      <c r="J1425" s="7">
        <v>7.3955339376519893</v>
      </c>
      <c r="K1425" s="7">
        <v>9.2245673973797384</v>
      </c>
      <c r="L1425" s="7">
        <v>7.3832952943964347</v>
      </c>
      <c r="M1425" s="7">
        <v>5.0281996298798601</v>
      </c>
      <c r="N1425" s="7">
        <v>8.9316612854314084</v>
      </c>
      <c r="O1425" s="7">
        <v>6.6379851322649159</v>
      </c>
      <c r="P1425" s="7">
        <v>7.9027603221151574</v>
      </c>
      <c r="Q1425" s="7">
        <v>5.6758122591648901</v>
      </c>
      <c r="R1425" s="7">
        <v>6.7541597859991755</v>
      </c>
      <c r="S1425" s="7">
        <v>7.8132211500204232</v>
      </c>
      <c r="T1425" s="7">
        <v>9.0978672513454182</v>
      </c>
      <c r="U1425" s="7">
        <v>6.1464794253951771</v>
      </c>
      <c r="V1425" s="7">
        <v>6.6997163079920892</v>
      </c>
      <c r="W1425" s="7">
        <f>[1]!i_dq_pctchange(W$2,$A1427)</f>
        <v>-1.3909764345912301</v>
      </c>
    </row>
    <row r="1426" spans="1:23" x14ac:dyDescent="0.35">
      <c r="A1426" s="1">
        <v>39762</v>
      </c>
      <c r="B1426">
        <v>1</v>
      </c>
      <c r="C1426">
        <v>0</v>
      </c>
      <c r="D1426">
        <v>1</v>
      </c>
      <c r="E1426">
        <f t="shared" ref="E1426:F1426" si="1455">IF(AVERAGE(B1410:B1426)&gt;0.5,1,0)</f>
        <v>0</v>
      </c>
      <c r="F1426">
        <f t="shared" si="1455"/>
        <v>0</v>
      </c>
      <c r="G1426">
        <f t="shared" si="1441"/>
        <v>4</v>
      </c>
      <c r="H1426">
        <f t="shared" si="1442"/>
        <v>1.1125067417348573</v>
      </c>
      <c r="J1426" s="7">
        <v>-0.91169766928901297</v>
      </c>
      <c r="K1426" s="7">
        <v>3.5539704871903903</v>
      </c>
      <c r="L1426" s="7">
        <v>-0.43901929129742656</v>
      </c>
      <c r="M1426" s="7">
        <v>-0.74465630440711306</v>
      </c>
      <c r="N1426" s="7">
        <v>-0.52607015360429332</v>
      </c>
      <c r="O1426" s="7">
        <v>-1.8203011390320816</v>
      </c>
      <c r="P1426" s="7">
        <v>-0.66434433743515287</v>
      </c>
      <c r="Q1426" s="7">
        <v>-2.7193567991392178</v>
      </c>
      <c r="R1426" s="7">
        <v>-2.3456510923153524</v>
      </c>
      <c r="S1426" s="7">
        <v>1.8097810843924933</v>
      </c>
      <c r="T1426" s="7">
        <v>0.39317138764653375</v>
      </c>
      <c r="U1426" s="7">
        <v>-2.0893514304934553</v>
      </c>
      <c r="V1426" s="7">
        <v>-1.3052235799650902</v>
      </c>
      <c r="W1426" s="7">
        <f>[1]!i_dq_pctchange(W$2,$A1428)</f>
        <v>1.2010152491511299</v>
      </c>
    </row>
    <row r="1427" spans="1:23" x14ac:dyDescent="0.35">
      <c r="A1427" s="1">
        <v>39763</v>
      </c>
      <c r="B1427">
        <v>1</v>
      </c>
      <c r="C1427">
        <v>0</v>
      </c>
      <c r="D1427">
        <v>1</v>
      </c>
      <c r="E1427">
        <f t="shared" ref="E1427:F1427" si="1456">IF(AVERAGE(B1411:B1427)&gt;0.5,1,0)</f>
        <v>0</v>
      </c>
      <c r="F1427">
        <f t="shared" si="1456"/>
        <v>0</v>
      </c>
      <c r="G1427">
        <f t="shared" si="1441"/>
        <v>4</v>
      </c>
      <c r="H1427">
        <f t="shared" si="1442"/>
        <v>1.1125067417348573</v>
      </c>
      <c r="J1427" s="7">
        <v>3.1090005194034176</v>
      </c>
      <c r="K1427" s="7">
        <v>5.3638006647877283</v>
      </c>
      <c r="L1427" s="7">
        <v>7.8158720530074666E-2</v>
      </c>
      <c r="M1427" s="7">
        <v>0.90663172577032836</v>
      </c>
      <c r="N1427" s="7">
        <v>0.3057877429736659</v>
      </c>
      <c r="O1427" s="7">
        <v>-0.40054866522199151</v>
      </c>
      <c r="P1427" s="7">
        <v>2.2756142312744876</v>
      </c>
      <c r="Q1427" s="7">
        <v>0.20636294274581513</v>
      </c>
      <c r="R1427" s="7">
        <v>0.56506595523935721</v>
      </c>
      <c r="S1427" s="7">
        <v>0.91490379735822536</v>
      </c>
      <c r="T1427" s="7">
        <v>1.5803572728463926</v>
      </c>
      <c r="U1427" s="7">
        <v>1.0076924113217232</v>
      </c>
      <c r="V1427" s="7">
        <v>1.0381234863533695</v>
      </c>
      <c r="W1427" s="7">
        <f>[1]!i_dq_pctchange(W$2,$A1429)</f>
        <v>3.5454936661197936</v>
      </c>
    </row>
    <row r="1428" spans="1:23" x14ac:dyDescent="0.35">
      <c r="A1428" s="1">
        <v>39764</v>
      </c>
      <c r="B1428">
        <v>1</v>
      </c>
      <c r="C1428">
        <v>0</v>
      </c>
      <c r="D1428">
        <v>1</v>
      </c>
      <c r="E1428">
        <f t="shared" ref="E1428:F1428" si="1457">IF(AVERAGE(B1412:B1428)&gt;0.5,1,0)</f>
        <v>0</v>
      </c>
      <c r="F1428">
        <f t="shared" si="1457"/>
        <v>0</v>
      </c>
      <c r="G1428">
        <f t="shared" si="1441"/>
        <v>4</v>
      </c>
      <c r="H1428">
        <f t="shared" si="1442"/>
        <v>1.1125067417348573</v>
      </c>
      <c r="J1428" s="7">
        <v>4.6848013816925835</v>
      </c>
      <c r="K1428" s="7">
        <v>2.6167428358943057</v>
      </c>
      <c r="L1428" s="7">
        <v>4.4818743443291815</v>
      </c>
      <c r="M1428" s="7">
        <v>3.5702068541828016</v>
      </c>
      <c r="N1428" s="7">
        <v>6.1397822108796225</v>
      </c>
      <c r="O1428" s="7">
        <v>4.4405353639977552</v>
      </c>
      <c r="P1428" s="7">
        <v>5.6739169665509639</v>
      </c>
      <c r="Q1428" s="7">
        <v>3.2607695845469844</v>
      </c>
      <c r="R1428" s="7">
        <v>2.1886111162285347</v>
      </c>
      <c r="S1428" s="7">
        <v>4.4334291187739545</v>
      </c>
      <c r="T1428" s="7">
        <v>5.411874305779496</v>
      </c>
      <c r="U1428" s="7">
        <v>4.017898822305507</v>
      </c>
      <c r="V1428" s="7">
        <v>3.6748764492802364</v>
      </c>
      <c r="W1428" s="7">
        <f>[1]!i_dq_pctchange(W$2,$A1430)</f>
        <v>4.1117684110729389</v>
      </c>
    </row>
    <row r="1429" spans="1:23" x14ac:dyDescent="0.35">
      <c r="A1429" s="1">
        <v>39765</v>
      </c>
      <c r="B1429">
        <v>1</v>
      </c>
      <c r="C1429">
        <v>0</v>
      </c>
      <c r="D1429">
        <v>1</v>
      </c>
      <c r="E1429">
        <f t="shared" ref="E1429:F1429" si="1458">IF(AVERAGE(B1413:B1429)&gt;0.5,1,0)</f>
        <v>0</v>
      </c>
      <c r="F1429">
        <f t="shared" si="1458"/>
        <v>0</v>
      </c>
      <c r="G1429">
        <f t="shared" si="1441"/>
        <v>4</v>
      </c>
      <c r="H1429">
        <f t="shared" si="1442"/>
        <v>1.1125067417348573</v>
      </c>
      <c r="J1429" s="7">
        <v>4.4022822575101372</v>
      </c>
      <c r="K1429" s="7">
        <v>4.0824795291559708</v>
      </c>
      <c r="L1429" s="7">
        <v>3.946003235343337</v>
      </c>
      <c r="M1429" s="7">
        <v>2.1428330693269499</v>
      </c>
      <c r="N1429" s="7">
        <v>4.0976318780297349</v>
      </c>
      <c r="O1429" s="7">
        <v>6.2739970414037272</v>
      </c>
      <c r="P1429" s="7">
        <v>6.6510628038735113</v>
      </c>
      <c r="Q1429" s="7">
        <v>7.9739299553127418</v>
      </c>
      <c r="R1429" s="7">
        <v>3.0764931763687717</v>
      </c>
      <c r="S1429" s="7">
        <v>1.7256955750101877</v>
      </c>
      <c r="T1429" s="7">
        <v>6.6860642977083096</v>
      </c>
      <c r="U1429" s="7">
        <v>3.0080972438597553</v>
      </c>
      <c r="V1429" s="7">
        <v>4.2330172749707797</v>
      </c>
      <c r="W1429" s="7">
        <f>[1]!i_dq_pctchange(W$2,$A1431)</f>
        <v>3.9855547031416707</v>
      </c>
    </row>
    <row r="1430" spans="1:23" x14ac:dyDescent="0.35">
      <c r="A1430" s="1">
        <v>39766</v>
      </c>
      <c r="B1430">
        <v>1</v>
      </c>
      <c r="C1430">
        <v>0</v>
      </c>
      <c r="D1430">
        <v>1</v>
      </c>
      <c r="E1430">
        <f t="shared" ref="E1430:F1430" si="1459">IF(AVERAGE(B1414:B1430)&gt;0.5,1,0)</f>
        <v>0</v>
      </c>
      <c r="F1430">
        <f t="shared" si="1459"/>
        <v>0</v>
      </c>
      <c r="G1430">
        <f t="shared" si="1441"/>
        <v>4</v>
      </c>
      <c r="H1430">
        <f t="shared" si="1442"/>
        <v>1.1125067417348573</v>
      </c>
      <c r="J1430" s="7">
        <v>4.7104836904275889</v>
      </c>
      <c r="K1430" s="7">
        <v>7.0265383362720604</v>
      </c>
      <c r="L1430" s="7">
        <v>2.1648134632722233</v>
      </c>
      <c r="M1430" s="7">
        <v>3.1121728456980007</v>
      </c>
      <c r="N1430" s="7">
        <v>1.1088582399381948</v>
      </c>
      <c r="O1430" s="7">
        <v>3.3636576910043523</v>
      </c>
      <c r="P1430" s="7">
        <v>4.3289472444875656</v>
      </c>
      <c r="Q1430" s="7">
        <v>3.3732996003373255</v>
      </c>
      <c r="R1430" s="7">
        <v>6.2150746386126867</v>
      </c>
      <c r="S1430" s="7">
        <v>0.76683797673790544</v>
      </c>
      <c r="T1430" s="7">
        <v>4.5618484439120222</v>
      </c>
      <c r="U1430" s="7">
        <v>3.5918118390997775</v>
      </c>
      <c r="V1430" s="7">
        <v>5.1539583047763848</v>
      </c>
      <c r="W1430" s="7">
        <f>[1]!i_dq_pctchange(W$2,$A1432)</f>
        <v>-6.7358849321313068</v>
      </c>
    </row>
    <row r="1431" spans="1:23" x14ac:dyDescent="0.35">
      <c r="A1431" s="1">
        <v>39769</v>
      </c>
      <c r="B1431">
        <v>1</v>
      </c>
      <c r="C1431">
        <v>0</v>
      </c>
      <c r="D1431">
        <v>1</v>
      </c>
      <c r="E1431">
        <f t="shared" ref="E1431:F1431" si="1460">IF(AVERAGE(B1415:B1431)&gt;0.5,1,0)</f>
        <v>1</v>
      </c>
      <c r="F1431">
        <f t="shared" si="1460"/>
        <v>0</v>
      </c>
      <c r="G1431">
        <f t="shared" si="1441"/>
        <v>4</v>
      </c>
      <c r="H1431">
        <f t="shared" si="1442"/>
        <v>1.1125067417348573</v>
      </c>
      <c r="J1431" s="7">
        <v>-7.2025052192066781</v>
      </c>
      <c r="K1431" s="7">
        <v>-7.4760618064482278</v>
      </c>
      <c r="L1431" s="7">
        <v>-7.7183287984956275</v>
      </c>
      <c r="M1431" s="7">
        <v>-4.4915200000000048</v>
      </c>
      <c r="N1431" s="7">
        <v>-7.9993535875888728</v>
      </c>
      <c r="O1431" s="7">
        <v>-7.8641427973389453</v>
      </c>
      <c r="P1431" s="7">
        <v>-7.9492619509773004</v>
      </c>
      <c r="Q1431" s="7">
        <v>-6.4555031390770719</v>
      </c>
      <c r="R1431" s="7">
        <v>-6.1865006833637866</v>
      </c>
      <c r="S1431" s="7">
        <v>-7.8932180868911574</v>
      </c>
      <c r="T1431" s="7">
        <v>-9.2564491654021293</v>
      </c>
      <c r="U1431" s="7">
        <v>-6.9057088955912604</v>
      </c>
      <c r="V1431" s="7">
        <v>-6.9941340285595759</v>
      </c>
      <c r="W1431" s="7">
        <f>[1]!i_dq_pctchange(W$2,$A1433)</f>
        <v>6.0827454032117974</v>
      </c>
    </row>
    <row r="1432" spans="1:23" x14ac:dyDescent="0.35">
      <c r="A1432" s="1">
        <v>39770</v>
      </c>
      <c r="B1432">
        <v>1</v>
      </c>
      <c r="C1432">
        <v>0</v>
      </c>
      <c r="D1432">
        <v>1</v>
      </c>
      <c r="E1432">
        <f t="shared" ref="E1432:F1432" si="1461">IF(AVERAGE(B1416:B1432)&gt;0.5,1,0)</f>
        <v>1</v>
      </c>
      <c r="F1432">
        <f t="shared" si="1461"/>
        <v>0</v>
      </c>
      <c r="G1432">
        <f t="shared" si="1441"/>
        <v>4</v>
      </c>
      <c r="H1432">
        <f t="shared" si="1442"/>
        <v>1.1125067417348573</v>
      </c>
      <c r="J1432" s="7">
        <v>6.6298941547969097</v>
      </c>
      <c r="K1432" s="7">
        <v>6.6222086126138375</v>
      </c>
      <c r="L1432" s="7">
        <v>6.6243937979554257</v>
      </c>
      <c r="M1432" s="7">
        <v>4.3656856438297478</v>
      </c>
      <c r="N1432" s="7">
        <v>6.4369321175925682</v>
      </c>
      <c r="O1432" s="7">
        <v>6.1612152730258627</v>
      </c>
      <c r="P1432" s="7">
        <v>7.8717143978030482</v>
      </c>
      <c r="Q1432" s="7">
        <v>6.2810450081522751</v>
      </c>
      <c r="R1432" s="7">
        <v>9.7977954082707175</v>
      </c>
      <c r="S1432" s="7">
        <v>4.7231855759235941</v>
      </c>
      <c r="T1432" s="7">
        <v>6.4814441713341653</v>
      </c>
      <c r="U1432" s="7">
        <v>7.0210651315279939</v>
      </c>
      <c r="V1432" s="7">
        <v>7.1429481543773736</v>
      </c>
      <c r="W1432" s="7">
        <f>[1]!i_dq_pctchange(W$2,$A1434)</f>
        <v>-6.1231789605145345E-2</v>
      </c>
    </row>
    <row r="1433" spans="1:23" x14ac:dyDescent="0.35">
      <c r="A1433" s="1">
        <v>39771</v>
      </c>
      <c r="B1433">
        <v>1</v>
      </c>
      <c r="C1433">
        <v>0</v>
      </c>
      <c r="D1433">
        <v>1</v>
      </c>
      <c r="E1433">
        <f t="shared" ref="E1433:F1433" si="1462">IF(AVERAGE(B1417:B1433)&gt;0.5,1,0)</f>
        <v>1</v>
      </c>
      <c r="F1433">
        <f t="shared" si="1462"/>
        <v>0</v>
      </c>
      <c r="G1433">
        <f t="shared" si="1441"/>
        <v>4</v>
      </c>
      <c r="H1433">
        <f t="shared" si="1442"/>
        <v>1.1125067417348573</v>
      </c>
      <c r="J1433" s="7">
        <v>1.0587323173909229</v>
      </c>
      <c r="K1433" s="7">
        <v>-2.5645662255882242</v>
      </c>
      <c r="L1433" s="7">
        <v>3.014061348907231</v>
      </c>
      <c r="M1433" s="7">
        <v>-0.98364655498981923</v>
      </c>
      <c r="N1433" s="7">
        <v>-2.825036756983816</v>
      </c>
      <c r="O1433" s="7">
        <v>-6.4456247099468872E-2</v>
      </c>
      <c r="P1433" s="7">
        <v>-0.51733857036348518</v>
      </c>
      <c r="Q1433" s="7">
        <v>0.39333559285751207</v>
      </c>
      <c r="R1433" s="7">
        <v>6.154682354445614E-2</v>
      </c>
      <c r="S1433" s="7">
        <v>-2.2360646005139118</v>
      </c>
      <c r="T1433" s="7">
        <v>1.3963784980416707</v>
      </c>
      <c r="U1433" s="7">
        <v>0.26654284284224361</v>
      </c>
      <c r="V1433" s="7">
        <v>0.54109336536289743</v>
      </c>
      <c r="W1433" s="7">
        <f>[1]!i_dq_pctchange(W$2,$A1435)</f>
        <v>-1.076155927350376</v>
      </c>
    </row>
    <row r="1434" spans="1:23" x14ac:dyDescent="0.35">
      <c r="A1434" s="1">
        <v>39772</v>
      </c>
      <c r="B1434">
        <v>1</v>
      </c>
      <c r="C1434">
        <v>0</v>
      </c>
      <c r="D1434">
        <v>1</v>
      </c>
      <c r="E1434">
        <f t="shared" ref="E1434:F1434" si="1463">IF(AVERAGE(B1418:B1434)&gt;0.5,1,0)</f>
        <v>1</v>
      </c>
      <c r="F1434">
        <f t="shared" si="1463"/>
        <v>0</v>
      </c>
      <c r="G1434">
        <f t="shared" si="1441"/>
        <v>4</v>
      </c>
      <c r="H1434">
        <f t="shared" si="1442"/>
        <v>1.1125067417348573</v>
      </c>
      <c r="J1434" s="7">
        <v>-0.95457289465741413</v>
      </c>
      <c r="K1434" s="7">
        <v>3.0731105555616178</v>
      </c>
      <c r="L1434" s="7">
        <v>-1.2727498859914688</v>
      </c>
      <c r="M1434" s="7">
        <v>0.76775929708523283</v>
      </c>
      <c r="N1434" s="7">
        <v>-1.9978076608358764</v>
      </c>
      <c r="O1434" s="7">
        <v>-2.3291452748897021</v>
      </c>
      <c r="P1434" s="7">
        <v>-2.1733368672144158</v>
      </c>
      <c r="Q1434" s="7">
        <v>-0.66365195142103506</v>
      </c>
      <c r="R1434" s="7">
        <v>-2.4252106881814837</v>
      </c>
      <c r="S1434" s="7">
        <v>0.57737651875643792</v>
      </c>
      <c r="T1434" s="7">
        <v>-3.0503772540384508</v>
      </c>
      <c r="U1434" s="7">
        <v>-1.1150605344351601</v>
      </c>
      <c r="V1434" s="7">
        <v>-2.456708932626809</v>
      </c>
      <c r="W1434" s="7">
        <f>[1]!i_dq_pctchange(W$2,$A1436)</f>
        <v>9.5050039246465032E-2</v>
      </c>
    </row>
    <row r="1435" spans="1:23" x14ac:dyDescent="0.35">
      <c r="A1435" s="1">
        <v>39773</v>
      </c>
      <c r="B1435">
        <v>1</v>
      </c>
      <c r="C1435">
        <v>0</v>
      </c>
      <c r="D1435">
        <v>1</v>
      </c>
      <c r="E1435">
        <f t="shared" ref="E1435:F1435" si="1464">IF(AVERAGE(B1419:B1435)&gt;0.5,1,0)</f>
        <v>1</v>
      </c>
      <c r="F1435">
        <f t="shared" si="1464"/>
        <v>0</v>
      </c>
      <c r="G1435">
        <f t="shared" si="1441"/>
        <v>4</v>
      </c>
      <c r="H1435">
        <f t="shared" si="1442"/>
        <v>1.1125067417348573</v>
      </c>
      <c r="J1435" s="7">
        <v>-5.5578835091996472</v>
      </c>
      <c r="K1435" s="7">
        <v>-6.0408193526520897</v>
      </c>
      <c r="L1435" s="7">
        <v>-4.2852943646594372</v>
      </c>
      <c r="M1435" s="7">
        <v>-2.7690010875230842</v>
      </c>
      <c r="N1435" s="7">
        <v>-3.3606660680246363</v>
      </c>
      <c r="O1435" s="7">
        <v>-0.44323290594904668</v>
      </c>
      <c r="P1435" s="7">
        <v>-1.9207952241706454</v>
      </c>
      <c r="Q1435" s="7">
        <v>-2.0015740707616252</v>
      </c>
      <c r="R1435" s="7">
        <v>-7.2648977887661799</v>
      </c>
      <c r="S1435" s="7">
        <v>-3.5764488344229637</v>
      </c>
      <c r="T1435" s="7">
        <v>-3.3683427112271671</v>
      </c>
      <c r="U1435" s="7">
        <v>-3.9120518200894177</v>
      </c>
      <c r="V1435" s="7">
        <v>-4.267161410018546</v>
      </c>
      <c r="W1435" s="7">
        <f>[1]!i_dq_pctchange(W$2,$A1437)</f>
        <v>-1.7049875326998551</v>
      </c>
    </row>
    <row r="1436" spans="1:23" x14ac:dyDescent="0.35">
      <c r="A1436" s="1">
        <v>39776</v>
      </c>
      <c r="B1436">
        <v>1</v>
      </c>
      <c r="C1436">
        <v>0</v>
      </c>
      <c r="D1436">
        <v>1</v>
      </c>
      <c r="E1436">
        <f t="shared" ref="E1436:F1436" si="1465">IF(AVERAGE(B1420:B1436)&gt;0.5,1,0)</f>
        <v>1</v>
      </c>
      <c r="F1436">
        <f t="shared" si="1465"/>
        <v>0</v>
      </c>
      <c r="G1436">
        <f t="shared" si="1441"/>
        <v>4</v>
      </c>
      <c r="H1436">
        <f t="shared" si="1442"/>
        <v>1.1125067417348573</v>
      </c>
      <c r="J1436" s="7">
        <v>-0.28234914488544993</v>
      </c>
      <c r="K1436" s="7">
        <v>-1.2005072565872879</v>
      </c>
      <c r="L1436" s="7">
        <v>-0.81382850374009685</v>
      </c>
      <c r="M1436" s="7">
        <v>1.9193095780163844E-2</v>
      </c>
      <c r="N1436" s="7">
        <v>-7.4987264391243827E-2</v>
      </c>
      <c r="O1436" s="7">
        <v>-0.10347462483815749</v>
      </c>
      <c r="P1436" s="7">
        <v>-1.362125296476568</v>
      </c>
      <c r="Q1436" s="7">
        <v>-0.78029459543321911</v>
      </c>
      <c r="R1436" s="7">
        <v>1.6314279408519108</v>
      </c>
      <c r="S1436" s="7">
        <v>-0.92800954915466627</v>
      </c>
      <c r="T1436" s="7">
        <v>0.66328935749236662</v>
      </c>
      <c r="U1436" s="7">
        <v>-0.95579904166903462</v>
      </c>
      <c r="V1436" s="7">
        <v>0.41546334295991955</v>
      </c>
      <c r="W1436" s="7">
        <f>[1]!i_dq_pctchange(W$2,$A1438)</f>
        <v>-0.37894841813967206</v>
      </c>
    </row>
    <row r="1437" spans="1:23" x14ac:dyDescent="0.35">
      <c r="A1437" s="1">
        <v>39777</v>
      </c>
      <c r="B1437">
        <v>1</v>
      </c>
      <c r="C1437">
        <v>0</v>
      </c>
      <c r="D1437">
        <v>1</v>
      </c>
      <c r="E1437">
        <f t="shared" ref="E1437:F1437" si="1466">IF(AVERAGE(B1421:B1437)&gt;0.5,1,0)</f>
        <v>1</v>
      </c>
      <c r="F1437">
        <f t="shared" si="1466"/>
        <v>0</v>
      </c>
      <c r="G1437">
        <f t="shared" si="1441"/>
        <v>4</v>
      </c>
      <c r="H1437">
        <f t="shared" si="1442"/>
        <v>1.1125067417348573</v>
      </c>
      <c r="J1437" s="7">
        <v>2.561820780412245E-2</v>
      </c>
      <c r="K1437" s="7">
        <v>1.4672409367066959</v>
      </c>
      <c r="L1437" s="7">
        <v>0.15370665251238347</v>
      </c>
      <c r="M1437" s="7">
        <v>1.4100909842845291</v>
      </c>
      <c r="N1437" s="7">
        <v>-0.86952620610053832</v>
      </c>
      <c r="O1437" s="7">
        <v>-0.6746097090679255</v>
      </c>
      <c r="P1437" s="7">
        <v>-0.45483955076144933</v>
      </c>
      <c r="Q1437" s="7">
        <v>0.16188522705322814</v>
      </c>
      <c r="R1437" s="7">
        <v>0.8225984381921968</v>
      </c>
      <c r="S1437" s="7">
        <v>3.4673289913538881</v>
      </c>
      <c r="T1437" s="7">
        <v>-0.19259689206658084</v>
      </c>
      <c r="U1437" s="7">
        <v>0.80972436139142689</v>
      </c>
      <c r="V1437" s="7">
        <v>-7.5684948786449149E-3</v>
      </c>
      <c r="W1437" s="7">
        <f>[1]!i_dq_pctchange(W$2,$A1439)</f>
        <v>1.6247904101704265</v>
      </c>
    </row>
    <row r="1438" spans="1:23" x14ac:dyDescent="0.35">
      <c r="A1438" s="1">
        <v>39778</v>
      </c>
      <c r="B1438">
        <v>1</v>
      </c>
      <c r="C1438">
        <v>0</v>
      </c>
      <c r="D1438">
        <v>1</v>
      </c>
      <c r="E1438">
        <f t="shared" ref="E1438:F1438" si="1467">IF(AVERAGE(B1422:B1438)&gt;0.5,1,0)</f>
        <v>1</v>
      </c>
      <c r="F1438">
        <f t="shared" si="1467"/>
        <v>0</v>
      </c>
      <c r="G1438">
        <f t="shared" si="1441"/>
        <v>4</v>
      </c>
      <c r="H1438">
        <f t="shared" si="1442"/>
        <v>1.1125067417348573</v>
      </c>
      <c r="J1438" s="7">
        <v>1.3223697512974248</v>
      </c>
      <c r="K1438" s="7">
        <v>5.7261886690617096</v>
      </c>
      <c r="L1438" s="7">
        <v>2.0138896556292862</v>
      </c>
      <c r="M1438" s="7">
        <v>1.2123505768126634</v>
      </c>
      <c r="N1438" s="7">
        <v>0.8615192196133471</v>
      </c>
      <c r="O1438" s="7">
        <v>2.8403044061886722</v>
      </c>
      <c r="P1438" s="7">
        <v>0.6848916396655258</v>
      </c>
      <c r="Q1438" s="7">
        <v>2.4248128931539532</v>
      </c>
      <c r="R1438" s="7">
        <v>0.74954768674076377</v>
      </c>
      <c r="S1438" s="7">
        <v>1.8273273488243333</v>
      </c>
      <c r="T1438" s="7">
        <v>1.6091726143272473</v>
      </c>
      <c r="U1438" s="7">
        <v>0.76201343983770642</v>
      </c>
      <c r="V1438" s="7">
        <v>1.1429292292165945</v>
      </c>
      <c r="W1438" s="7">
        <f>[1]!i_dq_pctchange(W$2,$A1440)</f>
        <v>0.64888292403636971</v>
      </c>
    </row>
    <row r="1439" spans="1:23" x14ac:dyDescent="0.35">
      <c r="A1439" s="1">
        <v>39779</v>
      </c>
      <c r="B1439">
        <v>1</v>
      </c>
      <c r="C1439">
        <v>0</v>
      </c>
      <c r="D1439">
        <v>1</v>
      </c>
      <c r="E1439">
        <f t="shared" ref="E1439:F1439" si="1468">IF(AVERAGE(B1423:B1439)&gt;0.5,1,0)</f>
        <v>1</v>
      </c>
      <c r="F1439">
        <f t="shared" si="1468"/>
        <v>0</v>
      </c>
      <c r="G1439">
        <f t="shared" si="1441"/>
        <v>4</v>
      </c>
      <c r="H1439">
        <f t="shared" si="1442"/>
        <v>1.1125067417348573</v>
      </c>
      <c r="J1439" s="7">
        <v>-1.0722933241092976</v>
      </c>
      <c r="K1439" s="7">
        <v>0.26747920787867041</v>
      </c>
      <c r="L1439" s="7">
        <v>-1.1645651820985974</v>
      </c>
      <c r="M1439" s="7">
        <v>0.11604368400015179</v>
      </c>
      <c r="N1439" s="7">
        <v>-2.4584647138725604</v>
      </c>
      <c r="O1439" s="7">
        <v>0.22049111275208319</v>
      </c>
      <c r="P1439" s="7">
        <v>-2.0676764173122275</v>
      </c>
      <c r="Q1439" s="7">
        <v>-1.1655481886942645E-2</v>
      </c>
      <c r="R1439" s="7">
        <v>-2.5662733025483142</v>
      </c>
      <c r="S1439" s="7">
        <v>-1.0456015372357852</v>
      </c>
      <c r="T1439" s="7">
        <v>-2.831127443009982</v>
      </c>
      <c r="U1439" s="7">
        <v>-0.97331101911389217</v>
      </c>
      <c r="V1439" s="7">
        <v>-1.3906904809419249</v>
      </c>
      <c r="W1439" s="7">
        <f>[1]!i_dq_pctchange(W$2,$A1441)</f>
        <v>3.638821435343484</v>
      </c>
    </row>
    <row r="1440" spans="1:23" x14ac:dyDescent="0.35">
      <c r="A1440" s="1">
        <v>39780</v>
      </c>
      <c r="B1440">
        <v>1</v>
      </c>
      <c r="C1440">
        <v>0</v>
      </c>
      <c r="D1440">
        <v>1</v>
      </c>
      <c r="E1440">
        <f t="shared" ref="E1440:F1440" si="1469">IF(AVERAGE(B1424:B1440)&gt;0.5,1,0)</f>
        <v>1</v>
      </c>
      <c r="F1440">
        <f t="shared" si="1469"/>
        <v>0</v>
      </c>
      <c r="G1440">
        <f t="shared" si="1441"/>
        <v>4</v>
      </c>
      <c r="H1440">
        <f t="shared" si="1442"/>
        <v>1.1125067417348573</v>
      </c>
      <c r="J1440" s="7">
        <v>5.1075847229693405</v>
      </c>
      <c r="K1440" s="7">
        <v>3.9797406592240971</v>
      </c>
      <c r="L1440" s="7">
        <v>6.3809283938720291</v>
      </c>
      <c r="M1440" s="7">
        <v>1.4990920447666989</v>
      </c>
      <c r="N1440" s="7">
        <v>1.8513252427590468</v>
      </c>
      <c r="O1440" s="7">
        <v>2.6504498707983482</v>
      </c>
      <c r="P1440" s="7">
        <v>4.0170401999173615</v>
      </c>
      <c r="Q1440" s="7">
        <v>1.6884485193570946</v>
      </c>
      <c r="R1440" s="7">
        <v>2.647908091171578</v>
      </c>
      <c r="S1440" s="7">
        <v>0.17524000776740786</v>
      </c>
      <c r="T1440" s="7">
        <v>4.5186811421533841</v>
      </c>
      <c r="U1440" s="7">
        <v>3.0324978557133337</v>
      </c>
      <c r="V1440" s="7">
        <v>3.6440217047596093</v>
      </c>
      <c r="W1440" s="7">
        <f>[1]!i_dq_pctchange(W$2,$A1442)</f>
        <v>1.6118180315871582</v>
      </c>
    </row>
    <row r="1441" spans="1:23" x14ac:dyDescent="0.35">
      <c r="A1441" s="1">
        <v>39783</v>
      </c>
      <c r="B1441">
        <v>1</v>
      </c>
      <c r="C1441">
        <v>0</v>
      </c>
      <c r="D1441">
        <v>1</v>
      </c>
      <c r="E1441">
        <f t="shared" ref="E1441:F1441" si="1470">IF(AVERAGE(B1425:B1441)&gt;0.5,1,0)</f>
        <v>1</v>
      </c>
      <c r="F1441">
        <f t="shared" si="1470"/>
        <v>0</v>
      </c>
      <c r="G1441">
        <f t="shared" si="1441"/>
        <v>4</v>
      </c>
      <c r="H1441">
        <f t="shared" si="1442"/>
        <v>1.1125067417348573</v>
      </c>
      <c r="J1441" s="7">
        <v>2.2160239514828857</v>
      </c>
      <c r="K1441" s="7">
        <v>-0.25757552573459797</v>
      </c>
      <c r="L1441" s="7">
        <v>3.5101805529820997</v>
      </c>
      <c r="M1441" s="7">
        <v>0.40793797820101663</v>
      </c>
      <c r="N1441" s="7">
        <v>0.32190118783179389</v>
      </c>
      <c r="O1441" s="7">
        <v>0.9644644391649474</v>
      </c>
      <c r="P1441" s="7">
        <v>2.9207850555687029</v>
      </c>
      <c r="Q1441" s="7">
        <v>1.6798127074965461</v>
      </c>
      <c r="R1441" s="7">
        <v>0.597660658709259</v>
      </c>
      <c r="S1441" s="7">
        <v>-0.73377492210733253</v>
      </c>
      <c r="T1441" s="7">
        <v>1.0528135866746111</v>
      </c>
      <c r="U1441" s="7">
        <v>0.40205219278772514</v>
      </c>
      <c r="V1441" s="7">
        <v>3.1278221180835222</v>
      </c>
      <c r="W1441" s="7">
        <f>[1]!i_dq_pctchange(W$2,$A1443)</f>
        <v>2.8861512368804605</v>
      </c>
    </row>
    <row r="1442" spans="1:23" x14ac:dyDescent="0.35">
      <c r="A1442" s="1">
        <v>39784</v>
      </c>
      <c r="B1442">
        <v>1</v>
      </c>
      <c r="C1442">
        <v>0</v>
      </c>
      <c r="D1442">
        <v>1</v>
      </c>
      <c r="E1442">
        <f t="shared" ref="E1442:F1442" si="1471">IF(AVERAGE(B1426:B1442)&gt;0.5,1,0)</f>
        <v>1</v>
      </c>
      <c r="F1442">
        <f t="shared" si="1471"/>
        <v>0</v>
      </c>
      <c r="G1442">
        <f t="shared" si="1441"/>
        <v>4</v>
      </c>
      <c r="H1442">
        <f t="shared" si="1442"/>
        <v>1.1125067417348573</v>
      </c>
      <c r="J1442" s="7">
        <v>3.9216422581048995</v>
      </c>
      <c r="K1442" s="7">
        <v>2.6841690786176713</v>
      </c>
      <c r="L1442" s="7">
        <v>2.7775567842794131</v>
      </c>
      <c r="M1442" s="7">
        <v>1.9075601048873614</v>
      </c>
      <c r="N1442" s="7">
        <v>6.8683826027167463</v>
      </c>
      <c r="O1442" s="7">
        <v>3.906617669146569</v>
      </c>
      <c r="P1442" s="7">
        <v>4.3386360085651354</v>
      </c>
      <c r="Q1442" s="7">
        <v>3.323634881472203</v>
      </c>
      <c r="R1442" s="7">
        <v>4.7129318770983</v>
      </c>
      <c r="S1442" s="7">
        <v>4.3889939368537192</v>
      </c>
      <c r="T1442" s="7">
        <v>4.7700526625981468</v>
      </c>
      <c r="U1442" s="7">
        <v>4.6855423166687116</v>
      </c>
      <c r="V1442" s="7">
        <v>3.8601266197266439</v>
      </c>
      <c r="W1442" s="7">
        <f>[1]!i_dq_pctchange(W$2,$A1444)</f>
        <v>-0.35735254267906735</v>
      </c>
    </row>
    <row r="1443" spans="1:23" x14ac:dyDescent="0.35">
      <c r="A1443" s="1">
        <v>39785</v>
      </c>
      <c r="B1443">
        <v>1</v>
      </c>
      <c r="C1443">
        <v>0</v>
      </c>
      <c r="D1443">
        <v>1</v>
      </c>
      <c r="E1443">
        <f t="shared" ref="E1443:F1443" si="1472">IF(AVERAGE(B1427:B1443)&gt;0.5,1,0)</f>
        <v>1</v>
      </c>
      <c r="F1443">
        <f t="shared" si="1472"/>
        <v>0</v>
      </c>
      <c r="G1443">
        <f t="shared" si="1441"/>
        <v>4</v>
      </c>
      <c r="H1443">
        <f t="shared" si="1442"/>
        <v>1.1125067417348573</v>
      </c>
      <c r="J1443" s="7">
        <v>0.24571504281945528</v>
      </c>
      <c r="K1443" s="7">
        <v>-0.76642281240817478</v>
      </c>
      <c r="L1443" s="7">
        <v>-3.3865833244628302E-2</v>
      </c>
      <c r="M1443" s="7">
        <v>0.10106396170730569</v>
      </c>
      <c r="N1443" s="7">
        <v>1.6528862319478803</v>
      </c>
      <c r="O1443" s="7">
        <v>1.1554343479119797</v>
      </c>
      <c r="P1443" s="7">
        <v>-0.61215142600452888</v>
      </c>
      <c r="Q1443" s="7">
        <v>1.7298540409423886</v>
      </c>
      <c r="R1443" s="7">
        <v>0.83360389610389474</v>
      </c>
      <c r="S1443" s="7">
        <v>3.1833445878123112</v>
      </c>
      <c r="T1443" s="7">
        <v>0.11069173259780354</v>
      </c>
      <c r="U1443" s="7">
        <v>1.6949351418899552</v>
      </c>
      <c r="V1443" s="7">
        <v>1.3478870190390513</v>
      </c>
      <c r="W1443" s="7">
        <f>[1]!i_dq_pctchange(W$2,$A1445)</f>
        <v>1.7189509526750208</v>
      </c>
    </row>
    <row r="1444" spans="1:23" x14ac:dyDescent="0.35">
      <c r="A1444" s="1">
        <v>39786</v>
      </c>
      <c r="B1444">
        <v>1</v>
      </c>
      <c r="C1444">
        <v>0</v>
      </c>
      <c r="D1444">
        <v>1</v>
      </c>
      <c r="E1444">
        <f t="shared" ref="E1444:F1444" si="1473">IF(AVERAGE(B1428:B1444)&gt;0.5,1,0)</f>
        <v>1</v>
      </c>
      <c r="F1444">
        <f t="shared" si="1473"/>
        <v>0</v>
      </c>
      <c r="G1444">
        <f t="shared" si="1441"/>
        <v>4</v>
      </c>
      <c r="H1444">
        <f t="shared" si="1442"/>
        <v>1.1125067417348573</v>
      </c>
      <c r="J1444" s="7">
        <v>3.4856476864479062</v>
      </c>
      <c r="K1444" s="7">
        <v>7.7284406616346335E-2</v>
      </c>
      <c r="L1444" s="7">
        <v>2.3365661962560611</v>
      </c>
      <c r="M1444" s="7">
        <v>4.0880288887379872E-2</v>
      </c>
      <c r="N1444" s="7">
        <v>1.3656827471885773</v>
      </c>
      <c r="O1444" s="7">
        <v>2.3721176151167809</v>
      </c>
      <c r="P1444" s="7">
        <v>6.1654215297902253</v>
      </c>
      <c r="Q1444" s="7">
        <v>1.8225471106564262</v>
      </c>
      <c r="R1444" s="7">
        <v>3.0404018450095376</v>
      </c>
      <c r="S1444" s="7">
        <v>1.2898575717779019</v>
      </c>
      <c r="T1444" s="7">
        <v>1.8065701148591957</v>
      </c>
      <c r="U1444" s="7">
        <v>1.488421465575924</v>
      </c>
      <c r="V1444" s="7">
        <v>1.374929735806635</v>
      </c>
      <c r="W1444" s="7">
        <f>[1]!i_dq_pctchange(W$2,$A1446)</f>
        <v>3.8376490639812459</v>
      </c>
    </row>
    <row r="1445" spans="1:23" x14ac:dyDescent="0.35">
      <c r="A1445" s="1">
        <v>39787</v>
      </c>
      <c r="B1445">
        <v>1</v>
      </c>
      <c r="C1445">
        <v>0</v>
      </c>
      <c r="D1445">
        <v>1</v>
      </c>
      <c r="E1445">
        <f t="shared" ref="E1445:F1445" si="1474">IF(AVERAGE(B1429:B1445)&gt;0.5,1,0)</f>
        <v>1</v>
      </c>
      <c r="F1445">
        <f t="shared" si="1474"/>
        <v>0</v>
      </c>
      <c r="G1445">
        <f t="shared" si="1441"/>
        <v>4</v>
      </c>
      <c r="H1445">
        <f t="shared" si="1442"/>
        <v>1.1125067417348573</v>
      </c>
      <c r="J1445" s="7">
        <v>4.1879528144157598</v>
      </c>
      <c r="K1445" s="7">
        <v>3.6365824549438743</v>
      </c>
      <c r="L1445" s="7">
        <v>2.5045399515738516</v>
      </c>
      <c r="M1445" s="7">
        <v>2.9997585333688197</v>
      </c>
      <c r="N1445" s="7">
        <v>4.5725860402884191</v>
      </c>
      <c r="O1445" s="7">
        <v>4.6356999613808041</v>
      </c>
      <c r="P1445" s="7">
        <v>3.8048014958763172</v>
      </c>
      <c r="Q1445" s="7">
        <v>3.2010404090330744</v>
      </c>
      <c r="R1445" s="7">
        <v>3.4225492953345165</v>
      </c>
      <c r="S1445" s="7">
        <v>2.4726498039866383</v>
      </c>
      <c r="T1445" s="7">
        <v>6.1253316082778948</v>
      </c>
      <c r="U1445" s="7">
        <v>2.9860503188985761</v>
      </c>
      <c r="V1445" s="7">
        <v>4.9726636576358816</v>
      </c>
      <c r="W1445" s="7">
        <f>[1]!i_dq_pctchange(W$2,$A1447)</f>
        <v>-1.353344740836897</v>
      </c>
    </row>
    <row r="1446" spans="1:23" x14ac:dyDescent="0.35">
      <c r="A1446" s="1">
        <v>39790</v>
      </c>
      <c r="B1446">
        <v>1</v>
      </c>
      <c r="C1446">
        <v>0</v>
      </c>
      <c r="D1446">
        <v>1</v>
      </c>
      <c r="E1446">
        <f t="shared" ref="E1446:F1446" si="1475">IF(AVERAGE(B1430:B1446)&gt;0.5,1,0)</f>
        <v>1</v>
      </c>
      <c r="F1446">
        <f t="shared" si="1475"/>
        <v>0</v>
      </c>
      <c r="G1446">
        <f t="shared" si="1441"/>
        <v>4</v>
      </c>
      <c r="H1446">
        <f t="shared" si="1442"/>
        <v>1.1125067417348573</v>
      </c>
      <c r="J1446" s="7">
        <v>-1.758511171783582</v>
      </c>
      <c r="K1446" s="7">
        <v>0.37112304640248095</v>
      </c>
      <c r="L1446" s="7">
        <v>-3.3356093600059138</v>
      </c>
      <c r="M1446" s="7">
        <v>-1.9109390591375206</v>
      </c>
      <c r="N1446" s="7">
        <v>-0.39308651101957065</v>
      </c>
      <c r="O1446" s="7">
        <v>-2.3856956092528563</v>
      </c>
      <c r="P1446" s="7">
        <v>-4.0103253614680581</v>
      </c>
      <c r="Q1446" s="7">
        <v>-3.0326584932103784</v>
      </c>
      <c r="R1446" s="7">
        <v>-4.3411262605279912</v>
      </c>
      <c r="S1446" s="7">
        <v>-0.77365483747285424</v>
      </c>
      <c r="T1446" s="7">
        <v>-0.14036618237537557</v>
      </c>
      <c r="U1446" s="7">
        <v>-3.119704588482703</v>
      </c>
      <c r="V1446" s="7">
        <v>-2.3632694887858272</v>
      </c>
      <c r="W1446" s="7">
        <f>[1]!i_dq_pctchange(W$2,$A1448)</f>
        <v>2.2821689577170714</v>
      </c>
    </row>
    <row r="1447" spans="1:23" x14ac:dyDescent="0.35">
      <c r="A1447" s="1">
        <v>39791</v>
      </c>
      <c r="B1447">
        <v>1</v>
      </c>
      <c r="C1447">
        <v>0</v>
      </c>
      <c r="D1447">
        <v>1</v>
      </c>
      <c r="E1447">
        <f t="shared" ref="E1447:F1447" si="1476">IF(AVERAGE(B1431:B1447)&gt;0.5,1,0)</f>
        <v>1</v>
      </c>
      <c r="F1447">
        <f t="shared" si="1476"/>
        <v>0</v>
      </c>
      <c r="G1447">
        <f t="shared" si="1441"/>
        <v>4</v>
      </c>
      <c r="H1447">
        <f t="shared" si="1442"/>
        <v>1.1125067417348573</v>
      </c>
      <c r="J1447" s="7">
        <v>2.5590707487777422</v>
      </c>
      <c r="K1447" s="7">
        <v>2.1813851916485487</v>
      </c>
      <c r="L1447" s="7">
        <v>1.5186949341835305</v>
      </c>
      <c r="M1447" s="7">
        <v>1.4027540308495641</v>
      </c>
      <c r="N1447" s="7">
        <v>0.7321851015318076</v>
      </c>
      <c r="O1447" s="7">
        <v>2.4754347043736997</v>
      </c>
      <c r="P1447" s="7">
        <v>3.2295358013521285</v>
      </c>
      <c r="Q1447" s="7">
        <v>1.2392612205569238</v>
      </c>
      <c r="R1447" s="7">
        <v>2.8451175792416157</v>
      </c>
      <c r="S1447" s="7">
        <v>-0.18032406811096877</v>
      </c>
      <c r="T1447" s="7">
        <v>1.2880319431921912</v>
      </c>
      <c r="U1447" s="7">
        <v>2.0806864214130654</v>
      </c>
      <c r="V1447" s="7">
        <v>3.7632547067734223</v>
      </c>
      <c r="W1447" s="7">
        <f>[1]!i_dq_pctchange(W$2,$A1449)</f>
        <v>-2.3338525579343061</v>
      </c>
    </row>
    <row r="1448" spans="1:23" x14ac:dyDescent="0.35">
      <c r="A1448" s="1">
        <v>39792</v>
      </c>
      <c r="B1448">
        <v>1</v>
      </c>
      <c r="C1448">
        <v>0</v>
      </c>
      <c r="D1448">
        <v>1</v>
      </c>
      <c r="E1448">
        <f t="shared" ref="E1448:F1448" si="1477">IF(AVERAGE(B1432:B1448)&gt;0.5,1,0)</f>
        <v>1</v>
      </c>
      <c r="F1448">
        <f t="shared" si="1477"/>
        <v>0</v>
      </c>
      <c r="G1448">
        <f t="shared" si="1441"/>
        <v>4</v>
      </c>
      <c r="H1448">
        <f t="shared" si="1442"/>
        <v>1.1125067417348573</v>
      </c>
      <c r="J1448" s="7">
        <v>-3.177640383573161</v>
      </c>
      <c r="K1448" s="7">
        <v>-4.19933761712005</v>
      </c>
      <c r="L1448" s="7">
        <v>-2.8847600421242725</v>
      </c>
      <c r="M1448" s="7">
        <v>-1.2987405419779057</v>
      </c>
      <c r="N1448" s="7">
        <v>-1.0056356687176224</v>
      </c>
      <c r="O1448" s="7">
        <v>-2.2978337504612139</v>
      </c>
      <c r="P1448" s="7">
        <v>-1.8819691288893259</v>
      </c>
      <c r="Q1448" s="7">
        <v>-0.476279977445696</v>
      </c>
      <c r="R1448" s="7">
        <v>-3.1503136493116584</v>
      </c>
      <c r="S1448" s="7">
        <v>-3.2418040895678977</v>
      </c>
      <c r="T1448" s="7">
        <v>-2.4703234973765289</v>
      </c>
      <c r="U1448" s="7">
        <v>-3.0127643424438117</v>
      </c>
      <c r="V1448" s="7">
        <v>-3.2972533316648942</v>
      </c>
      <c r="W1448" s="7">
        <f>[1]!i_dq_pctchange(W$2,$A1450)</f>
        <v>-3.7542662116040848</v>
      </c>
    </row>
    <row r="1449" spans="1:23" x14ac:dyDescent="0.35">
      <c r="A1449" s="1">
        <v>39793</v>
      </c>
      <c r="B1449">
        <v>1</v>
      </c>
      <c r="C1449">
        <v>0</v>
      </c>
      <c r="D1449">
        <v>1</v>
      </c>
      <c r="E1449">
        <f t="shared" ref="E1449:F1449" si="1478">IF(AVERAGE(B1433:B1449)&gt;0.5,1,0)</f>
        <v>1</v>
      </c>
      <c r="F1449">
        <f t="shared" si="1478"/>
        <v>0</v>
      </c>
      <c r="G1449">
        <f t="shared" si="1441"/>
        <v>4</v>
      </c>
      <c r="H1449">
        <f t="shared" si="1442"/>
        <v>1.1125067417348573</v>
      </c>
      <c r="J1449" s="7">
        <v>-3.9102124742974662</v>
      </c>
      <c r="K1449" s="7">
        <v>-6.6713943100841524</v>
      </c>
      <c r="L1449" s="7">
        <v>-3.2008830022075005</v>
      </c>
      <c r="M1449" s="7">
        <v>-2.2673418279563289</v>
      </c>
      <c r="N1449" s="7">
        <v>-4.4645221311768699</v>
      </c>
      <c r="O1449" s="7">
        <v>-4.4826236907481043</v>
      </c>
      <c r="P1449" s="7">
        <v>-4.4390958040743467</v>
      </c>
      <c r="Q1449" s="7">
        <v>-5.0523964126137049</v>
      </c>
      <c r="R1449" s="7">
        <v>0.96719465981701136</v>
      </c>
      <c r="S1449" s="7">
        <v>-4.1114524109052049</v>
      </c>
      <c r="T1449" s="7">
        <v>-5.8396022653189643</v>
      </c>
      <c r="U1449" s="7">
        <v>-4.4748033353858183</v>
      </c>
      <c r="V1449" s="7">
        <v>-3.3967391304347823</v>
      </c>
      <c r="W1449" s="7">
        <f>[1]!i_dq_pctchange(W$2,$A1451)</f>
        <v>2.2339859965839808</v>
      </c>
    </row>
    <row r="1450" spans="1:23" x14ac:dyDescent="0.35">
      <c r="A1450" s="1">
        <v>39794</v>
      </c>
      <c r="B1450">
        <v>1</v>
      </c>
      <c r="C1450">
        <v>0</v>
      </c>
      <c r="D1450">
        <v>1</v>
      </c>
      <c r="E1450">
        <f t="shared" ref="E1450:F1450" si="1479">IF(AVERAGE(B1434:B1450)&gt;0.5,1,0)</f>
        <v>1</v>
      </c>
      <c r="F1450">
        <f t="shared" si="1479"/>
        <v>0</v>
      </c>
      <c r="G1450">
        <f t="shared" si="1441"/>
        <v>4</v>
      </c>
      <c r="H1450">
        <f t="shared" si="1442"/>
        <v>1.1125067417348573</v>
      </c>
      <c r="J1450" s="7">
        <v>2.5250543885302625</v>
      </c>
      <c r="K1450" s="7">
        <v>0.99939846132738619</v>
      </c>
      <c r="L1450" s="7">
        <v>0.35407789713737797</v>
      </c>
      <c r="M1450" s="7">
        <v>1.3682838813151512</v>
      </c>
      <c r="N1450" s="7">
        <v>-8.3522788986977875E-2</v>
      </c>
      <c r="O1450" s="7">
        <v>1.774877340065725</v>
      </c>
      <c r="P1450" s="7">
        <v>2.0391912477496343</v>
      </c>
      <c r="Q1450" s="7">
        <v>1.7596424853363095</v>
      </c>
      <c r="R1450" s="7">
        <v>1.9221407371346928</v>
      </c>
      <c r="S1450" s="7">
        <v>1.1432121200882608</v>
      </c>
      <c r="T1450" s="7">
        <v>1.1932714421606483</v>
      </c>
      <c r="U1450" s="7">
        <v>0.95302927161333861</v>
      </c>
      <c r="V1450" s="7">
        <v>2.4680195566271532</v>
      </c>
      <c r="W1450" s="7">
        <f>[1]!i_dq_pctchange(W$2,$A1452)</f>
        <v>3.117324245978176</v>
      </c>
    </row>
    <row r="1451" spans="1:23" x14ac:dyDescent="0.35">
      <c r="A1451" s="1">
        <v>39797</v>
      </c>
      <c r="B1451">
        <v>1</v>
      </c>
      <c r="C1451">
        <v>0</v>
      </c>
      <c r="D1451">
        <v>1</v>
      </c>
      <c r="E1451">
        <f t="shared" ref="E1451:F1451" si="1480">IF(AVERAGE(B1435:B1451)&gt;0.5,1,0)</f>
        <v>1</v>
      </c>
      <c r="F1451">
        <f t="shared" si="1480"/>
        <v>0</v>
      </c>
      <c r="G1451">
        <f t="shared" si="1441"/>
        <v>4</v>
      </c>
      <c r="H1451">
        <f t="shared" si="1442"/>
        <v>1.1125067417348573</v>
      </c>
      <c r="J1451" s="7">
        <v>0.36641504620772969</v>
      </c>
      <c r="K1451" s="7">
        <v>2.5474379336286881</v>
      </c>
      <c r="L1451" s="7">
        <v>1.2099828569150406</v>
      </c>
      <c r="M1451" s="7">
        <v>-0.70271940667490052</v>
      </c>
      <c r="N1451" s="7">
        <v>2.3353450537916625</v>
      </c>
      <c r="O1451" s="7">
        <v>2.2999588122963956</v>
      </c>
      <c r="P1451" s="7">
        <v>1.4072201676110268</v>
      </c>
      <c r="Q1451" s="7">
        <v>0.65043084805535611</v>
      </c>
      <c r="R1451" s="7">
        <v>-2.4498097160377759</v>
      </c>
      <c r="S1451" s="7">
        <v>1.0665798857792606</v>
      </c>
      <c r="T1451" s="7">
        <v>1.341028081865776</v>
      </c>
      <c r="U1451" s="7">
        <v>1.6410170725448894</v>
      </c>
      <c r="V1451" s="7">
        <v>-0.1176509036243059</v>
      </c>
      <c r="W1451" s="7">
        <f>[1]!i_dq_pctchange(W$2,$A1453)</f>
        <v>1.3251144051202015</v>
      </c>
    </row>
    <row r="1452" spans="1:23" x14ac:dyDescent="0.35">
      <c r="A1452" s="1">
        <v>39798</v>
      </c>
      <c r="B1452">
        <v>1</v>
      </c>
      <c r="C1452">
        <v>0</v>
      </c>
      <c r="D1452">
        <v>1</v>
      </c>
      <c r="E1452">
        <f t="shared" ref="E1452:F1452" si="1481">IF(AVERAGE(B1436:B1452)&gt;0.5,1,0)</f>
        <v>1</v>
      </c>
      <c r="F1452">
        <f t="shared" si="1481"/>
        <v>0</v>
      </c>
      <c r="G1452">
        <f t="shared" si="1441"/>
        <v>4</v>
      </c>
      <c r="H1452">
        <f t="shared" si="1442"/>
        <v>1.1125067417348573</v>
      </c>
      <c r="J1452" s="7">
        <v>2.0737779728964645</v>
      </c>
      <c r="K1452" s="7">
        <v>1.6909172423631091</v>
      </c>
      <c r="L1452" s="7">
        <v>0.88531306009099409</v>
      </c>
      <c r="M1452" s="7">
        <v>0.88881696470251226</v>
      </c>
      <c r="N1452" s="7">
        <v>-0.4626373626373666</v>
      </c>
      <c r="O1452" s="7">
        <v>1.7253053941529046</v>
      </c>
      <c r="P1452" s="7">
        <v>0.96360549054378319</v>
      </c>
      <c r="Q1452" s="7">
        <v>1.2841913891414092</v>
      </c>
      <c r="R1452" s="7">
        <v>1.3749151043229733</v>
      </c>
      <c r="S1452" s="7">
        <v>0.38866036888720268</v>
      </c>
      <c r="T1452" s="7">
        <v>1.5798372609109212</v>
      </c>
      <c r="U1452" s="7">
        <v>0.36341433343705742</v>
      </c>
      <c r="V1452" s="7">
        <v>1.6316024823043154</v>
      </c>
      <c r="W1452" s="7">
        <f>[1]!i_dq_pctchange(W$2,$A1454)</f>
        <v>1.0096945501908696</v>
      </c>
    </row>
    <row r="1453" spans="1:23" x14ac:dyDescent="0.35">
      <c r="A1453" s="1">
        <v>39799</v>
      </c>
      <c r="B1453">
        <v>1</v>
      </c>
      <c r="C1453">
        <v>0</v>
      </c>
      <c r="D1453">
        <v>1</v>
      </c>
      <c r="E1453">
        <f t="shared" ref="E1453:F1453" si="1482">IF(AVERAGE(B1437:B1453)&gt;0.5,1,0)</f>
        <v>1</v>
      </c>
      <c r="F1453">
        <f t="shared" si="1482"/>
        <v>0</v>
      </c>
      <c r="G1453">
        <f t="shared" si="1441"/>
        <v>4</v>
      </c>
      <c r="H1453">
        <f t="shared" si="1442"/>
        <v>1.1125067417348573</v>
      </c>
      <c r="J1453" s="7">
        <v>2.3259235784136258</v>
      </c>
      <c r="K1453" s="7">
        <v>1.9368446366036625</v>
      </c>
      <c r="L1453" s="7">
        <v>1.1889306457123396</v>
      </c>
      <c r="M1453" s="7">
        <v>0.81188961756049716</v>
      </c>
      <c r="N1453" s="7">
        <v>3.5530678560519982</v>
      </c>
      <c r="O1453" s="7">
        <v>1.6362254375036591</v>
      </c>
      <c r="P1453" s="7">
        <v>0.91795564319030409</v>
      </c>
      <c r="Q1453" s="7">
        <v>1.8655559544401297</v>
      </c>
      <c r="R1453" s="7">
        <v>0.24071607188762828</v>
      </c>
      <c r="S1453" s="7">
        <v>0.69931965413493158</v>
      </c>
      <c r="T1453" s="7">
        <v>2.1962144198815201</v>
      </c>
      <c r="U1453" s="7">
        <v>1.3980859676626864</v>
      </c>
      <c r="V1453" s="7">
        <v>1.7438428931695016</v>
      </c>
      <c r="W1453" s="7">
        <f>[1]!i_dq_pctchange(W$2,$A1455)</f>
        <v>1.7643728770914624</v>
      </c>
    </row>
    <row r="1454" spans="1:23" x14ac:dyDescent="0.35">
      <c r="A1454" s="1">
        <v>39800</v>
      </c>
      <c r="B1454">
        <v>1</v>
      </c>
      <c r="C1454">
        <v>0</v>
      </c>
      <c r="D1454">
        <v>1</v>
      </c>
      <c r="E1454">
        <f t="shared" ref="E1454:F1454" si="1483">IF(AVERAGE(B1438:B1454)&gt;0.5,1,0)</f>
        <v>1</v>
      </c>
      <c r="F1454">
        <f t="shared" si="1483"/>
        <v>0</v>
      </c>
      <c r="G1454">
        <f t="shared" si="1441"/>
        <v>4</v>
      </c>
      <c r="H1454">
        <f t="shared" si="1442"/>
        <v>1.1125067417348573</v>
      </c>
      <c r="J1454" s="7">
        <v>-0.14047584810911715</v>
      </c>
      <c r="K1454" s="7">
        <v>1.0743651367038776</v>
      </c>
      <c r="L1454" s="7">
        <v>2.303618455958238</v>
      </c>
      <c r="M1454" s="7">
        <v>0.86960778914000236</v>
      </c>
      <c r="N1454" s="7">
        <v>-0.37954170694263839</v>
      </c>
      <c r="O1454" s="7">
        <v>0.83105067285014089</v>
      </c>
      <c r="P1454" s="7">
        <v>0.84064657543243304</v>
      </c>
      <c r="Q1454" s="7">
        <v>0.85502260703801369</v>
      </c>
      <c r="R1454" s="7">
        <v>0.17952065653268251</v>
      </c>
      <c r="S1454" s="7">
        <v>0.22879599472422946</v>
      </c>
      <c r="T1454" s="7">
        <v>0.19793581224374382</v>
      </c>
      <c r="U1454" s="7">
        <v>1.1641994254000758</v>
      </c>
      <c r="V1454" s="7">
        <v>2.4596561544140845</v>
      </c>
      <c r="W1454" s="7">
        <f>[1]!i_dq_pctchange(W$2,$A1456)</f>
        <v>0.97454440564122369</v>
      </c>
    </row>
    <row r="1455" spans="1:23" x14ac:dyDescent="0.35">
      <c r="A1455" s="1">
        <v>39801</v>
      </c>
      <c r="B1455">
        <v>1</v>
      </c>
      <c r="C1455">
        <v>0</v>
      </c>
      <c r="D1455">
        <v>1</v>
      </c>
      <c r="E1455">
        <f t="shared" ref="E1455:F1455" si="1484">IF(AVERAGE(B1439:B1455)&gt;0.5,1,0)</f>
        <v>1</v>
      </c>
      <c r="F1455">
        <f t="shared" si="1484"/>
        <v>0</v>
      </c>
      <c r="G1455">
        <f t="shared" si="1441"/>
        <v>4</v>
      </c>
      <c r="H1455">
        <f t="shared" si="1442"/>
        <v>1.1125067417348573</v>
      </c>
      <c r="J1455" s="7">
        <v>-1.3170137350465205</v>
      </c>
      <c r="K1455" s="7">
        <v>-1.615812890520544</v>
      </c>
      <c r="L1455" s="7">
        <v>-0.28193982140668256</v>
      </c>
      <c r="M1455" s="7">
        <v>-1.2394738757978052</v>
      </c>
      <c r="N1455" s="7">
        <v>-1.4361952597708283</v>
      </c>
      <c r="O1455" s="7">
        <v>1.1533549550814652</v>
      </c>
      <c r="P1455" s="7">
        <v>-0.23039036105343977</v>
      </c>
      <c r="Q1455" s="7">
        <v>-0.66233580584190865</v>
      </c>
      <c r="R1455" s="7">
        <v>2.0363517884986853</v>
      </c>
      <c r="S1455" s="7">
        <v>-2.5700934579439285</v>
      </c>
      <c r="T1455" s="7">
        <v>-0.87371243121207953</v>
      </c>
      <c r="U1455" s="7">
        <v>-0.79666506991491748</v>
      </c>
      <c r="V1455" s="7">
        <v>1.5420724300508555</v>
      </c>
      <c r="W1455" s="7">
        <f>[1]!i_dq_pctchange(W$2,$A1457)</f>
        <v>-5.1786934919452747</v>
      </c>
    </row>
    <row r="1456" spans="1:23" x14ac:dyDescent="0.35">
      <c r="A1456" s="1">
        <v>39804</v>
      </c>
      <c r="B1456">
        <v>1</v>
      </c>
      <c r="C1456">
        <v>0</v>
      </c>
      <c r="D1456">
        <v>1</v>
      </c>
      <c r="E1456">
        <f t="shared" ref="E1456:F1456" si="1485">IF(AVERAGE(B1440:B1456)&gt;0.5,1,0)</f>
        <v>1</v>
      </c>
      <c r="F1456">
        <f t="shared" si="1485"/>
        <v>0</v>
      </c>
      <c r="G1456">
        <f t="shared" si="1441"/>
        <v>4</v>
      </c>
      <c r="H1456">
        <f t="shared" si="1442"/>
        <v>1.1125067417348573</v>
      </c>
      <c r="J1456" s="7">
        <v>-6.0095857045043788</v>
      </c>
      <c r="K1456" s="7">
        <v>-4.7506079117490012</v>
      </c>
      <c r="L1456" s="7">
        <v>-5.6745971707390863</v>
      </c>
      <c r="M1456" s="7">
        <v>-3.833277021838613</v>
      </c>
      <c r="N1456" s="7">
        <v>-5.124539446539611</v>
      </c>
      <c r="O1456" s="7">
        <v>-5.7027572293207829</v>
      </c>
      <c r="P1456" s="7">
        <v>-5.8554735948821719</v>
      </c>
      <c r="Q1456" s="7">
        <v>-4.4622014006587438</v>
      </c>
      <c r="R1456" s="7">
        <v>-5.420734117933276</v>
      </c>
      <c r="S1456" s="7">
        <v>-4.2035337247443429</v>
      </c>
      <c r="T1456" s="7">
        <v>-6.847466505719507</v>
      </c>
      <c r="U1456" s="7">
        <v>-5.5748768387953502</v>
      </c>
      <c r="V1456" s="7">
        <v>-5.7177615571776137</v>
      </c>
      <c r="W1456" s="7">
        <f>[1]!i_dq_pctchange(W$2,$A1458)</f>
        <v>-1.6720284911933341</v>
      </c>
    </row>
    <row r="1457" spans="1:23" x14ac:dyDescent="0.35">
      <c r="A1457" s="1">
        <v>39805</v>
      </c>
      <c r="B1457">
        <v>1</v>
      </c>
      <c r="C1457">
        <v>0</v>
      </c>
      <c r="D1457">
        <v>1</v>
      </c>
      <c r="E1457">
        <f t="shared" ref="E1457:F1457" si="1486">IF(AVERAGE(B1441:B1457)&gt;0.5,1,0)</f>
        <v>1</v>
      </c>
      <c r="F1457">
        <f t="shared" si="1486"/>
        <v>0</v>
      </c>
      <c r="G1457">
        <f t="shared" si="1441"/>
        <v>4</v>
      </c>
      <c r="H1457">
        <f t="shared" si="1442"/>
        <v>1.1125067417348573</v>
      </c>
      <c r="J1457" s="7">
        <v>-1.9394055196627549</v>
      </c>
      <c r="K1457" s="7">
        <v>-3.1169572436695692</v>
      </c>
      <c r="L1457" s="7">
        <v>-2.4029834287375591</v>
      </c>
      <c r="M1457" s="7">
        <v>-2.7998339135711872</v>
      </c>
      <c r="N1457" s="7">
        <v>-1.8730520830551698</v>
      </c>
      <c r="O1457" s="7">
        <v>-0.6910799158925367</v>
      </c>
      <c r="P1457" s="7">
        <v>-2.8974830120649062</v>
      </c>
      <c r="Q1457" s="7">
        <v>-0.39748122424217064</v>
      </c>
      <c r="R1457" s="7">
        <v>-3.4702014437066988</v>
      </c>
      <c r="S1457" s="7">
        <v>-1.7197061249544263</v>
      </c>
      <c r="T1457" s="7">
        <v>-3.2463126753503895</v>
      </c>
      <c r="U1457" s="7">
        <v>-2.2397282373783165</v>
      </c>
      <c r="V1457" s="7">
        <v>-1.8784946236559168</v>
      </c>
      <c r="W1457" s="7">
        <f>[1]!i_dq_pctchange(W$2,$A1459)</f>
        <v>0.43496339741976681</v>
      </c>
    </row>
    <row r="1458" spans="1:23" x14ac:dyDescent="0.35">
      <c r="A1458" s="1">
        <v>39806</v>
      </c>
      <c r="B1458">
        <v>1</v>
      </c>
      <c r="C1458">
        <v>0</v>
      </c>
      <c r="D1458">
        <v>1</v>
      </c>
      <c r="E1458">
        <f t="shared" ref="E1458:F1458" si="1487">IF(AVERAGE(B1442:B1458)&gt;0.5,1,0)</f>
        <v>1</v>
      </c>
      <c r="F1458">
        <f t="shared" si="1487"/>
        <v>0</v>
      </c>
      <c r="G1458">
        <f t="shared" si="1441"/>
        <v>4</v>
      </c>
      <c r="H1458">
        <f t="shared" si="1442"/>
        <v>1.1125067417348573</v>
      </c>
      <c r="J1458" s="7">
        <v>-0.29715148636634159</v>
      </c>
      <c r="K1458" s="7">
        <v>-1.345380343093417</v>
      </c>
      <c r="L1458" s="7">
        <v>1.1442775848963562</v>
      </c>
      <c r="M1458" s="7">
        <v>-0.52904141638516544</v>
      </c>
      <c r="N1458" s="7">
        <v>-1.5134374429010662</v>
      </c>
      <c r="O1458" s="7">
        <v>1.1063802185888607</v>
      </c>
      <c r="P1458" s="7">
        <v>0.90509046441674335</v>
      </c>
      <c r="Q1458" s="7">
        <v>-1.9881960051248819</v>
      </c>
      <c r="R1458" s="7">
        <v>-1.4664612566098931</v>
      </c>
      <c r="S1458" s="7">
        <v>0.53186817476505532</v>
      </c>
      <c r="T1458" s="7">
        <v>-0.79411207277782314</v>
      </c>
      <c r="U1458" s="7">
        <v>-0.78340038111369448</v>
      </c>
      <c r="V1458" s="7">
        <v>-1.0399658093432553</v>
      </c>
      <c r="W1458" s="7">
        <f>[1]!i_dq_pctchange(W$2,$A1460)</f>
        <v>-0.20973040110259011</v>
      </c>
    </row>
    <row r="1459" spans="1:23" x14ac:dyDescent="0.35">
      <c r="A1459" s="1">
        <v>39807</v>
      </c>
      <c r="B1459">
        <v>1</v>
      </c>
      <c r="C1459">
        <v>0</v>
      </c>
      <c r="D1459">
        <v>1</v>
      </c>
      <c r="E1459">
        <f t="shared" ref="E1459:F1459" si="1488">IF(AVERAGE(B1443:B1459)&gt;0.5,1,0)</f>
        <v>1</v>
      </c>
      <c r="F1459">
        <f t="shared" si="1488"/>
        <v>0</v>
      </c>
      <c r="G1459">
        <f t="shared" si="1441"/>
        <v>4</v>
      </c>
      <c r="H1459">
        <f t="shared" si="1442"/>
        <v>1.1125067417348573</v>
      </c>
      <c r="J1459" s="7">
        <v>-1.6001172605015355</v>
      </c>
      <c r="K1459" s="7">
        <v>-0.52714154646283329</v>
      </c>
      <c r="L1459" s="7">
        <v>-1.5995044075232563</v>
      </c>
      <c r="M1459" s="7">
        <v>-0.19093930244388252</v>
      </c>
      <c r="N1459" s="7">
        <v>0.54078378122334836</v>
      </c>
      <c r="O1459" s="7">
        <v>-1.2454920793485607</v>
      </c>
      <c r="P1459" s="7">
        <v>-1.2914982264014203</v>
      </c>
      <c r="Q1459" s="7">
        <v>-0.71532045842224912</v>
      </c>
      <c r="R1459" s="7">
        <v>0.71836651904938986</v>
      </c>
      <c r="S1459" s="7">
        <v>0.29607626147901783</v>
      </c>
      <c r="T1459" s="7">
        <v>-0.66928607362783565</v>
      </c>
      <c r="U1459" s="7">
        <v>-1.1034119153423168</v>
      </c>
      <c r="V1459" s="7">
        <v>-1.0475726435152288</v>
      </c>
      <c r="W1459" s="7">
        <f>[1]!i_dq_pctchange(W$2,$A1461)</f>
        <v>0.17032055201328275</v>
      </c>
    </row>
    <row r="1460" spans="1:23" x14ac:dyDescent="0.35">
      <c r="A1460" s="1">
        <v>39808</v>
      </c>
      <c r="B1460">
        <v>1</v>
      </c>
      <c r="C1460">
        <v>0</v>
      </c>
      <c r="D1460">
        <v>1</v>
      </c>
      <c r="E1460">
        <f t="shared" ref="E1460:F1460" si="1489">IF(AVERAGE(B1444:B1460)&gt;0.5,1,0)</f>
        <v>1</v>
      </c>
      <c r="F1460">
        <f t="shared" si="1489"/>
        <v>0</v>
      </c>
      <c r="G1460">
        <f t="shared" si="1441"/>
        <v>4</v>
      </c>
      <c r="H1460">
        <f t="shared" si="1442"/>
        <v>1.1125067417348573</v>
      </c>
      <c r="J1460" s="7">
        <v>-9.5582119936938367E-2</v>
      </c>
      <c r="K1460" s="7">
        <v>1.7475304262402438</v>
      </c>
      <c r="L1460" s="7">
        <v>-0.37051180167813136</v>
      </c>
      <c r="M1460" s="7">
        <v>1.4549739190298421</v>
      </c>
      <c r="N1460" s="7">
        <v>-1.6234403586880526</v>
      </c>
      <c r="O1460" s="7">
        <v>-0.13549318125925472</v>
      </c>
      <c r="P1460" s="7">
        <v>-6.6315968706012515E-2</v>
      </c>
      <c r="Q1460" s="7">
        <v>-0.35570443724019268</v>
      </c>
      <c r="R1460" s="7">
        <v>9.9014885797243005E-2</v>
      </c>
      <c r="S1460" s="7">
        <v>-1.3216349364589364</v>
      </c>
      <c r="T1460" s="7">
        <v>0.76547293918529413</v>
      </c>
      <c r="U1460" s="7">
        <v>-1.2972341748854481</v>
      </c>
      <c r="V1460" s="7">
        <v>0.40175473936300249</v>
      </c>
      <c r="W1460" s="7">
        <f>[1]!i_dq_pctchange(W$2,$A1462)</f>
        <v>0.51172777608230546</v>
      </c>
    </row>
    <row r="1461" spans="1:23" x14ac:dyDescent="0.35">
      <c r="A1461" s="1">
        <v>39811</v>
      </c>
      <c r="B1461">
        <v>1</v>
      </c>
      <c r="C1461">
        <v>0</v>
      </c>
      <c r="D1461">
        <v>1</v>
      </c>
      <c r="E1461">
        <f t="shared" ref="E1461:F1461" si="1490">IF(AVERAGE(B1445:B1461)&gt;0.5,1,0)</f>
        <v>1</v>
      </c>
      <c r="F1461">
        <f t="shared" si="1490"/>
        <v>0</v>
      </c>
      <c r="G1461">
        <f t="shared" si="1441"/>
        <v>4</v>
      </c>
      <c r="H1461">
        <f t="shared" si="1442"/>
        <v>1.1125067417348573</v>
      </c>
      <c r="J1461" s="7">
        <v>-0.92815784896001929</v>
      </c>
      <c r="K1461" s="7">
        <v>-0.56749914177823169</v>
      </c>
      <c r="L1461" s="7">
        <v>-0.22789897859821881</v>
      </c>
      <c r="M1461" s="7">
        <v>-0.60548327743922148</v>
      </c>
      <c r="N1461" s="7">
        <v>-0.40467572065402108</v>
      </c>
      <c r="O1461" s="7">
        <v>-0.96878964022358394</v>
      </c>
      <c r="P1461" s="7">
        <v>-1.5711172688386295</v>
      </c>
      <c r="Q1461" s="7">
        <v>-0.76810106182498816</v>
      </c>
      <c r="R1461" s="7">
        <v>-3.7722563122426105E-2</v>
      </c>
      <c r="S1461" s="7">
        <v>-2.5006498060390281</v>
      </c>
      <c r="T1461" s="7">
        <v>-2.3222374917290169</v>
      </c>
      <c r="U1461" s="7">
        <v>-1.5959156903846361</v>
      </c>
      <c r="V1461" s="7">
        <v>0.30094630894925661</v>
      </c>
      <c r="W1461" s="7">
        <f>[1]!i_dq_pctchange(W$2,$A1463)</f>
        <v>-0.17350286008619939</v>
      </c>
    </row>
    <row r="1462" spans="1:23" x14ac:dyDescent="0.35">
      <c r="A1462" s="1">
        <v>39812</v>
      </c>
      <c r="B1462">
        <v>1</v>
      </c>
      <c r="C1462">
        <v>0</v>
      </c>
      <c r="D1462">
        <v>1</v>
      </c>
      <c r="E1462">
        <f t="shared" ref="E1462:F1462" si="1491">IF(AVERAGE(B1446:B1462)&gt;0.5,1,0)</f>
        <v>1</v>
      </c>
      <c r="F1462">
        <f t="shared" si="1491"/>
        <v>0</v>
      </c>
      <c r="G1462">
        <f t="shared" si="1441"/>
        <v>4</v>
      </c>
      <c r="H1462">
        <f t="shared" si="1442"/>
        <v>1.1125067417348573</v>
      </c>
      <c r="J1462" s="7">
        <v>-2.4644133692857562</v>
      </c>
      <c r="K1462" s="7">
        <v>-0.42400768176766429</v>
      </c>
      <c r="L1462" s="7">
        <v>0.17027638764873088</v>
      </c>
      <c r="M1462" s="7">
        <v>-0.56059551786160977</v>
      </c>
      <c r="N1462" s="7">
        <v>-1.4702052036208182</v>
      </c>
      <c r="O1462" s="7">
        <v>-1.4845260214327425</v>
      </c>
      <c r="P1462" s="7">
        <v>-2.7532547990634018</v>
      </c>
      <c r="Q1462" s="7">
        <v>-0.75963956412406097</v>
      </c>
      <c r="R1462" s="7">
        <v>1.5329526109671499</v>
      </c>
      <c r="S1462" s="7">
        <v>-1.9189368637076911</v>
      </c>
      <c r="T1462" s="7">
        <v>-1.8133736305251176</v>
      </c>
      <c r="U1462" s="7">
        <v>-2.0203868269733452</v>
      </c>
      <c r="V1462" s="7">
        <v>-0.96236122995543449</v>
      </c>
      <c r="W1462" s="7">
        <f>[1]!i_dq_pctchange(W$2,$A1464)</f>
        <v>0</v>
      </c>
    </row>
    <row r="1463" spans="1:23" x14ac:dyDescent="0.35">
      <c r="A1463" s="1">
        <v>39813</v>
      </c>
      <c r="B1463">
        <v>1</v>
      </c>
      <c r="C1463">
        <v>0</v>
      </c>
      <c r="D1463">
        <v>1</v>
      </c>
      <c r="E1463">
        <f t="shared" ref="E1463:F1463" si="1492">IF(AVERAGE(B1447:B1463)&gt;0.5,1,0)</f>
        <v>1</v>
      </c>
      <c r="F1463">
        <f t="shared" si="1492"/>
        <v>0</v>
      </c>
      <c r="G1463">
        <f t="shared" si="1441"/>
        <v>4</v>
      </c>
      <c r="H1463">
        <f t="shared" si="1442"/>
        <v>1.1125067417348573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f>[1]!i_dq_pctchange(W$2,$A1465)</f>
        <v>2.5261385547076549</v>
      </c>
    </row>
    <row r="1464" spans="1:23" x14ac:dyDescent="0.35">
      <c r="A1464" s="1">
        <v>39817</v>
      </c>
      <c r="B1464">
        <v>1</v>
      </c>
      <c r="C1464">
        <v>0</v>
      </c>
      <c r="D1464">
        <v>1</v>
      </c>
      <c r="E1464">
        <f t="shared" ref="E1464:F1464" si="1493">IF(AVERAGE(B1448:B1464)&gt;0.5,1,0)</f>
        <v>1</v>
      </c>
      <c r="F1464">
        <f t="shared" si="1493"/>
        <v>0</v>
      </c>
      <c r="G1464">
        <f t="shared" si="1441"/>
        <v>4</v>
      </c>
      <c r="H1464">
        <f t="shared" si="1442"/>
        <v>1.1125067417348573</v>
      </c>
      <c r="J1464" s="7">
        <v>3.5296386781535203</v>
      </c>
      <c r="K1464" s="7">
        <v>7.8325784991440353</v>
      </c>
      <c r="L1464" s="7">
        <v>1.3889176807147721</v>
      </c>
      <c r="M1464" s="7">
        <v>3.0267222941036769</v>
      </c>
      <c r="N1464" s="7">
        <v>5.072634695471109</v>
      </c>
      <c r="O1464" s="7">
        <v>1.7593157052503268</v>
      </c>
      <c r="P1464" s="7">
        <v>4.8520222224304108</v>
      </c>
      <c r="Q1464" s="7">
        <v>1.5067131218216052</v>
      </c>
      <c r="R1464" s="7">
        <v>2.2696675614288679</v>
      </c>
      <c r="S1464" s="7">
        <v>5.9750862851486977</v>
      </c>
      <c r="T1464" s="7">
        <v>6.1097769699221125</v>
      </c>
      <c r="U1464" s="7">
        <v>2.7489529703630611</v>
      </c>
      <c r="V1464" s="7">
        <v>1.9625004207762489</v>
      </c>
      <c r="W1464" s="7">
        <f>[1]!i_dq_pctchange(W$2,$A1466)</f>
        <v>1.5400019071231013</v>
      </c>
    </row>
    <row r="1465" spans="1:23" x14ac:dyDescent="0.35">
      <c r="A1465" s="1">
        <v>39818</v>
      </c>
      <c r="B1465">
        <v>1</v>
      </c>
      <c r="C1465">
        <v>0</v>
      </c>
      <c r="D1465">
        <v>1</v>
      </c>
      <c r="E1465">
        <f t="shared" ref="E1465:F1465" si="1494">IF(AVERAGE(B1449:B1465)&gt;0.5,1,0)</f>
        <v>1</v>
      </c>
      <c r="F1465">
        <f t="shared" si="1494"/>
        <v>0</v>
      </c>
      <c r="G1465">
        <f t="shared" si="1441"/>
        <v>4</v>
      </c>
      <c r="H1465">
        <f t="shared" si="1442"/>
        <v>1.1125067417348573</v>
      </c>
      <c r="J1465" s="7">
        <v>3.3285723157175768</v>
      </c>
      <c r="K1465" s="7">
        <v>4.4979552465259154</v>
      </c>
      <c r="L1465" s="7">
        <v>1.291173403668036</v>
      </c>
      <c r="M1465" s="7">
        <v>2.0215417539677936</v>
      </c>
      <c r="N1465" s="7">
        <v>6.7065075611257106</v>
      </c>
      <c r="O1465" s="7">
        <v>1.7607248832267737</v>
      </c>
      <c r="P1465" s="7">
        <v>3.2237888454046648</v>
      </c>
      <c r="Q1465" s="7">
        <v>1.6988744956466462</v>
      </c>
      <c r="R1465" s="7">
        <v>3.9273802120769066</v>
      </c>
      <c r="S1465" s="7">
        <v>3.3284295696947281</v>
      </c>
      <c r="T1465" s="7">
        <v>3.5641942582774826</v>
      </c>
      <c r="U1465" s="7">
        <v>2.6780035049003694</v>
      </c>
      <c r="V1465" s="7">
        <v>2.3979311103774581</v>
      </c>
      <c r="W1465" s="7">
        <f>[1]!i_dq_pctchange(W$2,$A1467)</f>
        <v>0.6959770024990436</v>
      </c>
    </row>
    <row r="1466" spans="1:23" x14ac:dyDescent="0.35">
      <c r="A1466" s="1">
        <v>39819</v>
      </c>
      <c r="B1466">
        <v>1</v>
      </c>
      <c r="C1466">
        <v>0</v>
      </c>
      <c r="D1466">
        <v>1</v>
      </c>
      <c r="E1466">
        <f t="shared" ref="E1466:F1466" si="1495">IF(AVERAGE(B1450:B1466)&gt;0.5,1,0)</f>
        <v>1</v>
      </c>
      <c r="F1466">
        <f t="shared" si="1495"/>
        <v>0</v>
      </c>
      <c r="G1466">
        <f t="shared" si="1441"/>
        <v>4</v>
      </c>
      <c r="H1466">
        <f t="shared" si="1442"/>
        <v>1.1125067417348573</v>
      </c>
      <c r="J1466" s="7">
        <v>0.39545645771981053</v>
      </c>
      <c r="K1466" s="7">
        <v>-1.2019288554271897E-2</v>
      </c>
      <c r="L1466" s="7">
        <v>-0.85889322877241769</v>
      </c>
      <c r="M1466" s="7">
        <v>-0.11807265236397207</v>
      </c>
      <c r="N1466" s="7">
        <v>-0.57020980238531438</v>
      </c>
      <c r="O1466" s="7">
        <v>0.33574950327471592</v>
      </c>
      <c r="P1466" s="7">
        <v>0.10733514533525</v>
      </c>
      <c r="Q1466" s="7">
        <v>-0.72231857871569083</v>
      </c>
      <c r="R1466" s="7">
        <v>-2.5597190059524602</v>
      </c>
      <c r="S1466" s="7">
        <v>-0.55123125485898328</v>
      </c>
      <c r="T1466" s="7">
        <v>0.87653106191858776</v>
      </c>
      <c r="U1466" s="7">
        <v>-0.90330981820020506</v>
      </c>
      <c r="V1466" s="7">
        <v>0.11714258079076958</v>
      </c>
      <c r="W1466" s="7">
        <f>[1]!i_dq_pctchange(W$2,$A1468)</f>
        <v>-0.91343837270150219</v>
      </c>
    </row>
    <row r="1467" spans="1:23" x14ac:dyDescent="0.35">
      <c r="A1467" s="1">
        <v>39820</v>
      </c>
      <c r="B1467">
        <v>1</v>
      </c>
      <c r="C1467">
        <v>0</v>
      </c>
      <c r="D1467">
        <v>1</v>
      </c>
      <c r="E1467">
        <f t="shared" ref="E1467:F1467" si="1496">IF(AVERAGE(B1451:B1467)&gt;0.5,1,0)</f>
        <v>1</v>
      </c>
      <c r="F1467">
        <f t="shared" si="1496"/>
        <v>0</v>
      </c>
      <c r="G1467">
        <f t="shared" si="1441"/>
        <v>4</v>
      </c>
      <c r="H1467">
        <f t="shared" si="1442"/>
        <v>1.1125067417348573</v>
      </c>
      <c r="J1467" s="7">
        <v>-1.825822518078636</v>
      </c>
      <c r="K1467" s="7">
        <v>-1.0986950291863364</v>
      </c>
      <c r="L1467" s="7">
        <v>-2.5012725236689337</v>
      </c>
      <c r="M1467" s="7">
        <v>-1.3751603410548487</v>
      </c>
      <c r="N1467" s="7">
        <v>-0.38122546659077977</v>
      </c>
      <c r="O1467" s="7">
        <v>-3.0496805009305237</v>
      </c>
      <c r="P1467" s="7">
        <v>-2.547341115434504</v>
      </c>
      <c r="Q1467" s="7">
        <v>-0.8074139574015069</v>
      </c>
      <c r="R1467" s="7">
        <v>-5.0449789460252639</v>
      </c>
      <c r="S1467" s="7">
        <v>-2.7638983729308251</v>
      </c>
      <c r="T1467" s="7">
        <v>-3.570808772927192</v>
      </c>
      <c r="U1467" s="7">
        <v>-2.1158789796321975</v>
      </c>
      <c r="V1467" s="7">
        <v>-2.729770926812519</v>
      </c>
      <c r="W1467" s="7">
        <f>[1]!i_dq_pctchange(W$2,$A1469)</f>
        <v>2.5328899207295419</v>
      </c>
    </row>
    <row r="1468" spans="1:23" x14ac:dyDescent="0.35">
      <c r="A1468" s="1">
        <v>39821</v>
      </c>
      <c r="B1468">
        <v>1</v>
      </c>
      <c r="C1468">
        <v>0</v>
      </c>
      <c r="D1468">
        <v>1</v>
      </c>
      <c r="E1468">
        <f t="shared" ref="E1468:F1468" si="1497">IF(AVERAGE(B1452:B1468)&gt;0.5,1,0)</f>
        <v>1</v>
      </c>
      <c r="F1468">
        <f t="shared" si="1497"/>
        <v>0</v>
      </c>
      <c r="G1468">
        <f t="shared" si="1441"/>
        <v>4</v>
      </c>
      <c r="H1468">
        <f t="shared" si="1442"/>
        <v>1.1125067417348573</v>
      </c>
      <c r="J1468" s="7">
        <v>1.7439237063866579</v>
      </c>
      <c r="K1468" s="7">
        <v>1.6150596288571708</v>
      </c>
      <c r="L1468" s="7">
        <v>2.7314587618639878</v>
      </c>
      <c r="M1468" s="7">
        <v>2.225707527622113</v>
      </c>
      <c r="N1468" s="7">
        <v>1.909759732816743</v>
      </c>
      <c r="O1468" s="7">
        <v>1.7035380447373647</v>
      </c>
      <c r="P1468" s="7">
        <v>3.2066297558205656</v>
      </c>
      <c r="Q1468" s="7">
        <v>1.0316550187160631</v>
      </c>
      <c r="R1468" s="7">
        <v>1.1497824735860636</v>
      </c>
      <c r="S1468" s="7">
        <v>1.37158798116971</v>
      </c>
      <c r="T1468" s="7">
        <v>3.6744901885340395</v>
      </c>
      <c r="U1468" s="7">
        <v>2.1577060931899577</v>
      </c>
      <c r="V1468" s="7">
        <v>2.2667328808696219</v>
      </c>
      <c r="W1468" s="7">
        <f>[1]!i_dq_pctchange(W$2,$A1470)</f>
        <v>0.26620700909794576</v>
      </c>
    </row>
    <row r="1469" spans="1:23" x14ac:dyDescent="0.35">
      <c r="A1469" s="1">
        <v>39822</v>
      </c>
      <c r="B1469">
        <v>1</v>
      </c>
      <c r="C1469">
        <v>0</v>
      </c>
      <c r="D1469">
        <v>1</v>
      </c>
      <c r="E1469">
        <f t="shared" ref="E1469:F1469" si="1498">IF(AVERAGE(B1453:B1469)&gt;0.5,1,0)</f>
        <v>1</v>
      </c>
      <c r="F1469">
        <f t="shared" si="1498"/>
        <v>0</v>
      </c>
      <c r="G1469">
        <f t="shared" si="1441"/>
        <v>4</v>
      </c>
      <c r="H1469">
        <f t="shared" si="1442"/>
        <v>1.1125067417348573</v>
      </c>
      <c r="J1469" s="7">
        <v>1.4731088710160829</v>
      </c>
      <c r="K1469" s="7">
        <v>-0.38084119974546971</v>
      </c>
      <c r="L1469" s="7">
        <v>9.4522761690845891E-2</v>
      </c>
      <c r="M1469" s="7">
        <v>-3.1183734564164834E-3</v>
      </c>
      <c r="N1469" s="7">
        <v>-0.50020482525172205</v>
      </c>
      <c r="O1469" s="7">
        <v>1.6926695923832125</v>
      </c>
      <c r="P1469" s="7">
        <v>0.84767619800889793</v>
      </c>
      <c r="Q1469" s="7">
        <v>-0.13834813187189812</v>
      </c>
      <c r="R1469" s="7">
        <v>-1.41653173911238</v>
      </c>
      <c r="S1469" s="7">
        <v>0.32201349207867053</v>
      </c>
      <c r="T1469" s="7">
        <v>3.7028834124471075</v>
      </c>
      <c r="U1469" s="7">
        <v>1.1654684519746754</v>
      </c>
      <c r="V1469" s="7">
        <v>1.6672242065847189</v>
      </c>
      <c r="W1469" s="7">
        <f>[1]!i_dq_pctchange(W$2,$A1471)</f>
        <v>-2.6295712323889844</v>
      </c>
    </row>
    <row r="1470" spans="1:23" x14ac:dyDescent="0.35">
      <c r="A1470" s="1">
        <v>39825</v>
      </c>
      <c r="B1470">
        <v>1</v>
      </c>
      <c r="C1470">
        <v>0</v>
      </c>
      <c r="D1470">
        <v>1</v>
      </c>
      <c r="E1470">
        <f t="shared" ref="E1470:F1470" si="1499">IF(AVERAGE(B1454:B1470)&gt;0.5,1,0)</f>
        <v>1</v>
      </c>
      <c r="F1470">
        <f t="shared" si="1499"/>
        <v>0</v>
      </c>
      <c r="G1470">
        <f t="shared" si="1441"/>
        <v>4</v>
      </c>
      <c r="H1470">
        <f t="shared" si="1442"/>
        <v>1.1125067417348573</v>
      </c>
      <c r="J1470" s="7">
        <v>-1.2166599730681174</v>
      </c>
      <c r="K1470" s="7">
        <v>-3.0377254280431285</v>
      </c>
      <c r="L1470" s="7">
        <v>-1.8917162527162319</v>
      </c>
      <c r="M1470" s="7">
        <v>-2.155486949200109</v>
      </c>
      <c r="N1470" s="7">
        <v>-3.3417119908701594</v>
      </c>
      <c r="O1470" s="7">
        <v>-2.7726348030811967</v>
      </c>
      <c r="P1470" s="7">
        <v>-3.8310714042146947</v>
      </c>
      <c r="Q1470" s="7">
        <v>-3.7298516809209694</v>
      </c>
      <c r="R1470" s="7">
        <v>-2.8737713616723708</v>
      </c>
      <c r="S1470" s="7">
        <v>0.18477774285413293</v>
      </c>
      <c r="T1470" s="7">
        <v>-4.472856359490895</v>
      </c>
      <c r="U1470" s="7">
        <v>-1.7775619845133335</v>
      </c>
      <c r="V1470" s="7">
        <v>-2.7363236886237687</v>
      </c>
      <c r="W1470" s="7">
        <f>[1]!i_dq_pctchange(W$2,$A1472)</f>
        <v>2.5496239030505614</v>
      </c>
    </row>
    <row r="1471" spans="1:23" x14ac:dyDescent="0.35">
      <c r="A1471" s="1">
        <v>39826</v>
      </c>
      <c r="B1471">
        <v>1</v>
      </c>
      <c r="C1471">
        <v>1</v>
      </c>
      <c r="D1471">
        <v>1</v>
      </c>
      <c r="E1471">
        <f t="shared" ref="E1471:F1471" si="1500">IF(AVERAGE(B1455:B1471)&gt;0.5,1,0)</f>
        <v>1</v>
      </c>
      <c r="F1471">
        <f t="shared" si="1500"/>
        <v>0</v>
      </c>
      <c r="G1471">
        <f t="shared" si="1441"/>
        <v>1</v>
      </c>
      <c r="H1471">
        <f t="shared" si="1442"/>
        <v>1.1497546626951671</v>
      </c>
      <c r="J1471" s="7">
        <v>3.6315588080547192</v>
      </c>
      <c r="K1471" s="7">
        <v>5.0512655406409435</v>
      </c>
      <c r="L1471" s="7">
        <v>2.1921154224324355</v>
      </c>
      <c r="M1471" s="7">
        <v>2.1468775298159768</v>
      </c>
      <c r="N1471" s="7">
        <v>5.9437829032173672</v>
      </c>
      <c r="O1471" s="7">
        <v>3.0487116795185107</v>
      </c>
      <c r="P1471" s="7">
        <v>3.3481074372839275</v>
      </c>
      <c r="Q1471" s="7">
        <v>1.8422811316551528</v>
      </c>
      <c r="R1471" s="7">
        <v>1.497610933340269</v>
      </c>
      <c r="S1471" s="7">
        <v>3.1653752911536888</v>
      </c>
      <c r="T1471" s="7">
        <v>5.4091941799197549</v>
      </c>
      <c r="U1471" s="7">
        <v>3.5706719565510392</v>
      </c>
      <c r="V1471" s="7">
        <v>4.1992230127897354</v>
      </c>
      <c r="W1471" s="7">
        <f>[1]!i_dq_pctchange(W$2,$A1473)</f>
        <v>-0.13549238237376957</v>
      </c>
    </row>
    <row r="1472" spans="1:23" x14ac:dyDescent="0.35">
      <c r="A1472" s="1">
        <v>39827</v>
      </c>
      <c r="B1472">
        <v>1</v>
      </c>
      <c r="C1472">
        <v>1</v>
      </c>
      <c r="D1472">
        <v>1</v>
      </c>
      <c r="E1472">
        <f t="shared" ref="E1472:F1472" si="1501">IF(AVERAGE(B1456:B1472)&gt;0.5,1,0)</f>
        <v>1</v>
      </c>
      <c r="F1472">
        <f t="shared" si="1501"/>
        <v>0</v>
      </c>
      <c r="G1472">
        <f t="shared" si="1441"/>
        <v>1</v>
      </c>
      <c r="H1472">
        <f t="shared" si="1442"/>
        <v>1.1636301789226378</v>
      </c>
      <c r="J1472" s="7">
        <v>1.7504182772745716</v>
      </c>
      <c r="K1472" s="7">
        <v>0.55024329523594318</v>
      </c>
      <c r="L1472" s="7">
        <v>0.25117230622765713</v>
      </c>
      <c r="M1472" s="7">
        <v>-0.16786585708313131</v>
      </c>
      <c r="N1472" s="7">
        <v>-1.0188715177976249</v>
      </c>
      <c r="O1472" s="7">
        <v>-0.30251318647221509</v>
      </c>
      <c r="P1472" s="7">
        <v>1.2068240884489836</v>
      </c>
      <c r="Q1472" s="7">
        <v>-0.91125839403285114</v>
      </c>
      <c r="R1472" s="7">
        <v>2.4033696729434983</v>
      </c>
      <c r="S1472" s="7">
        <v>-0.40962267715373857</v>
      </c>
      <c r="T1472" s="7">
        <v>1.3362148032651531</v>
      </c>
      <c r="U1472" s="7">
        <v>0.41157620048224458</v>
      </c>
      <c r="V1472" s="7">
        <v>1.581416781869216</v>
      </c>
      <c r="W1472" s="7">
        <f>[1]!i_dq_pctchange(W$2,$A1474)</f>
        <v>-0.13771645711662778</v>
      </c>
    </row>
    <row r="1473" spans="1:23" x14ac:dyDescent="0.35">
      <c r="A1473" s="1">
        <v>39828</v>
      </c>
      <c r="B1473">
        <v>1</v>
      </c>
      <c r="C1473">
        <v>1</v>
      </c>
      <c r="D1473">
        <v>1</v>
      </c>
      <c r="E1473">
        <f t="shared" ref="E1473:F1473" si="1502">IF(AVERAGE(B1457:B1473)&gt;0.5,1,0)</f>
        <v>1</v>
      </c>
      <c r="F1473">
        <f t="shared" si="1502"/>
        <v>0</v>
      </c>
      <c r="G1473">
        <f t="shared" si="1441"/>
        <v>1</v>
      </c>
      <c r="H1473">
        <f t="shared" si="1442"/>
        <v>1.1767463385406447</v>
      </c>
      <c r="J1473" s="7">
        <v>0.37309201424326544</v>
      </c>
      <c r="K1473" s="7">
        <v>0.36200792478487254</v>
      </c>
      <c r="L1473" s="7">
        <v>1.4577966358539121</v>
      </c>
      <c r="M1473" s="7">
        <v>1.0995261848504119</v>
      </c>
      <c r="N1473" s="7">
        <v>1.5994441673198843</v>
      </c>
      <c r="O1473" s="7">
        <v>1.5537686326378284</v>
      </c>
      <c r="P1473" s="7">
        <v>1.1271759580995604</v>
      </c>
      <c r="Q1473" s="7">
        <v>2.9107910746924901</v>
      </c>
      <c r="R1473" s="7">
        <v>1.4225285131448271</v>
      </c>
      <c r="S1473" s="7">
        <v>1.2186545757379332</v>
      </c>
      <c r="T1473" s="7">
        <v>1.0674344803398661</v>
      </c>
      <c r="U1473" s="7">
        <v>1.2327540973486852</v>
      </c>
      <c r="V1473" s="7">
        <v>1.5433944367692756</v>
      </c>
      <c r="W1473" s="7">
        <f>[1]!i_dq_pctchange(W$2,$A1475)</f>
        <v>-0.67267666062261389</v>
      </c>
    </row>
    <row r="1474" spans="1:23" x14ac:dyDescent="0.35">
      <c r="A1474" s="1">
        <v>39829</v>
      </c>
      <c r="B1474">
        <v>1</v>
      </c>
      <c r="C1474">
        <v>1</v>
      </c>
      <c r="D1474">
        <v>1</v>
      </c>
      <c r="E1474">
        <f t="shared" ref="E1474:F1474" si="1503">IF(AVERAGE(B1458:B1474)&gt;0.5,1,0)</f>
        <v>1</v>
      </c>
      <c r="F1474">
        <f t="shared" si="1503"/>
        <v>0</v>
      </c>
      <c r="G1474">
        <f t="shared" si="1441"/>
        <v>1</v>
      </c>
      <c r="H1474">
        <f t="shared" si="1442"/>
        <v>1.1722099224321612</v>
      </c>
      <c r="J1474" s="7">
        <v>0.31182564878941499</v>
      </c>
      <c r="K1474" s="7">
        <v>7.4756923191929475E-2</v>
      </c>
      <c r="L1474" s="7">
        <v>0.75974827737284378</v>
      </c>
      <c r="M1474" s="7">
        <v>0.55151264089231733</v>
      </c>
      <c r="N1474" s="7">
        <v>0.32860013536783739</v>
      </c>
      <c r="O1474" s="7">
        <v>0.45742149475430338</v>
      </c>
      <c r="P1474" s="7">
        <v>-0.38550501156514272</v>
      </c>
      <c r="Q1474" s="7">
        <v>-0.48263583517449971</v>
      </c>
      <c r="R1474" s="7">
        <v>1.7933235715108493</v>
      </c>
      <c r="S1474" s="7">
        <v>0.93749714317058785</v>
      </c>
      <c r="T1474" s="7">
        <v>-0.11809745558752796</v>
      </c>
      <c r="U1474" s="7">
        <v>2.1348602370847352</v>
      </c>
      <c r="V1474" s="7">
        <v>-0.55741133707648505</v>
      </c>
      <c r="W1474" s="7">
        <f>[1]!i_dq_pctchange(W$2,$A1476)</f>
        <v>1.6912808276940097</v>
      </c>
    </row>
    <row r="1475" spans="1:23" x14ac:dyDescent="0.35">
      <c r="A1475" s="1">
        <v>39832</v>
      </c>
      <c r="B1475">
        <v>1</v>
      </c>
      <c r="C1475">
        <v>1</v>
      </c>
      <c r="D1475">
        <v>1</v>
      </c>
      <c r="E1475">
        <f t="shared" ref="E1475:F1475" si="1504">IF(AVERAGE(B1459:B1475)&gt;0.5,1,0)</f>
        <v>1</v>
      </c>
      <c r="F1475">
        <f t="shared" si="1504"/>
        <v>0</v>
      </c>
      <c r="G1475">
        <f t="shared" si="1441"/>
        <v>1</v>
      </c>
      <c r="H1475">
        <f t="shared" si="1442"/>
        <v>1.1811939986817883</v>
      </c>
      <c r="J1475" s="7">
        <v>1.490083007647518</v>
      </c>
      <c r="K1475" s="7">
        <v>0.78669573783655911</v>
      </c>
      <c r="L1475" s="7">
        <v>-0.43086835785791366</v>
      </c>
      <c r="M1475" s="7">
        <v>0.13835170848987574</v>
      </c>
      <c r="N1475" s="7">
        <v>0.44357291164195572</v>
      </c>
      <c r="O1475" s="7">
        <v>0.3786264473265139</v>
      </c>
      <c r="P1475" s="7">
        <v>0.76642212949252086</v>
      </c>
      <c r="Q1475" s="7">
        <v>5.1299737034963773E-2</v>
      </c>
      <c r="R1475" s="7">
        <v>-0.46306023823762488</v>
      </c>
      <c r="S1475" s="7">
        <v>1.7860296614966626</v>
      </c>
      <c r="T1475" s="7">
        <v>1.0775825838446678</v>
      </c>
      <c r="U1475" s="7">
        <v>1.1116882496581881</v>
      </c>
      <c r="V1475" s="7">
        <v>0.60035531232770367</v>
      </c>
      <c r="W1475" s="7">
        <f>[1]!i_dq_pctchange(W$2,$A1477)</f>
        <v>-5.9163518864052626E-2</v>
      </c>
    </row>
    <row r="1476" spans="1:23" x14ac:dyDescent="0.35">
      <c r="A1476" s="1">
        <v>39833</v>
      </c>
      <c r="B1476">
        <v>1</v>
      </c>
      <c r="C1476">
        <v>1</v>
      </c>
      <c r="D1476">
        <v>1</v>
      </c>
      <c r="E1476">
        <f t="shared" ref="E1476:F1476" si="1505">IF(AVERAGE(B1460:B1476)&gt;0.5,1,0)</f>
        <v>1</v>
      </c>
      <c r="F1476">
        <f t="shared" si="1505"/>
        <v>0</v>
      </c>
      <c r="G1476">
        <f t="shared" si="1441"/>
        <v>1</v>
      </c>
      <c r="H1476">
        <f t="shared" si="1442"/>
        <v>1.1789356524016954</v>
      </c>
      <c r="J1476" s="7">
        <v>0.30518255465542116</v>
      </c>
      <c r="K1476" s="7">
        <v>0.2265231248147202</v>
      </c>
      <c r="L1476" s="7">
        <v>-2.1904620118108222</v>
      </c>
      <c r="M1476" s="7">
        <v>-0.78045365787761045</v>
      </c>
      <c r="N1476" s="7">
        <v>-0.48302622192062461</v>
      </c>
      <c r="O1476" s="7">
        <v>-2.3096690576747019</v>
      </c>
      <c r="P1476" s="7">
        <v>-0.19119181799206542</v>
      </c>
      <c r="Q1476" s="7">
        <v>-1.6644476903256791</v>
      </c>
      <c r="R1476" s="7">
        <v>-1.9071357240864184</v>
      </c>
      <c r="S1476" s="7">
        <v>-1.0206033750205792</v>
      </c>
      <c r="T1476" s="7">
        <v>-1.022297619443616</v>
      </c>
      <c r="U1476" s="7">
        <v>0.15293318768268699</v>
      </c>
      <c r="V1476" s="7">
        <v>-0.48208667410940831</v>
      </c>
      <c r="W1476" s="7">
        <f>[1]!i_dq_pctchange(W$2,$A1478)</f>
        <v>2.0056668690548407</v>
      </c>
    </row>
    <row r="1477" spans="1:23" x14ac:dyDescent="0.35">
      <c r="A1477" s="1">
        <v>39834</v>
      </c>
      <c r="B1477">
        <v>1</v>
      </c>
      <c r="C1477">
        <v>1</v>
      </c>
      <c r="D1477">
        <v>1</v>
      </c>
      <c r="E1477">
        <f t="shared" ref="E1477:F1477" si="1506">IF(AVERAGE(B1461:B1477)&gt;0.5,1,0)</f>
        <v>1</v>
      </c>
      <c r="F1477">
        <f t="shared" si="1506"/>
        <v>0</v>
      </c>
      <c r="G1477">
        <f t="shared" ref="G1477:G1540" si="1507">IF(AND(B1477=1,C1477=1),1,IF(AND(C1477=1,B1477=0),2,IF(AND(C1477=0,B1477=0),3,4)))</f>
        <v>1</v>
      </c>
      <c r="H1477">
        <f t="shared" ref="H1477:H1540" si="1508">H1476*(1+D1477*P1477/100*IF(G1477=1,1,0))</f>
        <v>1.1842708722162381</v>
      </c>
      <c r="J1477" s="7">
        <v>1.4161641865353713</v>
      </c>
      <c r="K1477" s="7">
        <v>3.0888191494770281</v>
      </c>
      <c r="L1477" s="7">
        <v>0.72046109510086687</v>
      </c>
      <c r="M1477" s="7">
        <v>0.60649944610510897</v>
      </c>
      <c r="N1477" s="7">
        <v>4.5026174348788413</v>
      </c>
      <c r="O1477" s="7">
        <v>0.56224752615663165</v>
      </c>
      <c r="P1477" s="7">
        <v>0.452545463670876</v>
      </c>
      <c r="Q1477" s="7">
        <v>1.2242251101977688</v>
      </c>
      <c r="R1477" s="7">
        <v>1.3789107763615174</v>
      </c>
      <c r="S1477" s="7">
        <v>0.32632880098888495</v>
      </c>
      <c r="T1477" s="7">
        <v>3.7667895190832001</v>
      </c>
      <c r="U1477" s="7">
        <v>1.8489039819826132</v>
      </c>
      <c r="V1477" s="7">
        <v>0.99332007546785073</v>
      </c>
      <c r="W1477" s="7">
        <f>[1]!i_dq_pctchange(W$2,$A1479)</f>
        <v>-1.1125771314061261</v>
      </c>
    </row>
    <row r="1478" spans="1:23" x14ac:dyDescent="0.35">
      <c r="A1478" s="1">
        <v>39835</v>
      </c>
      <c r="B1478">
        <v>1</v>
      </c>
      <c r="C1478">
        <v>1</v>
      </c>
      <c r="D1478">
        <v>1</v>
      </c>
      <c r="E1478">
        <f t="shared" ref="E1478:F1478" si="1509">IF(AVERAGE(B1462:B1478)&gt;0.5,1,0)</f>
        <v>1</v>
      </c>
      <c r="F1478">
        <f t="shared" si="1509"/>
        <v>0</v>
      </c>
      <c r="G1478">
        <f t="shared" si="1507"/>
        <v>1</v>
      </c>
      <c r="H1478">
        <f t="shared" si="1508"/>
        <v>1.1867856246242019</v>
      </c>
      <c r="J1478" s="7">
        <v>-0.75274095892652348</v>
      </c>
      <c r="K1478" s="7">
        <v>-0.20489230824412061</v>
      </c>
      <c r="L1478" s="7">
        <v>-0.76366640472304903</v>
      </c>
      <c r="M1478" s="7">
        <v>-0.41460849024685864</v>
      </c>
      <c r="N1478" s="7">
        <v>-0.98379416616750737</v>
      </c>
      <c r="O1478" s="7">
        <v>-1.1204825854350755</v>
      </c>
      <c r="P1478" s="7">
        <v>0.21234604911440721</v>
      </c>
      <c r="Q1478" s="7">
        <v>3.8957666003006462E-3</v>
      </c>
      <c r="R1478" s="7">
        <v>2.2043335564880886</v>
      </c>
      <c r="S1478" s="7">
        <v>1.3292951196455041</v>
      </c>
      <c r="T1478" s="7">
        <v>-1.8277114742063763</v>
      </c>
      <c r="U1478" s="7">
        <v>-0.30738060781475807</v>
      </c>
      <c r="V1478" s="7">
        <v>-0.58265760534792654</v>
      </c>
      <c r="W1478" s="7">
        <f>[1]!i_dq_pctchange(W$2,$A1480)</f>
        <v>0</v>
      </c>
    </row>
    <row r="1479" spans="1:23" x14ac:dyDescent="0.35">
      <c r="A1479" s="1">
        <v>39836</v>
      </c>
      <c r="B1479">
        <v>1</v>
      </c>
      <c r="C1479">
        <v>1</v>
      </c>
      <c r="D1479">
        <v>1</v>
      </c>
      <c r="E1479">
        <f t="shared" ref="E1479:F1479" si="1510">IF(AVERAGE(B1463:B1479)&gt;0.5,1,0)</f>
        <v>1</v>
      </c>
      <c r="F1479">
        <f t="shared" si="1510"/>
        <v>1</v>
      </c>
      <c r="G1479">
        <f t="shared" si="1507"/>
        <v>1</v>
      </c>
      <c r="H1479">
        <f t="shared" si="1508"/>
        <v>1.1867856246242019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f>[1]!i_dq_pctchange(W$2,$A1481)</f>
        <v>0</v>
      </c>
    </row>
    <row r="1480" spans="1:23" x14ac:dyDescent="0.35">
      <c r="A1480" s="1">
        <v>39837</v>
      </c>
      <c r="B1480">
        <v>1</v>
      </c>
      <c r="C1480">
        <v>1</v>
      </c>
      <c r="D1480">
        <v>1</v>
      </c>
      <c r="E1480">
        <f t="shared" ref="E1480:F1480" si="1511">IF(AVERAGE(B1464:B1480)&gt;0.5,1,0)</f>
        <v>1</v>
      </c>
      <c r="F1480">
        <f t="shared" si="1511"/>
        <v>1</v>
      </c>
      <c r="G1480">
        <f t="shared" si="1507"/>
        <v>1</v>
      </c>
      <c r="H1480">
        <f t="shared" si="1508"/>
        <v>1.1867856246242019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f>[1]!i_dq_pctchange(W$2,$A1482)</f>
        <v>1.4240498392363652</v>
      </c>
    </row>
    <row r="1481" spans="1:23" x14ac:dyDescent="0.35">
      <c r="A1481" s="1">
        <v>39845</v>
      </c>
      <c r="B1481">
        <v>1</v>
      </c>
      <c r="C1481">
        <v>1</v>
      </c>
      <c r="D1481">
        <v>1</v>
      </c>
      <c r="E1481">
        <f t="shared" ref="E1481:F1481" si="1512">IF(AVERAGE(B1465:B1481)&gt;0.5,1,0)</f>
        <v>1</v>
      </c>
      <c r="F1481">
        <f t="shared" si="1512"/>
        <v>1</v>
      </c>
      <c r="G1481">
        <f t="shared" si="1507"/>
        <v>1</v>
      </c>
      <c r="H1481">
        <f t="shared" si="1508"/>
        <v>1.2421200393735528</v>
      </c>
      <c r="J1481" s="7">
        <v>3.5042594119263528</v>
      </c>
      <c r="K1481" s="7">
        <v>3.0028707876021574</v>
      </c>
      <c r="L1481" s="7">
        <v>3.8781725888324918</v>
      </c>
      <c r="M1481" s="7">
        <v>2.6962919037117938</v>
      </c>
      <c r="N1481" s="7">
        <v>-2.433229808417808E-2</v>
      </c>
      <c r="O1481" s="7">
        <v>2.4089844630623762</v>
      </c>
      <c r="P1481" s="7">
        <v>4.662545079855736</v>
      </c>
      <c r="Q1481" s="7">
        <v>0.78301858208277508</v>
      </c>
      <c r="R1481" s="7">
        <v>0.99132490853610489</v>
      </c>
      <c r="S1481" s="7">
        <v>0.33072760072158836</v>
      </c>
      <c r="T1481" s="7">
        <v>3.2137810450149304</v>
      </c>
      <c r="U1481" s="7">
        <v>2.295333267525649</v>
      </c>
      <c r="V1481" s="7">
        <v>2.1990411571120929</v>
      </c>
      <c r="W1481" s="7">
        <f>[1]!i_dq_pctchange(W$2,$A1483)</f>
        <v>1.6562809099900981</v>
      </c>
    </row>
    <row r="1482" spans="1:23" x14ac:dyDescent="0.35">
      <c r="A1482" s="1">
        <v>39846</v>
      </c>
      <c r="B1482">
        <v>1</v>
      </c>
      <c r="C1482">
        <v>1</v>
      </c>
      <c r="D1482">
        <v>1</v>
      </c>
      <c r="E1482">
        <f t="shared" ref="E1482:F1482" si="1513">IF(AVERAGE(B1466:B1482)&gt;0.5,1,0)</f>
        <v>1</v>
      </c>
      <c r="F1482">
        <f t="shared" si="1513"/>
        <v>1</v>
      </c>
      <c r="G1482">
        <f t="shared" si="1507"/>
        <v>1</v>
      </c>
      <c r="H1482">
        <f t="shared" si="1508"/>
        <v>1.2620408231542852</v>
      </c>
      <c r="J1482" s="7">
        <v>2.4606267854677482</v>
      </c>
      <c r="K1482" s="7">
        <v>2.3025153639143183</v>
      </c>
      <c r="L1482" s="7">
        <v>3.1645817044565949</v>
      </c>
      <c r="M1482" s="7">
        <v>2.1076184633151662</v>
      </c>
      <c r="N1482" s="7">
        <v>1.9906635883325234</v>
      </c>
      <c r="O1482" s="7">
        <v>2.9385998409625058</v>
      </c>
      <c r="P1482" s="7">
        <v>1.6037728358991088</v>
      </c>
      <c r="Q1482" s="7">
        <v>3.4629227188002001</v>
      </c>
      <c r="R1482" s="7">
        <v>1.587477358475637</v>
      </c>
      <c r="S1482" s="7">
        <v>1.072202929718483</v>
      </c>
      <c r="T1482" s="7">
        <v>4.8492952194248806</v>
      </c>
      <c r="U1482" s="7">
        <v>2.5554571668596591</v>
      </c>
      <c r="V1482" s="7">
        <v>3.0491865191766752</v>
      </c>
      <c r="W1482" s="7">
        <f>[1]!i_dq_pctchange(W$2,$A1484)</f>
        <v>1.3227989433176546</v>
      </c>
    </row>
    <row r="1483" spans="1:23" x14ac:dyDescent="0.35">
      <c r="A1483" s="1">
        <v>39847</v>
      </c>
      <c r="B1483">
        <v>1</v>
      </c>
      <c r="C1483">
        <v>1</v>
      </c>
      <c r="D1483">
        <v>1</v>
      </c>
      <c r="E1483">
        <f t="shared" ref="E1483:F1483" si="1514">IF(AVERAGE(B1467:B1483)&gt;0.5,1,0)</f>
        <v>1</v>
      </c>
      <c r="F1483">
        <f t="shared" si="1514"/>
        <v>1</v>
      </c>
      <c r="G1483">
        <f t="shared" si="1507"/>
        <v>1</v>
      </c>
      <c r="H1483">
        <f t="shared" si="1508"/>
        <v>1.2912809835057069</v>
      </c>
      <c r="J1483" s="7">
        <v>3.1623134328358198</v>
      </c>
      <c r="K1483" s="7">
        <v>1.4295459390321978</v>
      </c>
      <c r="L1483" s="7">
        <v>2.5104681786316529</v>
      </c>
      <c r="M1483" s="7">
        <v>1.1033353361844518</v>
      </c>
      <c r="N1483" s="7">
        <v>1.5106721463608772</v>
      </c>
      <c r="O1483" s="7">
        <v>2.5513900405883136</v>
      </c>
      <c r="P1483" s="7">
        <v>2.3168949700327484</v>
      </c>
      <c r="Q1483" s="7">
        <v>1.845156309023201</v>
      </c>
      <c r="R1483" s="7">
        <v>2.6363735459457875</v>
      </c>
      <c r="S1483" s="7">
        <v>3.0638895308024208</v>
      </c>
      <c r="T1483" s="7">
        <v>3.1444815339826482</v>
      </c>
      <c r="U1483" s="7">
        <v>2.2211275557080645</v>
      </c>
      <c r="V1483" s="7">
        <v>1.8170420022182714</v>
      </c>
      <c r="W1483" s="7">
        <f>[1]!i_dq_pctchange(W$2,$A1485)</f>
        <v>-1.7722357731384493</v>
      </c>
    </row>
    <row r="1484" spans="1:23" x14ac:dyDescent="0.35">
      <c r="A1484" s="1">
        <v>39848</v>
      </c>
      <c r="B1484">
        <v>1</v>
      </c>
      <c r="C1484">
        <v>1</v>
      </c>
      <c r="D1484">
        <v>1</v>
      </c>
      <c r="E1484">
        <f t="shared" ref="E1484:F1484" si="1515">IF(AVERAGE(B1468:B1484)&gt;0.5,1,0)</f>
        <v>1</v>
      </c>
      <c r="F1484">
        <f t="shared" si="1515"/>
        <v>1</v>
      </c>
      <c r="G1484">
        <f t="shared" si="1507"/>
        <v>1</v>
      </c>
      <c r="H1484">
        <f t="shared" si="1508"/>
        <v>1.3064878392432757</v>
      </c>
      <c r="J1484" s="7">
        <v>-2.1852488169515025</v>
      </c>
      <c r="K1484" s="7">
        <v>-2.6729381302463668</v>
      </c>
      <c r="L1484" s="7">
        <v>-1.9425550791069037</v>
      </c>
      <c r="M1484" s="7">
        <v>-0.82502578205568089</v>
      </c>
      <c r="N1484" s="7">
        <v>1.260619437243278</v>
      </c>
      <c r="O1484" s="7">
        <v>-0.74262903445459416</v>
      </c>
      <c r="P1484" s="7">
        <v>1.1776566008339706</v>
      </c>
      <c r="Q1484" s="7">
        <v>-0.91544186577323605</v>
      </c>
      <c r="R1484" s="7">
        <v>-1.7508724017599873</v>
      </c>
      <c r="S1484" s="7">
        <v>0.90660642366398592</v>
      </c>
      <c r="T1484" s="7">
        <v>-1.3358947835081962</v>
      </c>
      <c r="U1484" s="7">
        <v>-1.5415270159783743</v>
      </c>
      <c r="V1484" s="7">
        <v>-2.1853006090803326</v>
      </c>
      <c r="W1484" s="7">
        <f>[1]!i_dq_pctchange(W$2,$A1486)</f>
        <v>2.6791868098564326</v>
      </c>
    </row>
    <row r="1485" spans="1:23" x14ac:dyDescent="0.35">
      <c r="A1485" s="1">
        <v>39849</v>
      </c>
      <c r="B1485">
        <v>1</v>
      </c>
      <c r="C1485">
        <v>1</v>
      </c>
      <c r="D1485">
        <v>1</v>
      </c>
      <c r="E1485">
        <f t="shared" ref="E1485:F1485" si="1516">IF(AVERAGE(B1469:B1485)&gt;0.5,1,0)</f>
        <v>1</v>
      </c>
      <c r="F1485">
        <f t="shared" si="1516"/>
        <v>1</v>
      </c>
      <c r="G1485">
        <f t="shared" si="1507"/>
        <v>1</v>
      </c>
      <c r="H1485">
        <f t="shared" si="1508"/>
        <v>1.3465069187394203</v>
      </c>
      <c r="J1485" s="7">
        <v>5.1162742922881037</v>
      </c>
      <c r="K1485" s="7">
        <v>3.3358670490273892</v>
      </c>
      <c r="L1485" s="7">
        <v>3.9111831564661754</v>
      </c>
      <c r="M1485" s="7">
        <v>2.9374614458185233</v>
      </c>
      <c r="N1485" s="7">
        <v>3.8340872963413277</v>
      </c>
      <c r="O1485" s="7">
        <v>5.0327786614986909</v>
      </c>
      <c r="P1485" s="7">
        <v>3.0631038647343112</v>
      </c>
      <c r="Q1485" s="7">
        <v>4.5750719868366847</v>
      </c>
      <c r="R1485" s="7">
        <v>4.3455432701217029</v>
      </c>
      <c r="S1485" s="7">
        <v>2.7025100725728364</v>
      </c>
      <c r="T1485" s="7">
        <v>7.1638258994098685</v>
      </c>
      <c r="U1485" s="7">
        <v>4.3901231852177691</v>
      </c>
      <c r="V1485" s="7">
        <v>5.2487846448838926</v>
      </c>
      <c r="W1485" s="7">
        <f>[1]!i_dq_pctchange(W$2,$A1487)</f>
        <v>3.0253549019794623</v>
      </c>
    </row>
    <row r="1486" spans="1:23" x14ac:dyDescent="0.35">
      <c r="A1486" s="1">
        <v>39850</v>
      </c>
      <c r="B1486">
        <v>1</v>
      </c>
      <c r="C1486">
        <v>1</v>
      </c>
      <c r="D1486">
        <v>1</v>
      </c>
      <c r="E1486">
        <f t="shared" ref="E1486:F1486" si="1517">IF(AVERAGE(B1470:B1486)&gt;0.5,1,0)</f>
        <v>1</v>
      </c>
      <c r="F1486">
        <f t="shared" si="1517"/>
        <v>1</v>
      </c>
      <c r="G1486">
        <f t="shared" si="1507"/>
        <v>1</v>
      </c>
      <c r="H1486">
        <f t="shared" si="1508"/>
        <v>1.3725715878149032</v>
      </c>
      <c r="J1486" s="7">
        <v>3.8803169918993055</v>
      </c>
      <c r="K1486" s="7">
        <v>2.8666599796044667</v>
      </c>
      <c r="L1486" s="7">
        <v>5.7829052387171664</v>
      </c>
      <c r="M1486" s="7">
        <v>1.9747167765316844</v>
      </c>
      <c r="N1486" s="7">
        <v>4.3154364500201785</v>
      </c>
      <c r="O1486" s="7">
        <v>4.0719437969702286</v>
      </c>
      <c r="P1486" s="7">
        <v>1.9357248531544211</v>
      </c>
      <c r="Q1486" s="7">
        <v>3.6594000519231304</v>
      </c>
      <c r="R1486" s="7">
        <v>1.5043658428296527</v>
      </c>
      <c r="S1486" s="7">
        <v>3.2420958096054568</v>
      </c>
      <c r="T1486" s="7">
        <v>7.661882066835318</v>
      </c>
      <c r="U1486" s="7">
        <v>2.5750304230783354</v>
      </c>
      <c r="V1486" s="7">
        <v>2.3490550413131865</v>
      </c>
      <c r="W1486" s="7">
        <f>[1]!i_dq_pctchange(W$2,$A1488)</f>
        <v>2.3769366904945661</v>
      </c>
    </row>
    <row r="1487" spans="1:23" x14ac:dyDescent="0.35">
      <c r="A1487" s="1">
        <v>39853</v>
      </c>
      <c r="B1487">
        <v>1</v>
      </c>
      <c r="C1487">
        <v>1</v>
      </c>
      <c r="D1487">
        <v>1</v>
      </c>
      <c r="E1487">
        <f t="shared" ref="E1487:F1487" si="1518">IF(AVERAGE(B1471:B1487)&gt;0.5,1,0)</f>
        <v>1</v>
      </c>
      <c r="F1487">
        <f t="shared" si="1518"/>
        <v>1</v>
      </c>
      <c r="G1487">
        <f t="shared" si="1507"/>
        <v>1</v>
      </c>
      <c r="H1487">
        <f t="shared" si="1508"/>
        <v>1.4125216348920056</v>
      </c>
      <c r="J1487" s="7">
        <v>3.4908003160627734</v>
      </c>
      <c r="K1487" s="7">
        <v>2.0891653495959432</v>
      </c>
      <c r="L1487" s="7">
        <v>2.0354619658412796</v>
      </c>
      <c r="M1487" s="7">
        <v>0.7885826220791895</v>
      </c>
      <c r="N1487" s="7">
        <v>2.3707531695874362</v>
      </c>
      <c r="O1487" s="7">
        <v>2.0879095016944902</v>
      </c>
      <c r="P1487" s="7">
        <v>2.9105984293833207</v>
      </c>
      <c r="Q1487" s="7">
        <v>0.82231287354141247</v>
      </c>
      <c r="R1487" s="7">
        <v>0.86970467949232455</v>
      </c>
      <c r="S1487" s="7">
        <v>0.41873099597874675</v>
      </c>
      <c r="T1487" s="7">
        <v>3.7305327292475341</v>
      </c>
      <c r="U1487" s="7">
        <v>4.1250879508605145</v>
      </c>
      <c r="V1487" s="7">
        <v>2.1827662156695466</v>
      </c>
      <c r="W1487" s="7">
        <f>[1]!i_dq_pctchange(W$2,$A1489)</f>
        <v>0.18640801238505911</v>
      </c>
    </row>
    <row r="1488" spans="1:23" x14ac:dyDescent="0.35">
      <c r="A1488" s="1">
        <v>39854</v>
      </c>
      <c r="B1488">
        <v>1</v>
      </c>
      <c r="C1488">
        <v>1</v>
      </c>
      <c r="D1488">
        <v>1</v>
      </c>
      <c r="E1488">
        <f t="shared" ref="E1488:F1488" si="1519">IF(AVERAGE(B1472:B1488)&gt;0.5,1,0)</f>
        <v>1</v>
      </c>
      <c r="F1488">
        <f t="shared" si="1519"/>
        <v>1</v>
      </c>
      <c r="G1488">
        <f t="shared" si="1507"/>
        <v>1</v>
      </c>
      <c r="H1488">
        <f t="shared" si="1508"/>
        <v>1.3873346637157729</v>
      </c>
      <c r="J1488" s="7">
        <v>-0.26268190039903105</v>
      </c>
      <c r="K1488" s="7">
        <v>2.9152024324528689</v>
      </c>
      <c r="L1488" s="7">
        <v>0.53190595432164389</v>
      </c>
      <c r="M1488" s="7">
        <v>1.5165145154483559</v>
      </c>
      <c r="N1488" s="7">
        <v>-2.4298396875754222</v>
      </c>
      <c r="O1488" s="7">
        <v>0.30046068076243659</v>
      </c>
      <c r="P1488" s="7">
        <v>-1.7831210902591574</v>
      </c>
      <c r="Q1488" s="7">
        <v>3.4611505050961275</v>
      </c>
      <c r="R1488" s="7">
        <v>1.8711244091756551</v>
      </c>
      <c r="S1488" s="7">
        <v>-1.2143357772300107</v>
      </c>
      <c r="T1488" s="7">
        <v>-6.6329042108499742E-2</v>
      </c>
      <c r="U1488" s="7">
        <v>-1.2321017248437685</v>
      </c>
      <c r="V1488" s="7">
        <v>-0.22346761919007863</v>
      </c>
      <c r="W1488" s="7">
        <f>[1]!i_dq_pctchange(W$2,$A1490)</f>
        <v>1.7646528810199611</v>
      </c>
    </row>
    <row r="1489" spans="1:23" x14ac:dyDescent="0.35">
      <c r="A1489" s="1">
        <v>39855</v>
      </c>
      <c r="B1489">
        <v>1</v>
      </c>
      <c r="C1489">
        <v>1</v>
      </c>
      <c r="D1489">
        <v>1</v>
      </c>
      <c r="E1489">
        <f t="shared" ref="E1489:F1489" si="1520">IF(AVERAGE(B1473:B1489)&gt;0.5,1,0)</f>
        <v>1</v>
      </c>
      <c r="F1489">
        <f t="shared" si="1520"/>
        <v>1</v>
      </c>
      <c r="G1489">
        <f t="shared" si="1507"/>
        <v>1</v>
      </c>
      <c r="H1489">
        <f t="shared" si="1508"/>
        <v>1.3898296925754388</v>
      </c>
      <c r="J1489" s="7">
        <v>2.0286156930647947</v>
      </c>
      <c r="K1489" s="7">
        <v>0.50426537351987921</v>
      </c>
      <c r="L1489" s="7">
        <v>3.7863907254323386</v>
      </c>
      <c r="M1489" s="7">
        <v>0.14331427946283898</v>
      </c>
      <c r="N1489" s="7">
        <v>-2.8831567496684336</v>
      </c>
      <c r="O1489" s="7">
        <v>1.0756601251106261</v>
      </c>
      <c r="P1489" s="7">
        <v>0.17984333015823176</v>
      </c>
      <c r="Q1489" s="7">
        <v>1.0327842612263858</v>
      </c>
      <c r="R1489" s="7">
        <v>2.9881877194849507</v>
      </c>
      <c r="S1489" s="7">
        <v>-1.9913744310074071</v>
      </c>
      <c r="T1489" s="7">
        <v>0.17824716662144316</v>
      </c>
      <c r="U1489" s="7">
        <v>-1.0961572074209116</v>
      </c>
      <c r="V1489" s="7">
        <v>1.840241956105787</v>
      </c>
      <c r="W1489" s="7">
        <f>[1]!i_dq_pctchange(W$2,$A1491)</f>
        <v>2.7287980273322647</v>
      </c>
    </row>
    <row r="1490" spans="1:23" x14ac:dyDescent="0.35">
      <c r="A1490" s="1">
        <v>39856</v>
      </c>
      <c r="B1490">
        <v>1</v>
      </c>
      <c r="C1490">
        <v>1</v>
      </c>
      <c r="D1490">
        <v>1</v>
      </c>
      <c r="E1490">
        <f t="shared" ref="E1490:F1490" si="1521">IF(AVERAGE(B1474:B1490)&gt;0.5,1,0)</f>
        <v>1</v>
      </c>
      <c r="F1490">
        <f t="shared" si="1521"/>
        <v>1</v>
      </c>
      <c r="G1490">
        <f t="shared" si="1507"/>
        <v>1</v>
      </c>
      <c r="H1490">
        <f t="shared" si="1508"/>
        <v>1.4420872337903399</v>
      </c>
      <c r="J1490" s="7">
        <v>3.399549823144802</v>
      </c>
      <c r="K1490" s="7">
        <v>3.7668623844739124</v>
      </c>
      <c r="L1490" s="7">
        <v>6.0618995079287084</v>
      </c>
      <c r="M1490" s="7">
        <v>2.6311333482633028</v>
      </c>
      <c r="N1490" s="7">
        <v>3.3802756389994535</v>
      </c>
      <c r="O1490" s="7">
        <v>3.1103969195435295</v>
      </c>
      <c r="P1490" s="7">
        <v>3.7599960264242798</v>
      </c>
      <c r="Q1490" s="7">
        <v>2.3101823013246769</v>
      </c>
      <c r="R1490" s="7">
        <v>1.8371944036867778</v>
      </c>
      <c r="S1490" s="7">
        <v>2.4438154266611232</v>
      </c>
      <c r="T1490" s="7">
        <v>3.9273778866748335</v>
      </c>
      <c r="U1490" s="7">
        <v>3.6430194395354754</v>
      </c>
      <c r="V1490" s="7">
        <v>2.7507446145321035</v>
      </c>
      <c r="W1490" s="7">
        <f>[1]!i_dq_pctchange(W$2,$A1492)</f>
        <v>0.61193444544517439</v>
      </c>
    </row>
    <row r="1491" spans="1:23" x14ac:dyDescent="0.35">
      <c r="A1491" s="1">
        <v>39857</v>
      </c>
      <c r="B1491">
        <v>1</v>
      </c>
      <c r="C1491">
        <v>1</v>
      </c>
      <c r="D1491">
        <v>1</v>
      </c>
      <c r="E1491">
        <f t="shared" ref="E1491:F1491" si="1522">IF(AVERAGE(B1475:B1491)&gt;0.5,1,0)</f>
        <v>1</v>
      </c>
      <c r="F1491">
        <f t="shared" si="1522"/>
        <v>1</v>
      </c>
      <c r="G1491">
        <f t="shared" si="1507"/>
        <v>1</v>
      </c>
      <c r="H1491">
        <f t="shared" si="1508"/>
        <v>1.4823035487694618</v>
      </c>
      <c r="J1491" s="7">
        <v>2.0412570619028791</v>
      </c>
      <c r="K1491" s="7">
        <v>2.9719527750585897</v>
      </c>
      <c r="L1491" s="7">
        <v>1.2209938039120343</v>
      </c>
      <c r="M1491" s="7">
        <v>1.8377382992538331</v>
      </c>
      <c r="N1491" s="7">
        <v>3.5416592455384159</v>
      </c>
      <c r="O1491" s="7">
        <v>0.92110679840037446</v>
      </c>
      <c r="P1491" s="7">
        <v>2.7887574369144481</v>
      </c>
      <c r="Q1491" s="7">
        <v>0.72956222746997179</v>
      </c>
      <c r="R1491" s="7">
        <v>1.8547830674946273</v>
      </c>
      <c r="S1491" s="7">
        <v>9.0140733242025615</v>
      </c>
      <c r="T1491" s="7">
        <v>1.0701383682093948</v>
      </c>
      <c r="U1491" s="7">
        <v>2.7208730178062459</v>
      </c>
      <c r="V1491" s="7">
        <v>1.1114575345697888</v>
      </c>
      <c r="W1491" s="7">
        <f>[1]!i_dq_pctchange(W$2,$A1493)</f>
        <v>-2.3381918953531766</v>
      </c>
    </row>
    <row r="1492" spans="1:23" x14ac:dyDescent="0.35">
      <c r="A1492" s="1">
        <v>39860</v>
      </c>
      <c r="B1492">
        <v>1</v>
      </c>
      <c r="C1492">
        <v>1</v>
      </c>
      <c r="D1492">
        <v>1</v>
      </c>
      <c r="E1492">
        <f t="shared" ref="E1492:F1492" si="1523">IF(AVERAGE(B1476:B1492)&gt;0.5,1,0)</f>
        <v>1</v>
      </c>
      <c r="F1492">
        <f t="shared" si="1523"/>
        <v>1</v>
      </c>
      <c r="G1492">
        <f t="shared" si="1507"/>
        <v>1</v>
      </c>
      <c r="H1492">
        <f t="shared" si="1508"/>
        <v>1.4232709687142819</v>
      </c>
      <c r="J1492" s="7">
        <v>-2.7106878306878293</v>
      </c>
      <c r="K1492" s="7">
        <v>-3.0683860095137621</v>
      </c>
      <c r="L1492" s="7">
        <v>-3.6998139590709913</v>
      </c>
      <c r="M1492" s="7">
        <v>-1.8087558205772827</v>
      </c>
      <c r="N1492" s="7">
        <v>-1.7319033161605217</v>
      </c>
      <c r="O1492" s="7">
        <v>-3.8070437411224733</v>
      </c>
      <c r="P1492" s="7">
        <v>-3.9824892886606102</v>
      </c>
      <c r="Q1492" s="7">
        <v>-1.6763563183050569</v>
      </c>
      <c r="R1492" s="7">
        <v>-4.2908564445861153</v>
      </c>
      <c r="S1492" s="7">
        <v>-4.753806431877539</v>
      </c>
      <c r="T1492" s="7">
        <v>-0.91639029499041413</v>
      </c>
      <c r="U1492" s="7">
        <v>-3.5603509603983849</v>
      </c>
      <c r="V1492" s="7">
        <v>-3.1177078471898194</v>
      </c>
      <c r="W1492" s="7">
        <f>[1]!i_dq_pctchange(W$2,$A1494)</f>
        <v>-2.2968089398803526</v>
      </c>
    </row>
    <row r="1493" spans="1:23" x14ac:dyDescent="0.35">
      <c r="A1493" s="1">
        <v>39861</v>
      </c>
      <c r="B1493">
        <v>1</v>
      </c>
      <c r="C1493">
        <v>1</v>
      </c>
      <c r="D1493">
        <v>1</v>
      </c>
      <c r="E1493">
        <f t="shared" ref="E1493:F1493" si="1524">IF(AVERAGE(B1477:B1493)&gt;0.5,1,0)</f>
        <v>1</v>
      </c>
      <c r="F1493">
        <f t="shared" si="1524"/>
        <v>1</v>
      </c>
      <c r="G1493">
        <f t="shared" si="1507"/>
        <v>1</v>
      </c>
      <c r="H1493">
        <f t="shared" si="1508"/>
        <v>1.3829658977678201</v>
      </c>
      <c r="J1493" s="7">
        <v>-4.9389591291560428</v>
      </c>
      <c r="K1493" s="7">
        <v>-1.8247876901130218</v>
      </c>
      <c r="L1493" s="7">
        <v>-3.1961798523042386</v>
      </c>
      <c r="M1493" s="7">
        <v>-4.3313498610859718</v>
      </c>
      <c r="N1493" s="7">
        <v>-6.6721903572699688</v>
      </c>
      <c r="O1493" s="7">
        <v>-4.0773596550013842</v>
      </c>
      <c r="P1493" s="7">
        <v>-2.8318620861684374</v>
      </c>
      <c r="Q1493" s="7">
        <v>-4.5071743811696372</v>
      </c>
      <c r="R1493" s="7">
        <v>-5.2513617597057944</v>
      </c>
      <c r="S1493" s="7">
        <v>-5.9950983953170844</v>
      </c>
      <c r="T1493" s="7">
        <v>-4.2647918451670757</v>
      </c>
      <c r="U1493" s="7">
        <v>-4.9207496692780257</v>
      </c>
      <c r="V1493" s="7">
        <v>-5.0864078588571182</v>
      </c>
      <c r="W1493" s="7">
        <f>[1]!i_dq_pctchange(W$2,$A1495)</f>
        <v>1.6236112669734071</v>
      </c>
    </row>
    <row r="1494" spans="1:23" x14ac:dyDescent="0.35">
      <c r="A1494" s="1">
        <v>39862</v>
      </c>
      <c r="B1494">
        <v>1</v>
      </c>
      <c r="C1494">
        <v>1</v>
      </c>
      <c r="D1494">
        <v>1</v>
      </c>
      <c r="E1494">
        <f t="shared" ref="E1494:F1494" si="1525">IF(AVERAGE(B1478:B1494)&gt;0.5,1,0)</f>
        <v>1</v>
      </c>
      <c r="F1494">
        <f t="shared" si="1525"/>
        <v>1</v>
      </c>
      <c r="G1494">
        <f t="shared" si="1507"/>
        <v>1</v>
      </c>
      <c r="H1494">
        <f t="shared" si="1508"/>
        <v>1.410795824415952</v>
      </c>
      <c r="J1494" s="7">
        <v>1.1203968987706763</v>
      </c>
      <c r="K1494" s="7">
        <v>5.7819654141597683</v>
      </c>
      <c r="L1494" s="7">
        <v>1.9103718546057351</v>
      </c>
      <c r="M1494" s="7">
        <v>2.2576050915726422</v>
      </c>
      <c r="N1494" s="7">
        <v>0.99000925300722964</v>
      </c>
      <c r="O1494" s="7">
        <v>1.3728152580640147</v>
      </c>
      <c r="P1494" s="7">
        <v>2.0123364352693711</v>
      </c>
      <c r="Q1494" s="7">
        <v>1.0393176896112823</v>
      </c>
      <c r="R1494" s="7">
        <v>1.5723523768372814</v>
      </c>
      <c r="S1494" s="7">
        <v>3.9216324272879266</v>
      </c>
      <c r="T1494" s="7">
        <v>0.33749592244704046</v>
      </c>
      <c r="U1494" s="7">
        <v>1.2351489885536711</v>
      </c>
      <c r="V1494" s="7">
        <v>2.033750838333106</v>
      </c>
      <c r="W1494" s="7">
        <f>[1]!i_dq_pctchange(W$2,$A1496)</f>
        <v>2.6065408671684409</v>
      </c>
    </row>
    <row r="1495" spans="1:23" x14ac:dyDescent="0.35">
      <c r="A1495" s="1">
        <v>39863</v>
      </c>
      <c r="B1495">
        <v>1</v>
      </c>
      <c r="C1495">
        <v>1</v>
      </c>
      <c r="D1495">
        <v>1</v>
      </c>
      <c r="E1495">
        <f t="shared" ref="E1495:F1495" si="1526">IF(AVERAGE(B1479:B1495)&gt;0.5,1,0)</f>
        <v>1</v>
      </c>
      <c r="F1495">
        <f t="shared" si="1526"/>
        <v>1</v>
      </c>
      <c r="G1495">
        <f t="shared" si="1507"/>
        <v>1</v>
      </c>
      <c r="H1495">
        <f t="shared" si="1508"/>
        <v>1.4478070627966888</v>
      </c>
      <c r="J1495" s="7">
        <v>3.8154809859601042</v>
      </c>
      <c r="K1495" s="7">
        <v>3.3943838311572128</v>
      </c>
      <c r="L1495" s="7">
        <v>2.2717402462038945</v>
      </c>
      <c r="M1495" s="7">
        <v>2.600023938282753</v>
      </c>
      <c r="N1495" s="7">
        <v>2.261478411331534</v>
      </c>
      <c r="O1495" s="7">
        <v>3.1507713393503618</v>
      </c>
      <c r="P1495" s="7">
        <v>2.6234298216794687</v>
      </c>
      <c r="Q1495" s="7">
        <v>2.7385858496576811</v>
      </c>
      <c r="R1495" s="7">
        <v>2.5970842285895555</v>
      </c>
      <c r="S1495" s="7">
        <v>2.0590272749687748</v>
      </c>
      <c r="T1495" s="7">
        <v>4.2864109436022746</v>
      </c>
      <c r="U1495" s="7">
        <v>2.8662664452675903</v>
      </c>
      <c r="V1495" s="7">
        <v>1.8670835479916845</v>
      </c>
      <c r="W1495" s="7">
        <f>[1]!i_dq_pctchange(W$2,$A1497)</f>
        <v>2.6212584968122297</v>
      </c>
    </row>
    <row r="1496" spans="1:23" x14ac:dyDescent="0.35">
      <c r="A1496" s="1">
        <v>39864</v>
      </c>
      <c r="B1496">
        <v>1</v>
      </c>
      <c r="C1496">
        <v>1</v>
      </c>
      <c r="D1496">
        <v>1</v>
      </c>
      <c r="E1496">
        <f t="shared" ref="E1496:F1496" si="1527">IF(AVERAGE(B1480:B1496)&gt;0.5,1,0)</f>
        <v>1</v>
      </c>
      <c r="F1496">
        <f t="shared" si="1527"/>
        <v>1</v>
      </c>
      <c r="G1496">
        <f t="shared" si="1507"/>
        <v>1</v>
      </c>
      <c r="H1496">
        <f t="shared" si="1508"/>
        <v>1.5143050058825691</v>
      </c>
      <c r="J1496" s="7">
        <v>4.4539002144987325</v>
      </c>
      <c r="K1496" s="7">
        <v>2.4577998124820515</v>
      </c>
      <c r="L1496" s="7">
        <v>2.6659975293390961</v>
      </c>
      <c r="M1496" s="7">
        <v>1.982130073971955</v>
      </c>
      <c r="N1496" s="7">
        <v>1.8070702759641437</v>
      </c>
      <c r="O1496" s="7">
        <v>3.2564793634256635</v>
      </c>
      <c r="P1496" s="7">
        <v>4.593011375246923</v>
      </c>
      <c r="Q1496" s="7">
        <v>2.7261679864354673</v>
      </c>
      <c r="R1496" s="7">
        <v>1.9508629898240279</v>
      </c>
      <c r="S1496" s="7">
        <v>0.48893661080645784</v>
      </c>
      <c r="T1496" s="7">
        <v>3.9683459563158192</v>
      </c>
      <c r="U1496" s="7">
        <v>2.7367323118186064</v>
      </c>
      <c r="V1496" s="7">
        <v>3.1678350946950018</v>
      </c>
      <c r="W1496" s="7">
        <f>[1]!i_dq_pctchange(W$2,$A1498)</f>
        <v>-3.7679019389047901</v>
      </c>
    </row>
    <row r="1497" spans="1:23" x14ac:dyDescent="0.35">
      <c r="A1497" s="1">
        <v>39867</v>
      </c>
      <c r="B1497">
        <v>1</v>
      </c>
      <c r="C1497">
        <v>1</v>
      </c>
      <c r="D1497">
        <v>1</v>
      </c>
      <c r="E1497">
        <f t="shared" ref="E1497:F1497" si="1528">IF(AVERAGE(B1481:B1497)&gt;0.5,1,0)</f>
        <v>1</v>
      </c>
      <c r="F1497">
        <f t="shared" si="1528"/>
        <v>1</v>
      </c>
      <c r="G1497">
        <f t="shared" si="1507"/>
        <v>1</v>
      </c>
      <c r="H1497">
        <f t="shared" si="1508"/>
        <v>1.4661006538428565</v>
      </c>
      <c r="J1497" s="7">
        <v>-4.3474631450657091</v>
      </c>
      <c r="K1497" s="7">
        <v>-3.3477070199194268</v>
      </c>
      <c r="L1497" s="7">
        <v>-3.5774179720695134</v>
      </c>
      <c r="M1497" s="7">
        <v>-3.8492535994134851</v>
      </c>
      <c r="N1497" s="7">
        <v>-5.2348969343430207</v>
      </c>
      <c r="O1497" s="7">
        <v>-3.3372936811127953</v>
      </c>
      <c r="P1497" s="7">
        <v>-3.1832657128157629</v>
      </c>
      <c r="Q1497" s="7">
        <v>-2.7993355852712027</v>
      </c>
      <c r="R1497" s="7">
        <v>-4.9851108415131753</v>
      </c>
      <c r="S1497" s="7">
        <v>-4.9739548550821304</v>
      </c>
      <c r="T1497" s="7">
        <v>-2.2542228236216841</v>
      </c>
      <c r="U1497" s="7">
        <v>-5.0806159201334298</v>
      </c>
      <c r="V1497" s="7">
        <v>-4.0923958518218067</v>
      </c>
      <c r="W1497" s="7">
        <f>[1]!i_dq_pctchange(W$2,$A1499)</f>
        <v>-6.1028770706134557E-3</v>
      </c>
    </row>
    <row r="1498" spans="1:23" x14ac:dyDescent="0.35">
      <c r="A1498" s="1">
        <v>39868</v>
      </c>
      <c r="B1498">
        <v>1</v>
      </c>
      <c r="C1498">
        <v>1</v>
      </c>
      <c r="D1498">
        <v>1</v>
      </c>
      <c r="E1498">
        <f t="shared" ref="E1498:F1498" si="1529">IF(AVERAGE(B1482:B1498)&gt;0.5,1,0)</f>
        <v>1</v>
      </c>
      <c r="F1498">
        <f t="shared" si="1529"/>
        <v>1</v>
      </c>
      <c r="G1498">
        <f t="shared" si="1507"/>
        <v>1</v>
      </c>
      <c r="H1498">
        <f t="shared" si="1508"/>
        <v>1.5106561494474842</v>
      </c>
      <c r="J1498" s="7">
        <v>0.88579756689299671</v>
      </c>
      <c r="K1498" s="7">
        <v>-2.1447861677188502</v>
      </c>
      <c r="L1498" s="7">
        <v>-1.0427715729706213</v>
      </c>
      <c r="M1498" s="7">
        <v>-0.39909149902661201</v>
      </c>
      <c r="N1498" s="7">
        <v>-1.5433028374935698</v>
      </c>
      <c r="O1498" s="7">
        <v>0.2757019242405892</v>
      </c>
      <c r="P1498" s="7">
        <v>3.0390475229542817</v>
      </c>
      <c r="Q1498" s="7">
        <v>-0.77545540054425155</v>
      </c>
      <c r="R1498" s="7">
        <v>-0.49695298897273188</v>
      </c>
      <c r="S1498" s="7">
        <v>-1.1891040958030017</v>
      </c>
      <c r="T1498" s="7">
        <v>1.0276477759861609</v>
      </c>
      <c r="U1498" s="7">
        <v>0.2164656507212126</v>
      </c>
      <c r="V1498" s="7">
        <v>-0.24146287728574659</v>
      </c>
      <c r="W1498" s="7">
        <f>[1]!i_dq_pctchange(W$2,$A1500)</f>
        <v>-5.8447333315895547</v>
      </c>
    </row>
    <row r="1499" spans="1:23" x14ac:dyDescent="0.35">
      <c r="A1499" s="1">
        <v>39869</v>
      </c>
      <c r="B1499">
        <v>1</v>
      </c>
      <c r="C1499">
        <v>1</v>
      </c>
      <c r="D1499">
        <v>1</v>
      </c>
      <c r="E1499">
        <f t="shared" ref="E1499:F1499" si="1530">IF(AVERAGE(B1483:B1499)&gt;0.5,1,0)</f>
        <v>1</v>
      </c>
      <c r="F1499">
        <f t="shared" si="1530"/>
        <v>1</v>
      </c>
      <c r="G1499">
        <f t="shared" si="1507"/>
        <v>1</v>
      </c>
      <c r="H1499">
        <f t="shared" si="1508"/>
        <v>1.4000070434970802</v>
      </c>
      <c r="J1499" s="7">
        <v>-7.2430169289193023</v>
      </c>
      <c r="K1499" s="7">
        <v>-7.401192473847698</v>
      </c>
      <c r="L1499" s="7">
        <v>-6.9719969419683352</v>
      </c>
      <c r="M1499" s="7">
        <v>-4.1355832817539095</v>
      </c>
      <c r="N1499" s="7">
        <v>-4.7878832298215812</v>
      </c>
      <c r="O1499" s="7">
        <v>-7.0018291878028869</v>
      </c>
      <c r="P1499" s="7">
        <v>-7.3245725700632462</v>
      </c>
      <c r="Q1499" s="7">
        <v>-4.6525511422430998</v>
      </c>
      <c r="R1499" s="7">
        <v>-4.8711312019248254</v>
      </c>
      <c r="S1499" s="7">
        <v>-4.1816703921967031</v>
      </c>
      <c r="T1499" s="7">
        <v>-7.3212318448476434</v>
      </c>
      <c r="U1499" s="7">
        <v>-4.9638902018184421</v>
      </c>
      <c r="V1499" s="7">
        <v>-6.3444669216702971</v>
      </c>
      <c r="W1499" s="7">
        <f>[1]!i_dq_pctchange(W$2,$A1501)</f>
        <v>-3.2586501465420303</v>
      </c>
    </row>
    <row r="1500" spans="1:23" x14ac:dyDescent="0.35">
      <c r="A1500" s="1">
        <v>39870</v>
      </c>
      <c r="B1500">
        <v>1</v>
      </c>
      <c r="C1500">
        <v>1</v>
      </c>
      <c r="D1500">
        <v>1</v>
      </c>
      <c r="E1500">
        <f t="shared" ref="E1500:F1500" si="1531">IF(AVERAGE(B1484:B1500)&gt;0.5,1,0)</f>
        <v>1</v>
      </c>
      <c r="F1500">
        <f t="shared" si="1531"/>
        <v>1</v>
      </c>
      <c r="G1500">
        <f t="shared" si="1507"/>
        <v>1</v>
      </c>
      <c r="H1500">
        <f t="shared" si="1508"/>
        <v>1.2956990583244039</v>
      </c>
      <c r="J1500" s="7">
        <v>-6.6139441190733725</v>
      </c>
      <c r="K1500" s="7">
        <v>-3.4901295496607023</v>
      </c>
      <c r="L1500" s="7">
        <v>-3.2736607558902913</v>
      </c>
      <c r="M1500" s="7">
        <v>-3.3256874238948844</v>
      </c>
      <c r="N1500" s="7">
        <v>-3.6858909996385436</v>
      </c>
      <c r="O1500" s="7">
        <v>-4.2773136507421627</v>
      </c>
      <c r="P1500" s="7">
        <v>-7.4505328853292907</v>
      </c>
      <c r="Q1500" s="7">
        <v>-3.2463466741548377</v>
      </c>
      <c r="R1500" s="7">
        <v>-1.8708708248386714</v>
      </c>
      <c r="S1500" s="7">
        <v>-3.9171024893854329</v>
      </c>
      <c r="T1500" s="7">
        <v>-8.2255246223895053</v>
      </c>
      <c r="U1500" s="7">
        <v>-4.1509353241280529</v>
      </c>
      <c r="V1500" s="7">
        <v>-4.8510172704892582</v>
      </c>
      <c r="W1500" s="7">
        <f>[1]!i_dq_pctchange(W$2,$A1502)</f>
        <v>2.2106719121665952</v>
      </c>
    </row>
    <row r="1501" spans="1:23" x14ac:dyDescent="0.35">
      <c r="A1501" s="1">
        <v>39871</v>
      </c>
      <c r="B1501">
        <v>1</v>
      </c>
      <c r="C1501">
        <v>1</v>
      </c>
      <c r="D1501">
        <v>1</v>
      </c>
      <c r="E1501">
        <f t="shared" ref="E1501:F1501" si="1532">IF(AVERAGE(B1485:B1501)&gt;0.5,1,0)</f>
        <v>1</v>
      </c>
      <c r="F1501">
        <f t="shared" si="1532"/>
        <v>1</v>
      </c>
      <c r="G1501">
        <f t="shared" si="1507"/>
        <v>1</v>
      </c>
      <c r="H1501">
        <f t="shared" si="1508"/>
        <v>1.3341994246016213</v>
      </c>
      <c r="J1501" s="7">
        <v>2.6793560757370019</v>
      </c>
      <c r="K1501" s="7">
        <v>6.6805695383287897</v>
      </c>
      <c r="L1501" s="7">
        <v>1.9567483292312202</v>
      </c>
      <c r="M1501" s="7">
        <v>2.0194149730803268</v>
      </c>
      <c r="N1501" s="7">
        <v>0.71270958213883129</v>
      </c>
      <c r="O1501" s="7">
        <v>1.2803294454589085</v>
      </c>
      <c r="P1501" s="7">
        <v>2.9713972569375882</v>
      </c>
      <c r="Q1501" s="7">
        <v>0.68046687479410939</v>
      </c>
      <c r="R1501" s="7">
        <v>1.104402771160568</v>
      </c>
      <c r="S1501" s="7">
        <v>1.1226084422980069</v>
      </c>
      <c r="T1501" s="7">
        <v>1.3240698786688951</v>
      </c>
      <c r="U1501" s="7">
        <v>1.2291331905016947</v>
      </c>
      <c r="V1501" s="7">
        <v>1.4354256711209818</v>
      </c>
      <c r="W1501" s="7">
        <f>[1]!i_dq_pctchange(W$2,$A1503)</f>
        <v>2.6474995317475165</v>
      </c>
    </row>
    <row r="1502" spans="1:23" x14ac:dyDescent="0.35">
      <c r="A1502" s="1">
        <v>39874</v>
      </c>
      <c r="B1502">
        <v>1</v>
      </c>
      <c r="C1502">
        <v>1</v>
      </c>
      <c r="D1502">
        <v>1</v>
      </c>
      <c r="E1502">
        <f t="shared" ref="E1502:F1502" si="1533">IF(AVERAGE(B1486:B1502)&gt;0.5,1,0)</f>
        <v>1</v>
      </c>
      <c r="F1502">
        <f t="shared" si="1533"/>
        <v>1</v>
      </c>
      <c r="G1502">
        <f t="shared" si="1507"/>
        <v>1</v>
      </c>
      <c r="H1502">
        <f t="shared" si="1508"/>
        <v>1.3412012842473242</v>
      </c>
      <c r="J1502" s="7">
        <v>9.0450208619013622E-2</v>
      </c>
      <c r="K1502" s="7">
        <v>0.46848668688910472</v>
      </c>
      <c r="L1502" s="7">
        <v>-0.70788553559616241</v>
      </c>
      <c r="M1502" s="7">
        <v>0.31239232801193445</v>
      </c>
      <c r="N1502" s="7">
        <v>-1.7265531732832948</v>
      </c>
      <c r="O1502" s="7">
        <v>-1.0181757336177928</v>
      </c>
      <c r="P1502" s="7">
        <v>0.52479858082636621</v>
      </c>
      <c r="Q1502" s="7">
        <v>-0.7054735554542777</v>
      </c>
      <c r="R1502" s="7">
        <v>-0.27733358053874696</v>
      </c>
      <c r="S1502" s="7">
        <v>1.4681165936901155</v>
      </c>
      <c r="T1502" s="7">
        <v>-1.8750056462468367</v>
      </c>
      <c r="U1502" s="7">
        <v>-0.62005676964202061</v>
      </c>
      <c r="V1502" s="7">
        <v>-0.3645283608928519</v>
      </c>
      <c r="W1502" s="7">
        <f>[1]!i_dq_pctchange(W$2,$A1504)</f>
        <v>4.4458839307708473</v>
      </c>
    </row>
    <row r="1503" spans="1:23" x14ac:dyDescent="0.35">
      <c r="A1503" s="1">
        <v>39875</v>
      </c>
      <c r="B1503">
        <v>1</v>
      </c>
      <c r="C1503">
        <v>1</v>
      </c>
      <c r="D1503">
        <v>1</v>
      </c>
      <c r="E1503">
        <f t="shared" ref="E1503:F1503" si="1534">IF(AVERAGE(B1487:B1503)&gt;0.5,1,0)</f>
        <v>1</v>
      </c>
      <c r="F1503">
        <f t="shared" si="1534"/>
        <v>1</v>
      </c>
      <c r="G1503">
        <f t="shared" si="1507"/>
        <v>1</v>
      </c>
      <c r="H1503">
        <f t="shared" si="1508"/>
        <v>1.4108056861901008</v>
      </c>
      <c r="J1503" s="7">
        <v>6.2023865049751405</v>
      </c>
      <c r="K1503" s="7">
        <v>5.9456316325047327</v>
      </c>
      <c r="L1503" s="7">
        <v>6.0478114536377792</v>
      </c>
      <c r="M1503" s="7">
        <v>4.2144672666071372</v>
      </c>
      <c r="N1503" s="7">
        <v>7.4818658671029752</v>
      </c>
      <c r="O1503" s="7">
        <v>6.0662409507186581</v>
      </c>
      <c r="P1503" s="7">
        <v>5.1897058823529356</v>
      </c>
      <c r="Q1503" s="7">
        <v>6.2237147699453841</v>
      </c>
      <c r="R1503" s="7">
        <v>5.7092835894893259</v>
      </c>
      <c r="S1503" s="7">
        <v>4.6052178701727797</v>
      </c>
      <c r="T1503" s="7">
        <v>7.7671645913411762</v>
      </c>
      <c r="U1503" s="7">
        <v>6.4954800066552121</v>
      </c>
      <c r="V1503" s="7">
        <v>6.131376837892712</v>
      </c>
      <c r="W1503" s="7">
        <f>[1]!i_dq_pctchange(W$2,$A1505)</f>
        <v>-0.51013277428371051</v>
      </c>
    </row>
    <row r="1504" spans="1:23" x14ac:dyDescent="0.35">
      <c r="A1504" s="1">
        <v>39876</v>
      </c>
      <c r="B1504">
        <v>1</v>
      </c>
      <c r="C1504">
        <v>1</v>
      </c>
      <c r="D1504">
        <v>1</v>
      </c>
      <c r="E1504">
        <f t="shared" ref="E1504:F1504" si="1535">IF(AVERAGE(B1488:B1504)&gt;0.5,1,0)</f>
        <v>1</v>
      </c>
      <c r="F1504">
        <f t="shared" si="1535"/>
        <v>1</v>
      </c>
      <c r="G1504">
        <f t="shared" si="1507"/>
        <v>1</v>
      </c>
      <c r="H1504">
        <f t="shared" si="1508"/>
        <v>1.4005593028494174</v>
      </c>
      <c r="J1504" s="7">
        <v>1.4126904249965739</v>
      </c>
      <c r="K1504" s="7">
        <v>7.3883306594625647E-3</v>
      </c>
      <c r="L1504" s="7">
        <v>5.7926555654369084E-2</v>
      </c>
      <c r="M1504" s="7">
        <v>1.1508080375289786</v>
      </c>
      <c r="N1504" s="7">
        <v>0.67193236904340958</v>
      </c>
      <c r="O1504" s="7">
        <v>-3.6657037553544089E-2</v>
      </c>
      <c r="P1504" s="7">
        <v>-0.72627885193417163</v>
      </c>
      <c r="Q1504" s="7">
        <v>-0.99719308612793622</v>
      </c>
      <c r="R1504" s="7">
        <v>1.4978967887555186</v>
      </c>
      <c r="S1504" s="7">
        <v>0.10076664911818151</v>
      </c>
      <c r="T1504" s="7">
        <v>1.9700309258974444</v>
      </c>
      <c r="U1504" s="7">
        <v>1.5524262844882328</v>
      </c>
      <c r="V1504" s="7">
        <v>0.49999075802666137</v>
      </c>
      <c r="W1504" s="7">
        <f>[1]!i_dq_pctchange(W$2,$A1506)</f>
        <v>-1.5588782749174781</v>
      </c>
    </row>
    <row r="1505" spans="1:23" x14ac:dyDescent="0.35">
      <c r="A1505" s="1">
        <v>39877</v>
      </c>
      <c r="B1505">
        <v>1</v>
      </c>
      <c r="C1505">
        <v>1</v>
      </c>
      <c r="D1505">
        <v>1</v>
      </c>
      <c r="E1505">
        <f t="shared" ref="E1505:F1505" si="1536">IF(AVERAGE(B1489:B1505)&gt;0.5,1,0)</f>
        <v>1</v>
      </c>
      <c r="F1505">
        <f t="shared" si="1536"/>
        <v>1</v>
      </c>
      <c r="G1505">
        <f t="shared" si="1507"/>
        <v>1</v>
      </c>
      <c r="H1505">
        <f t="shared" si="1508"/>
        <v>1.3772855158580666</v>
      </c>
      <c r="J1505" s="7">
        <v>5.9545827732102818E-2</v>
      </c>
      <c r="K1505" s="7">
        <v>-2.0291782320679213</v>
      </c>
      <c r="L1505" s="7">
        <v>-0.33186562296152672</v>
      </c>
      <c r="M1505" s="7">
        <v>-1.7654949196539604</v>
      </c>
      <c r="N1505" s="7">
        <v>-0.18203115620608368</v>
      </c>
      <c r="O1505" s="7">
        <v>0.71308139650753033</v>
      </c>
      <c r="P1505" s="7">
        <v>-1.6617494842239515</v>
      </c>
      <c r="Q1505" s="7">
        <v>-1.0784898903230566</v>
      </c>
      <c r="R1505" s="7">
        <v>-1.3371648062843844</v>
      </c>
      <c r="S1505" s="7">
        <v>-1.6624140750510532</v>
      </c>
      <c r="T1505" s="7">
        <v>-0.99153820375333535</v>
      </c>
      <c r="U1505" s="7">
        <v>-0.61793921119162032</v>
      </c>
      <c r="V1505" s="7">
        <v>-1.2147908371113576</v>
      </c>
      <c r="W1505" s="7">
        <f>[1]!i_dq_pctchange(W$2,$A1507)</f>
        <v>-3.793686257196486</v>
      </c>
    </row>
    <row r="1506" spans="1:23" x14ac:dyDescent="0.35">
      <c r="A1506" s="1">
        <v>39878</v>
      </c>
      <c r="B1506">
        <v>1</v>
      </c>
      <c r="C1506">
        <v>1</v>
      </c>
      <c r="D1506">
        <v>1</v>
      </c>
      <c r="E1506">
        <f t="shared" ref="E1506:F1506" si="1537">IF(AVERAGE(B1490:B1506)&gt;0.5,1,0)</f>
        <v>1</v>
      </c>
      <c r="F1506">
        <f t="shared" si="1537"/>
        <v>1</v>
      </c>
      <c r="G1506">
        <f t="shared" si="1507"/>
        <v>1</v>
      </c>
      <c r="H1506">
        <f t="shared" si="1508"/>
        <v>1.3154521919446056</v>
      </c>
      <c r="J1506" s="7">
        <v>-4.8924755421306516</v>
      </c>
      <c r="K1506" s="7">
        <v>-6.1134351939960858</v>
      </c>
      <c r="L1506" s="7">
        <v>-2.7300319880883146</v>
      </c>
      <c r="M1506" s="7">
        <v>-1.870750179667209</v>
      </c>
      <c r="N1506" s="7">
        <v>-3.3618526271990872</v>
      </c>
      <c r="O1506" s="7">
        <v>-4.3360562310030373</v>
      </c>
      <c r="P1506" s="7">
        <v>-4.4895065838936139</v>
      </c>
      <c r="Q1506" s="7">
        <v>-3.7990866202308808</v>
      </c>
      <c r="R1506" s="7">
        <v>-2.2312477131357489</v>
      </c>
      <c r="S1506" s="7">
        <v>-3.7207261787870447</v>
      </c>
      <c r="T1506" s="7">
        <v>-5.9444982716529937</v>
      </c>
      <c r="U1506" s="7">
        <v>-3.7926087988524135</v>
      </c>
      <c r="V1506" s="7">
        <v>-3.9796317327921651</v>
      </c>
      <c r="W1506" s="7">
        <f>[1]!i_dq_pctchange(W$2,$A1508)</f>
        <v>2.0135908109060257</v>
      </c>
    </row>
    <row r="1507" spans="1:23" x14ac:dyDescent="0.35">
      <c r="A1507" s="1">
        <v>39881</v>
      </c>
      <c r="B1507">
        <v>1</v>
      </c>
      <c r="C1507">
        <v>1</v>
      </c>
      <c r="D1507">
        <v>1</v>
      </c>
      <c r="E1507">
        <f t="shared" ref="E1507:F1507" si="1538">IF(AVERAGE(B1491:B1507)&gt;0.5,1,0)</f>
        <v>1</v>
      </c>
      <c r="F1507">
        <f t="shared" si="1538"/>
        <v>1</v>
      </c>
      <c r="G1507">
        <f t="shared" si="1507"/>
        <v>1</v>
      </c>
      <c r="H1507">
        <f t="shared" si="1508"/>
        <v>1.3390810028053157</v>
      </c>
      <c r="J1507" s="7">
        <v>3.1484940130262928</v>
      </c>
      <c r="K1507" s="7">
        <v>2.8421173410846765</v>
      </c>
      <c r="L1507" s="7">
        <v>0.37343560758983096</v>
      </c>
      <c r="M1507" s="7">
        <v>0.92616587608306511</v>
      </c>
      <c r="N1507" s="7">
        <v>3.2995162907099451</v>
      </c>
      <c r="O1507" s="7">
        <v>2.4313657349947868</v>
      </c>
      <c r="P1507" s="7">
        <v>1.7962500655975984</v>
      </c>
      <c r="Q1507" s="7">
        <v>1.8812599227738778</v>
      </c>
      <c r="R1507" s="7">
        <v>2.6504292632540238</v>
      </c>
      <c r="S1507" s="7">
        <v>1.2849889337325726</v>
      </c>
      <c r="T1507" s="7">
        <v>2.5154856209767575</v>
      </c>
      <c r="U1507" s="7">
        <v>1.8981163648845722</v>
      </c>
      <c r="V1507" s="7">
        <v>1.9128040563467688</v>
      </c>
      <c r="W1507" s="7">
        <f>[1]!i_dq_pctchange(W$2,$A1509)</f>
        <v>0.1935677350757351</v>
      </c>
    </row>
    <row r="1508" spans="1:23" x14ac:dyDescent="0.35">
      <c r="A1508" s="1">
        <v>39882</v>
      </c>
      <c r="B1508">
        <v>1</v>
      </c>
      <c r="C1508">
        <v>1</v>
      </c>
      <c r="D1508">
        <v>1</v>
      </c>
      <c r="E1508">
        <f t="shared" ref="E1508:F1508" si="1539">IF(AVERAGE(B1492:B1508)&gt;0.5,1,0)</f>
        <v>1</v>
      </c>
      <c r="F1508">
        <f t="shared" si="1539"/>
        <v>1</v>
      </c>
      <c r="G1508">
        <f t="shared" si="1507"/>
        <v>1</v>
      </c>
      <c r="H1508">
        <f t="shared" si="1508"/>
        <v>1.3375820131346863</v>
      </c>
      <c r="J1508" s="7">
        <v>-0.12132352941175886</v>
      </c>
      <c r="K1508" s="7">
        <v>-1.2432547017192781</v>
      </c>
      <c r="L1508" s="7">
        <v>-0.44746103569634199</v>
      </c>
      <c r="M1508" s="7">
        <v>-0.69383198437064264</v>
      </c>
      <c r="N1508" s="7">
        <v>-1.381331509793374</v>
      </c>
      <c r="O1508" s="7">
        <v>-1.1280609710290612</v>
      </c>
      <c r="P1508" s="7">
        <v>-0.11194167249696078</v>
      </c>
      <c r="Q1508" s="7">
        <v>-0.71259821311765492</v>
      </c>
      <c r="R1508" s="7">
        <v>-0.55927432879789352</v>
      </c>
      <c r="S1508" s="7">
        <v>1.0403143223174931</v>
      </c>
      <c r="T1508" s="7">
        <v>-0.66565742995676169</v>
      </c>
      <c r="U1508" s="7">
        <v>-0.79215946354224009</v>
      </c>
      <c r="V1508" s="7">
        <v>-0.28443683409436921</v>
      </c>
      <c r="W1508" s="7">
        <f>[1]!i_dq_pctchange(W$2,$A1510)</f>
        <v>3.9455066574751063E-2</v>
      </c>
    </row>
    <row r="1509" spans="1:23" x14ac:dyDescent="0.35">
      <c r="A1509" s="1">
        <v>39883</v>
      </c>
      <c r="B1509">
        <v>1</v>
      </c>
      <c r="C1509">
        <v>0</v>
      </c>
      <c r="D1509">
        <v>1</v>
      </c>
      <c r="E1509">
        <f t="shared" ref="E1509:F1509" si="1540">IF(AVERAGE(B1493:B1509)&gt;0.5,1,0)</f>
        <v>1</v>
      </c>
      <c r="F1509">
        <f t="shared" si="1540"/>
        <v>1</v>
      </c>
      <c r="G1509">
        <f t="shared" si="1507"/>
        <v>4</v>
      </c>
      <c r="H1509">
        <f t="shared" si="1508"/>
        <v>1.3375820131346863</v>
      </c>
      <c r="J1509" s="7">
        <v>1.5349504914049983</v>
      </c>
      <c r="K1509" s="7">
        <v>0.27678611776401663</v>
      </c>
      <c r="L1509" s="7">
        <v>-1.7246603706883499</v>
      </c>
      <c r="M1509" s="7">
        <v>-0.2169672918996948</v>
      </c>
      <c r="N1509" s="7">
        <v>-0.96284335964974122</v>
      </c>
      <c r="O1509" s="7">
        <v>0.24142156862744504</v>
      </c>
      <c r="P1509" s="7">
        <v>-1.1162475208835514</v>
      </c>
      <c r="Q1509" s="7">
        <v>-1.481154230706639</v>
      </c>
      <c r="R1509" s="7">
        <v>-0.13712190650778303</v>
      </c>
      <c r="S1509" s="7">
        <v>-0.72258808662575802</v>
      </c>
      <c r="T1509" s="7">
        <v>0.75979114578270923</v>
      </c>
      <c r="U1509" s="7">
        <v>1.0611092836441574E-3</v>
      </c>
      <c r="V1509" s="7">
        <v>0.37397086461682988</v>
      </c>
      <c r="W1509" s="7">
        <f>[1]!i_dq_pctchange(W$2,$A1511)</f>
        <v>-0.84636272558717596</v>
      </c>
    </row>
    <row r="1510" spans="1:23" x14ac:dyDescent="0.35">
      <c r="A1510" s="1">
        <v>39884</v>
      </c>
      <c r="B1510">
        <v>1</v>
      </c>
      <c r="C1510">
        <v>0</v>
      </c>
      <c r="D1510">
        <v>1</v>
      </c>
      <c r="E1510">
        <f t="shared" ref="E1510:F1510" si="1541">IF(AVERAGE(B1494:B1510)&gt;0.5,1,0)</f>
        <v>1</v>
      </c>
      <c r="F1510">
        <f t="shared" si="1541"/>
        <v>1</v>
      </c>
      <c r="G1510">
        <f t="shared" si="1507"/>
        <v>4</v>
      </c>
      <c r="H1510">
        <f t="shared" si="1508"/>
        <v>1.3375820131346863</v>
      </c>
      <c r="J1510" s="7">
        <v>-1.3313877610208662</v>
      </c>
      <c r="K1510" s="7">
        <v>0.26513145788503006</v>
      </c>
      <c r="L1510" s="7">
        <v>-0.25437447005318975</v>
      </c>
      <c r="M1510" s="7">
        <v>-0.44896096799815383</v>
      </c>
      <c r="N1510" s="7">
        <v>-6.6347266259240506E-2</v>
      </c>
      <c r="O1510" s="7">
        <v>-1.3863589129185661</v>
      </c>
      <c r="P1510" s="7">
        <v>-1.8341920235015277</v>
      </c>
      <c r="Q1510" s="7">
        <v>-0.77295256077411834</v>
      </c>
      <c r="R1510" s="7">
        <v>-0.13070167709344435</v>
      </c>
      <c r="S1510" s="7">
        <v>-0.55784550327830107</v>
      </c>
      <c r="T1510" s="7">
        <v>-0.93994686494401769</v>
      </c>
      <c r="U1510" s="7">
        <v>-0.6249867362746957</v>
      </c>
      <c r="V1510" s="7">
        <v>-4.8473097430946577E-2</v>
      </c>
      <c r="W1510" s="7">
        <f>[1]!i_dq_pctchange(W$2,$A1512)</f>
        <v>0.83895685887238558</v>
      </c>
    </row>
    <row r="1511" spans="1:23" x14ac:dyDescent="0.35">
      <c r="A1511" s="1">
        <v>39885</v>
      </c>
      <c r="B1511">
        <v>1</v>
      </c>
      <c r="C1511">
        <v>0</v>
      </c>
      <c r="D1511">
        <v>1</v>
      </c>
      <c r="E1511">
        <f t="shared" ref="E1511:F1511" si="1542">IF(AVERAGE(B1495:B1511)&gt;0.5,1,0)</f>
        <v>1</v>
      </c>
      <c r="F1511">
        <f t="shared" si="1542"/>
        <v>1</v>
      </c>
      <c r="G1511">
        <f t="shared" si="1507"/>
        <v>4</v>
      </c>
      <c r="H1511">
        <f t="shared" si="1508"/>
        <v>1.3375820131346863</v>
      </c>
      <c r="J1511" s="7">
        <v>1.4081402077764544</v>
      </c>
      <c r="K1511" s="7">
        <v>1.3116645255047954</v>
      </c>
      <c r="L1511" s="7">
        <v>1.6512107161257099</v>
      </c>
      <c r="M1511" s="7">
        <v>0.1657952513523949</v>
      </c>
      <c r="N1511" s="7">
        <v>0.64956728876551517</v>
      </c>
      <c r="O1511" s="7">
        <v>1.5789973924434597</v>
      </c>
      <c r="P1511" s="7">
        <v>0.40483369917743217</v>
      </c>
      <c r="Q1511" s="7">
        <v>0.87728687241084036</v>
      </c>
      <c r="R1511" s="7">
        <v>0.875670906550995</v>
      </c>
      <c r="S1511" s="7">
        <v>1.4483976134943148</v>
      </c>
      <c r="T1511" s="7">
        <v>3.0032661515175714</v>
      </c>
      <c r="U1511" s="7">
        <v>0.73516064621528321</v>
      </c>
      <c r="V1511" s="7">
        <v>0.73505638919001337</v>
      </c>
      <c r="W1511" s="7">
        <f>[1]!i_dq_pctchange(W$2,$A1513)</f>
        <v>3.0930499322176739</v>
      </c>
    </row>
    <row r="1512" spans="1:23" x14ac:dyDescent="0.35">
      <c r="A1512" s="1">
        <v>39888</v>
      </c>
      <c r="B1512">
        <v>1</v>
      </c>
      <c r="C1512">
        <v>0</v>
      </c>
      <c r="D1512">
        <v>1</v>
      </c>
      <c r="E1512">
        <f t="shared" ref="E1512:F1512" si="1543">IF(AVERAGE(B1496:B1512)&gt;0.5,1,0)</f>
        <v>1</v>
      </c>
      <c r="F1512">
        <f t="shared" si="1543"/>
        <v>1</v>
      </c>
      <c r="G1512">
        <f t="shared" si="1507"/>
        <v>4</v>
      </c>
      <c r="H1512">
        <f t="shared" si="1508"/>
        <v>1.3375820131346863</v>
      </c>
      <c r="J1512" s="7">
        <v>3.4257246376811539</v>
      </c>
      <c r="K1512" s="7">
        <v>3.8112173787667665</v>
      </c>
      <c r="L1512" s="7">
        <v>5.0927920393975459</v>
      </c>
      <c r="M1512" s="7">
        <v>2.3754780614291255</v>
      </c>
      <c r="N1512" s="7">
        <v>4.2564264050251195</v>
      </c>
      <c r="O1512" s="7">
        <v>4.0299418249867758</v>
      </c>
      <c r="P1512" s="7">
        <v>3.6923565722585288</v>
      </c>
      <c r="Q1512" s="7">
        <v>2.9264976342801554</v>
      </c>
      <c r="R1512" s="7">
        <v>3.0189284334662334</v>
      </c>
      <c r="S1512" s="7">
        <v>2.8025116330272146</v>
      </c>
      <c r="T1512" s="7">
        <v>6.0556844547563831</v>
      </c>
      <c r="U1512" s="7">
        <v>3.5599391572107759</v>
      </c>
      <c r="V1512" s="7">
        <v>3.445509038561382</v>
      </c>
      <c r="W1512" s="7">
        <f>[1]!i_dq_pctchange(W$2,$A1514)</f>
        <v>0.75819879409450386</v>
      </c>
    </row>
    <row r="1513" spans="1:23" x14ac:dyDescent="0.35">
      <c r="A1513" s="1">
        <v>39889</v>
      </c>
      <c r="B1513">
        <v>1</v>
      </c>
      <c r="C1513">
        <v>0</v>
      </c>
      <c r="D1513">
        <v>1</v>
      </c>
      <c r="E1513">
        <f t="shared" ref="E1513:F1513" si="1544">IF(AVERAGE(B1497:B1513)&gt;0.5,1,0)</f>
        <v>1</v>
      </c>
      <c r="F1513">
        <f t="shared" si="1544"/>
        <v>1</v>
      </c>
      <c r="G1513">
        <f t="shared" si="1507"/>
        <v>4</v>
      </c>
      <c r="H1513">
        <f t="shared" si="1508"/>
        <v>1.3375820131346863</v>
      </c>
      <c r="J1513" s="7">
        <v>1.5352682559422655</v>
      </c>
      <c r="K1513" s="7">
        <v>0.31552706552707005</v>
      </c>
      <c r="L1513" s="7">
        <v>1.6324791820724831</v>
      </c>
      <c r="M1513" s="7">
        <v>0.62851088719911885</v>
      </c>
      <c r="N1513" s="7">
        <v>2.153081144325105</v>
      </c>
      <c r="O1513" s="7">
        <v>0.83960330992195464</v>
      </c>
      <c r="P1513" s="7">
        <v>0.53839924711649134</v>
      </c>
      <c r="Q1513" s="7">
        <v>0.15119408968558642</v>
      </c>
      <c r="R1513" s="7">
        <v>1.1963804362437371</v>
      </c>
      <c r="S1513" s="7">
        <v>1.5823723228995088</v>
      </c>
      <c r="T1513" s="7">
        <v>2.6698104799176625</v>
      </c>
      <c r="U1513" s="7">
        <v>0.96571136131012747</v>
      </c>
      <c r="V1513" s="7">
        <v>0.56303326185153746</v>
      </c>
      <c r="W1513" s="7">
        <f>[1]!i_dq_pctchange(W$2,$A1515)</f>
        <v>1.2103620610637051</v>
      </c>
    </row>
    <row r="1514" spans="1:23" x14ac:dyDescent="0.35">
      <c r="A1514" s="1">
        <v>39890</v>
      </c>
      <c r="B1514">
        <v>1</v>
      </c>
      <c r="C1514">
        <v>0</v>
      </c>
      <c r="D1514">
        <v>1</v>
      </c>
      <c r="E1514">
        <f t="shared" ref="E1514:F1514" si="1545">IF(AVERAGE(B1498:B1514)&gt;0.5,1,0)</f>
        <v>1</v>
      </c>
      <c r="F1514">
        <f t="shared" si="1545"/>
        <v>1</v>
      </c>
      <c r="G1514">
        <f t="shared" si="1507"/>
        <v>4</v>
      </c>
      <c r="H1514">
        <f t="shared" si="1508"/>
        <v>1.3375820131346863</v>
      </c>
      <c r="J1514" s="7">
        <v>2.7386035278388756</v>
      </c>
      <c r="K1514" s="7">
        <v>1.6145637340868917</v>
      </c>
      <c r="L1514" s="7">
        <v>1.7604770529013065</v>
      </c>
      <c r="M1514" s="7">
        <v>1.1850121462374152</v>
      </c>
      <c r="N1514" s="7">
        <v>5.6075668071385465</v>
      </c>
      <c r="O1514" s="7">
        <v>2.3512485311968025</v>
      </c>
      <c r="P1514" s="7">
        <v>3.4583596374745182</v>
      </c>
      <c r="Q1514" s="7">
        <v>2.7555077751218877</v>
      </c>
      <c r="R1514" s="7">
        <v>0.98228393249158819</v>
      </c>
      <c r="S1514" s="7">
        <v>0.63452291175063824</v>
      </c>
      <c r="T1514" s="7">
        <v>3.1330892101774142</v>
      </c>
      <c r="U1514" s="7">
        <v>2.3138878892172365</v>
      </c>
      <c r="V1514" s="7">
        <v>1.9037767009673163</v>
      </c>
      <c r="W1514" s="7">
        <f>[1]!i_dq_pctchange(W$2,$A1516)</f>
        <v>-1.2075315467616592</v>
      </c>
    </row>
    <row r="1515" spans="1:23" x14ac:dyDescent="0.35">
      <c r="A1515" s="1">
        <v>39891</v>
      </c>
      <c r="B1515">
        <v>1</v>
      </c>
      <c r="C1515">
        <v>0</v>
      </c>
      <c r="D1515">
        <v>1</v>
      </c>
      <c r="E1515">
        <f t="shared" ref="E1515:F1515" si="1546">IF(AVERAGE(B1499:B1515)&gt;0.5,1,0)</f>
        <v>1</v>
      </c>
      <c r="F1515">
        <f t="shared" si="1546"/>
        <v>1</v>
      </c>
      <c r="G1515">
        <f t="shared" si="1507"/>
        <v>4</v>
      </c>
      <c r="H1515">
        <f t="shared" si="1508"/>
        <v>1.3375820131346863</v>
      </c>
      <c r="J1515" s="7">
        <v>-0.12257577029634867</v>
      </c>
      <c r="K1515" s="7">
        <v>-1.4998218241019685</v>
      </c>
      <c r="L1515" s="7">
        <v>-1.9670627734730155</v>
      </c>
      <c r="M1515" s="7">
        <v>-0.47961760657266544</v>
      </c>
      <c r="N1515" s="7">
        <v>2.8259876515921745</v>
      </c>
      <c r="O1515" s="7">
        <v>0.55432204481557912</v>
      </c>
      <c r="P1515" s="7">
        <v>-0.62843235584982404</v>
      </c>
      <c r="Q1515" s="7">
        <v>-0.91118539432141343</v>
      </c>
      <c r="R1515" s="7">
        <v>0.17723744971925487</v>
      </c>
      <c r="S1515" s="7">
        <v>1.7453174165112064</v>
      </c>
      <c r="T1515" s="7">
        <v>6.3616259316508774</v>
      </c>
      <c r="U1515" s="7">
        <v>1.6239621108535065</v>
      </c>
      <c r="V1515" s="7">
        <v>-0.25734639358861089</v>
      </c>
      <c r="W1515" s="7">
        <f>[1]!i_dq_pctchange(W$2,$A1517)</f>
        <v>1.344083674556263</v>
      </c>
    </row>
    <row r="1516" spans="1:23" x14ac:dyDescent="0.35">
      <c r="A1516" s="1">
        <v>39892</v>
      </c>
      <c r="B1516">
        <v>1</v>
      </c>
      <c r="C1516">
        <v>1</v>
      </c>
      <c r="D1516">
        <v>1</v>
      </c>
      <c r="E1516">
        <f t="shared" ref="E1516:F1516" si="1547">IF(AVERAGE(B1500:B1516)&gt;0.5,1,0)</f>
        <v>1</v>
      </c>
      <c r="F1516">
        <f t="shared" si="1547"/>
        <v>1</v>
      </c>
      <c r="G1516">
        <f t="shared" si="1507"/>
        <v>1</v>
      </c>
      <c r="H1516">
        <f t="shared" si="1508"/>
        <v>1.3953597103586211</v>
      </c>
      <c r="J1516" s="7">
        <v>2.1628391782387775</v>
      </c>
      <c r="K1516" s="7">
        <v>3.4202191238592574</v>
      </c>
      <c r="L1516" s="7">
        <v>2.8912778068464537</v>
      </c>
      <c r="M1516" s="7">
        <v>0.87781874023209472</v>
      </c>
      <c r="N1516" s="7">
        <v>1.4536949991974943</v>
      </c>
      <c r="O1516" s="7">
        <v>1.7189860921138536</v>
      </c>
      <c r="P1516" s="7">
        <v>4.3195629618650377</v>
      </c>
      <c r="Q1516" s="7">
        <v>1.6156026403777137</v>
      </c>
      <c r="R1516" s="7">
        <v>0.67244894433118063</v>
      </c>
      <c r="S1516" s="7">
        <v>1.3502864904034588</v>
      </c>
      <c r="T1516" s="7">
        <v>2.5274199524445118</v>
      </c>
      <c r="U1516" s="7">
        <v>1.3518256715253749</v>
      </c>
      <c r="V1516" s="7">
        <v>1.6114488755568812</v>
      </c>
      <c r="W1516" s="7">
        <f>[1]!i_dq_pctchange(W$2,$A1518)</f>
        <v>1.379239049436372</v>
      </c>
    </row>
    <row r="1517" spans="1:23" x14ac:dyDescent="0.35">
      <c r="A1517" s="1">
        <v>39895</v>
      </c>
      <c r="B1517">
        <v>1</v>
      </c>
      <c r="C1517">
        <v>1</v>
      </c>
      <c r="D1517">
        <v>1</v>
      </c>
      <c r="E1517">
        <f t="shared" ref="E1517:F1517" si="1548">IF(AVERAGE(B1501:B1517)&gt;0.5,1,0)</f>
        <v>1</v>
      </c>
      <c r="F1517">
        <f t="shared" si="1548"/>
        <v>1</v>
      </c>
      <c r="G1517">
        <f t="shared" si="1507"/>
        <v>1</v>
      </c>
      <c r="H1517">
        <f t="shared" si="1508"/>
        <v>1.3871084509838303</v>
      </c>
      <c r="J1517" s="7">
        <v>0.16373614619416385</v>
      </c>
      <c r="K1517" s="7">
        <v>1.4033691834942956</v>
      </c>
      <c r="L1517" s="7">
        <v>1.4893862927148867</v>
      </c>
      <c r="M1517" s="7">
        <v>1.3387386706540902</v>
      </c>
      <c r="N1517" s="7">
        <v>0.43477523899925058</v>
      </c>
      <c r="O1517" s="7">
        <v>1.0157398935362201</v>
      </c>
      <c r="P1517" s="7">
        <v>-0.59133564725543197</v>
      </c>
      <c r="Q1517" s="7">
        <v>1.0114297083987287</v>
      </c>
      <c r="R1517" s="7">
        <v>0.30480270203475213</v>
      </c>
      <c r="S1517" s="7">
        <v>1.033799702284441</v>
      </c>
      <c r="T1517" s="7">
        <v>-1.7612984488644634</v>
      </c>
      <c r="U1517" s="7">
        <v>3.2707560737451423E-2</v>
      </c>
      <c r="V1517" s="7">
        <v>0.53858859914246515</v>
      </c>
      <c r="W1517" s="7">
        <f>[1]!i_dq_pctchange(W$2,$A1519)</f>
        <v>-2.8989756074762387</v>
      </c>
    </row>
    <row r="1518" spans="1:23" x14ac:dyDescent="0.35">
      <c r="A1518" s="1">
        <v>39896</v>
      </c>
      <c r="B1518">
        <v>1</v>
      </c>
      <c r="C1518">
        <v>1</v>
      </c>
      <c r="D1518">
        <v>1</v>
      </c>
      <c r="E1518">
        <f t="shared" ref="E1518:F1518" si="1549">IF(AVERAGE(B1502:B1518)&gt;0.5,1,0)</f>
        <v>1</v>
      </c>
      <c r="F1518">
        <f t="shared" si="1549"/>
        <v>1</v>
      </c>
      <c r="G1518">
        <f t="shared" si="1507"/>
        <v>1</v>
      </c>
      <c r="H1518">
        <f t="shared" si="1508"/>
        <v>1.3375159275332864</v>
      </c>
      <c r="J1518" s="7">
        <v>-2.1751987908260331</v>
      </c>
      <c r="K1518" s="7">
        <v>-3.8981858520813395</v>
      </c>
      <c r="L1518" s="7">
        <v>-2.0695728753852922</v>
      </c>
      <c r="M1518" s="7">
        <v>-2.377363113850278</v>
      </c>
      <c r="N1518" s="7">
        <v>-1.838740981393187</v>
      </c>
      <c r="O1518" s="7">
        <v>-2.02388766855035</v>
      </c>
      <c r="P1518" s="7">
        <v>-3.5752448494830746</v>
      </c>
      <c r="Q1518" s="7">
        <v>-3.1662307627770807</v>
      </c>
      <c r="R1518" s="7">
        <v>-3.1078898379325355</v>
      </c>
      <c r="S1518" s="7">
        <v>-3.4637173959279846</v>
      </c>
      <c r="T1518" s="7">
        <v>-0.387861298513901</v>
      </c>
      <c r="U1518" s="7">
        <v>-2.1286621692447496</v>
      </c>
      <c r="V1518" s="7">
        <v>-2.3997413243146437</v>
      </c>
      <c r="W1518" s="7">
        <f>[1]!i_dq_pctchange(W$2,$A1520)</f>
        <v>1.0304722231945831</v>
      </c>
    </row>
    <row r="1519" spans="1:23" x14ac:dyDescent="0.35">
      <c r="A1519" s="1">
        <v>39897</v>
      </c>
      <c r="B1519">
        <v>1</v>
      </c>
      <c r="C1519">
        <v>1</v>
      </c>
      <c r="D1519">
        <v>1</v>
      </c>
      <c r="E1519">
        <f t="shared" ref="E1519:F1519" si="1550">IF(AVERAGE(B1503:B1519)&gt;0.5,1,0)</f>
        <v>1</v>
      </c>
      <c r="F1519">
        <f t="shared" si="1550"/>
        <v>1</v>
      </c>
      <c r="G1519">
        <f t="shared" si="1507"/>
        <v>1</v>
      </c>
      <c r="H1519">
        <f t="shared" si="1508"/>
        <v>1.3692086938046504</v>
      </c>
      <c r="J1519" s="7">
        <v>2.7903735053069822</v>
      </c>
      <c r="K1519" s="7">
        <v>2.4099947210980122</v>
      </c>
      <c r="L1519" s="7">
        <v>1.4830377077648134</v>
      </c>
      <c r="M1519" s="7">
        <v>1.9441685855532329</v>
      </c>
      <c r="N1519" s="7">
        <v>3.0337155923869092</v>
      </c>
      <c r="O1519" s="7">
        <v>2.118843899481242</v>
      </c>
      <c r="P1519" s="7">
        <v>2.3695244010898215</v>
      </c>
      <c r="Q1519" s="7">
        <v>0.53453776985870172</v>
      </c>
      <c r="R1519" s="7">
        <v>2.059037514745242</v>
      </c>
      <c r="S1519" s="7">
        <v>2.2684847659410869</v>
      </c>
      <c r="T1519" s="7">
        <v>5.8990143809315425</v>
      </c>
      <c r="U1519" s="7">
        <v>2.5846991313917447</v>
      </c>
      <c r="V1519" s="7">
        <v>1.4102414870660711</v>
      </c>
      <c r="W1519" s="7">
        <f>[1]!i_dq_pctchange(W$2,$A1521)</f>
        <v>7.7092654109523553E-2</v>
      </c>
    </row>
    <row r="1520" spans="1:23" x14ac:dyDescent="0.35">
      <c r="A1520" s="1">
        <v>39898</v>
      </c>
      <c r="B1520">
        <v>1</v>
      </c>
      <c r="C1520">
        <v>1</v>
      </c>
      <c r="D1520">
        <v>1</v>
      </c>
      <c r="E1520">
        <f t="shared" ref="E1520:F1520" si="1551">IF(AVERAGE(B1504:B1520)&gt;0.5,1,0)</f>
        <v>1</v>
      </c>
      <c r="F1520">
        <f t="shared" si="1551"/>
        <v>1</v>
      </c>
      <c r="G1520">
        <f t="shared" si="1507"/>
        <v>1</v>
      </c>
      <c r="H1520">
        <f t="shared" si="1508"/>
        <v>1.3721164602662472</v>
      </c>
      <c r="J1520" s="7">
        <v>1.4026517224759274</v>
      </c>
      <c r="K1520" s="7">
        <v>1.3735489590993684</v>
      </c>
      <c r="L1520" s="7">
        <v>0.92127878996218215</v>
      </c>
      <c r="M1520" s="7">
        <v>1.6234096419720667</v>
      </c>
      <c r="N1520" s="7">
        <v>-0.4485976110021862</v>
      </c>
      <c r="O1520" s="7">
        <v>0.39914233877617872</v>
      </c>
      <c r="P1520" s="7">
        <v>0.21236839020624243</v>
      </c>
      <c r="Q1520" s="7">
        <v>0.85693302658103165</v>
      </c>
      <c r="R1520" s="7">
        <v>0.94057555749346966</v>
      </c>
      <c r="S1520" s="7">
        <v>3.4437781285619571</v>
      </c>
      <c r="T1520" s="7">
        <v>-0.62025162172775661</v>
      </c>
      <c r="U1520" s="7">
        <v>0.56895189291442516</v>
      </c>
      <c r="V1520" s="7">
        <v>3.4258065655406398</v>
      </c>
      <c r="W1520" s="7">
        <f>[1]!i_dq_pctchange(W$2,$A1522)</f>
        <v>0.7486941130138498</v>
      </c>
    </row>
    <row r="1521" spans="1:23" x14ac:dyDescent="0.35">
      <c r="A1521" s="1">
        <v>39899</v>
      </c>
      <c r="B1521">
        <v>1</v>
      </c>
      <c r="C1521">
        <v>1</v>
      </c>
      <c r="D1521">
        <v>1</v>
      </c>
      <c r="E1521">
        <f t="shared" ref="E1521:F1521" si="1552">IF(AVERAGE(B1505:B1521)&gt;0.5,1,0)</f>
        <v>1</v>
      </c>
      <c r="F1521">
        <f t="shared" si="1552"/>
        <v>1</v>
      </c>
      <c r="G1521">
        <f t="shared" si="1507"/>
        <v>1</v>
      </c>
      <c r="H1521">
        <f t="shared" si="1508"/>
        <v>1.3766763667628421</v>
      </c>
      <c r="J1521" s="7">
        <v>0.63805104408353253</v>
      </c>
      <c r="K1521" s="7">
        <v>-0.13661248495736356</v>
      </c>
      <c r="L1521" s="7">
        <v>-0.24524831391784255</v>
      </c>
      <c r="M1521" s="7">
        <v>1.2572289346999463</v>
      </c>
      <c r="N1521" s="7">
        <v>-2.0430113534775645</v>
      </c>
      <c r="O1521" s="7">
        <v>-0.55964428089542817</v>
      </c>
      <c r="P1521" s="7">
        <v>0.33232649185696383</v>
      </c>
      <c r="Q1521" s="7">
        <v>0.63380255527196472</v>
      </c>
      <c r="R1521" s="7">
        <v>1.5351914703966452</v>
      </c>
      <c r="S1521" s="7">
        <v>-2.3294824171787964</v>
      </c>
      <c r="T1521" s="7">
        <v>-1.9176784813921468</v>
      </c>
      <c r="U1521" s="7">
        <v>-0.13000433347778345</v>
      </c>
      <c r="V1521" s="7">
        <v>0.39526029128036005</v>
      </c>
      <c r="W1521" s="7">
        <f>[1]!i_dq_pctchange(W$2,$A1523)</f>
        <v>0.34493275314757371</v>
      </c>
    </row>
    <row r="1522" spans="1:23" x14ac:dyDescent="0.35">
      <c r="A1522" s="1">
        <v>39902</v>
      </c>
      <c r="B1522">
        <v>1</v>
      </c>
      <c r="C1522">
        <v>1</v>
      </c>
      <c r="D1522">
        <v>1</v>
      </c>
      <c r="E1522">
        <f t="shared" ref="E1522:F1522" si="1553">IF(AVERAGE(B1506:B1522)&gt;0.5,1,0)</f>
        <v>1</v>
      </c>
      <c r="F1522">
        <f t="shared" si="1553"/>
        <v>1</v>
      </c>
      <c r="G1522">
        <f t="shared" si="1507"/>
        <v>1</v>
      </c>
      <c r="H1522">
        <f t="shared" si="1508"/>
        <v>1.3827751236920354</v>
      </c>
      <c r="J1522" s="7">
        <v>1.534582132564829</v>
      </c>
      <c r="K1522" s="7">
        <v>1.5587660221594637</v>
      </c>
      <c r="L1522" s="7">
        <v>0.21094645147094934</v>
      </c>
      <c r="M1522" s="7">
        <v>0.3464257291325355</v>
      </c>
      <c r="N1522" s="7">
        <v>0.74292933758082191</v>
      </c>
      <c r="O1522" s="7">
        <v>0.50221923631839127</v>
      </c>
      <c r="P1522" s="7">
        <v>0.44300585645513274</v>
      </c>
      <c r="Q1522" s="7">
        <v>0.99197046608213713</v>
      </c>
      <c r="R1522" s="7">
        <v>2.0339807136490182</v>
      </c>
      <c r="S1522" s="7">
        <v>-0.89322752102224801</v>
      </c>
      <c r="T1522" s="7">
        <v>-0.5133673494197768</v>
      </c>
      <c r="U1522" s="7">
        <v>0.56933053595270144</v>
      </c>
      <c r="V1522" s="7">
        <v>1.2882543515786506</v>
      </c>
      <c r="W1522" s="7">
        <f>[1]!i_dq_pctchange(W$2,$A1524)</f>
        <v>1.1001618136830942</v>
      </c>
    </row>
    <row r="1523" spans="1:23" x14ac:dyDescent="0.35">
      <c r="A1523" s="1">
        <v>39903</v>
      </c>
      <c r="B1523">
        <v>1</v>
      </c>
      <c r="C1523">
        <v>1</v>
      </c>
      <c r="D1523">
        <v>1</v>
      </c>
      <c r="E1523">
        <f t="shared" ref="E1523:F1523" si="1554">IF(AVERAGE(B1507:B1523)&gt;0.5,1,0)</f>
        <v>1</v>
      </c>
      <c r="F1523">
        <f t="shared" si="1554"/>
        <v>1</v>
      </c>
      <c r="G1523">
        <f t="shared" si="1507"/>
        <v>1</v>
      </c>
      <c r="H1523">
        <f t="shared" si="1508"/>
        <v>1.4091149562500054</v>
      </c>
      <c r="J1523" s="7">
        <v>1.5823458454552037</v>
      </c>
      <c r="K1523" s="7">
        <v>0.82825284774586028</v>
      </c>
      <c r="L1523" s="7">
        <v>1.7968424639382135</v>
      </c>
      <c r="M1523" s="7">
        <v>0.49711012622138856</v>
      </c>
      <c r="N1523" s="7">
        <v>5.6148158213586115</v>
      </c>
      <c r="O1523" s="7">
        <v>2.2698797117172353</v>
      </c>
      <c r="P1523" s="7">
        <v>1.904852937160326</v>
      </c>
      <c r="Q1523" s="7">
        <v>0.87475599681243343</v>
      </c>
      <c r="R1523" s="7">
        <v>0.40437867316142717</v>
      </c>
      <c r="S1523" s="7">
        <v>1.6621224627108064</v>
      </c>
      <c r="T1523" s="7">
        <v>2.5102557388496147</v>
      </c>
      <c r="U1523" s="7">
        <v>1.9903847065628655</v>
      </c>
      <c r="V1523" s="7">
        <v>2.2692165620067808</v>
      </c>
      <c r="W1523" s="7">
        <f>[1]!i_dq_pctchange(W$2,$A1525)</f>
        <v>0.38615923987603723</v>
      </c>
    </row>
    <row r="1524" spans="1:23" x14ac:dyDescent="0.35">
      <c r="A1524" s="1">
        <v>39904</v>
      </c>
      <c r="B1524">
        <v>0</v>
      </c>
      <c r="C1524">
        <v>1</v>
      </c>
      <c r="D1524">
        <v>1</v>
      </c>
      <c r="E1524">
        <f t="shared" ref="E1524:F1524" si="1555">IF(AVERAGE(B1508:B1524)&gt;0.5,1,0)</f>
        <v>1</v>
      </c>
      <c r="F1524">
        <f t="shared" si="1555"/>
        <v>1</v>
      </c>
      <c r="G1524">
        <f t="shared" si="1507"/>
        <v>2</v>
      </c>
      <c r="H1524">
        <f t="shared" si="1508"/>
        <v>1.4091149562500054</v>
      </c>
      <c r="J1524" s="7">
        <v>-0.60693551892212005</v>
      </c>
      <c r="K1524" s="7">
        <v>1.2079744880031311</v>
      </c>
      <c r="L1524" s="7">
        <v>0.89260476948481815</v>
      </c>
      <c r="M1524" s="7">
        <v>-0.36518563603164567</v>
      </c>
      <c r="N1524" s="7">
        <v>1.2973158427996192</v>
      </c>
      <c r="O1524" s="7">
        <v>0.74650055541070359</v>
      </c>
      <c r="P1524" s="7">
        <v>-0.45558697021264888</v>
      </c>
      <c r="Q1524" s="7">
        <v>0.71098548676414242</v>
      </c>
      <c r="R1524" s="7">
        <v>-0.7626543270910332</v>
      </c>
      <c r="S1524" s="7">
        <v>1.9766359095911241</v>
      </c>
      <c r="T1524" s="7">
        <v>0.44071317882260974</v>
      </c>
      <c r="U1524" s="7">
        <v>0.22918293726060338</v>
      </c>
      <c r="V1524" s="7">
        <v>1.2534990436631379</v>
      </c>
      <c r="W1524" s="7">
        <f>[1]!i_dq_pctchange(W$2,$A1526)</f>
        <v>-1.018626309662402</v>
      </c>
    </row>
    <row r="1525" spans="1:23" x14ac:dyDescent="0.35">
      <c r="A1525" s="1">
        <v>39905</v>
      </c>
      <c r="B1525">
        <v>0</v>
      </c>
      <c r="C1525">
        <v>1</v>
      </c>
      <c r="D1525">
        <v>1</v>
      </c>
      <c r="E1525">
        <f t="shared" ref="E1525:F1525" si="1556">IF(AVERAGE(B1509:B1525)&gt;0.5,1,0)</f>
        <v>1</v>
      </c>
      <c r="F1525">
        <f t="shared" si="1556"/>
        <v>1</v>
      </c>
      <c r="G1525">
        <f t="shared" si="1507"/>
        <v>2</v>
      </c>
      <c r="H1525">
        <f t="shared" si="1508"/>
        <v>1.4091149562500054</v>
      </c>
      <c r="J1525" s="7">
        <v>-1.9717012072277491</v>
      </c>
      <c r="K1525" s="7">
        <v>-1.3645326328339389</v>
      </c>
      <c r="L1525" s="7">
        <v>0.91862162520826085</v>
      </c>
      <c r="M1525" s="7">
        <v>-1.7694625348146187</v>
      </c>
      <c r="N1525" s="7">
        <v>-0.38050582401472421</v>
      </c>
      <c r="O1525" s="7">
        <v>-1.1025905560105334</v>
      </c>
      <c r="P1525" s="7">
        <v>1.6873292142847485</v>
      </c>
      <c r="Q1525" s="7">
        <v>-0.80275765786187758</v>
      </c>
      <c r="R1525" s="7">
        <v>-1.4951843241448017</v>
      </c>
      <c r="S1525" s="7">
        <v>-0.56674326379219842</v>
      </c>
      <c r="T1525" s="7">
        <v>-3.2521896585048373</v>
      </c>
      <c r="U1525" s="7">
        <v>-0.54265902924330478</v>
      </c>
      <c r="V1525" s="7">
        <v>0.925850858560478</v>
      </c>
      <c r="W1525" s="7">
        <f>[1]!i_dq_pctchange(W$2,$A1527)</f>
        <v>0.90425237249060586</v>
      </c>
    </row>
    <row r="1526" spans="1:23" x14ac:dyDescent="0.35">
      <c r="A1526" s="1">
        <v>39906</v>
      </c>
      <c r="B1526">
        <v>0</v>
      </c>
      <c r="C1526">
        <v>1</v>
      </c>
      <c r="D1526">
        <v>1</v>
      </c>
      <c r="E1526">
        <f t="shared" ref="E1526:F1526" si="1557">IF(AVERAGE(B1510:B1526)&gt;0.5,1,0)</f>
        <v>1</v>
      </c>
      <c r="F1526">
        <f t="shared" si="1557"/>
        <v>1</v>
      </c>
      <c r="G1526">
        <f t="shared" si="1507"/>
        <v>2</v>
      </c>
      <c r="H1526">
        <f t="shared" si="1508"/>
        <v>1.4091149562500054</v>
      </c>
      <c r="J1526" s="7">
        <v>1.7827413431896661</v>
      </c>
      <c r="K1526" s="7">
        <v>0.12452679816696553</v>
      </c>
      <c r="L1526" s="7">
        <v>0.35942842114491635</v>
      </c>
      <c r="M1526" s="7">
        <v>0.69776756540253437</v>
      </c>
      <c r="N1526" s="7">
        <v>3.5935507862303426</v>
      </c>
      <c r="O1526" s="7">
        <v>0.45061354421711569</v>
      </c>
      <c r="P1526" s="7">
        <v>0.98487606314327092</v>
      </c>
      <c r="Q1526" s="7">
        <v>0.64022112113056484</v>
      </c>
      <c r="R1526" s="7">
        <v>1.6143062326785786</v>
      </c>
      <c r="S1526" s="7">
        <v>-1.2230524322539766</v>
      </c>
      <c r="T1526" s="7">
        <v>2.3931192564086459</v>
      </c>
      <c r="U1526" s="7">
        <v>0.63702287406441627</v>
      </c>
      <c r="V1526" s="7">
        <v>1.0828352933615921</v>
      </c>
      <c r="W1526" s="7">
        <f>[1]!i_dq_pctchange(W$2,$A1528)</f>
        <v>-3.2982672483329143</v>
      </c>
    </row>
    <row r="1527" spans="1:23" x14ac:dyDescent="0.35">
      <c r="A1527" s="1">
        <v>39910</v>
      </c>
      <c r="B1527">
        <v>0</v>
      </c>
      <c r="C1527">
        <v>1</v>
      </c>
      <c r="D1527">
        <v>1</v>
      </c>
      <c r="E1527">
        <f t="shared" ref="E1527:F1527" si="1558">IF(AVERAGE(B1511:B1527)&gt;0.5,1,0)</f>
        <v>1</v>
      </c>
      <c r="F1527">
        <f t="shared" si="1558"/>
        <v>1</v>
      </c>
      <c r="G1527">
        <f t="shared" si="1507"/>
        <v>2</v>
      </c>
      <c r="H1527">
        <f t="shared" si="1508"/>
        <v>1.4091149562500054</v>
      </c>
      <c r="J1527" s="7">
        <v>-2.8933672471140701</v>
      </c>
      <c r="K1527" s="7">
        <v>-2.4350363995157811</v>
      </c>
      <c r="L1527" s="7">
        <v>-4.0574772886093644</v>
      </c>
      <c r="M1527" s="7">
        <v>-3.3029433930664944</v>
      </c>
      <c r="N1527" s="7">
        <v>-3.1550553961575294</v>
      </c>
      <c r="O1527" s="7">
        <v>-3.4545519431854586</v>
      </c>
      <c r="P1527" s="7">
        <v>-4.1298263781927327</v>
      </c>
      <c r="Q1527" s="7">
        <v>-2.287250721749067</v>
      </c>
      <c r="R1527" s="7">
        <v>-3.142149933971726</v>
      </c>
      <c r="S1527" s="7">
        <v>-3.7553112202168282</v>
      </c>
      <c r="T1527" s="7">
        <v>-4.5860631328171539</v>
      </c>
      <c r="U1527" s="7">
        <v>-3.5222264957067027</v>
      </c>
      <c r="V1527" s="7">
        <v>-1.8126768174449241</v>
      </c>
      <c r="W1527" s="7">
        <f>[1]!i_dq_pctchange(W$2,$A1529)</f>
        <v>0.90051139614203324</v>
      </c>
    </row>
    <row r="1528" spans="1:23" x14ac:dyDescent="0.35">
      <c r="A1528" s="1">
        <v>39911</v>
      </c>
      <c r="B1528">
        <v>0</v>
      </c>
      <c r="C1528">
        <v>1</v>
      </c>
      <c r="D1528">
        <v>1</v>
      </c>
      <c r="E1528">
        <f t="shared" ref="E1528:F1528" si="1559">IF(AVERAGE(B1512:B1528)&gt;0.5,1,0)</f>
        <v>1</v>
      </c>
      <c r="F1528">
        <f t="shared" si="1559"/>
        <v>1</v>
      </c>
      <c r="G1528">
        <f t="shared" si="1507"/>
        <v>2</v>
      </c>
      <c r="H1528">
        <f t="shared" si="1508"/>
        <v>1.4091149562500054</v>
      </c>
      <c r="J1528" s="7">
        <v>1.951997936781704</v>
      </c>
      <c r="K1528" s="7">
        <v>2.4726946388689575</v>
      </c>
      <c r="L1528" s="7">
        <v>1.1615908711552136</v>
      </c>
      <c r="M1528" s="7">
        <v>0.77722030082106763</v>
      </c>
      <c r="N1528" s="7">
        <v>0.14879376442928566</v>
      </c>
      <c r="O1528" s="7">
        <v>1.6670979188999335</v>
      </c>
      <c r="P1528" s="7">
        <v>1.9593633778166759</v>
      </c>
      <c r="Q1528" s="7">
        <v>1.2559709337710379</v>
      </c>
      <c r="R1528" s="7">
        <v>1.1160744871812414</v>
      </c>
      <c r="S1528" s="7">
        <v>1.0214630991964868</v>
      </c>
      <c r="T1528" s="7">
        <v>1.6556172600341559</v>
      </c>
      <c r="U1528" s="7">
        <v>1.3131604226705162</v>
      </c>
      <c r="V1528" s="7">
        <v>2.2143984460361885</v>
      </c>
      <c r="W1528" s="7">
        <f>[1]!i_dq_pctchange(W$2,$A1530)</f>
        <v>2.1073999212267873</v>
      </c>
    </row>
    <row r="1529" spans="1:23" x14ac:dyDescent="0.35">
      <c r="A1529" s="1">
        <v>39912</v>
      </c>
      <c r="B1529">
        <v>0</v>
      </c>
      <c r="C1529">
        <v>1</v>
      </c>
      <c r="D1529">
        <v>1</v>
      </c>
      <c r="E1529">
        <f t="shared" ref="E1529:F1529" si="1560">IF(AVERAGE(B1513:B1529)&gt;0.5,1,0)</f>
        <v>1</v>
      </c>
      <c r="F1529">
        <f t="shared" si="1560"/>
        <v>1</v>
      </c>
      <c r="G1529">
        <f t="shared" si="1507"/>
        <v>2</v>
      </c>
      <c r="H1529">
        <f t="shared" si="1508"/>
        <v>1.4091149562500054</v>
      </c>
      <c r="J1529" s="7">
        <v>3.7011857707509832</v>
      </c>
      <c r="K1529" s="7">
        <v>3.5880270827044329</v>
      </c>
      <c r="L1529" s="7">
        <v>4.7122617806544635</v>
      </c>
      <c r="M1529" s="7">
        <v>2.1778009312717153</v>
      </c>
      <c r="N1529" s="7">
        <v>5.2753882188724388</v>
      </c>
      <c r="O1529" s="7">
        <v>3.289339732402552</v>
      </c>
      <c r="P1529" s="7">
        <v>2.5680912979924599</v>
      </c>
      <c r="Q1529" s="7">
        <v>2.2148555608174632</v>
      </c>
      <c r="R1529" s="7">
        <v>2.3105016024446692</v>
      </c>
      <c r="S1529" s="7">
        <v>1.2766613192562071</v>
      </c>
      <c r="T1529" s="7">
        <v>5.9654930248479854</v>
      </c>
      <c r="U1529" s="7">
        <v>3.1042885452321585</v>
      </c>
      <c r="V1529" s="7">
        <v>5.0312373803358881</v>
      </c>
      <c r="W1529" s="7">
        <f>[1]!i_dq_pctchange(W$2,$A1531)</f>
        <v>0.78079962019736482</v>
      </c>
    </row>
    <row r="1530" spans="1:23" x14ac:dyDescent="0.35">
      <c r="A1530" s="1">
        <v>39913</v>
      </c>
      <c r="B1530">
        <v>0</v>
      </c>
      <c r="C1530">
        <v>1</v>
      </c>
      <c r="D1530">
        <v>1</v>
      </c>
      <c r="E1530">
        <f t="shared" ref="E1530:F1530" si="1561">IF(AVERAGE(B1514:B1530)&gt;0.5,1,0)</f>
        <v>1</v>
      </c>
      <c r="F1530">
        <f t="shared" si="1561"/>
        <v>1</v>
      </c>
      <c r="G1530">
        <f t="shared" si="1507"/>
        <v>2</v>
      </c>
      <c r="H1530">
        <f t="shared" si="1508"/>
        <v>1.4091149562500054</v>
      </c>
      <c r="J1530" s="7">
        <v>1.2196795292037017</v>
      </c>
      <c r="K1530" s="7">
        <v>2.0066418371693042</v>
      </c>
      <c r="L1530" s="7">
        <v>1.0772404308961698</v>
      </c>
      <c r="M1530" s="7">
        <v>1.2656897167966659</v>
      </c>
      <c r="N1530" s="7">
        <v>7.3037333540923344</v>
      </c>
      <c r="O1530" s="7">
        <v>1.899770140837147</v>
      </c>
      <c r="P1530" s="7">
        <v>0.42100308561266581</v>
      </c>
      <c r="Q1530" s="7">
        <v>2.1301543176877287</v>
      </c>
      <c r="R1530" s="7">
        <v>1.1503539805426526</v>
      </c>
      <c r="S1530" s="7">
        <v>4.2229617693991246</v>
      </c>
      <c r="T1530" s="7">
        <v>2.2116982552195164</v>
      </c>
      <c r="U1530" s="7">
        <v>2.5735463164767562</v>
      </c>
      <c r="V1530" s="7">
        <v>1.9390101398469619</v>
      </c>
      <c r="W1530" s="7">
        <f>[1]!i_dq_pctchange(W$2,$A1532)</f>
        <v>0.93037341117288841</v>
      </c>
    </row>
    <row r="1531" spans="1:23" x14ac:dyDescent="0.35">
      <c r="A1531" s="1">
        <v>39916</v>
      </c>
      <c r="B1531">
        <v>1</v>
      </c>
      <c r="C1531">
        <v>1</v>
      </c>
      <c r="D1531">
        <v>1</v>
      </c>
      <c r="E1531">
        <f t="shared" ref="E1531:F1531" si="1562">IF(AVERAGE(B1515:B1531)&gt;0.5,1,0)</f>
        <v>1</v>
      </c>
      <c r="F1531">
        <f t="shared" si="1562"/>
        <v>1</v>
      </c>
      <c r="G1531">
        <f t="shared" si="1507"/>
        <v>1</v>
      </c>
      <c r="H1531">
        <f t="shared" si="1508"/>
        <v>1.4201136336485403</v>
      </c>
      <c r="J1531" s="7">
        <v>1.8368453555451869</v>
      </c>
      <c r="K1531" s="7">
        <v>1.3706758254350422</v>
      </c>
      <c r="L1531" s="7">
        <v>1.4640022675736857</v>
      </c>
      <c r="M1531" s="7">
        <v>1.0656078064985051</v>
      </c>
      <c r="N1531" s="7">
        <v>-0.22349323435664792</v>
      </c>
      <c r="O1531" s="7">
        <v>1.1434137983446377</v>
      </c>
      <c r="P1531" s="7">
        <v>0.78053797880373998</v>
      </c>
      <c r="Q1531" s="7">
        <v>0.70733894691293775</v>
      </c>
      <c r="R1531" s="7">
        <v>2.6457763169955664</v>
      </c>
      <c r="S1531" s="7">
        <v>0.14262344789377532</v>
      </c>
      <c r="T1531" s="7">
        <v>-0.74419695804606423</v>
      </c>
      <c r="U1531" s="7">
        <v>1.1094724290497986</v>
      </c>
      <c r="V1531" s="7">
        <v>2.8110370737407271</v>
      </c>
      <c r="W1531" s="7">
        <f>[1]!i_dq_pctchange(W$2,$A1533)</f>
        <v>1.5264662493853343</v>
      </c>
    </row>
    <row r="1532" spans="1:23" x14ac:dyDescent="0.35">
      <c r="A1532" s="1">
        <v>39917</v>
      </c>
      <c r="B1532">
        <v>1</v>
      </c>
      <c r="C1532">
        <v>1</v>
      </c>
      <c r="D1532">
        <v>1</v>
      </c>
      <c r="E1532">
        <f t="shared" ref="E1532:F1532" si="1563">IF(AVERAGE(B1516:B1532)&gt;0.5,1,0)</f>
        <v>1</v>
      </c>
      <c r="F1532">
        <f t="shared" si="1563"/>
        <v>1</v>
      </c>
      <c r="G1532">
        <f t="shared" si="1507"/>
        <v>1</v>
      </c>
      <c r="H1532">
        <f t="shared" si="1508"/>
        <v>1.4242690972528242</v>
      </c>
      <c r="J1532" s="7">
        <v>2.0248334208443866</v>
      </c>
      <c r="K1532" s="7">
        <v>1.2372443054243725</v>
      </c>
      <c r="L1532" s="7">
        <v>0.34710097355886943</v>
      </c>
      <c r="M1532" s="7">
        <v>0.81504573397769498</v>
      </c>
      <c r="N1532" s="7">
        <v>1.700242288630724</v>
      </c>
      <c r="O1532" s="7">
        <v>1.7585742877244677</v>
      </c>
      <c r="P1532" s="7">
        <v>0.29261486586871738</v>
      </c>
      <c r="Q1532" s="7">
        <v>0.53812622577045077</v>
      </c>
      <c r="R1532" s="7">
        <v>4.3093605485568451</v>
      </c>
      <c r="S1532" s="7">
        <v>1.1909478988329807</v>
      </c>
      <c r="T1532" s="7">
        <v>2.3064499185881684</v>
      </c>
      <c r="U1532" s="7">
        <v>1.6177944084343543</v>
      </c>
      <c r="V1532" s="7">
        <v>3.3751025047116086</v>
      </c>
      <c r="W1532" s="7">
        <f>[1]!i_dq_pctchange(W$2,$A1534)</f>
        <v>1.6820657639279404</v>
      </c>
    </row>
    <row r="1533" spans="1:23" x14ac:dyDescent="0.35">
      <c r="A1533" s="1">
        <v>39918</v>
      </c>
      <c r="B1533">
        <v>1</v>
      </c>
      <c r="C1533">
        <v>1</v>
      </c>
      <c r="D1533">
        <v>1</v>
      </c>
      <c r="E1533">
        <f t="shared" ref="E1533:F1533" si="1564">IF(AVERAGE(B1517:B1533)&gt;0.5,1,0)</f>
        <v>1</v>
      </c>
      <c r="F1533">
        <f t="shared" si="1564"/>
        <v>1</v>
      </c>
      <c r="G1533">
        <f t="shared" si="1507"/>
        <v>1</v>
      </c>
      <c r="H1533">
        <f t="shared" si="1508"/>
        <v>1.4327451422205024</v>
      </c>
      <c r="J1533" s="7">
        <v>1.0778564646018107</v>
      </c>
      <c r="K1533" s="7">
        <v>-1.2261005231117479</v>
      </c>
      <c r="L1533" s="7">
        <v>-0.32084519393386135</v>
      </c>
      <c r="M1533" s="7">
        <v>-0.41721854304636041</v>
      </c>
      <c r="N1533" s="7">
        <v>-2.507610701107001</v>
      </c>
      <c r="O1533" s="7">
        <v>0.99817750375072545</v>
      </c>
      <c r="P1533" s="7">
        <v>0.59511541632316622</v>
      </c>
      <c r="Q1533" s="7">
        <v>0.24470354682282996</v>
      </c>
      <c r="R1533" s="7">
        <v>-1.0964282001577583</v>
      </c>
      <c r="S1533" s="7">
        <v>2.2681600567409457</v>
      </c>
      <c r="T1533" s="7">
        <v>2.2891063693245677</v>
      </c>
      <c r="U1533" s="7">
        <v>2.0069545337520957E-2</v>
      </c>
      <c r="V1533" s="7">
        <v>-2.4166724653816729</v>
      </c>
      <c r="W1533" s="7">
        <f>[1]!i_dq_pctchange(W$2,$A1535)</f>
        <v>-0.93691846266252921</v>
      </c>
    </row>
    <row r="1534" spans="1:23" x14ac:dyDescent="0.35">
      <c r="A1534" s="1">
        <v>39919</v>
      </c>
      <c r="B1534">
        <v>1</v>
      </c>
      <c r="C1534">
        <v>1</v>
      </c>
      <c r="D1534">
        <v>1</v>
      </c>
      <c r="E1534">
        <f t="shared" ref="E1534:F1534" si="1565">IF(AVERAGE(B1518:B1534)&gt;0.5,1,0)</f>
        <v>1</v>
      </c>
      <c r="F1534">
        <f t="shared" si="1565"/>
        <v>1</v>
      </c>
      <c r="G1534">
        <f t="shared" si="1507"/>
        <v>1</v>
      </c>
      <c r="H1534">
        <f t="shared" si="1508"/>
        <v>1.4143528584973475</v>
      </c>
      <c r="J1534" s="7">
        <v>-1.6479497439869211</v>
      </c>
      <c r="K1534" s="7">
        <v>-1.5349260720634765</v>
      </c>
      <c r="L1534" s="7">
        <v>-0.1724595383390839</v>
      </c>
      <c r="M1534" s="7">
        <v>-0.67730367657214818</v>
      </c>
      <c r="N1534" s="7">
        <v>-3.5349055063906558</v>
      </c>
      <c r="O1534" s="7">
        <v>1.1923553670945846</v>
      </c>
      <c r="P1534" s="7">
        <v>-1.2837093758803608</v>
      </c>
      <c r="Q1534" s="7">
        <v>1.4993622295492175</v>
      </c>
      <c r="R1534" s="7">
        <v>-1.4838813389555947</v>
      </c>
      <c r="S1534" s="7">
        <v>-3.2426203927121402</v>
      </c>
      <c r="T1534" s="7">
        <v>-3.9289926721541857</v>
      </c>
      <c r="U1534" s="7">
        <v>-1.3635828291508258</v>
      </c>
      <c r="V1534" s="7">
        <v>-2.8715674180137896</v>
      </c>
      <c r="W1534" s="7">
        <f>[1]!i_dq_pctchange(W$2,$A1536)</f>
        <v>1.4787739501071679</v>
      </c>
    </row>
    <row r="1535" spans="1:23" x14ac:dyDescent="0.35">
      <c r="A1535" s="1">
        <v>39920</v>
      </c>
      <c r="B1535">
        <v>0</v>
      </c>
      <c r="C1535">
        <v>1</v>
      </c>
      <c r="D1535">
        <v>1</v>
      </c>
      <c r="E1535">
        <f t="shared" ref="E1535:F1535" si="1566">IF(AVERAGE(B1519:B1535)&gt;0.5,1,0)</f>
        <v>1</v>
      </c>
      <c r="F1535">
        <f t="shared" si="1566"/>
        <v>1</v>
      </c>
      <c r="G1535">
        <f t="shared" si="1507"/>
        <v>2</v>
      </c>
      <c r="H1535">
        <f t="shared" si="1508"/>
        <v>1.4143528584973475</v>
      </c>
      <c r="J1535" s="7">
        <v>2.7452095546417072</v>
      </c>
      <c r="K1535" s="7">
        <v>0.96972251404414622</v>
      </c>
      <c r="L1535" s="7">
        <v>4.7686658506731989</v>
      </c>
      <c r="M1535" s="7">
        <v>3.0794666172221432</v>
      </c>
      <c r="N1535" s="7">
        <v>2.3848409942518587</v>
      </c>
      <c r="O1535" s="7">
        <v>2.9024153954778953</v>
      </c>
      <c r="P1535" s="7">
        <v>1.6013438576237364</v>
      </c>
      <c r="Q1535" s="7">
        <v>3.7690791211917971</v>
      </c>
      <c r="R1535" s="7">
        <v>2.0170957335977526</v>
      </c>
      <c r="S1535" s="7">
        <v>1.1811831991249342</v>
      </c>
      <c r="T1535" s="7">
        <v>1.4259172791656758</v>
      </c>
      <c r="U1535" s="7">
        <v>3.1933947453377161</v>
      </c>
      <c r="V1535" s="7">
        <v>1.7032523309595513</v>
      </c>
      <c r="W1535" s="7">
        <f>[1]!i_dq_pctchange(W$2,$A1537)</f>
        <v>-0.13692854418053102</v>
      </c>
    </row>
    <row r="1536" spans="1:23" x14ac:dyDescent="0.35">
      <c r="A1536" s="1">
        <v>39923</v>
      </c>
      <c r="B1536">
        <v>0</v>
      </c>
      <c r="C1536">
        <v>1</v>
      </c>
      <c r="D1536">
        <v>1</v>
      </c>
      <c r="E1536">
        <f t="shared" ref="E1536:F1536" si="1567">IF(AVERAGE(B1520:B1536)&gt;0.5,1,0)</f>
        <v>0</v>
      </c>
      <c r="F1536">
        <f t="shared" si="1567"/>
        <v>1</v>
      </c>
      <c r="G1536">
        <f t="shared" si="1507"/>
        <v>2</v>
      </c>
      <c r="H1536">
        <f t="shared" si="1508"/>
        <v>1.4143528584973475</v>
      </c>
      <c r="J1536" s="7">
        <v>0.30799145572089998</v>
      </c>
      <c r="K1536" s="7">
        <v>-0.309337121389129</v>
      </c>
      <c r="L1536" s="7">
        <v>9.3462311322949895E-2</v>
      </c>
      <c r="M1536" s="7">
        <v>3.9473158252397916E-2</v>
      </c>
      <c r="N1536" s="7">
        <v>-2.8780217911470243</v>
      </c>
      <c r="O1536" s="7">
        <v>0.91912058032252786</v>
      </c>
      <c r="P1536" s="7">
        <v>0.41237903122845782</v>
      </c>
      <c r="Q1536" s="7">
        <v>-0.55786776346928113</v>
      </c>
      <c r="R1536" s="7">
        <v>1.7760470495595329</v>
      </c>
      <c r="S1536" s="7">
        <v>-0.39700255690307618</v>
      </c>
      <c r="T1536" s="7">
        <v>-1.7049442094351417</v>
      </c>
      <c r="U1536" s="7">
        <v>0.31455704882063157</v>
      </c>
      <c r="V1536" s="7">
        <v>-1.8515844943333477</v>
      </c>
      <c r="W1536" s="7">
        <f>[1]!i_dq_pctchange(W$2,$A1538)</f>
        <v>-3.7182240021874375</v>
      </c>
    </row>
    <row r="1537" spans="1:23" x14ac:dyDescent="0.35">
      <c r="A1537" s="1">
        <v>39924</v>
      </c>
      <c r="B1537">
        <v>0</v>
      </c>
      <c r="C1537">
        <v>1</v>
      </c>
      <c r="D1537">
        <v>1</v>
      </c>
      <c r="E1537">
        <f t="shared" ref="E1537:F1537" si="1568">IF(AVERAGE(B1521:B1537)&gt;0.5,1,0)</f>
        <v>0</v>
      </c>
      <c r="F1537">
        <f t="shared" si="1568"/>
        <v>1</v>
      </c>
      <c r="G1537">
        <f t="shared" si="1507"/>
        <v>2</v>
      </c>
      <c r="H1537">
        <f t="shared" si="1508"/>
        <v>1.4143528584973475</v>
      </c>
      <c r="J1537" s="7">
        <v>-6.1168613412382316</v>
      </c>
      <c r="K1537" s="7">
        <v>-4.471338933053338</v>
      </c>
      <c r="L1537" s="7">
        <v>-3.7350016340632153</v>
      </c>
      <c r="M1537" s="7">
        <v>-3.2520040955972394</v>
      </c>
      <c r="N1537" s="7">
        <v>-5.1226531654060565</v>
      </c>
      <c r="O1537" s="7">
        <v>-4.8905361090116815</v>
      </c>
      <c r="P1537" s="7">
        <v>-4.0025938028455572</v>
      </c>
      <c r="Q1537" s="7">
        <v>-3.6387688913982559</v>
      </c>
      <c r="R1537" s="7">
        <v>0.56999860975947847</v>
      </c>
      <c r="S1537" s="7">
        <v>-3.4361282435961629</v>
      </c>
      <c r="T1537" s="7">
        <v>-6.3672092490092789</v>
      </c>
      <c r="U1537" s="7">
        <v>-4.7056963918010268</v>
      </c>
      <c r="V1537" s="7">
        <v>-5.0593902842643468</v>
      </c>
      <c r="W1537" s="7">
        <f>[1]!i_dq_pctchange(W$2,$A1539)</f>
        <v>0.39758276361783534</v>
      </c>
    </row>
    <row r="1538" spans="1:23" x14ac:dyDescent="0.35">
      <c r="A1538" s="1">
        <v>39925</v>
      </c>
      <c r="B1538">
        <v>0</v>
      </c>
      <c r="C1538">
        <v>1</v>
      </c>
      <c r="D1538">
        <v>1</v>
      </c>
      <c r="E1538">
        <f t="shared" ref="E1538:F1538" si="1569">IF(AVERAGE(B1522:B1538)&gt;0.5,1,0)</f>
        <v>0</v>
      </c>
      <c r="F1538">
        <f t="shared" si="1569"/>
        <v>1</v>
      </c>
      <c r="G1538">
        <f t="shared" si="1507"/>
        <v>2</v>
      </c>
      <c r="H1538">
        <f t="shared" si="1508"/>
        <v>1.4143528584973475</v>
      </c>
      <c r="J1538" s="7">
        <v>0.56442679407088192</v>
      </c>
      <c r="K1538" s="7">
        <v>0.80371074263918418</v>
      </c>
      <c r="L1538" s="7">
        <v>2.0535844193635624</v>
      </c>
      <c r="M1538" s="7">
        <v>0.72584975013422259</v>
      </c>
      <c r="N1538" s="7">
        <v>2.9909986717647374</v>
      </c>
      <c r="O1538" s="7">
        <v>0.65434668404498941</v>
      </c>
      <c r="P1538" s="7">
        <v>1.0470059999205272</v>
      </c>
      <c r="Q1538" s="7">
        <v>1.3711416414864877</v>
      </c>
      <c r="R1538" s="7">
        <v>0.36602517099206322</v>
      </c>
      <c r="S1538" s="7">
        <v>-0.473379136792766</v>
      </c>
      <c r="T1538" s="7">
        <v>1.7996495143220017</v>
      </c>
      <c r="U1538" s="7">
        <v>0.45816652694529342</v>
      </c>
      <c r="V1538" s="7">
        <v>1.4408998652061524</v>
      </c>
      <c r="W1538" s="7">
        <f>[1]!i_dq_pctchange(W$2,$A1540)</f>
        <v>-0.59193257875446925</v>
      </c>
    </row>
    <row r="1539" spans="1:23" x14ac:dyDescent="0.35">
      <c r="A1539" s="1">
        <v>39926</v>
      </c>
      <c r="B1539">
        <v>0</v>
      </c>
      <c r="C1539">
        <v>1</v>
      </c>
      <c r="D1539">
        <v>1</v>
      </c>
      <c r="E1539">
        <f t="shared" ref="E1539:F1539" si="1570">IF(AVERAGE(B1523:B1539)&gt;0.5,1,0)</f>
        <v>0</v>
      </c>
      <c r="F1539">
        <f t="shared" si="1570"/>
        <v>1</v>
      </c>
      <c r="G1539">
        <f t="shared" si="1507"/>
        <v>2</v>
      </c>
      <c r="H1539">
        <f t="shared" si="1508"/>
        <v>1.4143528584973475</v>
      </c>
      <c r="J1539" s="7">
        <v>-1.5916073435743732</v>
      </c>
      <c r="K1539" s="7">
        <v>1.4881686374787493</v>
      </c>
      <c r="L1539" s="7">
        <v>3.9267602191490605</v>
      </c>
      <c r="M1539" s="7">
        <v>-0.27010404387268633</v>
      </c>
      <c r="N1539" s="7">
        <v>-0.72357329618300759</v>
      </c>
      <c r="O1539" s="7">
        <v>-0.85390749390539167</v>
      </c>
      <c r="P1539" s="7">
        <v>-3.2277514533073801</v>
      </c>
      <c r="Q1539" s="7">
        <v>1.2470763771271767</v>
      </c>
      <c r="R1539" s="7">
        <v>-0.81860699079591548</v>
      </c>
      <c r="S1539" s="7">
        <v>-0.58355335427546773</v>
      </c>
      <c r="T1539" s="7">
        <v>-1.5527395424589585</v>
      </c>
      <c r="U1539" s="7">
        <v>-1.1674141508802398</v>
      </c>
      <c r="V1539" s="7">
        <v>-1.9290394513769027</v>
      </c>
      <c r="W1539" s="7">
        <f>[1]!i_dq_pctchange(W$2,$A1541)</f>
        <v>-0.44899906266738154</v>
      </c>
    </row>
    <row r="1540" spans="1:23" x14ac:dyDescent="0.35">
      <c r="A1540" s="1">
        <v>39927</v>
      </c>
      <c r="B1540">
        <v>0</v>
      </c>
      <c r="C1540">
        <v>1</v>
      </c>
      <c r="D1540">
        <v>1</v>
      </c>
      <c r="E1540">
        <f t="shared" ref="E1540:F1540" si="1571">IF(AVERAGE(B1524:B1540)&gt;0.5,1,0)</f>
        <v>0</v>
      </c>
      <c r="F1540">
        <f t="shared" si="1571"/>
        <v>1</v>
      </c>
      <c r="G1540">
        <f t="shared" si="1507"/>
        <v>2</v>
      </c>
      <c r="H1540">
        <f t="shared" si="1508"/>
        <v>1.4143528584973475</v>
      </c>
      <c r="J1540" s="7">
        <v>-2.8524435374564088</v>
      </c>
      <c r="K1540" s="7">
        <v>-2.1039168665068004</v>
      </c>
      <c r="L1540" s="7">
        <v>-2.9481124372064387</v>
      </c>
      <c r="M1540" s="7">
        <v>-2.9303690456000773</v>
      </c>
      <c r="N1540" s="7">
        <v>-0.36124577678010872</v>
      </c>
      <c r="O1540" s="7">
        <v>-3.5719878323854468</v>
      </c>
      <c r="P1540" s="7">
        <v>-5.7477414024299325</v>
      </c>
      <c r="Q1540" s="7">
        <v>-4.2507642214897992</v>
      </c>
      <c r="R1540" s="7">
        <v>2.0691445684200347</v>
      </c>
      <c r="S1540" s="7">
        <v>-3.3094122071406744</v>
      </c>
      <c r="T1540" s="7">
        <v>-2.674205538977013</v>
      </c>
      <c r="U1540" s="7">
        <v>-3.1218816177433353</v>
      </c>
      <c r="V1540" s="7">
        <v>-2.0066967762030821</v>
      </c>
      <c r="W1540" s="7">
        <f>[1]!i_dq_pctchange(W$2,$A1542)</f>
        <v>6.05709049486555</v>
      </c>
    </row>
    <row r="1541" spans="1:23" x14ac:dyDescent="0.35">
      <c r="A1541" s="1">
        <v>39930</v>
      </c>
      <c r="B1541">
        <v>0</v>
      </c>
      <c r="C1541">
        <v>1</v>
      </c>
      <c r="D1541">
        <v>1</v>
      </c>
      <c r="E1541">
        <f t="shared" ref="E1541:F1541" si="1572">IF(AVERAGE(B1525:B1541)&gt;0.5,1,0)</f>
        <v>0</v>
      </c>
      <c r="F1541">
        <f t="shared" si="1572"/>
        <v>1</v>
      </c>
      <c r="G1541">
        <f t="shared" ref="G1541:G1604" si="1573">IF(AND(B1541=1,C1541=1),1,IF(AND(C1541=1,B1541=0),2,IF(AND(C1541=0,B1541=0),3,4)))</f>
        <v>2</v>
      </c>
      <c r="H1541">
        <f t="shared" ref="H1541:H1604" si="1574">H1540*(1+D1541*P1541/100*IF(G1541=1,1,0))</f>
        <v>1.4143528584973475</v>
      </c>
      <c r="J1541" s="7">
        <v>1.9203636933688668</v>
      </c>
      <c r="K1541" s="7">
        <v>0.8005356501290205</v>
      </c>
      <c r="L1541" s="7">
        <v>-2.0192773679392602</v>
      </c>
      <c r="M1541" s="7">
        <v>8.1003383082468475E-2</v>
      </c>
      <c r="N1541" s="7">
        <v>1.5892738684492516</v>
      </c>
      <c r="O1541" s="7">
        <v>0.43328035381106922</v>
      </c>
      <c r="P1541" s="7">
        <v>-0.10562545357869291</v>
      </c>
      <c r="Q1541" s="7">
        <v>-1.161259012756517</v>
      </c>
      <c r="R1541" s="7">
        <v>-0.77077331692802609</v>
      </c>
      <c r="S1541" s="7">
        <v>-0.28990156177950716</v>
      </c>
      <c r="T1541" s="7">
        <v>-1.3835246527740559</v>
      </c>
      <c r="U1541" s="7">
        <v>-0.38777935727436613</v>
      </c>
      <c r="V1541" s="7">
        <v>0.96310482108658335</v>
      </c>
      <c r="W1541" s="7">
        <f>[1]!i_dq_pctchange(W$2,$A1543)</f>
        <v>-1.2698513354444663</v>
      </c>
    </row>
    <row r="1542" spans="1:23" x14ac:dyDescent="0.35">
      <c r="A1542" s="1">
        <v>39931</v>
      </c>
      <c r="B1542">
        <v>0</v>
      </c>
      <c r="C1542">
        <v>1</v>
      </c>
      <c r="D1542">
        <v>1</v>
      </c>
      <c r="E1542">
        <f t="shared" ref="E1542:F1542" si="1575">IF(AVERAGE(B1526:B1542)&gt;0.5,1,0)</f>
        <v>0</v>
      </c>
      <c r="F1542">
        <f t="shared" si="1575"/>
        <v>1</v>
      </c>
      <c r="G1542">
        <f t="shared" si="1573"/>
        <v>2</v>
      </c>
      <c r="H1542">
        <f t="shared" si="1574"/>
        <v>1.4143528584973475</v>
      </c>
      <c r="J1542" s="7">
        <v>3.1977236022456474</v>
      </c>
      <c r="K1542" s="7">
        <v>3.1961532105721862</v>
      </c>
      <c r="L1542" s="7">
        <v>2.8289184436139694</v>
      </c>
      <c r="M1542" s="7">
        <v>1.9530878043103397</v>
      </c>
      <c r="N1542" s="7">
        <v>2.3783870667982643</v>
      </c>
      <c r="O1542" s="7">
        <v>3.3246867624899488</v>
      </c>
      <c r="P1542" s="7">
        <v>1.9270054091379878</v>
      </c>
      <c r="Q1542" s="7">
        <v>1.8324974573001789</v>
      </c>
      <c r="R1542" s="7">
        <v>1.88437418031809</v>
      </c>
      <c r="S1542" s="7">
        <v>1.9901717925620996</v>
      </c>
      <c r="T1542" s="7">
        <v>1.9887634320624032</v>
      </c>
      <c r="U1542" s="7">
        <v>2.5519012927948777</v>
      </c>
      <c r="V1542" s="7">
        <v>2.109322734248944</v>
      </c>
      <c r="W1542" s="7">
        <f>[1]!i_dq_pctchange(W$2,$A1544)</f>
        <v>0.64710628680617277</v>
      </c>
    </row>
    <row r="1543" spans="1:23" x14ac:dyDescent="0.35">
      <c r="A1543" s="1">
        <v>39932</v>
      </c>
      <c r="B1543">
        <v>0</v>
      </c>
      <c r="C1543">
        <v>1</v>
      </c>
      <c r="D1543">
        <v>1</v>
      </c>
      <c r="E1543">
        <f t="shared" ref="E1543:F1543" si="1576">IF(AVERAGE(B1527:B1543)&gt;0.5,1,0)</f>
        <v>0</v>
      </c>
      <c r="F1543">
        <f t="shared" si="1576"/>
        <v>1</v>
      </c>
      <c r="G1543">
        <f t="shared" si="1573"/>
        <v>2</v>
      </c>
      <c r="H1543">
        <f t="shared" si="1574"/>
        <v>1.4143528584973475</v>
      </c>
      <c r="J1543" s="7">
        <v>1.1938474379229127</v>
      </c>
      <c r="K1543" s="7">
        <v>4.3945554735701853</v>
      </c>
      <c r="L1543" s="7">
        <v>2.5145972235212444</v>
      </c>
      <c r="M1543" s="7">
        <v>0.49448439753847284</v>
      </c>
      <c r="N1543" s="7">
        <v>-8.5860283240786345E-3</v>
      </c>
      <c r="O1543" s="7">
        <v>2.3813170494576106</v>
      </c>
      <c r="P1543" s="7">
        <v>-0.12914334911751532</v>
      </c>
      <c r="Q1543" s="7">
        <v>-5.8549017581934967E-2</v>
      </c>
      <c r="R1543" s="7">
        <v>1.1895219093201737</v>
      </c>
      <c r="S1543" s="7">
        <v>0.59419369847134762</v>
      </c>
      <c r="T1543" s="7">
        <v>0.5633521592789158</v>
      </c>
      <c r="U1543" s="7">
        <v>1.1753058030724126</v>
      </c>
      <c r="V1543" s="7">
        <v>1.4444829845454203</v>
      </c>
      <c r="W1543" s="7">
        <f>[1]!i_dq_pctchange(W$2,$A1545)</f>
        <v>1.6899262526872456</v>
      </c>
    </row>
    <row r="1544" spans="1:23" x14ac:dyDescent="0.35">
      <c r="A1544" s="1">
        <v>39933</v>
      </c>
      <c r="B1544">
        <v>0</v>
      </c>
      <c r="C1544">
        <v>1</v>
      </c>
      <c r="D1544">
        <v>1</v>
      </c>
      <c r="E1544">
        <f t="shared" ref="E1544:F1544" si="1577">IF(AVERAGE(B1528:B1544)&gt;0.5,1,0)</f>
        <v>0</v>
      </c>
      <c r="F1544">
        <f t="shared" si="1577"/>
        <v>1</v>
      </c>
      <c r="G1544">
        <f t="shared" si="1573"/>
        <v>2</v>
      </c>
      <c r="H1544">
        <f t="shared" si="1574"/>
        <v>1.4143528584973475</v>
      </c>
      <c r="J1544" s="7">
        <v>3.0414610796082151</v>
      </c>
      <c r="K1544" s="7">
        <v>2.9986675930353996</v>
      </c>
      <c r="L1544" s="7">
        <v>2.9996741609644819</v>
      </c>
      <c r="M1544" s="7">
        <v>2.700344384264683</v>
      </c>
      <c r="N1544" s="7">
        <v>7.2776518385491888</v>
      </c>
      <c r="O1544" s="7">
        <v>2.6908192136329565</v>
      </c>
      <c r="P1544" s="7">
        <v>3.7203222159411999</v>
      </c>
      <c r="Q1544" s="7">
        <v>3.2234608956355415</v>
      </c>
      <c r="R1544" s="7">
        <v>2.6806675070254706</v>
      </c>
      <c r="S1544" s="7">
        <v>5.4619641905239682</v>
      </c>
      <c r="T1544" s="7">
        <v>4.0809235438442197</v>
      </c>
      <c r="U1544" s="7">
        <v>3.335693316437649</v>
      </c>
      <c r="V1544" s="7">
        <v>3.4176993974576222</v>
      </c>
      <c r="W1544" s="7">
        <f>[1]!i_dq_pctchange(W$2,$A1546)</f>
        <v>-0.41732363761874008</v>
      </c>
    </row>
    <row r="1545" spans="1:23" x14ac:dyDescent="0.35">
      <c r="A1545" s="1">
        <v>39937</v>
      </c>
      <c r="B1545">
        <v>0</v>
      </c>
      <c r="C1545">
        <v>1</v>
      </c>
      <c r="D1545">
        <v>1</v>
      </c>
      <c r="E1545">
        <f t="shared" ref="E1545:F1545" si="1578">IF(AVERAGE(B1529:B1545)&gt;0.5,1,0)</f>
        <v>0</v>
      </c>
      <c r="F1545">
        <f t="shared" si="1578"/>
        <v>1</v>
      </c>
      <c r="G1545">
        <f t="shared" si="1573"/>
        <v>2</v>
      </c>
      <c r="H1545">
        <f t="shared" si="1574"/>
        <v>1.4143528584973475</v>
      </c>
      <c r="J1545" s="7">
        <v>1.041309319611202</v>
      </c>
      <c r="K1545" s="7">
        <v>0.69674201564602445</v>
      </c>
      <c r="L1545" s="7">
        <v>-0.1227436366282231</v>
      </c>
      <c r="M1545" s="7">
        <v>1.2669109995022874</v>
      </c>
      <c r="N1545" s="7">
        <v>-0.60443480885864709</v>
      </c>
      <c r="O1545" s="7">
        <v>0.80566499030922012</v>
      </c>
      <c r="P1545" s="7">
        <v>1.2147017747045104</v>
      </c>
      <c r="Q1545" s="7">
        <v>0.82159585229302801</v>
      </c>
      <c r="R1545" s="7">
        <v>-0.99618195947696542</v>
      </c>
      <c r="S1545" s="7">
        <v>2.1927949959663379E-2</v>
      </c>
      <c r="T1545" s="7">
        <v>0.39243205679363874</v>
      </c>
      <c r="U1545" s="7">
        <v>1.2419812349989106</v>
      </c>
      <c r="V1545" s="7">
        <v>0.18000543689891377</v>
      </c>
      <c r="W1545" s="7">
        <f>[1]!i_dq_pctchange(W$2,$A1547)</f>
        <v>0.16424177018756145</v>
      </c>
    </row>
    <row r="1546" spans="1:23" x14ac:dyDescent="0.35">
      <c r="A1546" s="1">
        <v>39938</v>
      </c>
      <c r="B1546">
        <v>0</v>
      </c>
      <c r="C1546">
        <v>1</v>
      </c>
      <c r="D1546">
        <v>1</v>
      </c>
      <c r="E1546">
        <f t="shared" ref="E1546:F1546" si="1579">IF(AVERAGE(B1530:B1546)&gt;0.5,1,0)</f>
        <v>0</v>
      </c>
      <c r="F1546">
        <f t="shared" si="1579"/>
        <v>1</v>
      </c>
      <c r="G1546">
        <f t="shared" si="1573"/>
        <v>2</v>
      </c>
      <c r="H1546">
        <f t="shared" si="1574"/>
        <v>1.4143528584973475</v>
      </c>
      <c r="J1546" s="7">
        <v>2.1601816419926836</v>
      </c>
      <c r="K1546" s="7">
        <v>0.74266972511650808</v>
      </c>
      <c r="L1546" s="7">
        <v>2.4008767317669624</v>
      </c>
      <c r="M1546" s="7">
        <v>1.6248901598081715</v>
      </c>
      <c r="N1546" s="7">
        <v>2.5339085418464218</v>
      </c>
      <c r="O1546" s="7">
        <v>0.52559156540206398</v>
      </c>
      <c r="P1546" s="7">
        <v>1.0076194066016926</v>
      </c>
      <c r="Q1546" s="7">
        <v>1.2360927152317858</v>
      </c>
      <c r="R1546" s="7">
        <v>4.7210324841171651E-2</v>
      </c>
      <c r="S1546" s="7">
        <v>1.3083285647401566</v>
      </c>
      <c r="T1546" s="7">
        <v>1.4953886245953651</v>
      </c>
      <c r="U1546" s="7">
        <v>0.89053259538956941</v>
      </c>
      <c r="V1546" s="7">
        <v>0.63512086364703724</v>
      </c>
      <c r="W1546" s="7">
        <f>[1]!i_dq_pctchange(W$2,$A1548)</f>
        <v>-2.0207541160233071</v>
      </c>
    </row>
    <row r="1547" spans="1:23" x14ac:dyDescent="0.35">
      <c r="A1547" s="1">
        <v>39939</v>
      </c>
      <c r="B1547">
        <v>0</v>
      </c>
      <c r="C1547">
        <v>1</v>
      </c>
      <c r="D1547">
        <v>1</v>
      </c>
      <c r="E1547">
        <f t="shared" ref="E1547:F1547" si="1580">IF(AVERAGE(B1531:B1547)&gt;0.5,1,0)</f>
        <v>0</v>
      </c>
      <c r="F1547">
        <f t="shared" si="1580"/>
        <v>1</v>
      </c>
      <c r="G1547">
        <f t="shared" si="1573"/>
        <v>2</v>
      </c>
      <c r="H1547">
        <f t="shared" si="1574"/>
        <v>1.4143528584973475</v>
      </c>
      <c r="J1547" s="7">
        <v>-0.65913827363931443</v>
      </c>
      <c r="K1547" s="7">
        <v>-1.7481390221014519</v>
      </c>
      <c r="L1547" s="7">
        <v>-2.1101274984688985</v>
      </c>
      <c r="M1547" s="7">
        <v>-0.61992555031216379</v>
      </c>
      <c r="N1547" s="7">
        <v>2.3673923677962829</v>
      </c>
      <c r="O1547" s="7">
        <v>-0.35689619071132578</v>
      </c>
      <c r="P1547" s="7">
        <v>-0.56442208376370417</v>
      </c>
      <c r="Q1547" s="7">
        <v>-0.56519904622660122</v>
      </c>
      <c r="R1547" s="7">
        <v>-1.7169626816455577</v>
      </c>
      <c r="S1547" s="7">
        <v>3.9245460180535124E-2</v>
      </c>
      <c r="T1547" s="7">
        <v>1.1196437466776696</v>
      </c>
      <c r="U1547" s="7">
        <v>-1.0736471533183563</v>
      </c>
      <c r="V1547" s="7">
        <v>0.5516768937019878</v>
      </c>
      <c r="W1547" s="7">
        <f>[1]!i_dq_pctchange(W$2,$A1549)</f>
        <v>0.36440691570482969</v>
      </c>
    </row>
    <row r="1548" spans="1:23" x14ac:dyDescent="0.35">
      <c r="A1548" s="1">
        <v>39940</v>
      </c>
      <c r="B1548">
        <v>0</v>
      </c>
      <c r="C1548">
        <v>1</v>
      </c>
      <c r="D1548">
        <v>1</v>
      </c>
      <c r="E1548">
        <f t="shared" ref="E1548:F1548" si="1581">IF(AVERAGE(B1532:B1548)&gt;0.5,1,0)</f>
        <v>0</v>
      </c>
      <c r="F1548">
        <f t="shared" si="1581"/>
        <v>1</v>
      </c>
      <c r="G1548">
        <f t="shared" si="1573"/>
        <v>2</v>
      </c>
      <c r="H1548">
        <f t="shared" si="1574"/>
        <v>1.4143528584973475</v>
      </c>
      <c r="J1548" s="7">
        <v>0.88026819255780353</v>
      </c>
      <c r="K1548" s="7">
        <v>-0.6187651065699814</v>
      </c>
      <c r="L1548" s="7">
        <v>-1.3555530277177443</v>
      </c>
      <c r="M1548" s="7">
        <v>0.30722645785098779</v>
      </c>
      <c r="N1548" s="7">
        <v>-0.11771462642594481</v>
      </c>
      <c r="O1548" s="7">
        <v>0.17971452676742866</v>
      </c>
      <c r="P1548" s="7">
        <v>-0.60850567625890672</v>
      </c>
      <c r="Q1548" s="7">
        <v>-0.69867271919870511</v>
      </c>
      <c r="R1548" s="7">
        <v>0.46161321671525857</v>
      </c>
      <c r="S1548" s="7">
        <v>7.1860678276811599E-2</v>
      </c>
      <c r="T1548" s="7">
        <v>-1.1548558165984433</v>
      </c>
      <c r="U1548" s="7">
        <v>0.80674068987558967</v>
      </c>
      <c r="V1548" s="7">
        <v>-0.8175394093132794</v>
      </c>
      <c r="W1548" s="7">
        <f>[1]!i_dq_pctchange(W$2,$A1550)</f>
        <v>-0.61620281509918062</v>
      </c>
    </row>
    <row r="1549" spans="1:23" x14ac:dyDescent="0.35">
      <c r="A1549" s="1">
        <v>39941</v>
      </c>
      <c r="B1549">
        <v>0</v>
      </c>
      <c r="C1549">
        <v>1</v>
      </c>
      <c r="D1549">
        <v>1</v>
      </c>
      <c r="E1549">
        <f t="shared" ref="E1549:F1549" si="1582">IF(AVERAGE(B1533:B1549)&gt;0.5,1,0)</f>
        <v>0</v>
      </c>
      <c r="F1549">
        <f t="shared" si="1582"/>
        <v>1</v>
      </c>
      <c r="G1549">
        <f t="shared" si="1573"/>
        <v>2</v>
      </c>
      <c r="H1549">
        <f t="shared" si="1574"/>
        <v>1.4143528584973475</v>
      </c>
      <c r="J1549" s="7">
        <v>-3.8627350734410246</v>
      </c>
      <c r="K1549" s="7">
        <v>-4.8241075666321844</v>
      </c>
      <c r="L1549" s="7">
        <v>-3.5664635826078088</v>
      </c>
      <c r="M1549" s="7">
        <v>-2.9633731586117684</v>
      </c>
      <c r="N1549" s="7">
        <v>-4.3079023199773498</v>
      </c>
      <c r="O1549" s="7">
        <v>-3.769426320864592</v>
      </c>
      <c r="P1549" s="7">
        <v>-3.6430449733665951</v>
      </c>
      <c r="Q1549" s="7">
        <v>-2.3340322842444552</v>
      </c>
      <c r="R1549" s="7">
        <v>-0.78194276501411619</v>
      </c>
      <c r="S1549" s="7">
        <v>-1.1474797212635526</v>
      </c>
      <c r="T1549" s="7">
        <v>-2.9207041532734217</v>
      </c>
      <c r="U1549" s="7">
        <v>-2.7380182248936387</v>
      </c>
      <c r="V1549" s="7">
        <v>-4.1352751613115313</v>
      </c>
      <c r="W1549" s="7">
        <f>[1]!i_dq_pctchange(W$2,$A1551)</f>
        <v>0.11507248359412919</v>
      </c>
    </row>
    <row r="1550" spans="1:23" x14ac:dyDescent="0.35">
      <c r="A1550" s="1">
        <v>39944</v>
      </c>
      <c r="B1550">
        <v>0</v>
      </c>
      <c r="C1550">
        <v>1</v>
      </c>
      <c r="D1550">
        <v>1</v>
      </c>
      <c r="E1550">
        <f t="shared" ref="E1550:F1550" si="1583">IF(AVERAGE(B1534:B1550)&gt;0.5,1,0)</f>
        <v>0</v>
      </c>
      <c r="F1550">
        <f t="shared" si="1583"/>
        <v>1</v>
      </c>
      <c r="G1550">
        <f t="shared" si="1573"/>
        <v>2</v>
      </c>
      <c r="H1550">
        <f t="shared" si="1574"/>
        <v>1.4143528584973475</v>
      </c>
      <c r="J1550" s="7">
        <v>3.0750767152230285</v>
      </c>
      <c r="K1550" s="7">
        <v>1.6623870602046182</v>
      </c>
      <c r="L1550" s="7">
        <v>4.2524215085765906</v>
      </c>
      <c r="M1550" s="7">
        <v>1.8327264646913655</v>
      </c>
      <c r="N1550" s="7">
        <v>3.9433790038117249</v>
      </c>
      <c r="O1550" s="7">
        <v>2.2357273922153045</v>
      </c>
      <c r="P1550" s="7">
        <v>1.636029025869979</v>
      </c>
      <c r="Q1550" s="7">
        <v>1.307850153475671</v>
      </c>
      <c r="R1550" s="7">
        <v>0.11084544314964032</v>
      </c>
      <c r="S1550" s="7">
        <v>4.7996026892600092</v>
      </c>
      <c r="T1550" s="7">
        <v>1.4009240723960181</v>
      </c>
      <c r="U1550" s="7">
        <v>1.759710341546775</v>
      </c>
      <c r="V1550" s="7">
        <v>1.7753148153794525</v>
      </c>
      <c r="W1550" s="7">
        <f>[1]!i_dq_pctchange(W$2,$A1552)</f>
        <v>0.27690143675273271</v>
      </c>
    </row>
    <row r="1551" spans="1:23" x14ac:dyDescent="0.35">
      <c r="A1551" s="1">
        <v>39945</v>
      </c>
      <c r="B1551">
        <v>0</v>
      </c>
      <c r="C1551">
        <v>1</v>
      </c>
      <c r="D1551">
        <v>1</v>
      </c>
      <c r="E1551">
        <f t="shared" ref="E1551:F1551" si="1584">IF(AVERAGE(B1535:B1551)&gt;0.5,1,0)</f>
        <v>0</v>
      </c>
      <c r="F1551">
        <f t="shared" si="1584"/>
        <v>1</v>
      </c>
      <c r="G1551">
        <f t="shared" si="1573"/>
        <v>2</v>
      </c>
      <c r="H1551">
        <f t="shared" si="1574"/>
        <v>1.4143528584973475</v>
      </c>
      <c r="J1551" s="7">
        <v>0.58913755839085591</v>
      </c>
      <c r="K1551" s="7">
        <v>0.42441562873230715</v>
      </c>
      <c r="L1551" s="7">
        <v>0.44096936792266933</v>
      </c>
      <c r="M1551" s="7">
        <v>0.50039674667724254</v>
      </c>
      <c r="N1551" s="7">
        <v>4.1684318294146738</v>
      </c>
      <c r="O1551" s="7">
        <v>1.6289889385318432</v>
      </c>
      <c r="P1551" s="7">
        <v>1.9814795690040945</v>
      </c>
      <c r="Q1551" s="7">
        <v>0.14362669112895815</v>
      </c>
      <c r="R1551" s="7">
        <v>-0.94838930337442839</v>
      </c>
      <c r="S1551" s="7">
        <v>0.14322898247302282</v>
      </c>
      <c r="T1551" s="7">
        <v>2.3346686917904194</v>
      </c>
      <c r="U1551" s="7">
        <v>1.6561264993225622</v>
      </c>
      <c r="V1551" s="7">
        <v>1.8724207404300575E-2</v>
      </c>
      <c r="W1551" s="7">
        <f>[1]!i_dq_pctchange(W$2,$A1553)</f>
        <v>1.5041240170892296</v>
      </c>
    </row>
    <row r="1552" spans="1:23" x14ac:dyDescent="0.35">
      <c r="A1552" s="1">
        <v>39946</v>
      </c>
      <c r="B1552">
        <v>0</v>
      </c>
      <c r="C1552">
        <v>1</v>
      </c>
      <c r="D1552">
        <v>1</v>
      </c>
      <c r="E1552">
        <f t="shared" ref="E1552:F1552" si="1585">IF(AVERAGE(B1536:B1552)&gt;0.5,1,0)</f>
        <v>0</v>
      </c>
      <c r="F1552">
        <f t="shared" si="1585"/>
        <v>1</v>
      </c>
      <c r="G1552">
        <f t="shared" si="1573"/>
        <v>2</v>
      </c>
      <c r="H1552">
        <f t="shared" si="1574"/>
        <v>1.4143528584973475</v>
      </c>
      <c r="J1552" s="7">
        <v>7.9015768497667643E-2</v>
      </c>
      <c r="K1552" s="7">
        <v>-7.4937274164244741E-2</v>
      </c>
      <c r="L1552" s="7">
        <v>-1.2016317829703307</v>
      </c>
      <c r="M1552" s="7">
        <v>0.78214054843596115</v>
      </c>
      <c r="N1552" s="7">
        <v>0.85891363840477564</v>
      </c>
      <c r="O1552" s="7">
        <v>-0.68949753102269151</v>
      </c>
      <c r="P1552" s="7">
        <v>-0.25249286066309817</v>
      </c>
      <c r="Q1552" s="7">
        <v>0.26845413212089464</v>
      </c>
      <c r="R1552" s="7">
        <v>0.61041628869236519</v>
      </c>
      <c r="S1552" s="7">
        <v>-1.2218851639833423</v>
      </c>
      <c r="T1552" s="7">
        <v>-1.240146891829969</v>
      </c>
      <c r="U1552" s="7">
        <v>-0.70088185073684495</v>
      </c>
      <c r="V1552" s="7">
        <v>0.74583277171227302</v>
      </c>
      <c r="W1552" s="7">
        <f>[1]!i_dq_pctchange(W$2,$A1554)</f>
        <v>2.1427979168229569</v>
      </c>
    </row>
    <row r="1553" spans="1:23" x14ac:dyDescent="0.35">
      <c r="A1553" s="1">
        <v>39947</v>
      </c>
      <c r="B1553">
        <v>0</v>
      </c>
      <c r="C1553">
        <v>1</v>
      </c>
      <c r="D1553">
        <v>1</v>
      </c>
      <c r="E1553">
        <f t="shared" ref="E1553:F1553" si="1586">IF(AVERAGE(B1537:B1553)&gt;0.5,1,0)</f>
        <v>0</v>
      </c>
      <c r="F1553">
        <f t="shared" si="1586"/>
        <v>1</v>
      </c>
      <c r="G1553">
        <f t="shared" si="1573"/>
        <v>2</v>
      </c>
      <c r="H1553">
        <f t="shared" si="1574"/>
        <v>1.4143528584973475</v>
      </c>
      <c r="J1553" s="7">
        <v>0.67802948978107491</v>
      </c>
      <c r="K1553" s="7">
        <v>2.4268130506858805</v>
      </c>
      <c r="L1553" s="7">
        <v>1.7415315459945346</v>
      </c>
      <c r="M1553" s="7">
        <v>-0.28937395340637967</v>
      </c>
      <c r="N1553" s="7">
        <v>0.95009482047113658</v>
      </c>
      <c r="O1553" s="7">
        <v>9.7111561635886107E-2</v>
      </c>
      <c r="P1553" s="7">
        <v>0.48595929583280179</v>
      </c>
      <c r="Q1553" s="7">
        <v>0.74752519813419027</v>
      </c>
      <c r="R1553" s="7">
        <v>-0.91094177185735881</v>
      </c>
      <c r="S1553" s="7">
        <v>-1.0460871834656811</v>
      </c>
      <c r="T1553" s="7">
        <v>-0.39739240651023267</v>
      </c>
      <c r="U1553" s="7">
        <v>0.5107182216199696</v>
      </c>
      <c r="V1553" s="7">
        <v>0.66598284499545168</v>
      </c>
      <c r="W1553" s="7">
        <f>[1]!i_dq_pctchange(W$2,$A1555)</f>
        <v>-1.0498890581149873</v>
      </c>
    </row>
    <row r="1554" spans="1:23" x14ac:dyDescent="0.35">
      <c r="A1554" s="1">
        <v>39948</v>
      </c>
      <c r="B1554">
        <v>0</v>
      </c>
      <c r="C1554">
        <v>1</v>
      </c>
      <c r="D1554">
        <v>1</v>
      </c>
      <c r="E1554">
        <f t="shared" ref="E1554:F1554" si="1587">IF(AVERAGE(B1538:B1554)&gt;0.5,1,0)</f>
        <v>0</v>
      </c>
      <c r="F1554">
        <f t="shared" si="1587"/>
        <v>1</v>
      </c>
      <c r="G1554">
        <f t="shared" si="1573"/>
        <v>2</v>
      </c>
      <c r="H1554">
        <f t="shared" si="1574"/>
        <v>1.4143528584973475</v>
      </c>
      <c r="J1554" s="7">
        <v>0.8481921743437294</v>
      </c>
      <c r="K1554" s="7">
        <v>-0.30739132367981342</v>
      </c>
      <c r="L1554" s="7">
        <v>0.33956714656299414</v>
      </c>
      <c r="M1554" s="7">
        <v>1.4284802325638455</v>
      </c>
      <c r="N1554" s="7">
        <v>4.4351105813138387</v>
      </c>
      <c r="O1554" s="7">
        <v>0.40192900724164454</v>
      </c>
      <c r="P1554" s="7">
        <v>0.63919928334242693</v>
      </c>
      <c r="Q1554" s="7">
        <v>1.8053050485661717</v>
      </c>
      <c r="R1554" s="7">
        <v>0.21603343821912344</v>
      </c>
      <c r="S1554" s="7">
        <v>1.3158322584840858</v>
      </c>
      <c r="T1554" s="7">
        <v>1.0838562464346722</v>
      </c>
      <c r="U1554" s="7">
        <v>0.16425475272193202</v>
      </c>
      <c r="V1554" s="7">
        <v>-0.45261898784647003</v>
      </c>
      <c r="W1554" s="7">
        <f>[1]!i_dq_pctchange(W$2,$A1556)</f>
        <v>0.12852667026072409</v>
      </c>
    </row>
    <row r="1555" spans="1:23" x14ac:dyDescent="0.35">
      <c r="A1555" s="1">
        <v>39951</v>
      </c>
      <c r="B1555">
        <v>0</v>
      </c>
      <c r="C1555">
        <v>1</v>
      </c>
      <c r="D1555">
        <v>1</v>
      </c>
      <c r="E1555">
        <f t="shared" ref="E1555:F1555" si="1588">IF(AVERAGE(B1539:B1555)&gt;0.5,1,0)</f>
        <v>0</v>
      </c>
      <c r="F1555">
        <f t="shared" si="1588"/>
        <v>1</v>
      </c>
      <c r="G1555">
        <f t="shared" si="1573"/>
        <v>2</v>
      </c>
      <c r="H1555">
        <f t="shared" si="1574"/>
        <v>1.4143528584973475</v>
      </c>
      <c r="J1555" s="7">
        <v>0.52728153286812629</v>
      </c>
      <c r="K1555" s="7">
        <v>0.28276809448201462</v>
      </c>
      <c r="L1555" s="7">
        <v>-0.28306337474445664</v>
      </c>
      <c r="M1555" s="7">
        <v>-0.60226964638444824</v>
      </c>
      <c r="N1555" s="7">
        <v>0.77628554240386249</v>
      </c>
      <c r="O1555" s="7">
        <v>1.0058196991325481</v>
      </c>
      <c r="P1555" s="7">
        <v>0.70005889596829052</v>
      </c>
      <c r="Q1555" s="7">
        <v>-0.11800273064168958</v>
      </c>
      <c r="R1555" s="7">
        <v>0.52544636580908366</v>
      </c>
      <c r="S1555" s="7">
        <v>1.2823393064099149</v>
      </c>
      <c r="T1555" s="7">
        <v>4.8335715335194411</v>
      </c>
      <c r="U1555" s="7">
        <v>0.96559714111689277</v>
      </c>
      <c r="V1555" s="7">
        <v>0.88339353661520492</v>
      </c>
      <c r="W1555" s="7">
        <f>[1]!i_dq_pctchange(W$2,$A1557)</f>
        <v>-1.266840156531045</v>
      </c>
    </row>
    <row r="1556" spans="1:23" x14ac:dyDescent="0.35">
      <c r="A1556" s="1">
        <v>39952</v>
      </c>
      <c r="B1556">
        <v>0</v>
      </c>
      <c r="C1556">
        <v>1</v>
      </c>
      <c r="D1556">
        <v>1</v>
      </c>
      <c r="E1556">
        <f t="shared" ref="E1556:F1556" si="1589">IF(AVERAGE(B1540:B1556)&gt;0.5,1,0)</f>
        <v>0</v>
      </c>
      <c r="F1556">
        <f t="shared" si="1589"/>
        <v>1</v>
      </c>
      <c r="G1556">
        <f t="shared" si="1573"/>
        <v>2</v>
      </c>
      <c r="H1556">
        <f t="shared" si="1574"/>
        <v>1.4143528584973475</v>
      </c>
      <c r="J1556" s="7">
        <v>-0.49737402798322139</v>
      </c>
      <c r="K1556" s="7">
        <v>-0.49989770776442921</v>
      </c>
      <c r="L1556" s="7">
        <v>-0.52736161488723543</v>
      </c>
      <c r="M1556" s="7">
        <v>-1.1475441775283937</v>
      </c>
      <c r="N1556" s="7">
        <v>2.5502912613682946</v>
      </c>
      <c r="O1556" s="7">
        <v>-0.906659709086167</v>
      </c>
      <c r="P1556" s="7">
        <v>-1.4847602716965027</v>
      </c>
      <c r="Q1556" s="7">
        <v>-1.571648489700803</v>
      </c>
      <c r="R1556" s="7">
        <v>-2.6618650536976407</v>
      </c>
      <c r="S1556" s="7">
        <v>-1.5685459877966834</v>
      </c>
      <c r="T1556" s="7">
        <v>-1.3852833157611344</v>
      </c>
      <c r="U1556" s="7">
        <v>-0.77116484703262678</v>
      </c>
      <c r="V1556" s="7">
        <v>-0.5992118342499092</v>
      </c>
      <c r="W1556" s="7">
        <f>[1]!i_dq_pctchange(W$2,$A1558)</f>
        <v>-1.6134513554097816</v>
      </c>
    </row>
    <row r="1557" spans="1:23" x14ac:dyDescent="0.35">
      <c r="A1557" s="1">
        <v>39953</v>
      </c>
      <c r="B1557">
        <v>1</v>
      </c>
      <c r="C1557">
        <v>1</v>
      </c>
      <c r="D1557">
        <v>1</v>
      </c>
      <c r="E1557">
        <f t="shared" ref="E1557:F1557" si="1590">IF(AVERAGE(B1541:B1557)&gt;0.5,1,0)</f>
        <v>0</v>
      </c>
      <c r="F1557">
        <f t="shared" si="1590"/>
        <v>1</v>
      </c>
      <c r="G1557">
        <f t="shared" si="1573"/>
        <v>1</v>
      </c>
      <c r="H1557">
        <f t="shared" si="1574"/>
        <v>1.383981503904443</v>
      </c>
      <c r="J1557" s="7">
        <v>-1.2895438519922859</v>
      </c>
      <c r="K1557" s="7">
        <v>-1.4994800094164398</v>
      </c>
      <c r="L1557" s="7">
        <v>-2.2931212703486024</v>
      </c>
      <c r="M1557" s="7">
        <v>-1.1505183491663009</v>
      </c>
      <c r="N1557" s="7">
        <v>-3.5489249332600856</v>
      </c>
      <c r="O1557" s="7">
        <v>-1.6365129516788295</v>
      </c>
      <c r="P1557" s="7">
        <v>-2.1473675688803686</v>
      </c>
      <c r="Q1557" s="7">
        <v>-2.243509198883713</v>
      </c>
      <c r="R1557" s="7">
        <v>-3.4530444621380414</v>
      </c>
      <c r="S1557" s="7">
        <v>-1.8764799725288499</v>
      </c>
      <c r="T1557" s="7">
        <v>0.18346608784407437</v>
      </c>
      <c r="U1557" s="7">
        <v>-1.9892354261614842</v>
      </c>
      <c r="V1557" s="7">
        <v>-1.9837718292565616</v>
      </c>
      <c r="W1557" s="7">
        <f>[1]!i_dq_pctchange(W$2,$A1559)</f>
        <v>-0.27472417130900223</v>
      </c>
    </row>
    <row r="1558" spans="1:23" x14ac:dyDescent="0.35">
      <c r="A1558" s="1">
        <v>39954</v>
      </c>
      <c r="B1558">
        <v>1</v>
      </c>
      <c r="C1558">
        <v>1</v>
      </c>
      <c r="D1558">
        <v>1</v>
      </c>
      <c r="E1558">
        <f t="shared" ref="E1558:F1558" si="1591">IF(AVERAGE(B1542:B1558)&gt;0.5,1,0)</f>
        <v>0</v>
      </c>
      <c r="F1558">
        <f t="shared" si="1591"/>
        <v>1</v>
      </c>
      <c r="G1558">
        <f t="shared" si="1573"/>
        <v>1</v>
      </c>
      <c r="H1558">
        <f t="shared" si="1574"/>
        <v>1.3809281474891963</v>
      </c>
      <c r="J1558" s="7">
        <v>0.46148531951641197</v>
      </c>
      <c r="K1558" s="7">
        <v>0.38178677420427981</v>
      </c>
      <c r="L1558" s="7">
        <v>0.5581769680605887</v>
      </c>
      <c r="M1558" s="7">
        <v>0.45011140631152757</v>
      </c>
      <c r="N1558" s="7">
        <v>-2.9940466793100744</v>
      </c>
      <c r="O1558" s="7">
        <v>-0.39036235186147072</v>
      </c>
      <c r="P1558" s="7">
        <v>-0.22062118652832191</v>
      </c>
      <c r="Q1558" s="7">
        <v>-0.12785690850112283</v>
      </c>
      <c r="R1558" s="7">
        <v>0.25918783677367346</v>
      </c>
      <c r="S1558" s="7">
        <v>0.17242636337124595</v>
      </c>
      <c r="T1558" s="7">
        <v>-1.3902412287772161</v>
      </c>
      <c r="U1558" s="7">
        <v>6.9403176062978718E-3</v>
      </c>
      <c r="V1558" s="7">
        <v>0.68973323774666051</v>
      </c>
      <c r="W1558" s="7">
        <f>[1]!i_dq_pctchange(W$2,$A1560)</f>
        <v>-0.54572621862073145</v>
      </c>
    </row>
    <row r="1559" spans="1:23" x14ac:dyDescent="0.35">
      <c r="A1559" s="1">
        <v>39955</v>
      </c>
      <c r="B1559">
        <v>0</v>
      </c>
      <c r="C1559">
        <v>1</v>
      </c>
      <c r="D1559">
        <v>1</v>
      </c>
      <c r="E1559">
        <f t="shared" ref="E1559:F1559" si="1592">IF(AVERAGE(B1543:B1559)&gt;0.5,1,0)</f>
        <v>0</v>
      </c>
      <c r="F1559">
        <f t="shared" si="1592"/>
        <v>1</v>
      </c>
      <c r="G1559">
        <f t="shared" si="1573"/>
        <v>2</v>
      </c>
      <c r="H1559">
        <f t="shared" si="1574"/>
        <v>1.3809281474891963</v>
      </c>
      <c r="J1559" s="7">
        <v>0.11484135389015426</v>
      </c>
      <c r="K1559" s="7">
        <v>-1.2950065247594353</v>
      </c>
      <c r="L1559" s="7">
        <v>-0.71579327838484497</v>
      </c>
      <c r="M1559" s="7">
        <v>6.7487098054778677E-2</v>
      </c>
      <c r="N1559" s="7">
        <v>1.3147621294119956</v>
      </c>
      <c r="O1559" s="7">
        <v>-0.27640393363747345</v>
      </c>
      <c r="P1559" s="7">
        <v>-0.43807220590775042</v>
      </c>
      <c r="Q1559" s="7">
        <v>-0.68514724061436394</v>
      </c>
      <c r="R1559" s="7">
        <v>-0.53744487943052199</v>
      </c>
      <c r="S1559" s="7">
        <v>-1.0214961807615079</v>
      </c>
      <c r="T1559" s="7">
        <v>2.2432564982834764</v>
      </c>
      <c r="U1559" s="7">
        <v>7.373575707103433E-2</v>
      </c>
      <c r="V1559" s="7">
        <v>1.1871482211513349</v>
      </c>
      <c r="W1559" s="7">
        <f>[1]!i_dq_pctchange(W$2,$A1561)</f>
        <v>0.52077849500683049</v>
      </c>
    </row>
    <row r="1560" spans="1:23" x14ac:dyDescent="0.35">
      <c r="A1560" s="1">
        <v>39958</v>
      </c>
      <c r="B1560">
        <v>0</v>
      </c>
      <c r="C1560">
        <v>1</v>
      </c>
      <c r="D1560">
        <v>1</v>
      </c>
      <c r="E1560">
        <f t="shared" ref="E1560:F1560" si="1593">IF(AVERAGE(B1544:B1560)&gt;0.5,1,0)</f>
        <v>0</v>
      </c>
      <c r="F1560">
        <f t="shared" si="1593"/>
        <v>1</v>
      </c>
      <c r="G1560">
        <f t="shared" si="1573"/>
        <v>2</v>
      </c>
      <c r="H1560">
        <f t="shared" si="1574"/>
        <v>1.3809281474891963</v>
      </c>
      <c r="J1560" s="7">
        <v>0.21911598035512275</v>
      </c>
      <c r="K1560" s="7">
        <v>-1.8267809816924954</v>
      </c>
      <c r="L1560" s="7">
        <v>1.1734189723320128</v>
      </c>
      <c r="M1560" s="7">
        <v>-0.11752687745466989</v>
      </c>
      <c r="N1560" s="7">
        <v>-4.40957882686416</v>
      </c>
      <c r="O1560" s="7">
        <v>7.378369187930855E-3</v>
      </c>
      <c r="P1560" s="7">
        <v>0.73495221769575592</v>
      </c>
      <c r="Q1560" s="7">
        <v>0.1237885432509705</v>
      </c>
      <c r="R1560" s="7">
        <v>0.50801507256470346</v>
      </c>
      <c r="S1560" s="7">
        <v>-1.2629326509452659</v>
      </c>
      <c r="T1560" s="7">
        <v>-1.9769051936132775</v>
      </c>
      <c r="U1560" s="7">
        <v>-0.22797900512736996</v>
      </c>
      <c r="V1560" s="7">
        <v>2.958974320991298</v>
      </c>
      <c r="W1560" s="7">
        <f>[1]!i_dq_pctchange(W$2,$A1562)</f>
        <v>-0.43911950496324437</v>
      </c>
    </row>
    <row r="1561" spans="1:23" x14ac:dyDescent="0.35">
      <c r="A1561" s="1">
        <v>39959</v>
      </c>
      <c r="B1561">
        <v>0</v>
      </c>
      <c r="C1561">
        <v>1</v>
      </c>
      <c r="D1561">
        <v>1</v>
      </c>
      <c r="E1561">
        <f t="shared" ref="E1561:F1561" si="1594">IF(AVERAGE(B1545:B1561)&gt;0.5,1,0)</f>
        <v>0</v>
      </c>
      <c r="F1561">
        <f t="shared" si="1594"/>
        <v>1</v>
      </c>
      <c r="G1561">
        <f t="shared" si="1573"/>
        <v>2</v>
      </c>
      <c r="H1561">
        <f t="shared" si="1574"/>
        <v>1.3809281474891963</v>
      </c>
      <c r="J1561" s="7">
        <v>-0.20492926856014979</v>
      </c>
      <c r="K1561" s="7">
        <v>0.10823150345376736</v>
      </c>
      <c r="L1561" s="7">
        <v>0.29428962468434083</v>
      </c>
      <c r="M1561" s="7">
        <v>-0.61612856781138226</v>
      </c>
      <c r="N1561" s="7">
        <v>0.88830840638408315</v>
      </c>
      <c r="O1561" s="7">
        <v>0.93634220276187452</v>
      </c>
      <c r="P1561" s="7">
        <v>-5.3048570444366644E-2</v>
      </c>
      <c r="Q1561" s="7">
        <v>1.1719827659610651</v>
      </c>
      <c r="R1561" s="7">
        <v>5.5679631772026769E-2</v>
      </c>
      <c r="S1561" s="7">
        <v>1.5568737409281643</v>
      </c>
      <c r="T1561" s="7">
        <v>1.4915391365906736</v>
      </c>
      <c r="U1561" s="7">
        <v>0.64640286363419641</v>
      </c>
      <c r="V1561" s="7">
        <v>-0.71290860957641677</v>
      </c>
      <c r="W1561" s="7">
        <f>[1]!i_dq_pctchange(W$2,$A1563)</f>
        <v>0</v>
      </c>
    </row>
    <row r="1562" spans="1:23" x14ac:dyDescent="0.35">
      <c r="A1562" s="1">
        <v>39960</v>
      </c>
      <c r="B1562">
        <v>0</v>
      </c>
      <c r="C1562">
        <v>1</v>
      </c>
      <c r="D1562">
        <v>1</v>
      </c>
      <c r="E1562">
        <f t="shared" ref="E1562:F1562" si="1595">IF(AVERAGE(B1546:B1562)&gt;0.5,1,0)</f>
        <v>0</v>
      </c>
      <c r="F1562">
        <f t="shared" si="1595"/>
        <v>1</v>
      </c>
      <c r="G1562">
        <f t="shared" si="1573"/>
        <v>2</v>
      </c>
      <c r="H1562">
        <f t="shared" si="1574"/>
        <v>1.3809281474891963</v>
      </c>
      <c r="J1562" s="7">
        <v>0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  <c r="T1562" s="7">
        <v>0</v>
      </c>
      <c r="U1562" s="7">
        <v>0</v>
      </c>
      <c r="V1562" s="7">
        <v>0</v>
      </c>
      <c r="W1562" s="7">
        <f>[1]!i_dq_pctchange(W$2,$A1564)</f>
        <v>1.2564034086770628</v>
      </c>
    </row>
    <row r="1563" spans="1:23" x14ac:dyDescent="0.35">
      <c r="A1563" s="1">
        <v>39964</v>
      </c>
      <c r="B1563">
        <v>0</v>
      </c>
      <c r="C1563">
        <v>1</v>
      </c>
      <c r="D1563">
        <v>1</v>
      </c>
      <c r="E1563">
        <f t="shared" ref="E1563:F1563" si="1596">IF(AVERAGE(B1547:B1563)&gt;0.5,1,0)</f>
        <v>0</v>
      </c>
      <c r="F1563">
        <f t="shared" si="1596"/>
        <v>1</v>
      </c>
      <c r="G1563">
        <f t="shared" si="1573"/>
        <v>2</v>
      </c>
      <c r="H1563">
        <f t="shared" si="1574"/>
        <v>1.3809281474891963</v>
      </c>
      <c r="J1563" s="7">
        <v>2.0892139693005096</v>
      </c>
      <c r="K1563" s="7">
        <v>2.7969964055039034</v>
      </c>
      <c r="L1563" s="7">
        <v>1.5600274206051841</v>
      </c>
      <c r="M1563" s="7">
        <v>1.8928153942990789</v>
      </c>
      <c r="N1563" s="7">
        <v>6.5155192153208201</v>
      </c>
      <c r="O1563" s="7">
        <v>1.4443978338799568</v>
      </c>
      <c r="P1563" s="7">
        <v>1.9211017901332357</v>
      </c>
      <c r="Q1563" s="7">
        <v>1.8519017256586441</v>
      </c>
      <c r="R1563" s="7">
        <v>2.4423572766788886</v>
      </c>
      <c r="S1563" s="7">
        <v>3.174911634864984</v>
      </c>
      <c r="T1563" s="7">
        <v>5.5782527217848852</v>
      </c>
      <c r="U1563" s="7">
        <v>1.2089690743898061</v>
      </c>
      <c r="V1563" s="7">
        <v>0.69918923031219804</v>
      </c>
      <c r="W1563" s="7">
        <f>[1]!i_dq_pctchange(W$2,$A1565)</f>
        <v>0.84239467069481289</v>
      </c>
    </row>
    <row r="1564" spans="1:23" x14ac:dyDescent="0.35">
      <c r="A1564" s="1">
        <v>39965</v>
      </c>
      <c r="B1564">
        <v>0</v>
      </c>
      <c r="C1564">
        <v>1</v>
      </c>
      <c r="D1564">
        <v>1</v>
      </c>
      <c r="E1564">
        <f t="shared" ref="E1564:F1564" si="1597">IF(AVERAGE(B1548:B1564)&gt;0.5,1,0)</f>
        <v>0</v>
      </c>
      <c r="F1564">
        <f t="shared" si="1597"/>
        <v>1</v>
      </c>
      <c r="G1564">
        <f t="shared" si="1573"/>
        <v>2</v>
      </c>
      <c r="H1564">
        <f t="shared" si="1574"/>
        <v>1.3809281474891963</v>
      </c>
      <c r="J1564" s="7">
        <v>0.56644264600026051</v>
      </c>
      <c r="K1564" s="7">
        <v>-0.42915341932520978</v>
      </c>
      <c r="L1564" s="7">
        <v>-1.1897402253315077</v>
      </c>
      <c r="M1564" s="7">
        <v>0.34417332215505358</v>
      </c>
      <c r="N1564" s="7">
        <v>-1.0534754594851441</v>
      </c>
      <c r="O1564" s="7">
        <v>0.5535558207945287</v>
      </c>
      <c r="P1564" s="7">
        <v>1.2964966860543807</v>
      </c>
      <c r="Q1564" s="7">
        <v>1.2176620492022776</v>
      </c>
      <c r="R1564" s="7">
        <v>1.5970642024638029</v>
      </c>
      <c r="S1564" s="7">
        <v>-2.0611888795303589E-2</v>
      </c>
      <c r="T1564" s="7">
        <v>1.2479639524440116</v>
      </c>
      <c r="U1564" s="7">
        <v>1.0606176914613192</v>
      </c>
      <c r="V1564" s="7">
        <v>-0.26981911326646618</v>
      </c>
      <c r="W1564" s="7">
        <f>[1]!i_dq_pctchange(W$2,$A1566)</f>
        <v>5.0327525193482853E-2</v>
      </c>
    </row>
    <row r="1565" spans="1:23" x14ac:dyDescent="0.35">
      <c r="A1565" s="1">
        <v>39966</v>
      </c>
      <c r="B1565">
        <v>0</v>
      </c>
      <c r="C1565">
        <v>1</v>
      </c>
      <c r="D1565">
        <v>1</v>
      </c>
      <c r="E1565">
        <f t="shared" ref="E1565:F1565" si="1598">IF(AVERAGE(B1549:B1565)&gt;0.5,1,0)</f>
        <v>0</v>
      </c>
      <c r="F1565">
        <f t="shared" si="1598"/>
        <v>1</v>
      </c>
      <c r="G1565">
        <f t="shared" si="1573"/>
        <v>2</v>
      </c>
      <c r="H1565">
        <f t="shared" si="1574"/>
        <v>1.3809281474891963</v>
      </c>
      <c r="J1565" s="7">
        <v>1.1218216724976406</v>
      </c>
      <c r="K1565" s="7">
        <v>0.29472112279338675</v>
      </c>
      <c r="L1565" s="7">
        <v>-1.3419648101330461</v>
      </c>
      <c r="M1565" s="7">
        <v>0.20814094953313708</v>
      </c>
      <c r="N1565" s="7">
        <v>1.0961003314908278</v>
      </c>
      <c r="O1565" s="7">
        <v>1.1823313892627429</v>
      </c>
      <c r="P1565" s="7">
        <v>0.1796003391709044</v>
      </c>
      <c r="Q1565" s="7">
        <v>0.29160992845269867</v>
      </c>
      <c r="R1565" s="7">
        <v>-8.9113322441759062E-3</v>
      </c>
      <c r="S1565" s="7">
        <v>2.3282018106656523</v>
      </c>
      <c r="T1565" s="7">
        <v>4.047462968420164</v>
      </c>
      <c r="U1565" s="7">
        <v>-7.8067965548813956E-2</v>
      </c>
      <c r="V1565" s="7">
        <v>-0.23952614225832294</v>
      </c>
      <c r="W1565" s="7">
        <f>[1]!i_dq_pctchange(W$2,$A1567)</f>
        <v>0.3398369733121186</v>
      </c>
    </row>
    <row r="1566" spans="1:23" x14ac:dyDescent="0.35">
      <c r="A1566" s="1">
        <v>39967</v>
      </c>
      <c r="B1566">
        <v>0</v>
      </c>
      <c r="C1566">
        <v>1</v>
      </c>
      <c r="D1566">
        <v>1</v>
      </c>
      <c r="E1566">
        <f t="shared" ref="E1566:F1566" si="1599">IF(AVERAGE(B1550:B1566)&gt;0.5,1,0)</f>
        <v>0</v>
      </c>
      <c r="F1566">
        <f t="shared" si="1599"/>
        <v>1</v>
      </c>
      <c r="G1566">
        <f t="shared" si="1573"/>
        <v>2</v>
      </c>
      <c r="H1566">
        <f t="shared" si="1574"/>
        <v>1.3809281474891963</v>
      </c>
      <c r="J1566" s="7">
        <v>-0.70584655279626851</v>
      </c>
      <c r="K1566" s="7">
        <v>0.58680224552483462</v>
      </c>
      <c r="L1566" s="7">
        <v>6.4710678556175336E-2</v>
      </c>
      <c r="M1566" s="7">
        <v>1.7577220312538184</v>
      </c>
      <c r="N1566" s="7">
        <v>-7.856065793067378E-2</v>
      </c>
      <c r="O1566" s="7">
        <v>-0.88462331920029869</v>
      </c>
      <c r="P1566" s="7">
        <v>-1.2389533876278038</v>
      </c>
      <c r="Q1566" s="7">
        <v>-0.88140295125095114</v>
      </c>
      <c r="R1566" s="7">
        <v>-1.1633295704355018</v>
      </c>
      <c r="S1566" s="7">
        <v>4.2263697404848521</v>
      </c>
      <c r="T1566" s="7">
        <v>0.70257272827110884</v>
      </c>
      <c r="U1566" s="7">
        <v>-0.76608611922902881</v>
      </c>
      <c r="V1566" s="7">
        <v>-0.2053878141384862</v>
      </c>
      <c r="W1566" s="7">
        <f>[1]!i_dq_pctchange(W$2,$A1568)</f>
        <v>0.7346091295217213</v>
      </c>
    </row>
    <row r="1567" spans="1:23" x14ac:dyDescent="0.35">
      <c r="A1567" s="1">
        <v>39968</v>
      </c>
      <c r="B1567">
        <v>0</v>
      </c>
      <c r="C1567">
        <v>1</v>
      </c>
      <c r="D1567">
        <v>1</v>
      </c>
      <c r="E1567">
        <f t="shared" ref="E1567:F1567" si="1600">IF(AVERAGE(B1551:B1567)&gt;0.5,1,0)</f>
        <v>0</v>
      </c>
      <c r="F1567">
        <f t="shared" si="1600"/>
        <v>1</v>
      </c>
      <c r="G1567">
        <f t="shared" si="1573"/>
        <v>2</v>
      </c>
      <c r="H1567">
        <f t="shared" si="1574"/>
        <v>1.3809281474891963</v>
      </c>
      <c r="J1567" s="7">
        <v>-0.66889186470262718</v>
      </c>
      <c r="K1567" s="7">
        <v>-1.1679613928887251</v>
      </c>
      <c r="L1567" s="7">
        <v>-0.86332889274027114</v>
      </c>
      <c r="M1567" s="7">
        <v>-1.581217057977959</v>
      </c>
      <c r="N1567" s="7">
        <v>0.37726881145471647</v>
      </c>
      <c r="O1567" s="7">
        <v>0.24386606937601071</v>
      </c>
      <c r="P1567" s="7">
        <v>1.5480440254543284</v>
      </c>
      <c r="Q1567" s="7">
        <v>4.1666529793014231</v>
      </c>
      <c r="R1567" s="7">
        <v>-1.5058430316437408</v>
      </c>
      <c r="S1567" s="7">
        <v>-0.94150974837527068</v>
      </c>
      <c r="T1567" s="7">
        <v>0.3882965747822526</v>
      </c>
      <c r="U1567" s="7">
        <v>-0.43494173823486004</v>
      </c>
      <c r="V1567" s="7">
        <v>-0.32248479973331923</v>
      </c>
      <c r="W1567" s="7">
        <f>[1]!i_dq_pctchange(W$2,$A1569)</f>
        <v>0.20572664610706407</v>
      </c>
    </row>
    <row r="1568" spans="1:23" x14ac:dyDescent="0.35">
      <c r="A1568" s="1">
        <v>39969</v>
      </c>
      <c r="B1568">
        <v>0</v>
      </c>
      <c r="C1568">
        <v>1</v>
      </c>
      <c r="D1568">
        <v>1</v>
      </c>
      <c r="E1568">
        <f t="shared" ref="E1568:F1568" si="1601">IF(AVERAGE(B1552:B1568)&gt;0.5,1,0)</f>
        <v>0</v>
      </c>
      <c r="F1568">
        <f t="shared" si="1601"/>
        <v>1</v>
      </c>
      <c r="G1568">
        <f t="shared" si="1573"/>
        <v>2</v>
      </c>
      <c r="H1568">
        <f t="shared" si="1574"/>
        <v>1.3809281474891963</v>
      </c>
      <c r="J1568" s="7">
        <v>0.13548408732687089</v>
      </c>
      <c r="K1568" s="7">
        <v>-2.1756998648368988</v>
      </c>
      <c r="L1568" s="7">
        <v>-0.55251501966744909</v>
      </c>
      <c r="M1568" s="7">
        <v>-0.43622200584226078</v>
      </c>
      <c r="N1568" s="7">
        <v>-1.9047055341817098</v>
      </c>
      <c r="O1568" s="7">
        <v>0.1713756225149822</v>
      </c>
      <c r="P1568" s="7">
        <v>-0.56618443524431539</v>
      </c>
      <c r="Q1568" s="7">
        <v>0.26931482398352463</v>
      </c>
      <c r="R1568" s="7">
        <v>-1.1059097816865806</v>
      </c>
      <c r="S1568" s="7">
        <v>0.3007822356800422</v>
      </c>
      <c r="T1568" s="7">
        <v>-0.80703720432935622</v>
      </c>
      <c r="U1568" s="7">
        <v>-0.65355286554506753</v>
      </c>
      <c r="V1568" s="7">
        <v>-0.70812673578293872</v>
      </c>
      <c r="W1568" s="7">
        <f>[1]!i_dq_pctchange(W$2,$A1570)</f>
        <v>-0.23267818456267522</v>
      </c>
    </row>
    <row r="1569" spans="1:23" x14ac:dyDescent="0.35">
      <c r="A1569" s="1">
        <v>39972</v>
      </c>
      <c r="B1569">
        <v>0</v>
      </c>
      <c r="C1569">
        <v>1</v>
      </c>
      <c r="D1569">
        <v>1</v>
      </c>
      <c r="E1569">
        <f t="shared" ref="E1569:F1569" si="1602">IF(AVERAGE(B1553:B1569)&gt;0.5,1,0)</f>
        <v>0</v>
      </c>
      <c r="F1569">
        <f t="shared" si="1602"/>
        <v>1</v>
      </c>
      <c r="G1569">
        <f t="shared" si="1573"/>
        <v>2</v>
      </c>
      <c r="H1569">
        <f t="shared" si="1574"/>
        <v>1.3809281474891963</v>
      </c>
      <c r="J1569" s="7">
        <v>0.7428146580306314</v>
      </c>
      <c r="K1569" s="7">
        <v>-0.65941589257650191</v>
      </c>
      <c r="L1569" s="7">
        <v>0.88224490331383287</v>
      </c>
      <c r="M1569" s="7">
        <v>-0.24889488714156779</v>
      </c>
      <c r="N1569" s="7">
        <v>-0.79244402609835229</v>
      </c>
      <c r="O1569" s="7">
        <v>1.9481122152235457</v>
      </c>
      <c r="P1569" s="7">
        <v>-0.37693227917047317</v>
      </c>
      <c r="Q1569" s="7">
        <v>2.6912613420137976</v>
      </c>
      <c r="R1569" s="7">
        <v>1.4391952355972577</v>
      </c>
      <c r="S1569" s="7">
        <v>0.66181625458290205</v>
      </c>
      <c r="T1569" s="7">
        <v>-1.4067295914691245</v>
      </c>
      <c r="U1569" s="7">
        <v>8.8201253748561109E-2</v>
      </c>
      <c r="V1569" s="7">
        <v>0.22186099639750259</v>
      </c>
      <c r="W1569" s="7">
        <f>[1]!i_dq_pctchange(W$2,$A1571)</f>
        <v>1.2899660163920876</v>
      </c>
    </row>
    <row r="1570" spans="1:23" x14ac:dyDescent="0.35">
      <c r="A1570" s="1">
        <v>39973</v>
      </c>
      <c r="B1570">
        <v>0</v>
      </c>
      <c r="C1570">
        <v>1</v>
      </c>
      <c r="D1570">
        <v>1</v>
      </c>
      <c r="E1570">
        <f t="shared" ref="E1570:F1570" si="1603">IF(AVERAGE(B1554:B1570)&gt;0.5,1,0)</f>
        <v>0</v>
      </c>
      <c r="F1570">
        <f t="shared" si="1603"/>
        <v>1</v>
      </c>
      <c r="G1570">
        <f t="shared" si="1573"/>
        <v>2</v>
      </c>
      <c r="H1570">
        <f t="shared" si="1574"/>
        <v>1.3809281474891963</v>
      </c>
      <c r="J1570" s="7">
        <v>0.68547797295320301</v>
      </c>
      <c r="K1570" s="7">
        <v>3.0978053166095454</v>
      </c>
      <c r="L1570" s="7">
        <v>2.3426984921682461</v>
      </c>
      <c r="M1570" s="7">
        <v>1.3304247653128802</v>
      </c>
      <c r="N1570" s="7">
        <v>1.2328283893150713</v>
      </c>
      <c r="O1570" s="7">
        <v>2.1257355105558529</v>
      </c>
      <c r="P1570" s="7">
        <v>1.612719283534026</v>
      </c>
      <c r="Q1570" s="7">
        <v>0.26093987357279308</v>
      </c>
      <c r="R1570" s="7">
        <v>2.0630661872516902</v>
      </c>
      <c r="S1570" s="7">
        <v>1.5728509923623359</v>
      </c>
      <c r="T1570" s="7">
        <v>0.84742789993392986</v>
      </c>
      <c r="U1570" s="7">
        <v>1.0940213559846543</v>
      </c>
      <c r="V1570" s="7">
        <v>1.3026484018264788</v>
      </c>
      <c r="W1570" s="7">
        <f>[1]!i_dq_pctchange(W$2,$A1572)</f>
        <v>1.3079786698863136</v>
      </c>
    </row>
    <row r="1571" spans="1:23" x14ac:dyDescent="0.35">
      <c r="A1571" s="1">
        <v>39974</v>
      </c>
      <c r="B1571">
        <v>0</v>
      </c>
      <c r="C1571">
        <v>1</v>
      </c>
      <c r="D1571">
        <v>1</v>
      </c>
      <c r="E1571">
        <f t="shared" ref="E1571:F1571" si="1604">IF(AVERAGE(B1555:B1571)&gt;0.5,1,0)</f>
        <v>0</v>
      </c>
      <c r="F1571">
        <f t="shared" si="1604"/>
        <v>1</v>
      </c>
      <c r="G1571">
        <f t="shared" si="1573"/>
        <v>2</v>
      </c>
      <c r="H1571">
        <f t="shared" si="1574"/>
        <v>1.3809281474891963</v>
      </c>
      <c r="J1571" s="7">
        <v>-0.30969974312749377</v>
      </c>
      <c r="K1571" s="7">
        <v>-1.6532215183142764</v>
      </c>
      <c r="L1571" s="7">
        <v>-0.64803049555273473</v>
      </c>
      <c r="M1571" s="7">
        <v>-1.1963678407810132</v>
      </c>
      <c r="N1571" s="7">
        <v>-1.5504559045294075</v>
      </c>
      <c r="O1571" s="7">
        <v>-1.2411674164581705</v>
      </c>
      <c r="P1571" s="7">
        <v>-0.46346117027246375</v>
      </c>
      <c r="Q1571" s="7">
        <v>0.19061350667758936</v>
      </c>
      <c r="R1571" s="7">
        <v>-0.76240775402663141</v>
      </c>
      <c r="S1571" s="7">
        <v>-1.8932981641142752</v>
      </c>
      <c r="T1571" s="7">
        <v>-2.0110552967741278</v>
      </c>
      <c r="U1571" s="7">
        <v>-0.24024866800185779</v>
      </c>
      <c r="V1571" s="7">
        <v>-0.28198877814477741</v>
      </c>
      <c r="W1571" s="7">
        <f>[1]!i_dq_pctchange(W$2,$A1573)</f>
        <v>-0.3147512930013765</v>
      </c>
    </row>
    <row r="1572" spans="1:23" x14ac:dyDescent="0.35">
      <c r="A1572" s="1">
        <v>39975</v>
      </c>
      <c r="B1572">
        <v>0</v>
      </c>
      <c r="C1572">
        <v>1</v>
      </c>
      <c r="D1572">
        <v>1</v>
      </c>
      <c r="E1572">
        <f t="shared" ref="E1572:F1572" si="1605">IF(AVERAGE(B1556:B1572)&gt;0.5,1,0)</f>
        <v>0</v>
      </c>
      <c r="F1572">
        <f t="shared" si="1605"/>
        <v>1</v>
      </c>
      <c r="G1572">
        <f t="shared" si="1573"/>
        <v>2</v>
      </c>
      <c r="H1572">
        <f t="shared" si="1574"/>
        <v>1.3809281474891963</v>
      </c>
      <c r="J1572" s="7">
        <v>-2.4952307773832909</v>
      </c>
      <c r="K1572" s="7">
        <v>-2.2142649703096211</v>
      </c>
      <c r="L1572" s="7">
        <v>-3.0835145159227544</v>
      </c>
      <c r="M1572" s="7">
        <v>-2.1813000646311109</v>
      </c>
      <c r="N1572" s="7">
        <v>-1.2909000294958255</v>
      </c>
      <c r="O1572" s="7">
        <v>-2.1949025306820076</v>
      </c>
      <c r="P1572" s="7">
        <v>-2.9495844581373927</v>
      </c>
      <c r="Q1572" s="7">
        <v>-2.2391063087673952</v>
      </c>
      <c r="R1572" s="7">
        <v>-1.7774013539245139</v>
      </c>
      <c r="S1572" s="7">
        <v>-2.9169913155721128</v>
      </c>
      <c r="T1572" s="7">
        <v>-1.9736433420597315</v>
      </c>
      <c r="U1572" s="7">
        <v>-1.9581599945440928</v>
      </c>
      <c r="V1572" s="7">
        <v>-1.8645085233642136</v>
      </c>
      <c r="W1572" s="7">
        <f>[1]!i_dq_pctchange(W$2,$A1574)</f>
        <v>1.2265777675594982</v>
      </c>
    </row>
    <row r="1573" spans="1:23" x14ac:dyDescent="0.35">
      <c r="A1573" s="1">
        <v>39976</v>
      </c>
      <c r="B1573">
        <v>0</v>
      </c>
      <c r="C1573">
        <v>1</v>
      </c>
      <c r="D1573">
        <v>1</v>
      </c>
      <c r="E1573">
        <f t="shared" ref="E1573:F1573" si="1606">IF(AVERAGE(B1557:B1573)&gt;0.5,1,0)</f>
        <v>0</v>
      </c>
      <c r="F1573">
        <f t="shared" si="1606"/>
        <v>1</v>
      </c>
      <c r="G1573">
        <f t="shared" si="1573"/>
        <v>2</v>
      </c>
      <c r="H1573">
        <f t="shared" si="1574"/>
        <v>1.3809281474891963</v>
      </c>
      <c r="J1573" s="7">
        <v>1.9123511389188992</v>
      </c>
      <c r="K1573" s="7">
        <v>0.85780093331267981</v>
      </c>
      <c r="L1573" s="7">
        <v>1.1592921521793746</v>
      </c>
      <c r="M1573" s="7">
        <v>0.78936435396759363</v>
      </c>
      <c r="N1573" s="7">
        <v>-0.9902132719490444</v>
      </c>
      <c r="O1573" s="7">
        <v>2.6096238917635168</v>
      </c>
      <c r="P1573" s="7">
        <v>1.6067523236741383</v>
      </c>
      <c r="Q1573" s="7">
        <v>4.1884457529222354</v>
      </c>
      <c r="R1573" s="7">
        <v>0.8194716242661364</v>
      </c>
      <c r="S1573" s="7">
        <v>0.12227970707982909</v>
      </c>
      <c r="T1573" s="7">
        <v>-0.77191648334404384</v>
      </c>
      <c r="U1573" s="7">
        <v>1.0960202422461258</v>
      </c>
      <c r="V1573" s="7">
        <v>1.8247610344243075</v>
      </c>
      <c r="W1573" s="7">
        <f>[1]!i_dq_pctchange(W$2,$A1575)</f>
        <v>1.2491908650076171E-2</v>
      </c>
    </row>
    <row r="1574" spans="1:23" x14ac:dyDescent="0.35">
      <c r="A1574" s="1">
        <v>39979</v>
      </c>
      <c r="B1574">
        <v>0</v>
      </c>
      <c r="C1574">
        <v>1</v>
      </c>
      <c r="D1574">
        <v>1</v>
      </c>
      <c r="E1574">
        <f t="shared" ref="E1574:F1574" si="1607">IF(AVERAGE(B1558:B1574)&gt;0.5,1,0)</f>
        <v>0</v>
      </c>
      <c r="F1574">
        <f t="shared" si="1607"/>
        <v>1</v>
      </c>
      <c r="G1574">
        <f t="shared" si="1573"/>
        <v>2</v>
      </c>
      <c r="H1574">
        <f t="shared" si="1574"/>
        <v>1.3809281474891963</v>
      </c>
      <c r="J1574" s="7">
        <v>-0.19264611774744694</v>
      </c>
      <c r="K1574" s="7">
        <v>-0.71862215010242403</v>
      </c>
      <c r="L1574" s="7">
        <v>-0.49375468806053963</v>
      </c>
      <c r="M1574" s="7">
        <v>-5.3635812830874721E-2</v>
      </c>
      <c r="N1574" s="7">
        <v>0.18233134350726035</v>
      </c>
      <c r="O1574" s="7">
        <v>0.93779324776869977</v>
      </c>
      <c r="P1574" s="7">
        <v>-0.65110209792091689</v>
      </c>
      <c r="Q1574" s="7">
        <v>0.50707328316480949</v>
      </c>
      <c r="R1574" s="7">
        <v>-0.55562295280843477</v>
      </c>
      <c r="S1574" s="7">
        <v>1.1824283645195766</v>
      </c>
      <c r="T1574" s="7">
        <v>1.223143009199416</v>
      </c>
      <c r="U1574" s="7">
        <v>-0.34274410303824371</v>
      </c>
      <c r="V1574" s="7">
        <v>-0.33438280317013125</v>
      </c>
      <c r="W1574" s="7">
        <f>[1]!i_dq_pctchange(W$2,$A1576)</f>
        <v>1.6335861682639119</v>
      </c>
    </row>
    <row r="1575" spans="1:23" x14ac:dyDescent="0.35">
      <c r="A1575" s="1">
        <v>39980</v>
      </c>
      <c r="B1575">
        <v>0</v>
      </c>
      <c r="C1575">
        <v>1</v>
      </c>
      <c r="D1575">
        <v>1</v>
      </c>
      <c r="E1575">
        <f t="shared" ref="E1575:F1575" si="1608">IF(AVERAGE(B1559:B1575)&gt;0.5,1,0)</f>
        <v>0</v>
      </c>
      <c r="F1575">
        <f t="shared" si="1608"/>
        <v>1</v>
      </c>
      <c r="G1575">
        <f t="shared" si="1573"/>
        <v>2</v>
      </c>
      <c r="H1575">
        <f t="shared" si="1574"/>
        <v>1.3809281474891963</v>
      </c>
      <c r="J1575" s="7">
        <v>1.2970272562730887</v>
      </c>
      <c r="K1575" s="7">
        <v>1.467525747172852</v>
      </c>
      <c r="L1575" s="7">
        <v>1.1398943352692157</v>
      </c>
      <c r="M1575" s="7">
        <v>1.2064596273291912</v>
      </c>
      <c r="N1575" s="7">
        <v>1.3882656029253018</v>
      </c>
      <c r="O1575" s="7">
        <v>1.0404631144984717</v>
      </c>
      <c r="P1575" s="7">
        <v>1.5091094967603884</v>
      </c>
      <c r="Q1575" s="7">
        <v>0.64062090491054002</v>
      </c>
      <c r="R1575" s="7">
        <v>1.2321280437222493</v>
      </c>
      <c r="S1575" s="7">
        <v>0.8088810309068023</v>
      </c>
      <c r="T1575" s="7">
        <v>1.4279834278211974</v>
      </c>
      <c r="U1575" s="7">
        <v>0.97437623523116312</v>
      </c>
      <c r="V1575" s="7">
        <v>0.44152995940538164</v>
      </c>
      <c r="W1575" s="7">
        <f>[1]!i_dq_pctchange(W$2,$A1577)</f>
        <v>2.0810367942797598</v>
      </c>
    </row>
    <row r="1576" spans="1:23" x14ac:dyDescent="0.35">
      <c r="A1576" s="1">
        <v>39981</v>
      </c>
      <c r="B1576">
        <v>0</v>
      </c>
      <c r="C1576">
        <v>1</v>
      </c>
      <c r="D1576">
        <v>1</v>
      </c>
      <c r="E1576">
        <f t="shared" ref="E1576:F1576" si="1609">IF(AVERAGE(B1560:B1576)&gt;0.5,1,0)</f>
        <v>0</v>
      </c>
      <c r="F1576">
        <f t="shared" si="1609"/>
        <v>1</v>
      </c>
      <c r="G1576">
        <f t="shared" si="1573"/>
        <v>2</v>
      </c>
      <c r="H1576">
        <f t="shared" si="1574"/>
        <v>1.3809281474891963</v>
      </c>
      <c r="J1576" s="7">
        <v>0.35340115646571807</v>
      </c>
      <c r="K1576" s="7">
        <v>2.417446412856568</v>
      </c>
      <c r="L1576" s="7">
        <v>0.52625780151266011</v>
      </c>
      <c r="M1576" s="7">
        <v>0.29065485717652728</v>
      </c>
      <c r="N1576" s="7">
        <v>4.016786816447464</v>
      </c>
      <c r="O1576" s="7">
        <v>0.2486918690105249</v>
      </c>
      <c r="P1576" s="7">
        <v>0.54958247738975063</v>
      </c>
      <c r="Q1576" s="7">
        <v>0.8324480126894348</v>
      </c>
      <c r="R1576" s="7">
        <v>1.5708225880311355</v>
      </c>
      <c r="S1576" s="7">
        <v>0.66579198553741414</v>
      </c>
      <c r="T1576" s="7">
        <v>0.37174170616114283</v>
      </c>
      <c r="U1576" s="7">
        <v>1.0773688439118632</v>
      </c>
      <c r="V1576" s="7">
        <v>0.73096138412708522</v>
      </c>
      <c r="W1576" s="7">
        <f>[1]!i_dq_pctchange(W$2,$A1578)</f>
        <v>0.60487107271586116</v>
      </c>
    </row>
    <row r="1577" spans="1:23" x14ac:dyDescent="0.35">
      <c r="A1577" s="1">
        <v>39982</v>
      </c>
      <c r="B1577">
        <v>0</v>
      </c>
      <c r="C1577">
        <v>1</v>
      </c>
      <c r="D1577">
        <v>1</v>
      </c>
      <c r="E1577">
        <f t="shared" ref="E1577:F1577" si="1610">IF(AVERAGE(B1561:B1577)&gt;0.5,1,0)</f>
        <v>0</v>
      </c>
      <c r="F1577">
        <f t="shared" si="1610"/>
        <v>1</v>
      </c>
      <c r="G1577">
        <f t="shared" si="1573"/>
        <v>2</v>
      </c>
      <c r="H1577">
        <f t="shared" si="1574"/>
        <v>1.3809281474891963</v>
      </c>
      <c r="J1577" s="7">
        <v>-0.59524982753522848</v>
      </c>
      <c r="K1577" s="7">
        <v>0.689533722176497</v>
      </c>
      <c r="L1577" s="7">
        <v>1.5956520898207069</v>
      </c>
      <c r="M1577" s="7">
        <v>1.4226269153571338</v>
      </c>
      <c r="N1577" s="7">
        <v>-1.1954200518514491</v>
      </c>
      <c r="O1577" s="7">
        <v>-0.50465360412402682</v>
      </c>
      <c r="P1577" s="7">
        <v>1.2497015044177444</v>
      </c>
      <c r="Q1577" s="7">
        <v>-0.15290609628681884</v>
      </c>
      <c r="R1577" s="7">
        <v>1.0761044307739691</v>
      </c>
      <c r="S1577" s="7">
        <v>0.1507724575575532</v>
      </c>
      <c r="T1577" s="7">
        <v>-1.577075740360923</v>
      </c>
      <c r="U1577" s="7">
        <v>-0.10358663436456038</v>
      </c>
      <c r="V1577" s="7">
        <v>-0.5971777608704969</v>
      </c>
      <c r="W1577" s="7">
        <f>[1]!i_dq_pctchange(W$2,$A1579)</f>
        <v>-2.2145587200742556</v>
      </c>
    </row>
    <row r="1578" spans="1:23" x14ac:dyDescent="0.35">
      <c r="A1578" s="1">
        <v>39983</v>
      </c>
      <c r="B1578">
        <v>0</v>
      </c>
      <c r="C1578">
        <v>1</v>
      </c>
      <c r="D1578">
        <v>1</v>
      </c>
      <c r="E1578">
        <f t="shared" ref="E1578:F1578" si="1611">IF(AVERAGE(B1562:B1578)&gt;0.5,1,0)</f>
        <v>0</v>
      </c>
      <c r="F1578">
        <f t="shared" si="1611"/>
        <v>1</v>
      </c>
      <c r="G1578">
        <f t="shared" si="1573"/>
        <v>2</v>
      </c>
      <c r="H1578">
        <f t="shared" si="1574"/>
        <v>1.3809281474891963</v>
      </c>
      <c r="J1578" s="7">
        <v>-0.53139809251878489</v>
      </c>
      <c r="K1578" s="7">
        <v>-1.0831544158444391</v>
      </c>
      <c r="L1578" s="7">
        <v>-0.62696720479235724</v>
      </c>
      <c r="M1578" s="7">
        <v>0.49233501950031944</v>
      </c>
      <c r="N1578" s="7">
        <v>-1.2326134115995604</v>
      </c>
      <c r="O1578" s="7">
        <v>-0.33244426106306124</v>
      </c>
      <c r="P1578" s="7">
        <v>-0.44287211740041871</v>
      </c>
      <c r="Q1578" s="7">
        <v>-2.0546072878302022</v>
      </c>
      <c r="R1578" s="7">
        <v>0.52234645068521823</v>
      </c>
      <c r="S1578" s="7">
        <v>2.3936730754433473</v>
      </c>
      <c r="T1578" s="7">
        <v>0.54990689962249184</v>
      </c>
      <c r="U1578" s="7">
        <v>-0.10496377056951388</v>
      </c>
      <c r="V1578" s="7">
        <v>-0.44624160589212675</v>
      </c>
      <c r="W1578" s="7">
        <f>[1]!i_dq_pctchange(W$2,$A1580)</f>
        <v>-0.70793112783182255</v>
      </c>
    </row>
    <row r="1579" spans="1:23" x14ac:dyDescent="0.35">
      <c r="A1579" s="1">
        <v>39986</v>
      </c>
      <c r="B1579">
        <v>0</v>
      </c>
      <c r="C1579">
        <v>1</v>
      </c>
      <c r="D1579">
        <v>1</v>
      </c>
      <c r="E1579">
        <f t="shared" ref="E1579:F1579" si="1612">IF(AVERAGE(B1563:B1579)&gt;0.5,1,0)</f>
        <v>0</v>
      </c>
      <c r="F1579">
        <f t="shared" si="1612"/>
        <v>1</v>
      </c>
      <c r="G1579">
        <f t="shared" si="1573"/>
        <v>2</v>
      </c>
      <c r="H1579">
        <f t="shared" si="1574"/>
        <v>1.3809281474891963</v>
      </c>
      <c r="J1579" s="7">
        <v>-1.2625004152965517E-2</v>
      </c>
      <c r="K1579" s="7">
        <v>0.395997951419367</v>
      </c>
      <c r="L1579" s="7">
        <v>9.834223096375154E-2</v>
      </c>
      <c r="M1579" s="7">
        <v>-0.40202501488981007</v>
      </c>
      <c r="N1579" s="7">
        <v>-1.4123233081796056</v>
      </c>
      <c r="O1579" s="7">
        <v>-0.76971526744870877</v>
      </c>
      <c r="P1579" s="7">
        <v>-2.5663973046254378E-2</v>
      </c>
      <c r="Q1579" s="7">
        <v>-0.6452174382766992</v>
      </c>
      <c r="R1579" s="7">
        <v>0.78003211210041745</v>
      </c>
      <c r="S1579" s="7">
        <v>3.3159297933792566</v>
      </c>
      <c r="T1579" s="7">
        <v>-1.2798759486498865</v>
      </c>
      <c r="U1579" s="7">
        <v>-0.38131715418770978</v>
      </c>
      <c r="V1579" s="7">
        <v>-0.50989323430428024</v>
      </c>
      <c r="W1579" s="7">
        <f>[1]!i_dq_pctchange(W$2,$A1581)</f>
        <v>0.3966386554621808</v>
      </c>
    </row>
    <row r="1580" spans="1:23" x14ac:dyDescent="0.35">
      <c r="A1580" s="1">
        <v>39987</v>
      </c>
      <c r="B1580">
        <v>0</v>
      </c>
      <c r="C1580">
        <v>1</v>
      </c>
      <c r="D1580">
        <v>1</v>
      </c>
      <c r="E1580">
        <f t="shared" ref="E1580:F1580" si="1613">IF(AVERAGE(B1564:B1580)&gt;0.5,1,0)</f>
        <v>0</v>
      </c>
      <c r="F1580">
        <f t="shared" si="1613"/>
        <v>1</v>
      </c>
      <c r="G1580">
        <f t="shared" si="1573"/>
        <v>2</v>
      </c>
      <c r="H1580">
        <f t="shared" si="1574"/>
        <v>1.3809281474891963</v>
      </c>
      <c r="J1580" s="7">
        <v>0.92772269331986745</v>
      </c>
      <c r="K1580" s="7">
        <v>2.3699560624417435</v>
      </c>
      <c r="L1580" s="7">
        <v>2.7846889952153169</v>
      </c>
      <c r="M1580" s="7">
        <v>1.2991960802280129</v>
      </c>
      <c r="N1580" s="7">
        <v>4.4201180281678543</v>
      </c>
      <c r="O1580" s="7">
        <v>0.80071757645110608</v>
      </c>
      <c r="P1580" s="7">
        <v>0.86292578574954093</v>
      </c>
      <c r="Q1580" s="7">
        <v>0.21475755955671524</v>
      </c>
      <c r="R1580" s="7">
        <v>0.79079548812069289</v>
      </c>
      <c r="S1580" s="7">
        <v>2.9293175256232304</v>
      </c>
      <c r="T1580" s="7">
        <v>5.6456216980362548</v>
      </c>
      <c r="U1580" s="7">
        <v>1.6148925673261878</v>
      </c>
      <c r="V1580" s="7">
        <v>0.66049909236051474</v>
      </c>
      <c r="W1580" s="7">
        <f>[1]!i_dq_pctchange(W$2,$A1582)</f>
        <v>-0.44194455604660909</v>
      </c>
    </row>
    <row r="1581" spans="1:23" x14ac:dyDescent="0.35">
      <c r="A1581" s="1">
        <v>39988</v>
      </c>
      <c r="B1581">
        <v>0</v>
      </c>
      <c r="C1581">
        <v>1</v>
      </c>
      <c r="D1581">
        <v>1</v>
      </c>
      <c r="E1581">
        <f t="shared" ref="E1581:F1581" si="1614">IF(AVERAGE(B1565:B1581)&gt;0.5,1,0)</f>
        <v>0</v>
      </c>
      <c r="F1581">
        <f t="shared" si="1614"/>
        <v>1</v>
      </c>
      <c r="G1581">
        <f t="shared" si="1573"/>
        <v>2</v>
      </c>
      <c r="H1581">
        <f t="shared" si="1574"/>
        <v>1.3809281474891963</v>
      </c>
      <c r="J1581" s="7">
        <v>3.2922461019806157E-2</v>
      </c>
      <c r="K1581" s="7">
        <v>0.17263062977551222</v>
      </c>
      <c r="L1581" s="7">
        <v>1.0489401979952124</v>
      </c>
      <c r="M1581" s="7">
        <v>-0.49511313811276636</v>
      </c>
      <c r="N1581" s="7">
        <v>-0.90755063301067862</v>
      </c>
      <c r="O1581" s="7">
        <v>-0.45940856321006446</v>
      </c>
      <c r="P1581" s="7">
        <v>-0.69892192435196754</v>
      </c>
      <c r="Q1581" s="7">
        <v>1.2258048959859069</v>
      </c>
      <c r="R1581" s="7">
        <v>-0.56329608681656973</v>
      </c>
      <c r="S1581" s="7">
        <v>0.89928720658719374</v>
      </c>
      <c r="T1581" s="7">
        <v>-1.2211824110847118</v>
      </c>
      <c r="U1581" s="7">
        <v>-0.1561185496461181</v>
      </c>
      <c r="V1581" s="7">
        <v>-6.5181966322657311E-2</v>
      </c>
      <c r="W1581" s="7">
        <f>[1]!i_dq_pctchange(W$2,$A1583)</f>
        <v>0.89229665500852351</v>
      </c>
    </row>
    <row r="1582" spans="1:23" x14ac:dyDescent="0.35">
      <c r="A1582" s="1">
        <v>39989</v>
      </c>
      <c r="B1582">
        <v>0</v>
      </c>
      <c r="C1582">
        <v>1</v>
      </c>
      <c r="D1582">
        <v>1</v>
      </c>
      <c r="E1582">
        <f t="shared" ref="E1582:F1582" si="1615">IF(AVERAGE(B1566:B1582)&gt;0.5,1,0)</f>
        <v>0</v>
      </c>
      <c r="F1582">
        <f t="shared" si="1615"/>
        <v>1</v>
      </c>
      <c r="G1582">
        <f t="shared" si="1573"/>
        <v>2</v>
      </c>
      <c r="H1582">
        <f t="shared" si="1574"/>
        <v>1.3809281474891963</v>
      </c>
      <c r="J1582" s="7">
        <v>0.85043640815682209</v>
      </c>
      <c r="K1582" s="7">
        <v>-0.31535186161234036</v>
      </c>
      <c r="L1582" s="7">
        <v>0.26227695709591115</v>
      </c>
      <c r="M1582" s="7">
        <v>-0.61192366025079603</v>
      </c>
      <c r="N1582" s="7">
        <v>1.8422135851625547</v>
      </c>
      <c r="O1582" s="7">
        <v>0.2901632576691302</v>
      </c>
      <c r="P1582" s="7">
        <v>1.2460158380705029</v>
      </c>
      <c r="Q1582" s="7">
        <v>0.15423598105101671</v>
      </c>
      <c r="R1582" s="7">
        <v>-0.95840366251242382</v>
      </c>
      <c r="S1582" s="7">
        <v>-0.61935342425710005</v>
      </c>
      <c r="T1582" s="7">
        <v>-0.36848138199333141</v>
      </c>
      <c r="U1582" s="7">
        <v>-0.25948656035682777</v>
      </c>
      <c r="V1582" s="7">
        <v>0.72906475341523891</v>
      </c>
      <c r="W1582" s="7">
        <f>[1]!i_dq_pctchange(W$2,$A1584)</f>
        <v>-0.37776098840050881</v>
      </c>
    </row>
    <row r="1583" spans="1:23" x14ac:dyDescent="0.35">
      <c r="A1583" s="1">
        <v>39990</v>
      </c>
      <c r="B1583">
        <v>1</v>
      </c>
      <c r="C1583">
        <v>1</v>
      </c>
      <c r="D1583">
        <v>1</v>
      </c>
      <c r="E1583">
        <f t="shared" ref="E1583:F1583" si="1616">IF(AVERAGE(B1567:B1583)&gt;0.5,1,0)</f>
        <v>0</v>
      </c>
      <c r="F1583">
        <f t="shared" si="1616"/>
        <v>1</v>
      </c>
      <c r="G1583">
        <f t="shared" si="1573"/>
        <v>1</v>
      </c>
      <c r="H1583">
        <f t="shared" si="1574"/>
        <v>1.3883140841865507</v>
      </c>
      <c r="J1583" s="7">
        <v>1.189839048650893</v>
      </c>
      <c r="K1583" s="7">
        <v>2.1874155287491828</v>
      </c>
      <c r="L1583" s="7">
        <v>-1.7153499313858355E-2</v>
      </c>
      <c r="M1583" s="7">
        <v>1.4643727074046651</v>
      </c>
      <c r="N1583" s="7">
        <v>3.7957736215691069</v>
      </c>
      <c r="O1583" s="7">
        <v>1.0728965541749096</v>
      </c>
      <c r="P1583" s="7">
        <v>0.53485307767702472</v>
      </c>
      <c r="Q1583" s="7">
        <v>4.6811964312789316</v>
      </c>
      <c r="R1583" s="7">
        <v>0.55329232277718843</v>
      </c>
      <c r="S1583" s="7">
        <v>0.15074776406136758</v>
      </c>
      <c r="T1583" s="7">
        <v>0.34979764612914094</v>
      </c>
      <c r="U1583" s="7">
        <v>0.35640884465533917</v>
      </c>
      <c r="V1583" s="7">
        <v>-2.1584131346614323E-3</v>
      </c>
      <c r="W1583" s="7">
        <f>[1]!i_dq_pctchange(W$2,$A1585)</f>
        <v>0.19889067332857147</v>
      </c>
    </row>
    <row r="1584" spans="1:23" x14ac:dyDescent="0.35">
      <c r="A1584" s="1">
        <v>39993</v>
      </c>
      <c r="B1584">
        <v>1</v>
      </c>
      <c r="C1584">
        <v>1</v>
      </c>
      <c r="D1584">
        <v>1</v>
      </c>
      <c r="E1584">
        <f t="shared" ref="E1584:F1584" si="1617">IF(AVERAGE(B1568:B1584)&gt;0.5,1,0)</f>
        <v>0</v>
      </c>
      <c r="F1584">
        <f t="shared" si="1617"/>
        <v>1</v>
      </c>
      <c r="G1584">
        <f t="shared" si="1573"/>
        <v>1</v>
      </c>
      <c r="H1584">
        <f t="shared" si="1574"/>
        <v>1.3741875839013198</v>
      </c>
      <c r="J1584" s="7">
        <v>-1.0378167792204389</v>
      </c>
      <c r="K1584" s="7">
        <v>-1.5458538386184488</v>
      </c>
      <c r="L1584" s="7">
        <v>-0.75610891889904164</v>
      </c>
      <c r="M1584" s="7">
        <v>-1.2975860629293829</v>
      </c>
      <c r="N1584" s="7">
        <v>0.13853552968310254</v>
      </c>
      <c r="O1584" s="7">
        <v>-0.3105708350546682</v>
      </c>
      <c r="P1584" s="7">
        <v>-1.0175291345191588</v>
      </c>
      <c r="Q1584" s="7">
        <v>-0.3666436626878391</v>
      </c>
      <c r="R1584" s="7">
        <v>0.85729542737077935</v>
      </c>
      <c r="S1584" s="7">
        <v>-2.4291374114695694</v>
      </c>
      <c r="T1584" s="7">
        <v>2.6901908784810673</v>
      </c>
      <c r="U1584" s="7">
        <v>-0.66212407392671591</v>
      </c>
      <c r="V1584" s="7">
        <v>-1.318818890839508</v>
      </c>
      <c r="W1584" s="7">
        <f>[1]!i_dq_pctchange(W$2,$A1586)</f>
        <v>0.38252197367981483</v>
      </c>
    </row>
    <row r="1585" spans="1:23" x14ac:dyDescent="0.35">
      <c r="A1585" s="1">
        <v>39994</v>
      </c>
      <c r="B1585">
        <v>1</v>
      </c>
      <c r="C1585">
        <v>1</v>
      </c>
      <c r="D1585">
        <v>1</v>
      </c>
      <c r="E1585">
        <f t="shared" ref="E1585:F1585" si="1618">IF(AVERAGE(B1569:B1585)&gt;0.5,1,0)</f>
        <v>0</v>
      </c>
      <c r="F1585">
        <f t="shared" si="1618"/>
        <v>1</v>
      </c>
      <c r="G1585">
        <f t="shared" si="1573"/>
        <v>1</v>
      </c>
      <c r="H1585">
        <f t="shared" si="1574"/>
        <v>1.386288329704024</v>
      </c>
      <c r="J1585" s="7">
        <v>1.8086659540631438</v>
      </c>
      <c r="K1585" s="7">
        <v>1.0885771732423286</v>
      </c>
      <c r="L1585" s="7">
        <v>-0.890288324998461</v>
      </c>
      <c r="M1585" s="7">
        <v>0.81714662013737693</v>
      </c>
      <c r="N1585" s="7">
        <v>1.9315796066173359</v>
      </c>
      <c r="O1585" s="7">
        <v>1.3598944296349411</v>
      </c>
      <c r="P1585" s="7">
        <v>0.88057452595738017</v>
      </c>
      <c r="Q1585" s="7">
        <v>-2.5654035379677094E-3</v>
      </c>
      <c r="R1585" s="7">
        <v>0.50471043893118672</v>
      </c>
      <c r="S1585" s="7">
        <v>3.5331190718820986</v>
      </c>
      <c r="T1585" s="7">
        <v>6.738183509776928E-2</v>
      </c>
      <c r="U1585" s="7">
        <v>0.68087151553989489</v>
      </c>
      <c r="V1585" s="7">
        <v>0.49214392475666224</v>
      </c>
      <c r="W1585" s="7">
        <f>[1]!i_dq_pctchange(W$2,$A1587)</f>
        <v>0.58841357490815549</v>
      </c>
    </row>
    <row r="1586" spans="1:23" x14ac:dyDescent="0.35">
      <c r="A1586" s="1">
        <v>39995</v>
      </c>
      <c r="B1586">
        <v>1</v>
      </c>
      <c r="C1586">
        <v>1</v>
      </c>
      <c r="D1586">
        <v>1</v>
      </c>
      <c r="E1586">
        <f t="shared" ref="E1586:F1586" si="1619">IF(AVERAGE(B1570:B1586)&gt;0.5,1,0)</f>
        <v>0</v>
      </c>
      <c r="F1586">
        <f t="shared" si="1619"/>
        <v>1</v>
      </c>
      <c r="G1586">
        <f t="shared" si="1573"/>
        <v>1</v>
      </c>
      <c r="H1586">
        <f t="shared" si="1574"/>
        <v>1.4065996556217484</v>
      </c>
      <c r="J1586" s="7">
        <v>1.9653911896698555</v>
      </c>
      <c r="K1586" s="7">
        <v>0.17670115016384216</v>
      </c>
      <c r="L1586" s="7">
        <v>-0.92694109438851058</v>
      </c>
      <c r="M1586" s="7">
        <v>0.50157098516741994</v>
      </c>
      <c r="N1586" s="7">
        <v>3.4966830572729655</v>
      </c>
      <c r="O1586" s="7">
        <v>-4.3494145687990399E-2</v>
      </c>
      <c r="P1586" s="7">
        <v>1.4651588333042425</v>
      </c>
      <c r="Q1586" s="7">
        <v>0.80954810682614642</v>
      </c>
      <c r="R1586" s="7">
        <v>0.98373797526338969</v>
      </c>
      <c r="S1586" s="7">
        <v>-0.1414324349698394</v>
      </c>
      <c r="T1586" s="7">
        <v>2.9056106205660672</v>
      </c>
      <c r="U1586" s="7">
        <v>1.7750438631386274</v>
      </c>
      <c r="V1586" s="7">
        <v>0.24668069360807451</v>
      </c>
      <c r="W1586" s="7">
        <f>[1]!i_dq_pctchange(W$2,$A1588)</f>
        <v>-7.1284218261989885E-2</v>
      </c>
    </row>
    <row r="1587" spans="1:23" x14ac:dyDescent="0.35">
      <c r="A1587" s="1">
        <v>39996</v>
      </c>
      <c r="B1587">
        <v>1</v>
      </c>
      <c r="C1587">
        <v>1</v>
      </c>
      <c r="D1587">
        <v>1</v>
      </c>
      <c r="E1587">
        <f t="shared" ref="E1587:F1587" si="1620">IF(AVERAGE(B1571:B1587)&gt;0.5,1,0)</f>
        <v>0</v>
      </c>
      <c r="F1587">
        <f t="shared" si="1620"/>
        <v>1</v>
      </c>
      <c r="G1587">
        <f t="shared" si="1573"/>
        <v>1</v>
      </c>
      <c r="H1587">
        <f t="shared" si="1574"/>
        <v>1.440741685816193</v>
      </c>
      <c r="J1587" s="7">
        <v>1.0849296490930649</v>
      </c>
      <c r="K1587" s="7">
        <v>0.52392045272325671</v>
      </c>
      <c r="L1587" s="7">
        <v>0.64763581488933319</v>
      </c>
      <c r="M1587" s="7">
        <v>2.0508271147523884</v>
      </c>
      <c r="N1587" s="7">
        <v>3.1673093553737681</v>
      </c>
      <c r="O1587" s="7">
        <v>0.60744247571970789</v>
      </c>
      <c r="P1587" s="7">
        <v>2.427274175561569</v>
      </c>
      <c r="Q1587" s="7">
        <v>-0.33055000240348742</v>
      </c>
      <c r="R1587" s="7">
        <v>-1.598453146440753</v>
      </c>
      <c r="S1587" s="7">
        <v>-0.10008309930063695</v>
      </c>
      <c r="T1587" s="7">
        <v>-1.0179412835697443</v>
      </c>
      <c r="U1587" s="7">
        <v>0.87924295412466125</v>
      </c>
      <c r="V1587" s="7">
        <v>0.22363754794817386</v>
      </c>
      <c r="W1587" s="7">
        <f>[1]!i_dq_pctchange(W$2,$A1589)</f>
        <v>-0.350056626807277</v>
      </c>
    </row>
    <row r="1588" spans="1:23" x14ac:dyDescent="0.35">
      <c r="A1588" s="1">
        <v>39997</v>
      </c>
      <c r="B1588">
        <v>1</v>
      </c>
      <c r="C1588">
        <v>0</v>
      </c>
      <c r="D1588">
        <v>1</v>
      </c>
      <c r="E1588">
        <f t="shared" ref="E1588:F1588" si="1621">IF(AVERAGE(B1572:B1588)&gt;0.5,1,0)</f>
        <v>0</v>
      </c>
      <c r="F1588">
        <f t="shared" si="1621"/>
        <v>1</v>
      </c>
      <c r="G1588">
        <f t="shared" si="1573"/>
        <v>4</v>
      </c>
      <c r="H1588">
        <f t="shared" si="1574"/>
        <v>1.440741685816193</v>
      </c>
      <c r="J1588" s="7">
        <v>-0.16148968018831616</v>
      </c>
      <c r="K1588" s="7">
        <v>0.27147116488971984</v>
      </c>
      <c r="L1588" s="7">
        <v>2.9393390391703602</v>
      </c>
      <c r="M1588" s="7">
        <v>1.1696015173209018</v>
      </c>
      <c r="N1588" s="7">
        <v>0.95487736378955501</v>
      </c>
      <c r="O1588" s="7">
        <v>-0.57551799502909418</v>
      </c>
      <c r="P1588" s="7">
        <v>-0.72853285552526592</v>
      </c>
      <c r="Q1588" s="7">
        <v>0.45874422668830561</v>
      </c>
      <c r="R1588" s="7">
        <v>3.2142630763113753</v>
      </c>
      <c r="S1588" s="7">
        <v>7.1518779827320289</v>
      </c>
      <c r="T1588" s="7">
        <v>1.0837304891170512</v>
      </c>
      <c r="U1588" s="7">
        <v>1.3948537238923873</v>
      </c>
      <c r="V1588" s="7">
        <v>0.126372951855516</v>
      </c>
      <c r="W1588" s="7">
        <f>[1]!i_dq_pctchange(W$2,$A1590)</f>
        <v>1.7545866481675616</v>
      </c>
    </row>
    <row r="1589" spans="1:23" x14ac:dyDescent="0.35">
      <c r="A1589" s="1">
        <v>40000</v>
      </c>
      <c r="B1589">
        <v>1</v>
      </c>
      <c r="C1589">
        <v>0</v>
      </c>
      <c r="D1589">
        <v>1</v>
      </c>
      <c r="E1589">
        <f t="shared" ref="E1589:F1589" si="1622">IF(AVERAGE(B1573:B1589)&gt;0.5,1,0)</f>
        <v>0</v>
      </c>
      <c r="F1589">
        <f t="shared" si="1622"/>
        <v>1</v>
      </c>
      <c r="G1589">
        <f t="shared" si="1573"/>
        <v>4</v>
      </c>
      <c r="H1589">
        <f t="shared" si="1574"/>
        <v>1.440741685816193</v>
      </c>
      <c r="J1589" s="7">
        <v>-1.1297677630473919</v>
      </c>
      <c r="K1589" s="7">
        <v>0.49721743355971976</v>
      </c>
      <c r="L1589" s="7">
        <v>0.60203307540586093</v>
      </c>
      <c r="M1589" s="7">
        <v>1.464398617850311</v>
      </c>
      <c r="N1589" s="7">
        <v>-2.1785587890997191</v>
      </c>
      <c r="O1589" s="7">
        <v>3.7700610749925802E-3</v>
      </c>
      <c r="P1589" s="7">
        <v>-0.17923954801552536</v>
      </c>
      <c r="Q1589" s="7">
        <v>1.6074509814996178</v>
      </c>
      <c r="R1589" s="7">
        <v>1.9579381074939808</v>
      </c>
      <c r="S1589" s="7">
        <v>0.18274336032456973</v>
      </c>
      <c r="T1589" s="7">
        <v>-1.1388792355663035</v>
      </c>
      <c r="U1589" s="7">
        <v>0.47504696167042537</v>
      </c>
      <c r="V1589" s="7">
        <v>0.32599131651448798</v>
      </c>
      <c r="W1589" s="7">
        <f>[1]!i_dq_pctchange(W$2,$A1591)</f>
        <v>0.52654673102237759</v>
      </c>
    </row>
    <row r="1590" spans="1:23" x14ac:dyDescent="0.35">
      <c r="A1590" s="1">
        <v>40001</v>
      </c>
      <c r="B1590">
        <v>1</v>
      </c>
      <c r="C1590">
        <v>0</v>
      </c>
      <c r="D1590">
        <v>1</v>
      </c>
      <c r="E1590">
        <f t="shared" ref="E1590:F1590" si="1623">IF(AVERAGE(B1574:B1590)&gt;0.5,1,0)</f>
        <v>0</v>
      </c>
      <c r="F1590">
        <f t="shared" si="1623"/>
        <v>1</v>
      </c>
      <c r="G1590">
        <f t="shared" si="1573"/>
        <v>4</v>
      </c>
      <c r="H1590">
        <f t="shared" si="1574"/>
        <v>1.440741685816193</v>
      </c>
      <c r="J1590" s="7">
        <v>1.5416076765770017</v>
      </c>
      <c r="K1590" s="7">
        <v>1.6730801886928246</v>
      </c>
      <c r="L1590" s="7">
        <v>-0.81318959744702013</v>
      </c>
      <c r="M1590" s="7">
        <v>-0.7992971619290048</v>
      </c>
      <c r="N1590" s="7">
        <v>3.3828819113482789</v>
      </c>
      <c r="O1590" s="7">
        <v>0.95407948729102598</v>
      </c>
      <c r="P1590" s="7">
        <v>1.5526409965029488</v>
      </c>
      <c r="Q1590" s="7">
        <v>-0.64481521319202484</v>
      </c>
      <c r="R1590" s="7">
        <v>-0.89035395128789152</v>
      </c>
      <c r="S1590" s="7">
        <v>0.13207050924917979</v>
      </c>
      <c r="T1590" s="7">
        <v>0.20011901961055728</v>
      </c>
      <c r="U1590" s="7">
        <v>0.46199176902012756</v>
      </c>
      <c r="V1590" s="7">
        <v>0.71096861386281685</v>
      </c>
      <c r="W1590" s="7">
        <f>[1]!i_dq_pctchange(W$2,$A1592)</f>
        <v>2.199046935366924</v>
      </c>
    </row>
    <row r="1591" spans="1:23" x14ac:dyDescent="0.35">
      <c r="A1591" s="1">
        <v>40002</v>
      </c>
      <c r="B1591">
        <v>1</v>
      </c>
      <c r="C1591">
        <v>0</v>
      </c>
      <c r="D1591">
        <v>1</v>
      </c>
      <c r="E1591">
        <f t="shared" ref="E1591:F1591" si="1624">IF(AVERAGE(B1575:B1591)&gt;0.5,1,0)</f>
        <v>1</v>
      </c>
      <c r="F1591">
        <f t="shared" si="1624"/>
        <v>1</v>
      </c>
      <c r="G1591">
        <f t="shared" si="1573"/>
        <v>4</v>
      </c>
      <c r="H1591">
        <f t="shared" si="1574"/>
        <v>1.440741685816193</v>
      </c>
      <c r="J1591" s="7">
        <v>1.9234701781564656</v>
      </c>
      <c r="K1591" s="7">
        <v>2.9944289693593373</v>
      </c>
      <c r="L1591" s="7">
        <v>3.5926504844330602</v>
      </c>
      <c r="M1591" s="7">
        <v>1.0298830425374541</v>
      </c>
      <c r="N1591" s="7">
        <v>1.3531906731968022</v>
      </c>
      <c r="O1591" s="7">
        <v>1.5077917414721662</v>
      </c>
      <c r="P1591" s="7">
        <v>1.0015455950540986</v>
      </c>
      <c r="Q1591" s="7">
        <v>2.3999015310247196</v>
      </c>
      <c r="R1591" s="7">
        <v>1.9917347153007188</v>
      </c>
      <c r="S1591" s="7">
        <v>1.780459010466974</v>
      </c>
      <c r="T1591" s="7">
        <v>1.0894786855539118</v>
      </c>
      <c r="U1591" s="7">
        <v>2.0283571502578321</v>
      </c>
      <c r="V1591" s="7">
        <v>2.7902494735714991</v>
      </c>
      <c r="W1591" s="7">
        <f>[1]!i_dq_pctchange(W$2,$A1593)</f>
        <v>-0.54146208882943747</v>
      </c>
    </row>
    <row r="1592" spans="1:23" x14ac:dyDescent="0.35">
      <c r="A1592" s="1">
        <v>40003</v>
      </c>
      <c r="B1592">
        <v>1</v>
      </c>
      <c r="C1592">
        <v>0</v>
      </c>
      <c r="D1592">
        <v>1</v>
      </c>
      <c r="E1592">
        <f t="shared" ref="E1592:F1592" si="1625">IF(AVERAGE(B1576:B1592)&gt;0.5,1,0)</f>
        <v>1</v>
      </c>
      <c r="F1592">
        <f t="shared" si="1625"/>
        <v>1</v>
      </c>
      <c r="G1592">
        <f t="shared" si="1573"/>
        <v>4</v>
      </c>
      <c r="H1592">
        <f t="shared" si="1574"/>
        <v>1.440741685816193</v>
      </c>
      <c r="J1592" s="7">
        <v>1.2104888769995004</v>
      </c>
      <c r="K1592" s="7">
        <v>0.83966864009410136</v>
      </c>
      <c r="L1592" s="7">
        <v>2.7594142996371662</v>
      </c>
      <c r="M1592" s="7">
        <v>-0.42338800777189872</v>
      </c>
      <c r="N1592" s="7">
        <v>-0.93689410639822968</v>
      </c>
      <c r="O1592" s="7">
        <v>0.95819160436252038</v>
      </c>
      <c r="P1592" s="7">
        <v>0.2662667564424257</v>
      </c>
      <c r="Q1592" s="7">
        <v>1.8489176401167002</v>
      </c>
      <c r="R1592" s="7">
        <v>2.7085150295474356E-3</v>
      </c>
      <c r="S1592" s="7">
        <v>-0.94680467297499482</v>
      </c>
      <c r="T1592" s="7">
        <v>0.40415136411332531</v>
      </c>
      <c r="U1592" s="7">
        <v>1.3681883514560578</v>
      </c>
      <c r="V1592" s="7">
        <v>0.45415405127635089</v>
      </c>
      <c r="W1592" s="7">
        <f>[1]!i_dq_pctchange(W$2,$A1594)</f>
        <v>1.7141457840176375</v>
      </c>
    </row>
    <row r="1593" spans="1:23" x14ac:dyDescent="0.35">
      <c r="A1593" s="1">
        <v>40004</v>
      </c>
      <c r="B1593">
        <v>0</v>
      </c>
      <c r="C1593">
        <v>0</v>
      </c>
      <c r="D1593">
        <v>1</v>
      </c>
      <c r="E1593">
        <f t="shared" ref="E1593:F1593" si="1626">IF(AVERAGE(B1577:B1593)&gt;0.5,1,0)</f>
        <v>1</v>
      </c>
      <c r="F1593">
        <f t="shared" si="1626"/>
        <v>1</v>
      </c>
      <c r="G1593">
        <f t="shared" si="1573"/>
        <v>3</v>
      </c>
      <c r="H1593">
        <f t="shared" si="1574"/>
        <v>1.440741685816193</v>
      </c>
      <c r="J1593" s="7">
        <v>0.90286538114975512</v>
      </c>
      <c r="K1593" s="7">
        <v>0.48107193183769731</v>
      </c>
      <c r="L1593" s="7">
        <v>1.0718407550878151</v>
      </c>
      <c r="M1593" s="7">
        <v>0.29540823966637308</v>
      </c>
      <c r="N1593" s="7">
        <v>-3.2690876917817886</v>
      </c>
      <c r="O1593" s="7">
        <v>0.83585603767238947</v>
      </c>
      <c r="P1593" s="7">
        <v>0.88519886450352558</v>
      </c>
      <c r="Q1593" s="7">
        <v>2.5105949251649688</v>
      </c>
      <c r="R1593" s="7">
        <v>-0.82932483966025017</v>
      </c>
      <c r="S1593" s="7">
        <v>-1.1231013172418085</v>
      </c>
      <c r="T1593" s="7">
        <v>-2.4818265198091627</v>
      </c>
      <c r="U1593" s="7">
        <v>0.36642456701409126</v>
      </c>
      <c r="V1593" s="7">
        <v>1.421974588339405</v>
      </c>
      <c r="W1593" s="7">
        <f>[1]!i_dq_pctchange(W$2,$A1595)</f>
        <v>1.0052232530713197</v>
      </c>
    </row>
    <row r="1594" spans="1:23" x14ac:dyDescent="0.35">
      <c r="A1594" s="1">
        <v>40007</v>
      </c>
      <c r="B1594">
        <v>0</v>
      </c>
      <c r="C1594">
        <v>0</v>
      </c>
      <c r="D1594">
        <v>1</v>
      </c>
      <c r="E1594">
        <f t="shared" ref="E1594:F1594" si="1627">IF(AVERAGE(B1578:B1594)&gt;0.5,1,0)</f>
        <v>1</v>
      </c>
      <c r="F1594">
        <f t="shared" si="1627"/>
        <v>1</v>
      </c>
      <c r="G1594">
        <f t="shared" si="1573"/>
        <v>3</v>
      </c>
      <c r="H1594">
        <f t="shared" si="1574"/>
        <v>1.440741685816193</v>
      </c>
      <c r="J1594" s="7">
        <v>1.0239740910741635</v>
      </c>
      <c r="K1594" s="7">
        <v>2.3726854991401218</v>
      </c>
      <c r="L1594" s="7">
        <v>0.53362878882093212</v>
      </c>
      <c r="M1594" s="7">
        <v>2.5603554365136887</v>
      </c>
      <c r="N1594" s="7">
        <v>2.5662479666980271</v>
      </c>
      <c r="O1594" s="7">
        <v>1.8718970817975145</v>
      </c>
      <c r="P1594" s="7">
        <v>2.2220205137514766</v>
      </c>
      <c r="Q1594" s="7">
        <v>1.6494845360824733</v>
      </c>
      <c r="R1594" s="7">
        <v>2.7523938015152147</v>
      </c>
      <c r="S1594" s="7">
        <v>3.7458669666155751</v>
      </c>
      <c r="T1594" s="7">
        <v>1.403525419187746</v>
      </c>
      <c r="U1594" s="7">
        <v>1.19622551691837</v>
      </c>
      <c r="V1594" s="7">
        <v>1.5179088709402571</v>
      </c>
      <c r="W1594" s="7">
        <f>[1]!i_dq_pctchange(W$2,$A1596)</f>
        <v>5.8725179975429647E-3</v>
      </c>
    </row>
    <row r="1595" spans="1:23" x14ac:dyDescent="0.35">
      <c r="A1595" s="1">
        <v>40008</v>
      </c>
      <c r="B1595">
        <v>0</v>
      </c>
      <c r="C1595">
        <v>0</v>
      </c>
      <c r="D1595">
        <v>1</v>
      </c>
      <c r="E1595">
        <f t="shared" ref="E1595:F1595" si="1628">IF(AVERAGE(B1579:B1595)&gt;0.5,1,0)</f>
        <v>1</v>
      </c>
      <c r="F1595">
        <f t="shared" si="1628"/>
        <v>1</v>
      </c>
      <c r="G1595">
        <f t="shared" si="1573"/>
        <v>3</v>
      </c>
      <c r="H1595">
        <f t="shared" si="1574"/>
        <v>1.440741685816193</v>
      </c>
      <c r="J1595" s="7">
        <v>0.52624445321844959</v>
      </c>
      <c r="K1595" s="7">
        <v>1.1099599630101633</v>
      </c>
      <c r="L1595" s="7">
        <v>0.33006083915296891</v>
      </c>
      <c r="M1595" s="7">
        <v>1.4015166554174765</v>
      </c>
      <c r="N1595" s="7">
        <v>4.3523055278282996</v>
      </c>
      <c r="O1595" s="7">
        <v>2.019231818726961E-2</v>
      </c>
      <c r="P1595" s="7">
        <v>0.40076482741065561</v>
      </c>
      <c r="Q1595" s="7">
        <v>-0.6092915023527371</v>
      </c>
      <c r="R1595" s="7">
        <v>-0.25728805630569146</v>
      </c>
      <c r="S1595" s="7">
        <v>2.2492285004233041</v>
      </c>
      <c r="T1595" s="7">
        <v>4.7517345964259494</v>
      </c>
      <c r="U1595" s="7">
        <v>0.89187487196607829</v>
      </c>
      <c r="V1595" s="7">
        <v>0.65596003813564885</v>
      </c>
      <c r="W1595" s="7">
        <f>[1]!i_dq_pctchange(W$2,$A1597)</f>
        <v>-1.1378199039036152</v>
      </c>
    </row>
    <row r="1596" spans="1:23" x14ac:dyDescent="0.35">
      <c r="A1596" s="1">
        <v>40009</v>
      </c>
      <c r="B1596">
        <v>0</v>
      </c>
      <c r="C1596">
        <v>0</v>
      </c>
      <c r="D1596">
        <v>1</v>
      </c>
      <c r="E1596">
        <f t="shared" ref="E1596:F1596" si="1629">IF(AVERAGE(B1580:B1596)&gt;0.5,1,0)</f>
        <v>1</v>
      </c>
      <c r="F1596">
        <f t="shared" si="1629"/>
        <v>0</v>
      </c>
      <c r="G1596">
        <f t="shared" si="1573"/>
        <v>3</v>
      </c>
      <c r="H1596">
        <f t="shared" si="1574"/>
        <v>1.440741685816193</v>
      </c>
      <c r="J1596" s="7">
        <v>-0.99128885137114742</v>
      </c>
      <c r="K1596" s="7">
        <v>-1.2995623575041313</v>
      </c>
      <c r="L1596" s="7">
        <v>-1.0440893780858858</v>
      </c>
      <c r="M1596" s="7">
        <v>-1.2111720177499212</v>
      </c>
      <c r="N1596" s="7">
        <v>0.17237305088969804</v>
      </c>
      <c r="O1596" s="7">
        <v>-0.77752012003819404</v>
      </c>
      <c r="P1596" s="7">
        <v>-0.9475012381783412</v>
      </c>
      <c r="Q1596" s="7">
        <v>-0.18750793153371223</v>
      </c>
      <c r="R1596" s="7">
        <v>-1.6878784002728666</v>
      </c>
      <c r="S1596" s="7">
        <v>0.3138304407514837</v>
      </c>
      <c r="T1596" s="7">
        <v>0.35075642527968315</v>
      </c>
      <c r="U1596" s="7">
        <v>-0.39104653829812369</v>
      </c>
      <c r="V1596" s="7">
        <v>-1.3800785757642497</v>
      </c>
      <c r="W1596" s="7">
        <f>[1]!i_dq_pctchange(W$2,$A1598)</f>
        <v>-6.1144556212811008E-2</v>
      </c>
    </row>
    <row r="1597" spans="1:23" x14ac:dyDescent="0.35">
      <c r="A1597" s="1">
        <v>40010</v>
      </c>
      <c r="B1597">
        <v>0</v>
      </c>
      <c r="C1597">
        <v>0</v>
      </c>
      <c r="D1597">
        <v>1</v>
      </c>
      <c r="E1597">
        <f t="shared" ref="E1597:F1597" si="1630">IF(AVERAGE(B1581:B1597)&gt;0.5,1,0)</f>
        <v>1</v>
      </c>
      <c r="F1597">
        <f t="shared" si="1630"/>
        <v>0</v>
      </c>
      <c r="G1597">
        <f t="shared" si="1573"/>
        <v>3</v>
      </c>
      <c r="H1597">
        <f t="shared" si="1574"/>
        <v>1.440741685816193</v>
      </c>
      <c r="J1597" s="7">
        <v>0.65543680985227126</v>
      </c>
      <c r="K1597" s="7">
        <v>0.71847511224514038</v>
      </c>
      <c r="L1597" s="7">
        <v>-0.23106983066206915</v>
      </c>
      <c r="M1597" s="7">
        <v>0.15237189311065816</v>
      </c>
      <c r="N1597" s="7">
        <v>3.6200681519636944</v>
      </c>
      <c r="O1597" s="7">
        <v>0.7354962881495738</v>
      </c>
      <c r="P1597" s="7">
        <v>0.26964767227986047</v>
      </c>
      <c r="Q1597" s="7">
        <v>-0.24753952458918463</v>
      </c>
      <c r="R1597" s="7">
        <v>0.44236033935976221</v>
      </c>
      <c r="S1597" s="7">
        <v>1.6941751579552775</v>
      </c>
      <c r="T1597" s="7">
        <v>4.7245516977753175</v>
      </c>
      <c r="U1597" s="7">
        <v>-0.25253573814799779</v>
      </c>
      <c r="V1597" s="7">
        <v>1.4582346973283695</v>
      </c>
      <c r="W1597" s="7">
        <f>[1]!i_dq_pctchange(W$2,$A1599)</f>
        <v>1.2383229848408435</v>
      </c>
    </row>
    <row r="1598" spans="1:23" x14ac:dyDescent="0.35">
      <c r="A1598" s="1">
        <v>40011</v>
      </c>
      <c r="B1598">
        <v>0</v>
      </c>
      <c r="C1598">
        <v>0</v>
      </c>
      <c r="D1598">
        <v>1</v>
      </c>
      <c r="E1598">
        <f t="shared" ref="E1598:F1598" si="1631">IF(AVERAGE(B1582:B1598)&gt;0.5,1,0)</f>
        <v>1</v>
      </c>
      <c r="F1598">
        <f t="shared" si="1631"/>
        <v>0</v>
      </c>
      <c r="G1598">
        <f t="shared" si="1573"/>
        <v>3</v>
      </c>
      <c r="H1598">
        <f t="shared" si="1574"/>
        <v>1.440741685816193</v>
      </c>
      <c r="J1598" s="7">
        <v>2.0011529276126154</v>
      </c>
      <c r="K1598" s="7">
        <v>2.5407487273848877</v>
      </c>
      <c r="L1598" s="7">
        <v>3.7317923275167182</v>
      </c>
      <c r="M1598" s="7">
        <v>2.6910325298344171</v>
      </c>
      <c r="N1598" s="7">
        <v>5.435230058192837</v>
      </c>
      <c r="O1598" s="7">
        <v>1.0377345615830769</v>
      </c>
      <c r="P1598" s="7">
        <v>1.4930246363906257</v>
      </c>
      <c r="Q1598" s="7">
        <v>0.44480398710848562</v>
      </c>
      <c r="R1598" s="7">
        <v>3.203242642256904</v>
      </c>
      <c r="S1598" s="7">
        <v>1.4614707915296525</v>
      </c>
      <c r="T1598" s="7">
        <v>6.6399823993839702</v>
      </c>
      <c r="U1598" s="7">
        <v>2.4666596024886025</v>
      </c>
      <c r="V1598" s="7">
        <v>3.0872098449395322</v>
      </c>
      <c r="W1598" s="7">
        <f>[1]!i_dq_pctchange(W$2,$A1600)</f>
        <v>-1.8085187206033655</v>
      </c>
    </row>
    <row r="1599" spans="1:23" x14ac:dyDescent="0.35">
      <c r="A1599" s="1">
        <v>40014</v>
      </c>
      <c r="B1599">
        <v>0</v>
      </c>
      <c r="C1599">
        <v>0</v>
      </c>
      <c r="D1599">
        <v>1</v>
      </c>
      <c r="E1599">
        <f t="shared" ref="E1599:F1599" si="1632">IF(AVERAGE(B1583:B1599)&gt;0.5,1,0)</f>
        <v>1</v>
      </c>
      <c r="F1599">
        <f t="shared" si="1632"/>
        <v>0</v>
      </c>
      <c r="G1599">
        <f t="shared" si="1573"/>
        <v>3</v>
      </c>
      <c r="H1599">
        <f t="shared" si="1574"/>
        <v>1.440741685816193</v>
      </c>
      <c r="J1599" s="7">
        <v>-2.0212913196927378</v>
      </c>
      <c r="K1599" s="7">
        <v>-1.2751462176232382</v>
      </c>
      <c r="L1599" s="7">
        <v>-0.32998423955870615</v>
      </c>
      <c r="M1599" s="7">
        <v>-2.917248289386924</v>
      </c>
      <c r="N1599" s="7">
        <v>-2.8816589837216138</v>
      </c>
      <c r="O1599" s="7">
        <v>-2.4917809588386035</v>
      </c>
      <c r="P1599" s="7">
        <v>-2.7379873073436185</v>
      </c>
      <c r="Q1599" s="7">
        <v>-0.26647744782454352</v>
      </c>
      <c r="R1599" s="7">
        <v>-2.4956070621705311</v>
      </c>
      <c r="S1599" s="7">
        <v>-3.0439247947234516</v>
      </c>
      <c r="T1599" s="7">
        <v>-2.5204843568673931</v>
      </c>
      <c r="U1599" s="7">
        <v>-0.99238445572125666</v>
      </c>
      <c r="V1599" s="7">
        <v>-2.1883507828010065</v>
      </c>
      <c r="W1599" s="7">
        <f>[1]!i_dq_pctchange(W$2,$A1601)</f>
        <v>1.1394929256480899</v>
      </c>
    </row>
    <row r="1600" spans="1:23" x14ac:dyDescent="0.35">
      <c r="A1600" s="1">
        <v>40015</v>
      </c>
      <c r="B1600">
        <v>0</v>
      </c>
      <c r="C1600">
        <v>0</v>
      </c>
      <c r="D1600">
        <v>1</v>
      </c>
      <c r="E1600">
        <f t="shared" ref="E1600:F1600" si="1633">IF(AVERAGE(B1584:B1600)&gt;0.5,1,0)</f>
        <v>1</v>
      </c>
      <c r="F1600">
        <f t="shared" si="1633"/>
        <v>0</v>
      </c>
      <c r="G1600">
        <f t="shared" si="1573"/>
        <v>3</v>
      </c>
      <c r="H1600">
        <f t="shared" si="1574"/>
        <v>1.440741685816193</v>
      </c>
      <c r="J1600" s="7">
        <v>1.6815872959817266</v>
      </c>
      <c r="K1600" s="7">
        <v>0.86533078134968733</v>
      </c>
      <c r="L1600" s="7">
        <v>0.47437861343084997</v>
      </c>
      <c r="M1600" s="7">
        <v>1.2843526853644611</v>
      </c>
      <c r="N1600" s="7">
        <v>5.2620117925102967</v>
      </c>
      <c r="O1600" s="7">
        <v>1.1328344687535459</v>
      </c>
      <c r="P1600" s="7">
        <v>1.1149599480407131</v>
      </c>
      <c r="Q1600" s="7">
        <v>0.4510282509347826</v>
      </c>
      <c r="R1600" s="7">
        <v>1.1402887730364071</v>
      </c>
      <c r="S1600" s="7">
        <v>1.3323397120272522</v>
      </c>
      <c r="T1600" s="7">
        <v>1.3638965449236893</v>
      </c>
      <c r="U1600" s="7">
        <v>5.4540706891728075</v>
      </c>
      <c r="V1600" s="7">
        <v>0.83568590375067608</v>
      </c>
      <c r="W1600" s="7">
        <f>[1]!i_dq_pctchange(W$2,$A1602)</f>
        <v>0.83108176244971221</v>
      </c>
    </row>
    <row r="1601" spans="1:23" x14ac:dyDescent="0.35">
      <c r="A1601" s="1">
        <v>40016</v>
      </c>
      <c r="B1601">
        <v>0</v>
      </c>
      <c r="C1601">
        <v>0</v>
      </c>
      <c r="D1601">
        <v>1</v>
      </c>
      <c r="E1601">
        <f t="shared" ref="E1601:F1601" si="1634">IF(AVERAGE(B1585:B1601)&gt;0.5,1,0)</f>
        <v>0</v>
      </c>
      <c r="F1601">
        <f t="shared" si="1634"/>
        <v>0</v>
      </c>
      <c r="G1601">
        <f t="shared" si="1573"/>
        <v>3</v>
      </c>
      <c r="H1601">
        <f t="shared" si="1574"/>
        <v>1.440741685816193</v>
      </c>
      <c r="J1601" s="7">
        <v>2.6945518534812076</v>
      </c>
      <c r="K1601" s="7">
        <v>-0.13992946728697089</v>
      </c>
      <c r="L1601" s="7">
        <v>0.40164592862177567</v>
      </c>
      <c r="M1601" s="7">
        <v>2.6859315191973687</v>
      </c>
      <c r="N1601" s="7">
        <v>0.51458025614725511</v>
      </c>
      <c r="O1601" s="7">
        <v>0.70019340240300965</v>
      </c>
      <c r="P1601" s="7">
        <v>2.0173904768701805</v>
      </c>
      <c r="Q1601" s="7">
        <v>3.929100416949885E-2</v>
      </c>
      <c r="R1601" s="7">
        <v>2.8769157342101077</v>
      </c>
      <c r="S1601" s="7">
        <v>-0.76667297024710179</v>
      </c>
      <c r="T1601" s="7">
        <v>1.0416048782224039</v>
      </c>
      <c r="U1601" s="7">
        <v>1.1245295299544373</v>
      </c>
      <c r="V1601" s="7">
        <v>0.20128903663197781</v>
      </c>
      <c r="W1601" s="7">
        <f>[1]!i_dq_pctchange(W$2,$A1603)</f>
        <v>-0.49557363424113404</v>
      </c>
    </row>
    <row r="1602" spans="1:23" x14ac:dyDescent="0.35">
      <c r="A1602" s="1">
        <v>40017</v>
      </c>
      <c r="B1602">
        <v>0</v>
      </c>
      <c r="C1602">
        <v>0</v>
      </c>
      <c r="D1602">
        <v>1</v>
      </c>
      <c r="E1602">
        <f t="shared" ref="E1602:F1602" si="1635">IF(AVERAGE(B1586:B1602)&gt;0.5,1,0)</f>
        <v>0</v>
      </c>
      <c r="F1602">
        <f t="shared" si="1635"/>
        <v>0</v>
      </c>
      <c r="G1602">
        <f t="shared" si="1573"/>
        <v>3</v>
      </c>
      <c r="H1602">
        <f t="shared" si="1574"/>
        <v>1.440741685816193</v>
      </c>
      <c r="J1602" s="7">
        <v>-0.44247538202253017</v>
      </c>
      <c r="K1602" s="7">
        <v>-0.15279372072099645</v>
      </c>
      <c r="L1602" s="7">
        <v>0.3554089652319668</v>
      </c>
      <c r="M1602" s="7">
        <v>-9.1175485244417764E-2</v>
      </c>
      <c r="N1602" s="7">
        <v>2.790443293033968</v>
      </c>
      <c r="O1602" s="7">
        <v>-1.1784612538697208</v>
      </c>
      <c r="P1602" s="7">
        <v>-1.7996851862647871</v>
      </c>
      <c r="Q1602" s="7">
        <v>-0.56587831290745405</v>
      </c>
      <c r="R1602" s="7">
        <v>1.5984948065671789</v>
      </c>
      <c r="S1602" s="7">
        <v>-0.15245475984405726</v>
      </c>
      <c r="T1602" s="7">
        <v>4.0931772551690013</v>
      </c>
      <c r="U1602" s="7">
        <v>0.29138609532137916</v>
      </c>
      <c r="V1602" s="7">
        <v>-2.1567293095325368</v>
      </c>
      <c r="W1602" s="7">
        <f>[1]!i_dq_pctchange(W$2,$A1604)</f>
        <v>1.5488857311198003</v>
      </c>
    </row>
    <row r="1603" spans="1:23" x14ac:dyDescent="0.35">
      <c r="A1603" s="1">
        <v>40018</v>
      </c>
      <c r="B1603">
        <v>0</v>
      </c>
      <c r="C1603">
        <v>0</v>
      </c>
      <c r="D1603">
        <v>1</v>
      </c>
      <c r="E1603">
        <f t="shared" ref="E1603:F1603" si="1636">IF(AVERAGE(B1587:B1603)&gt;0.5,1,0)</f>
        <v>0</v>
      </c>
      <c r="F1603">
        <f t="shared" si="1636"/>
        <v>0</v>
      </c>
      <c r="G1603">
        <f t="shared" si="1573"/>
        <v>3</v>
      </c>
      <c r="H1603">
        <f t="shared" si="1574"/>
        <v>1.440741685816193</v>
      </c>
      <c r="J1603" s="7">
        <v>1.241606558490826</v>
      </c>
      <c r="K1603" s="7">
        <v>1.8681788169495381</v>
      </c>
      <c r="L1603" s="7">
        <v>-1.5727960517393693E-2</v>
      </c>
      <c r="M1603" s="7">
        <v>1.387981018192306</v>
      </c>
      <c r="N1603" s="7">
        <v>0.42453807680890343</v>
      </c>
      <c r="O1603" s="7">
        <v>1.8493335462168299</v>
      </c>
      <c r="P1603" s="7">
        <v>2.4120919242711114</v>
      </c>
      <c r="Q1603" s="7">
        <v>2.3226503888841274</v>
      </c>
      <c r="R1603" s="7">
        <v>1.3856191906482094</v>
      </c>
      <c r="S1603" s="7">
        <v>4.7030943084129264</v>
      </c>
      <c r="T1603" s="7">
        <v>6.5267118745009007</v>
      </c>
      <c r="U1603" s="7">
        <v>1.6375545851528481</v>
      </c>
      <c r="V1603" s="7">
        <v>1.8464769140228001</v>
      </c>
      <c r="W1603" s="7">
        <f>[1]!i_dq_pctchange(W$2,$A1605)</f>
        <v>8.5665821385063373E-2</v>
      </c>
    </row>
    <row r="1604" spans="1:23" x14ac:dyDescent="0.35">
      <c r="A1604" s="1">
        <v>40021</v>
      </c>
      <c r="B1604">
        <v>0</v>
      </c>
      <c r="C1604">
        <v>1</v>
      </c>
      <c r="D1604">
        <v>1</v>
      </c>
      <c r="E1604">
        <f t="shared" ref="E1604:F1604" si="1637">IF(AVERAGE(B1588:B1604)&gt;0.5,1,0)</f>
        <v>0</v>
      </c>
      <c r="F1604">
        <f t="shared" si="1637"/>
        <v>0</v>
      </c>
      <c r="G1604">
        <f t="shared" si="1573"/>
        <v>2</v>
      </c>
      <c r="H1604">
        <f t="shared" si="1574"/>
        <v>1.440741685816193</v>
      </c>
      <c r="J1604" s="7">
        <v>0.59333739703274824</v>
      </c>
      <c r="K1604" s="7">
        <v>0.24121803670378314</v>
      </c>
      <c r="L1604" s="7">
        <v>-2.0069864826742331E-2</v>
      </c>
      <c r="M1604" s="7">
        <v>1.008523678746071</v>
      </c>
      <c r="N1604" s="7">
        <v>-2.3262039541563277</v>
      </c>
      <c r="O1604" s="7">
        <v>0.92085063137864642</v>
      </c>
      <c r="P1604" s="7">
        <v>2.7865697425017197</v>
      </c>
      <c r="Q1604" s="7">
        <v>0.93407863225288046</v>
      </c>
      <c r="R1604" s="7">
        <v>6.4555840802292166E-2</v>
      </c>
      <c r="S1604" s="7">
        <v>7.3699374403455433</v>
      </c>
      <c r="T1604" s="7">
        <v>-1.3131646824136356</v>
      </c>
      <c r="U1604" s="7">
        <v>0.6118674138564093</v>
      </c>
      <c r="V1604" s="7">
        <v>1.4997800235079299</v>
      </c>
      <c r="W1604" s="7">
        <f>[1]!i_dq_pctchange(W$2,$A1606)</f>
        <v>-4.5244671781756125</v>
      </c>
    </row>
    <row r="1605" spans="1:23" x14ac:dyDescent="0.35">
      <c r="A1605" s="1">
        <v>40022</v>
      </c>
      <c r="B1605">
        <v>0</v>
      </c>
      <c r="C1605">
        <v>1</v>
      </c>
      <c r="D1605">
        <v>1</v>
      </c>
      <c r="E1605">
        <f t="shared" ref="E1605:F1605" si="1638">IF(AVERAGE(B1589:B1605)&gt;0.5,1,0)</f>
        <v>0</v>
      </c>
      <c r="F1605">
        <f t="shared" si="1638"/>
        <v>0</v>
      </c>
      <c r="G1605">
        <f t="shared" ref="G1605:G1668" si="1639">IF(AND(B1605=1,C1605=1),1,IF(AND(C1605=1,B1605=0),2,IF(AND(C1605=0,B1605=0),3,4)))</f>
        <v>2</v>
      </c>
      <c r="H1605">
        <f t="shared" ref="H1605:H1668" si="1640">H1604*(1+D1605*P1605/100*IF(G1605=1,1,0))</f>
        <v>1.440741685816193</v>
      </c>
      <c r="J1605" s="7">
        <v>-7.5138981543250978</v>
      </c>
      <c r="K1605" s="7">
        <v>-5.1657204293440975</v>
      </c>
      <c r="L1605" s="7">
        <v>-5.2061914398407128</v>
      </c>
      <c r="M1605" s="7">
        <v>-4.2072672864348775</v>
      </c>
      <c r="N1605" s="7">
        <v>-6.3358628250368216</v>
      </c>
      <c r="O1605" s="7">
        <v>-6.2609971852561994</v>
      </c>
      <c r="P1605" s="7">
        <v>-6.8212708600046277</v>
      </c>
      <c r="Q1605" s="7">
        <v>-4.3156742611999439</v>
      </c>
      <c r="R1605" s="7">
        <v>-4.107903738822535</v>
      </c>
      <c r="S1605" s="7">
        <v>-3.9389945129959738</v>
      </c>
      <c r="T1605" s="7">
        <v>-8.2029196359789545</v>
      </c>
      <c r="U1605" s="7">
        <v>-4.893139508707784</v>
      </c>
      <c r="V1605" s="7">
        <v>-4.7123365658944261</v>
      </c>
      <c r="W1605" s="7">
        <f>[1]!i_dq_pctchange(W$2,$A1607)</f>
        <v>0.12929402604452753</v>
      </c>
    </row>
    <row r="1606" spans="1:23" x14ac:dyDescent="0.35">
      <c r="A1606" s="1">
        <v>40023</v>
      </c>
      <c r="B1606">
        <v>0</v>
      </c>
      <c r="C1606">
        <v>1</v>
      </c>
      <c r="D1606">
        <v>1</v>
      </c>
      <c r="E1606">
        <f t="shared" ref="E1606:F1606" si="1641">IF(AVERAGE(B1590:B1606)&gt;0.5,1,0)</f>
        <v>0</v>
      </c>
      <c r="F1606">
        <f t="shared" si="1641"/>
        <v>0</v>
      </c>
      <c r="G1606">
        <f t="shared" si="1639"/>
        <v>2</v>
      </c>
      <c r="H1606">
        <f t="shared" si="1640"/>
        <v>1.440741685816193</v>
      </c>
      <c r="J1606" s="7">
        <v>0.39972590223845683</v>
      </c>
      <c r="K1606" s="7">
        <v>-2.085578226562634E-2</v>
      </c>
      <c r="L1606" s="7">
        <v>0.24266982595308054</v>
      </c>
      <c r="M1606" s="7">
        <v>1.1898477860177743</v>
      </c>
      <c r="N1606" s="7">
        <v>1.5315072292810614</v>
      </c>
      <c r="O1606" s="7">
        <v>0.2931319693839875</v>
      </c>
      <c r="P1606" s="7">
        <v>1.1397063273977368</v>
      </c>
      <c r="Q1606" s="7">
        <v>0.6479385089525399</v>
      </c>
      <c r="R1606" s="7">
        <v>6.8852937801837877</v>
      </c>
      <c r="S1606" s="7">
        <v>2.853790489656058</v>
      </c>
      <c r="T1606" s="7">
        <v>1.4406601369831018</v>
      </c>
      <c r="U1606" s="7">
        <v>0.63548988667335382</v>
      </c>
      <c r="V1606" s="7">
        <v>4.752561291067221</v>
      </c>
      <c r="W1606" s="7">
        <f>[1]!i_dq_pctchange(W$2,$A1608)</f>
        <v>2.3064520731672462</v>
      </c>
    </row>
    <row r="1607" spans="1:23" x14ac:dyDescent="0.35">
      <c r="A1607" s="1">
        <v>40024</v>
      </c>
      <c r="B1607">
        <v>0</v>
      </c>
      <c r="C1607">
        <v>1</v>
      </c>
      <c r="D1607">
        <v>1</v>
      </c>
      <c r="E1607">
        <f t="shared" ref="E1607:F1607" si="1642">IF(AVERAGE(B1591:B1607)&gt;0.5,1,0)</f>
        <v>0</v>
      </c>
      <c r="F1607">
        <f t="shared" si="1642"/>
        <v>0</v>
      </c>
      <c r="G1607">
        <f t="shared" si="1639"/>
        <v>2</v>
      </c>
      <c r="H1607">
        <f t="shared" si="1640"/>
        <v>1.440741685816193</v>
      </c>
      <c r="J1607" s="7">
        <v>3.0826982140825852</v>
      </c>
      <c r="K1607" s="7">
        <v>3.9003099601785456</v>
      </c>
      <c r="L1607" s="7">
        <v>1.7556680959422657</v>
      </c>
      <c r="M1607" s="7">
        <v>5.5632995826777103</v>
      </c>
      <c r="N1607" s="7">
        <v>3.0993695586910772</v>
      </c>
      <c r="O1607" s="7">
        <v>2.8734698993559222</v>
      </c>
      <c r="P1607" s="7">
        <v>2.5505532582091139</v>
      </c>
      <c r="Q1607" s="7">
        <v>1.6146436157566273</v>
      </c>
      <c r="R1607" s="7">
        <v>0.55917714107268512</v>
      </c>
      <c r="S1607" s="7">
        <v>2.451230746466706</v>
      </c>
      <c r="T1607" s="7">
        <v>6.4735121084541438</v>
      </c>
      <c r="U1607" s="7">
        <v>3.4948612318788994</v>
      </c>
      <c r="V1607" s="7">
        <v>2.3630978229167217</v>
      </c>
      <c r="W1607" s="7">
        <f>[1]!i_dq_pctchange(W$2,$A1609)</f>
        <v>1.2785467731250679</v>
      </c>
    </row>
    <row r="1608" spans="1:23" x14ac:dyDescent="0.35">
      <c r="A1608" s="1">
        <v>40025</v>
      </c>
      <c r="B1608">
        <v>0</v>
      </c>
      <c r="C1608">
        <v>1</v>
      </c>
      <c r="D1608">
        <v>1</v>
      </c>
      <c r="E1608">
        <f t="shared" ref="E1608:F1608" si="1643">IF(AVERAGE(B1592:B1608)&gt;0.5,1,0)</f>
        <v>0</v>
      </c>
      <c r="F1608">
        <f t="shared" si="1643"/>
        <v>0</v>
      </c>
      <c r="G1608">
        <f t="shared" si="1639"/>
        <v>2</v>
      </c>
      <c r="H1608">
        <f t="shared" si="1640"/>
        <v>1.440741685816193</v>
      </c>
      <c r="J1608" s="7">
        <v>1.2545156756380105</v>
      </c>
      <c r="K1608" s="7">
        <v>2.6653590834562335</v>
      </c>
      <c r="L1608" s="7">
        <v>9.7069946471255969E-2</v>
      </c>
      <c r="M1608" s="7">
        <v>3.4955829279456334</v>
      </c>
      <c r="N1608" s="7">
        <v>0.96047451546776363</v>
      </c>
      <c r="O1608" s="7">
        <v>1.0287268155712863</v>
      </c>
      <c r="P1608" s="7">
        <v>2.7018667973833295</v>
      </c>
      <c r="Q1608" s="7">
        <v>3.4556613451881741</v>
      </c>
      <c r="R1608" s="7">
        <v>0.18923771167936779</v>
      </c>
      <c r="S1608" s="7">
        <v>5.8017401027289441</v>
      </c>
      <c r="T1608" s="7">
        <v>2.4746507374822828</v>
      </c>
      <c r="U1608" s="7">
        <v>4.9762584403912955</v>
      </c>
      <c r="V1608" s="7">
        <v>1.163136733466307</v>
      </c>
      <c r="W1608" s="7">
        <f>[1]!i_dq_pctchange(W$2,$A1610)</f>
        <v>1.3154225635764634</v>
      </c>
    </row>
    <row r="1609" spans="1:23" x14ac:dyDescent="0.35">
      <c r="A1609" s="1">
        <v>40028</v>
      </c>
      <c r="B1609">
        <v>0</v>
      </c>
      <c r="C1609">
        <v>1</v>
      </c>
      <c r="D1609">
        <v>1</v>
      </c>
      <c r="E1609">
        <f t="shared" ref="E1609:F1609" si="1644">IF(AVERAGE(B1593:B1609)&gt;0.5,1,0)</f>
        <v>0</v>
      </c>
      <c r="F1609">
        <f t="shared" si="1644"/>
        <v>0</v>
      </c>
      <c r="G1609">
        <f t="shared" si="1639"/>
        <v>2</v>
      </c>
      <c r="H1609">
        <f t="shared" si="1640"/>
        <v>1.440741685816193</v>
      </c>
      <c r="J1609" s="7">
        <v>8.4892565017368027E-2</v>
      </c>
      <c r="K1609" s="7">
        <v>3.2510316954906275</v>
      </c>
      <c r="L1609" s="7">
        <v>4.165475489783903</v>
      </c>
      <c r="M1609" s="7">
        <v>9.0797728491298246E-2</v>
      </c>
      <c r="N1609" s="7">
        <v>4.4453417358262044</v>
      </c>
      <c r="O1609" s="7">
        <v>0.35522323423080293</v>
      </c>
      <c r="P1609" s="7">
        <v>7.4633650201996611</v>
      </c>
      <c r="Q1609" s="7">
        <v>-0.71004828924837682</v>
      </c>
      <c r="R1609" s="7">
        <v>-1.9309376210771074</v>
      </c>
      <c r="S1609" s="7">
        <v>-0.52004553150546551</v>
      </c>
      <c r="T1609" s="7">
        <v>1.0298239203850692</v>
      </c>
      <c r="U1609" s="7">
        <v>2.2258594618707628</v>
      </c>
      <c r="V1609" s="7">
        <v>-1.2029642240192291</v>
      </c>
      <c r="W1609" s="7">
        <f>[1]!i_dq_pctchange(W$2,$A1611)</f>
        <v>1.1729607404739408</v>
      </c>
    </row>
    <row r="1610" spans="1:23" x14ac:dyDescent="0.35">
      <c r="A1610" s="1">
        <v>40029</v>
      </c>
      <c r="B1610">
        <v>0</v>
      </c>
      <c r="C1610">
        <v>1</v>
      </c>
      <c r="D1610">
        <v>1</v>
      </c>
      <c r="E1610">
        <f t="shared" ref="E1610:F1610" si="1645">IF(AVERAGE(B1594:B1610)&gt;0.5,1,0)</f>
        <v>0</v>
      </c>
      <c r="F1610">
        <f t="shared" si="1645"/>
        <v>0</v>
      </c>
      <c r="G1610">
        <f t="shared" si="1639"/>
        <v>2</v>
      </c>
      <c r="H1610">
        <f t="shared" si="1640"/>
        <v>1.440741685816193</v>
      </c>
      <c r="J1610" s="7">
        <v>0.27165503249544432</v>
      </c>
      <c r="K1610" s="7">
        <v>-0.25132034237844625</v>
      </c>
      <c r="L1610" s="7">
        <v>-0.85779169760959473</v>
      </c>
      <c r="M1610" s="7">
        <v>1.9550724354408457E-3</v>
      </c>
      <c r="N1610" s="7">
        <v>-3.7421075812782747</v>
      </c>
      <c r="O1610" s="7">
        <v>1.516099165066634</v>
      </c>
      <c r="P1610" s="7">
        <v>-1.2446597013662686</v>
      </c>
      <c r="Q1610" s="7">
        <v>3.9723661485319584</v>
      </c>
      <c r="R1610" s="7">
        <v>-1.170410829016314</v>
      </c>
      <c r="S1610" s="7">
        <v>-3.325594417357014</v>
      </c>
      <c r="T1610" s="7">
        <v>0.87675471145905437</v>
      </c>
      <c r="U1610" s="7">
        <v>-1.9486165881080808</v>
      </c>
      <c r="V1610" s="7">
        <v>0.27304402914158665</v>
      </c>
      <c r="W1610" s="7">
        <f>[1]!i_dq_pctchange(W$2,$A1612)</f>
        <v>-0.18505457598657324</v>
      </c>
    </row>
    <row r="1611" spans="1:23" x14ac:dyDescent="0.35">
      <c r="A1611" s="1">
        <v>40030</v>
      </c>
      <c r="B1611">
        <v>0</v>
      </c>
      <c r="C1611">
        <v>1</v>
      </c>
      <c r="D1611">
        <v>1</v>
      </c>
      <c r="E1611">
        <f t="shared" ref="E1611:F1611" si="1646">IF(AVERAGE(B1595:B1611)&gt;0.5,1,0)</f>
        <v>0</v>
      </c>
      <c r="F1611">
        <f t="shared" si="1646"/>
        <v>0</v>
      </c>
      <c r="G1611">
        <f t="shared" si="1639"/>
        <v>2</v>
      </c>
      <c r="H1611">
        <f t="shared" si="1640"/>
        <v>1.440741685816193</v>
      </c>
      <c r="J1611" s="7">
        <v>-1.3848879743941482</v>
      </c>
      <c r="K1611" s="7">
        <v>-2.4034178047177286</v>
      </c>
      <c r="L1611" s="7">
        <v>-0.13081332233270304</v>
      </c>
      <c r="M1611" s="7">
        <v>-1.7618768328445726</v>
      </c>
      <c r="N1611" s="7">
        <v>-4.052681706561402</v>
      </c>
      <c r="O1611" s="7">
        <v>-0.50122683541034707</v>
      </c>
      <c r="P1611" s="7">
        <v>-2.7252187135254418</v>
      </c>
      <c r="Q1611" s="7">
        <v>-1.1709759738071241</v>
      </c>
      <c r="R1611" s="7">
        <v>-1.3346791723090317</v>
      </c>
      <c r="S1611" s="7">
        <v>-4.3218567638042726</v>
      </c>
      <c r="T1611" s="7">
        <v>-4.46586771498853</v>
      </c>
      <c r="U1611" s="7">
        <v>-2.0724252578669016</v>
      </c>
      <c r="V1611" s="7">
        <v>-1.984445385106226</v>
      </c>
      <c r="W1611" s="7">
        <f>[1]!i_dq_pctchange(W$2,$A1613)</f>
        <v>-1.1951587993230119</v>
      </c>
    </row>
    <row r="1612" spans="1:23" x14ac:dyDescent="0.35">
      <c r="A1612" s="1">
        <v>40031</v>
      </c>
      <c r="B1612">
        <v>0</v>
      </c>
      <c r="C1612">
        <v>1</v>
      </c>
      <c r="D1612">
        <v>1</v>
      </c>
      <c r="E1612">
        <f t="shared" ref="E1612:F1612" si="1647">IF(AVERAGE(B1596:B1612)&gt;0.5,1,0)</f>
        <v>0</v>
      </c>
      <c r="F1612">
        <f t="shared" si="1647"/>
        <v>1</v>
      </c>
      <c r="G1612">
        <f t="shared" si="1639"/>
        <v>2</v>
      </c>
      <c r="H1612">
        <f t="shared" si="1640"/>
        <v>1.440741685816193</v>
      </c>
      <c r="J1612" s="7">
        <v>-2.8898149382451246</v>
      </c>
      <c r="K1612" s="7">
        <v>-3.9883566922829434</v>
      </c>
      <c r="L1612" s="7">
        <v>-3.2409193927963922</v>
      </c>
      <c r="M1612" s="7">
        <v>-3.2454506376271652</v>
      </c>
      <c r="N1612" s="7">
        <v>-4.4926552591215074</v>
      </c>
      <c r="O1612" s="7">
        <v>-1.990130467112821</v>
      </c>
      <c r="P1612" s="7">
        <v>-3.5413134893551397</v>
      </c>
      <c r="Q1612" s="7">
        <v>-2.4396125851367461</v>
      </c>
      <c r="R1612" s="7">
        <v>-1.0995077284605896</v>
      </c>
      <c r="S1612" s="7">
        <v>-4.069390440868581</v>
      </c>
      <c r="T1612" s="7">
        <v>-5.5453482545515156</v>
      </c>
      <c r="U1612" s="7">
        <v>-3.1177840675553359</v>
      </c>
      <c r="V1612" s="7">
        <v>-1.9421167977310885</v>
      </c>
      <c r="W1612" s="7">
        <f>[1]!i_dq_pctchange(W$2,$A1614)</f>
        <v>2.0453129097181448</v>
      </c>
    </row>
    <row r="1613" spans="1:23" x14ac:dyDescent="0.35">
      <c r="A1613" s="1">
        <v>40032</v>
      </c>
      <c r="B1613">
        <v>0</v>
      </c>
      <c r="C1613">
        <v>1</v>
      </c>
      <c r="D1613">
        <v>1</v>
      </c>
      <c r="E1613">
        <f t="shared" ref="E1613:F1613" si="1648">IF(AVERAGE(B1597:B1613)&gt;0.5,1,0)</f>
        <v>0</v>
      </c>
      <c r="F1613">
        <f t="shared" si="1648"/>
        <v>1</v>
      </c>
      <c r="G1613">
        <f t="shared" si="1639"/>
        <v>2</v>
      </c>
      <c r="H1613">
        <f t="shared" si="1640"/>
        <v>1.440741685816193</v>
      </c>
      <c r="J1613" s="7">
        <v>0.5347625499101788</v>
      </c>
      <c r="K1613" s="7">
        <v>-8.027496122641814E-2</v>
      </c>
      <c r="L1613" s="7">
        <v>-0.85604511649852877</v>
      </c>
      <c r="M1613" s="7">
        <v>0.16742770167426502</v>
      </c>
      <c r="N1613" s="7">
        <v>-0.54659691764418716</v>
      </c>
      <c r="O1613" s="7">
        <v>1.7877588180927737</v>
      </c>
      <c r="P1613" s="7">
        <v>1.6233951497860226</v>
      </c>
      <c r="Q1613" s="7">
        <v>-0.43969927665599151</v>
      </c>
      <c r="R1613" s="7">
        <v>0.89972910831059671</v>
      </c>
      <c r="S1613" s="7">
        <v>0.55921659790780343</v>
      </c>
      <c r="T1613" s="7">
        <v>1.9249715801439871</v>
      </c>
      <c r="U1613" s="7">
        <v>0.3452664691415856</v>
      </c>
      <c r="V1613" s="7">
        <v>0.85915057813536966</v>
      </c>
      <c r="W1613" s="7">
        <f>[1]!i_dq_pctchange(W$2,$A1615)</f>
        <v>-9.8113484597185899E-2</v>
      </c>
    </row>
    <row r="1614" spans="1:23" x14ac:dyDescent="0.35">
      <c r="A1614" s="1">
        <v>40035</v>
      </c>
      <c r="B1614">
        <v>0</v>
      </c>
      <c r="C1614">
        <v>1</v>
      </c>
      <c r="D1614">
        <v>1</v>
      </c>
      <c r="E1614">
        <f t="shared" ref="E1614:F1614" si="1649">IF(AVERAGE(B1598:B1614)&gt;0.5,1,0)</f>
        <v>0</v>
      </c>
      <c r="F1614">
        <f t="shared" si="1649"/>
        <v>1</v>
      </c>
      <c r="G1614">
        <f t="shared" si="1639"/>
        <v>2</v>
      </c>
      <c r="H1614">
        <f t="shared" si="1640"/>
        <v>1.440741685816193</v>
      </c>
      <c r="J1614" s="7">
        <v>1.1416053714224663</v>
      </c>
      <c r="K1614" s="7">
        <v>0.7997545616689864</v>
      </c>
      <c r="L1614" s="7">
        <v>2.7098536010515302</v>
      </c>
      <c r="M1614" s="7">
        <v>0.32567136350757059</v>
      </c>
      <c r="N1614" s="7">
        <v>1.1700269134520067</v>
      </c>
      <c r="O1614" s="7">
        <v>0.80770846603152724</v>
      </c>
      <c r="P1614" s="7">
        <v>-0.4435834807265836</v>
      </c>
      <c r="Q1614" s="7">
        <v>2.8567487585895646</v>
      </c>
      <c r="R1614" s="7">
        <v>4.3646403231858824E-2</v>
      </c>
      <c r="S1614" s="7">
        <v>0.59951384065879731</v>
      </c>
      <c r="T1614" s="7">
        <v>-2.5307728185265481</v>
      </c>
      <c r="U1614" s="7">
        <v>0.71462453853611696</v>
      </c>
      <c r="V1614" s="7">
        <v>0.30110666475488601</v>
      </c>
      <c r="W1614" s="7">
        <f>[1]!i_dq_pctchange(W$2,$A1616)</f>
        <v>-3.5128390995426999</v>
      </c>
    </row>
    <row r="1615" spans="1:23" x14ac:dyDescent="0.35">
      <c r="A1615" s="1">
        <v>40036</v>
      </c>
      <c r="B1615">
        <v>0</v>
      </c>
      <c r="C1615">
        <v>1</v>
      </c>
      <c r="D1615">
        <v>1</v>
      </c>
      <c r="E1615">
        <f t="shared" ref="E1615:F1615" si="1650">IF(AVERAGE(B1599:B1615)&gt;0.5,1,0)</f>
        <v>0</v>
      </c>
      <c r="F1615">
        <f t="shared" si="1650"/>
        <v>1</v>
      </c>
      <c r="G1615">
        <f t="shared" si="1639"/>
        <v>2</v>
      </c>
      <c r="H1615">
        <f t="shared" si="1640"/>
        <v>1.440741685816193</v>
      </c>
      <c r="J1615" s="7">
        <v>-5.143511181546053</v>
      </c>
      <c r="K1615" s="7">
        <v>-4.5752578064143403</v>
      </c>
      <c r="L1615" s="7">
        <v>-4.2435475240916256</v>
      </c>
      <c r="M1615" s="7">
        <v>-5.3014859388431868</v>
      </c>
      <c r="N1615" s="7">
        <v>-5.5189451216856185</v>
      </c>
      <c r="O1615" s="7">
        <v>-4.5745782079720341</v>
      </c>
      <c r="P1615" s="7">
        <v>-5.6309748738050214</v>
      </c>
      <c r="Q1615" s="7">
        <v>-2.7756984963341123</v>
      </c>
      <c r="R1615" s="7">
        <v>-3.7179643270225826</v>
      </c>
      <c r="S1615" s="7">
        <v>-5.3336357830942127</v>
      </c>
      <c r="T1615" s="7">
        <v>-6.6796120993562011</v>
      </c>
      <c r="U1615" s="7">
        <v>-4.5614178791198698</v>
      </c>
      <c r="V1615" s="7">
        <v>-5.2236575349586793</v>
      </c>
      <c r="W1615" s="7">
        <f>[1]!i_dq_pctchange(W$2,$A1617)</f>
        <v>-0.53973958171046865</v>
      </c>
    </row>
    <row r="1616" spans="1:23" x14ac:dyDescent="0.35">
      <c r="A1616" s="1">
        <v>40037</v>
      </c>
      <c r="B1616">
        <v>0</v>
      </c>
      <c r="C1616">
        <v>1</v>
      </c>
      <c r="D1616">
        <v>1</v>
      </c>
      <c r="E1616">
        <f t="shared" ref="E1616:F1616" si="1651">IF(AVERAGE(B1600:B1616)&gt;0.5,1,0)</f>
        <v>0</v>
      </c>
      <c r="F1616">
        <f t="shared" si="1651"/>
        <v>1</v>
      </c>
      <c r="G1616">
        <f t="shared" si="1639"/>
        <v>2</v>
      </c>
      <c r="H1616">
        <f t="shared" si="1640"/>
        <v>1.440741685816193</v>
      </c>
      <c r="J1616" s="7">
        <v>0.44057497509390797</v>
      </c>
      <c r="K1616" s="7">
        <v>0.30057628474737241</v>
      </c>
      <c r="L1616" s="7">
        <v>-0.37616507482977363</v>
      </c>
      <c r="M1616" s="7">
        <v>-0.49018972157741197</v>
      </c>
      <c r="N1616" s="7">
        <v>2.4176392328362919</v>
      </c>
      <c r="O1616" s="7">
        <v>-0.36121731927159662</v>
      </c>
      <c r="P1616" s="7">
        <v>0.40819741694108497</v>
      </c>
      <c r="Q1616" s="7">
        <v>-1.5606387007300373</v>
      </c>
      <c r="R1616" s="7">
        <v>0.18862456861350022</v>
      </c>
      <c r="S1616" s="7">
        <v>0.76859966922346212</v>
      </c>
      <c r="T1616" s="7">
        <v>4.5041987663801297</v>
      </c>
      <c r="U1616" s="7">
        <v>-0.3797794275415306</v>
      </c>
      <c r="V1616" s="7">
        <v>-0.29069568138656421</v>
      </c>
      <c r="W1616" s="7">
        <f>[1]!i_dq_pctchange(W$2,$A1618)</f>
        <v>-4.3789420921457571</v>
      </c>
    </row>
    <row r="1617" spans="1:23" x14ac:dyDescent="0.35">
      <c r="A1617" s="1">
        <v>40038</v>
      </c>
      <c r="B1617">
        <v>1</v>
      </c>
      <c r="C1617">
        <v>1</v>
      </c>
      <c r="D1617">
        <v>1</v>
      </c>
      <c r="E1617">
        <f t="shared" ref="E1617:F1617" si="1652">IF(AVERAGE(B1601:B1617)&gt;0.5,1,0)</f>
        <v>0</v>
      </c>
      <c r="F1617">
        <f t="shared" si="1652"/>
        <v>1</v>
      </c>
      <c r="G1617">
        <f t="shared" si="1639"/>
        <v>1</v>
      </c>
      <c r="H1617">
        <f t="shared" si="1640"/>
        <v>1.3804806692556921</v>
      </c>
      <c r="J1617" s="7">
        <v>-5.1454235178876147</v>
      </c>
      <c r="K1617" s="7">
        <v>-4.8314594629555705</v>
      </c>
      <c r="L1617" s="7">
        <v>-3.6920105700788208</v>
      </c>
      <c r="M1617" s="7">
        <v>-4.2770574053560964</v>
      </c>
      <c r="N1617" s="7">
        <v>-1.6293924062436109</v>
      </c>
      <c r="O1617" s="7">
        <v>-4.0146594312118014</v>
      </c>
      <c r="P1617" s="7">
        <v>-4.1826385086069369</v>
      </c>
      <c r="Q1617" s="7">
        <v>-4.4285190204930132</v>
      </c>
      <c r="R1617" s="7">
        <v>-4.1761108160270979</v>
      </c>
      <c r="S1617" s="7">
        <v>-3.604327778007522</v>
      </c>
      <c r="T1617" s="7">
        <v>-2.2836256408919091</v>
      </c>
      <c r="U1617" s="7">
        <v>-3.2698672525074017</v>
      </c>
      <c r="V1617" s="7">
        <v>-5.08069007721768</v>
      </c>
      <c r="W1617" s="7">
        <f>[1]!i_dq_pctchange(W$2,$A1619)</f>
        <v>-4.9041877803016991</v>
      </c>
    </row>
    <row r="1618" spans="1:23" x14ac:dyDescent="0.35">
      <c r="A1618" s="1">
        <v>40039</v>
      </c>
      <c r="B1618">
        <v>1</v>
      </c>
      <c r="C1618">
        <v>1</v>
      </c>
      <c r="D1618">
        <v>1</v>
      </c>
      <c r="E1618">
        <f t="shared" ref="E1618:F1618" si="1653">IF(AVERAGE(B1602:B1618)&gt;0.5,1,0)</f>
        <v>0</v>
      </c>
      <c r="F1618">
        <f t="shared" si="1653"/>
        <v>1</v>
      </c>
      <c r="G1618">
        <f t="shared" si="1639"/>
        <v>1</v>
      </c>
      <c r="H1618">
        <f t="shared" si="1640"/>
        <v>1.3060698480381787</v>
      </c>
      <c r="J1618" s="7">
        <v>-7.8432391356589388</v>
      </c>
      <c r="K1618" s="7">
        <v>-5.6739536727643394</v>
      </c>
      <c r="L1618" s="7">
        <v>-5.3597588798962503</v>
      </c>
      <c r="M1618" s="7">
        <v>-5.4052704904269904</v>
      </c>
      <c r="N1618" s="7">
        <v>-8.7367375089070318</v>
      </c>
      <c r="O1618" s="7">
        <v>-6.6687878573617132</v>
      </c>
      <c r="P1618" s="7">
        <v>-5.3902110239350955</v>
      </c>
      <c r="Q1618" s="7">
        <v>-5.4662113711910969</v>
      </c>
      <c r="R1618" s="7">
        <v>-6.5978091453910714</v>
      </c>
      <c r="S1618" s="7">
        <v>-8.1024048735624845</v>
      </c>
      <c r="T1618" s="7">
        <v>-9.4253576202154612</v>
      </c>
      <c r="U1618" s="7">
        <v>-6.0174790789156321</v>
      </c>
      <c r="V1618" s="7">
        <v>-6.2552519486540614</v>
      </c>
      <c r="W1618" s="7">
        <f>[1]!i_dq_pctchange(W$2,$A1620)</f>
        <v>1.7777301402584698</v>
      </c>
    </row>
    <row r="1619" spans="1:23" x14ac:dyDescent="0.35">
      <c r="A1619" s="1">
        <v>40042</v>
      </c>
      <c r="B1619">
        <v>1</v>
      </c>
      <c r="C1619">
        <v>1</v>
      </c>
      <c r="D1619">
        <v>1</v>
      </c>
      <c r="E1619">
        <f t="shared" ref="E1619:F1619" si="1654">IF(AVERAGE(B1603:B1619)&gt;0.5,1,0)</f>
        <v>0</v>
      </c>
      <c r="F1619">
        <f t="shared" si="1654"/>
        <v>1</v>
      </c>
      <c r="G1619">
        <f t="shared" si="1639"/>
        <v>1</v>
      </c>
      <c r="H1619">
        <f t="shared" si="1640"/>
        <v>1.321566028047404</v>
      </c>
      <c r="J1619" s="7">
        <v>0.84431006899662542</v>
      </c>
      <c r="K1619" s="7">
        <v>1.3221135804841133</v>
      </c>
      <c r="L1619" s="7">
        <v>2.7247524249979409</v>
      </c>
      <c r="M1619" s="7">
        <v>3.6666218913110145</v>
      </c>
      <c r="N1619" s="7">
        <v>1.3776418381928839</v>
      </c>
      <c r="O1619" s="7">
        <v>1.7831664541218886</v>
      </c>
      <c r="P1619" s="7">
        <v>1.18647406434668</v>
      </c>
      <c r="Q1619" s="7">
        <v>1.5063375019386152</v>
      </c>
      <c r="R1619" s="7">
        <v>0.87196662553616056</v>
      </c>
      <c r="S1619" s="7">
        <v>3.3804740132989854</v>
      </c>
      <c r="T1619" s="7">
        <v>3.5108628114755769</v>
      </c>
      <c r="U1619" s="7">
        <v>2.4801579466929891</v>
      </c>
      <c r="V1619" s="7">
        <v>1.4512128213648179</v>
      </c>
      <c r="W1619" s="7">
        <f>[1]!i_dq_pctchange(W$2,$A1621)</f>
        <v>-1.2550963607095167</v>
      </c>
    </row>
    <row r="1620" spans="1:23" x14ac:dyDescent="0.35">
      <c r="A1620" s="1">
        <v>40043</v>
      </c>
      <c r="B1620">
        <v>1</v>
      </c>
      <c r="C1620">
        <v>1</v>
      </c>
      <c r="D1620">
        <v>1</v>
      </c>
      <c r="E1620">
        <f t="shared" ref="E1620:F1620" si="1655">IF(AVERAGE(B1604:B1620)&gt;0.5,1,0)</f>
        <v>0</v>
      </c>
      <c r="F1620">
        <f t="shared" si="1655"/>
        <v>1</v>
      </c>
      <c r="G1620">
        <f t="shared" si="1639"/>
        <v>1</v>
      </c>
      <c r="H1620">
        <f t="shared" si="1640"/>
        <v>1.2682341279492464</v>
      </c>
      <c r="J1620" s="7">
        <v>-6.2953825940498671</v>
      </c>
      <c r="K1620" s="7">
        <v>-4.9388605273372121</v>
      </c>
      <c r="L1620" s="7">
        <v>-4.2291445369432585</v>
      </c>
      <c r="M1620" s="7">
        <v>-5.0728628216816016</v>
      </c>
      <c r="N1620" s="7">
        <v>-6.2387058368411736</v>
      </c>
      <c r="O1620" s="7">
        <v>-4.7843818325605909</v>
      </c>
      <c r="P1620" s="7">
        <v>-4.03550779653097</v>
      </c>
      <c r="Q1620" s="7">
        <v>-2.0562424821585821</v>
      </c>
      <c r="R1620" s="7">
        <v>-3.6790661369805613</v>
      </c>
      <c r="S1620" s="7">
        <v>-6.9888998332011578</v>
      </c>
      <c r="T1620" s="7">
        <v>-7.4635245657748008</v>
      </c>
      <c r="U1620" s="7">
        <v>-3.167637006754493</v>
      </c>
      <c r="V1620" s="7">
        <v>-5.1772071873071823</v>
      </c>
      <c r="W1620" s="7">
        <f>[1]!i_dq_pctchange(W$2,$A1622)</f>
        <v>2.7230240078616985</v>
      </c>
    </row>
    <row r="1621" spans="1:23" x14ac:dyDescent="0.35">
      <c r="A1621" s="1">
        <v>40044</v>
      </c>
      <c r="B1621">
        <v>1</v>
      </c>
      <c r="C1621">
        <v>1</v>
      </c>
      <c r="D1621">
        <v>1</v>
      </c>
      <c r="E1621">
        <f t="shared" ref="E1621:F1621" si="1656">IF(AVERAGE(B1605:B1621)&gt;0.5,1,0)</f>
        <v>0</v>
      </c>
      <c r="F1621">
        <f t="shared" si="1656"/>
        <v>1</v>
      </c>
      <c r="G1621">
        <f t="shared" si="1639"/>
        <v>1</v>
      </c>
      <c r="H1621">
        <f t="shared" si="1640"/>
        <v>1.3106149368067952</v>
      </c>
      <c r="J1621" s="7">
        <v>4.1243725807534224</v>
      </c>
      <c r="K1621" s="7">
        <v>3.7978668362226387</v>
      </c>
      <c r="L1621" s="7">
        <v>3.9419381464572281</v>
      </c>
      <c r="M1621" s="7">
        <v>4.4196578738257317</v>
      </c>
      <c r="N1621" s="7">
        <v>7.4622310392186808</v>
      </c>
      <c r="O1621" s="7">
        <v>3.5261776182504025</v>
      </c>
      <c r="P1621" s="7">
        <v>3.3417180569079199</v>
      </c>
      <c r="Q1621" s="7">
        <v>2.8572644118272645</v>
      </c>
      <c r="R1621" s="7">
        <v>2.9675008164104648</v>
      </c>
      <c r="S1621" s="7">
        <v>3.2628748983480866</v>
      </c>
      <c r="T1621" s="7">
        <v>4.5544908806728523</v>
      </c>
      <c r="U1621" s="7">
        <v>4.0467947952727821</v>
      </c>
      <c r="V1621" s="7">
        <v>3.316732267652017</v>
      </c>
      <c r="W1621" s="7">
        <f>[1]!i_dq_pctchange(W$2,$A1623)</f>
        <v>2.4824982943252873</v>
      </c>
    </row>
    <row r="1622" spans="1:23" x14ac:dyDescent="0.35">
      <c r="A1622" s="1">
        <v>40045</v>
      </c>
      <c r="B1622">
        <v>0</v>
      </c>
      <c r="C1622">
        <v>0</v>
      </c>
      <c r="D1622">
        <v>1</v>
      </c>
      <c r="E1622">
        <f t="shared" ref="E1622:F1622" si="1657">IF(AVERAGE(B1606:B1622)&gt;0.5,1,0)</f>
        <v>0</v>
      </c>
      <c r="F1622">
        <f t="shared" si="1657"/>
        <v>1</v>
      </c>
      <c r="G1622">
        <f t="shared" si="1639"/>
        <v>3</v>
      </c>
      <c r="H1622">
        <f t="shared" si="1640"/>
        <v>1.3106149368067952</v>
      </c>
      <c r="J1622" s="7">
        <v>3.095744604651498</v>
      </c>
      <c r="K1622" s="7">
        <v>4.8849478864823102</v>
      </c>
      <c r="L1622" s="7">
        <v>3.1224215051895552</v>
      </c>
      <c r="M1622" s="7">
        <v>1.8189033357454674</v>
      </c>
      <c r="N1622" s="7">
        <v>3.6297207934053519</v>
      </c>
      <c r="O1622" s="7">
        <v>2.5430714438529569</v>
      </c>
      <c r="P1622" s="7">
        <v>3.1872014656808245</v>
      </c>
      <c r="Q1622" s="7">
        <v>2.6243006322918325</v>
      </c>
      <c r="R1622" s="7">
        <v>2.2987695650897053</v>
      </c>
      <c r="S1622" s="7">
        <v>2.8300750200553013</v>
      </c>
      <c r="T1622" s="7">
        <v>1.8709083907406623</v>
      </c>
      <c r="U1622" s="7">
        <v>2.353526082300748</v>
      </c>
      <c r="V1622" s="7">
        <v>3.0524261578771403</v>
      </c>
      <c r="W1622" s="7">
        <f>[1]!i_dq_pctchange(W$2,$A1624)</f>
        <v>4.3226247634623061</v>
      </c>
    </row>
    <row r="1623" spans="1:23" x14ac:dyDescent="0.35">
      <c r="A1623" s="1">
        <v>40046</v>
      </c>
      <c r="B1623">
        <v>0</v>
      </c>
      <c r="C1623">
        <v>0</v>
      </c>
      <c r="D1623">
        <v>1</v>
      </c>
      <c r="E1623">
        <f t="shared" ref="E1623:F1623" si="1658">IF(AVERAGE(B1607:B1623)&gt;0.5,1,0)</f>
        <v>0</v>
      </c>
      <c r="F1623">
        <f t="shared" si="1658"/>
        <v>1</v>
      </c>
      <c r="G1623">
        <f t="shared" si="1639"/>
        <v>3</v>
      </c>
      <c r="H1623">
        <f t="shared" si="1640"/>
        <v>1.3106149368067952</v>
      </c>
      <c r="J1623" s="7">
        <v>2.1120938214308111</v>
      </c>
      <c r="K1623" s="7">
        <v>1.1383058824876742</v>
      </c>
      <c r="L1623" s="7">
        <v>1.6592268171481468</v>
      </c>
      <c r="M1623" s="7">
        <v>-0.11371400011921715</v>
      </c>
      <c r="N1623" s="7">
        <v>2.513254813857404</v>
      </c>
      <c r="O1623" s="7">
        <v>2.7156387780085791</v>
      </c>
      <c r="P1623" s="7">
        <v>0.92770496065339525</v>
      </c>
      <c r="Q1623" s="7">
        <v>1.4197965424031251</v>
      </c>
      <c r="R1623" s="7">
        <v>1.0219372025330238</v>
      </c>
      <c r="S1623" s="7">
        <v>4.5150597245239961E-2</v>
      </c>
      <c r="T1623" s="7">
        <v>3.351254292104624</v>
      </c>
      <c r="U1623" s="7">
        <v>1.9870420051263979</v>
      </c>
      <c r="V1623" s="7">
        <v>1.8672903542193215</v>
      </c>
      <c r="W1623" s="7">
        <f>[1]!i_dq_pctchange(W$2,$A1625)</f>
        <v>-0.66833142579682936</v>
      </c>
    </row>
    <row r="1624" spans="1:23" x14ac:dyDescent="0.35">
      <c r="A1624" s="1">
        <v>40049</v>
      </c>
      <c r="B1624">
        <v>0</v>
      </c>
      <c r="C1624">
        <v>0</v>
      </c>
      <c r="D1624">
        <v>1</v>
      </c>
      <c r="E1624">
        <f t="shared" ref="E1624:F1624" si="1659">IF(AVERAGE(B1608:B1624)&gt;0.5,1,0)</f>
        <v>0</v>
      </c>
      <c r="F1624">
        <f t="shared" si="1659"/>
        <v>1</v>
      </c>
      <c r="G1624">
        <f t="shared" si="1639"/>
        <v>3</v>
      </c>
      <c r="H1624">
        <f t="shared" si="1640"/>
        <v>1.3106149368067952</v>
      </c>
      <c r="J1624" s="7">
        <v>-0.51710178059915146</v>
      </c>
      <c r="K1624" s="7">
        <v>-3.3037334367489755</v>
      </c>
      <c r="L1624" s="7">
        <v>-0.34205231388329821</v>
      </c>
      <c r="M1624" s="7">
        <v>-2.7529000243294393</v>
      </c>
      <c r="N1624" s="7">
        <v>-3.1282489661067774</v>
      </c>
      <c r="O1624" s="7">
        <v>5.6156617220954011E-2</v>
      </c>
      <c r="P1624" s="7">
        <v>-2.7996280565957234</v>
      </c>
      <c r="Q1624" s="7">
        <v>-1.5853755464299946</v>
      </c>
      <c r="R1624" s="7">
        <v>-2.0857131490858563</v>
      </c>
      <c r="S1624" s="7">
        <v>-4.8957720409713881</v>
      </c>
      <c r="T1624" s="7">
        <v>-3.995702289572209</v>
      </c>
      <c r="U1624" s="7">
        <v>-1.2221929130396598</v>
      </c>
      <c r="V1624" s="7">
        <v>2.0263664642275145</v>
      </c>
      <c r="W1624" s="7">
        <f>[1]!i_dq_pctchange(W$2,$A1626)</f>
        <v>2.0809837885776306</v>
      </c>
    </row>
    <row r="1625" spans="1:23" x14ac:dyDescent="0.35">
      <c r="A1625" s="1">
        <v>40050</v>
      </c>
      <c r="B1625">
        <v>0</v>
      </c>
      <c r="C1625">
        <v>0</v>
      </c>
      <c r="D1625">
        <v>1</v>
      </c>
      <c r="E1625">
        <f t="shared" ref="E1625:F1625" si="1660">IF(AVERAGE(B1609:B1625)&gt;0.5,1,0)</f>
        <v>0</v>
      </c>
      <c r="F1625">
        <f t="shared" si="1660"/>
        <v>1</v>
      </c>
      <c r="G1625">
        <f t="shared" si="1639"/>
        <v>3</v>
      </c>
      <c r="H1625">
        <f t="shared" si="1640"/>
        <v>1.3106149368067952</v>
      </c>
      <c r="J1625" s="7">
        <v>2.9005628774459078</v>
      </c>
      <c r="K1625" s="7">
        <v>3.8229370367334559</v>
      </c>
      <c r="L1625" s="7">
        <v>3.0391563045569567</v>
      </c>
      <c r="M1625" s="7">
        <v>2.1241845491536302</v>
      </c>
      <c r="N1625" s="7">
        <v>0.31175149828109544</v>
      </c>
      <c r="O1625" s="7">
        <v>2.8910396876100903</v>
      </c>
      <c r="P1625" s="7">
        <v>5.1742637743361808</v>
      </c>
      <c r="Q1625" s="7">
        <v>2.3399180544114424</v>
      </c>
      <c r="R1625" s="7">
        <v>2.534114191852054</v>
      </c>
      <c r="S1625" s="7">
        <v>1.6836958415175474</v>
      </c>
      <c r="T1625" s="7">
        <v>1.6504086335579589</v>
      </c>
      <c r="U1625" s="7">
        <v>2.193490000593449</v>
      </c>
      <c r="V1625" s="7">
        <v>2.4187694183919515</v>
      </c>
      <c r="W1625" s="7">
        <f>[1]!i_dq_pctchange(W$2,$A1627)</f>
        <v>2.7496639451640554</v>
      </c>
    </row>
    <row r="1626" spans="1:23" x14ac:dyDescent="0.35">
      <c r="A1626" s="1">
        <v>40051</v>
      </c>
      <c r="B1626">
        <v>0</v>
      </c>
      <c r="C1626">
        <v>0</v>
      </c>
      <c r="D1626">
        <v>1</v>
      </c>
      <c r="E1626">
        <f t="shared" ref="E1626:F1626" si="1661">IF(AVERAGE(B1610:B1626)&gt;0.5,1,0)</f>
        <v>0</v>
      </c>
      <c r="F1626">
        <f t="shared" si="1661"/>
        <v>1</v>
      </c>
      <c r="G1626">
        <f t="shared" si="1639"/>
        <v>3</v>
      </c>
      <c r="H1626">
        <f t="shared" si="1640"/>
        <v>1.3106149368067952</v>
      </c>
      <c r="J1626" s="7">
        <v>1.2016961995028332</v>
      </c>
      <c r="K1626" s="7">
        <v>0.19229955872607771</v>
      </c>
      <c r="L1626" s="7">
        <v>-0.13715998155832809</v>
      </c>
      <c r="M1626" s="7">
        <v>0.80565390624277011</v>
      </c>
      <c r="N1626" s="7">
        <v>-1.9173420103390355</v>
      </c>
      <c r="O1626" s="7">
        <v>-5.8029885390923578E-4</v>
      </c>
      <c r="P1626" s="7">
        <v>1.7533940127709506</v>
      </c>
      <c r="Q1626" s="7">
        <v>1.5659278510514101</v>
      </c>
      <c r="R1626" s="7">
        <v>3.4004132348362597</v>
      </c>
      <c r="S1626" s="7">
        <v>-4.814451625097927E-2</v>
      </c>
      <c r="T1626" s="7">
        <v>-1.5405838029177146</v>
      </c>
      <c r="U1626" s="7">
        <v>-0.41519979675534618</v>
      </c>
      <c r="V1626" s="7">
        <v>-0.12970628260377598</v>
      </c>
      <c r="W1626" s="7">
        <f>[1]!i_dq_pctchange(W$2,$A1628)</f>
        <v>-3.3811359445010409</v>
      </c>
    </row>
    <row r="1627" spans="1:23" x14ac:dyDescent="0.35">
      <c r="A1627" s="1">
        <v>40052</v>
      </c>
      <c r="B1627">
        <v>0</v>
      </c>
      <c r="C1627">
        <v>0</v>
      </c>
      <c r="D1627">
        <v>1</v>
      </c>
      <c r="E1627">
        <f t="shared" ref="E1627:F1627" si="1662">IF(AVERAGE(B1611:B1627)&gt;0.5,1,0)</f>
        <v>0</v>
      </c>
      <c r="F1627">
        <f t="shared" si="1662"/>
        <v>1</v>
      </c>
      <c r="G1627">
        <f t="shared" si="1639"/>
        <v>3</v>
      </c>
      <c r="H1627">
        <f t="shared" si="1640"/>
        <v>1.3106149368067952</v>
      </c>
      <c r="J1627" s="7">
        <v>-2.2126334870157907</v>
      </c>
      <c r="K1627" s="7">
        <v>-3.8549320785620416</v>
      </c>
      <c r="L1627" s="7">
        <v>-3.2022945256864541</v>
      </c>
      <c r="M1627" s="7">
        <v>-2.6860593610865258</v>
      </c>
      <c r="N1627" s="7">
        <v>-5.0771713421961273</v>
      </c>
      <c r="O1627" s="7">
        <v>-2.414057241011113</v>
      </c>
      <c r="P1627" s="7">
        <v>-1.5123878090912499</v>
      </c>
      <c r="Q1627" s="7">
        <v>-1.3151658460908959</v>
      </c>
      <c r="R1627" s="7">
        <v>-2.4526174026343717</v>
      </c>
      <c r="S1627" s="7">
        <v>-4.9346780890127455</v>
      </c>
      <c r="T1627" s="7">
        <v>-1.4557768460899998</v>
      </c>
      <c r="U1627" s="7">
        <v>-3.1645200556879693</v>
      </c>
      <c r="V1627" s="7">
        <v>-2.8998261239842376</v>
      </c>
      <c r="W1627" s="7">
        <f>[1]!i_dq_pctchange(W$2,$A1629)</f>
        <v>-4.5082602628813566</v>
      </c>
    </row>
    <row r="1628" spans="1:23" x14ac:dyDescent="0.35">
      <c r="A1628" s="1">
        <v>40053</v>
      </c>
      <c r="B1628">
        <v>0</v>
      </c>
      <c r="C1628">
        <v>1</v>
      </c>
      <c r="D1628">
        <v>1</v>
      </c>
      <c r="E1628">
        <f t="shared" ref="E1628:F1628" si="1663">IF(AVERAGE(B1612:B1628)&gt;0.5,1,0)</f>
        <v>0</v>
      </c>
      <c r="F1628">
        <f t="shared" si="1663"/>
        <v>1</v>
      </c>
      <c r="G1628">
        <f t="shared" si="1639"/>
        <v>2</v>
      </c>
      <c r="H1628">
        <f t="shared" si="1640"/>
        <v>1.3106149368067952</v>
      </c>
      <c r="J1628" s="7">
        <v>-6.5127306186321734</v>
      </c>
      <c r="K1628" s="7">
        <v>-8.3643846282186693</v>
      </c>
      <c r="L1628" s="7">
        <v>-6.1258070862620952</v>
      </c>
      <c r="M1628" s="7">
        <v>-6.4425083988672736</v>
      </c>
      <c r="N1628" s="7">
        <v>-9.4038374894887671</v>
      </c>
      <c r="O1628" s="7">
        <v>-5.4434956352132549</v>
      </c>
      <c r="P1628" s="7">
        <v>-4.1757123057487284</v>
      </c>
      <c r="Q1628" s="7">
        <v>-5.6903207858636842</v>
      </c>
      <c r="R1628" s="7">
        <v>-6.8110134581495272</v>
      </c>
      <c r="S1628" s="7">
        <v>-8.1118550708419601</v>
      </c>
      <c r="T1628" s="7">
        <v>-8.7000608939881321</v>
      </c>
      <c r="U1628" s="7">
        <v>-7.8215149998306437</v>
      </c>
      <c r="V1628" s="7">
        <v>-5.6066774351515534</v>
      </c>
      <c r="W1628" s="7">
        <f>[1]!i_dq_pctchange(W$2,$A1630)</f>
        <v>-0.55202770962619885</v>
      </c>
    </row>
    <row r="1629" spans="1:23" x14ac:dyDescent="0.35">
      <c r="A1629" s="1">
        <v>40056</v>
      </c>
      <c r="B1629">
        <v>0</v>
      </c>
      <c r="C1629">
        <v>0</v>
      </c>
      <c r="D1629">
        <v>1</v>
      </c>
      <c r="E1629">
        <f t="shared" ref="E1629:F1629" si="1664">IF(AVERAGE(B1613:B1629)&gt;0.5,1,0)</f>
        <v>0</v>
      </c>
      <c r="F1629">
        <f t="shared" si="1664"/>
        <v>1</v>
      </c>
      <c r="G1629">
        <f t="shared" si="1639"/>
        <v>3</v>
      </c>
      <c r="H1629">
        <f t="shared" si="1640"/>
        <v>1.3106149368067952</v>
      </c>
      <c r="J1629" s="7">
        <v>-0.79384465070835042</v>
      </c>
      <c r="K1629" s="7">
        <v>-0.28045473275347771</v>
      </c>
      <c r="L1629" s="7">
        <v>-0.6827217416707948</v>
      </c>
      <c r="M1629" s="7">
        <v>-0.82746603007684583</v>
      </c>
      <c r="N1629" s="7">
        <v>-1.5924086262681836</v>
      </c>
      <c r="O1629" s="7">
        <v>-1.0933274636815289</v>
      </c>
      <c r="P1629" s="7">
        <v>-2.1311590817456274</v>
      </c>
      <c r="Q1629" s="7">
        <v>0.49505914829790265</v>
      </c>
      <c r="R1629" s="7">
        <v>2.8347566337039094</v>
      </c>
      <c r="S1629" s="7">
        <v>0.48476688565184495</v>
      </c>
      <c r="T1629" s="7">
        <v>-4.0596802674916956</v>
      </c>
      <c r="U1629" s="7">
        <v>-0.69900090233176781</v>
      </c>
      <c r="V1629" s="7">
        <v>-1.2381144113729992</v>
      </c>
      <c r="W1629" s="7">
        <f>[1]!i_dq_pctchange(W$2,$A1631)</f>
        <v>-0.32471066284512834</v>
      </c>
    </row>
    <row r="1630" spans="1:23" x14ac:dyDescent="0.35">
      <c r="A1630" s="1">
        <v>40057</v>
      </c>
      <c r="B1630">
        <v>0</v>
      </c>
      <c r="C1630">
        <v>0</v>
      </c>
      <c r="D1630">
        <v>1</v>
      </c>
      <c r="E1630">
        <f t="shared" ref="E1630:F1630" si="1665">IF(AVERAGE(B1614:B1630)&gt;0.5,1,0)</f>
        <v>0</v>
      </c>
      <c r="F1630">
        <f t="shared" si="1665"/>
        <v>1</v>
      </c>
      <c r="G1630">
        <f t="shared" si="1639"/>
        <v>3</v>
      </c>
      <c r="H1630">
        <f t="shared" si="1640"/>
        <v>1.3106149368067952</v>
      </c>
      <c r="J1630" s="7">
        <v>0.10717570297847202</v>
      </c>
      <c r="K1630" s="7">
        <v>1.7236574467062782</v>
      </c>
      <c r="L1630" s="7">
        <v>1.8294827442880703</v>
      </c>
      <c r="M1630" s="7">
        <v>1.0055099916207477</v>
      </c>
      <c r="N1630" s="7">
        <v>2.9810131762009946</v>
      </c>
      <c r="O1630" s="7">
        <v>0.53315444947113699</v>
      </c>
      <c r="P1630" s="7">
        <v>-1.3156948268082707</v>
      </c>
      <c r="Q1630" s="7">
        <v>0.22761886301331377</v>
      </c>
      <c r="R1630" s="7">
        <v>-0.48666787699190911</v>
      </c>
      <c r="S1630" s="7">
        <v>0.39523429583321507</v>
      </c>
      <c r="T1630" s="7">
        <v>0.22693167549688709</v>
      </c>
      <c r="U1630" s="7">
        <v>0.37210794008444287</v>
      </c>
      <c r="V1630" s="7">
        <v>0.21011532822680412</v>
      </c>
      <c r="W1630" s="7">
        <f>[1]!i_dq_pctchange(W$2,$A1632)</f>
        <v>3.3566891732032782</v>
      </c>
    </row>
    <row r="1631" spans="1:23" x14ac:dyDescent="0.35">
      <c r="A1631" s="1">
        <v>40058</v>
      </c>
      <c r="B1631">
        <v>0</v>
      </c>
      <c r="C1631">
        <v>0</v>
      </c>
      <c r="D1631">
        <v>1</v>
      </c>
      <c r="E1631">
        <f t="shared" ref="E1631:F1631" si="1666">IF(AVERAGE(B1615:B1631)&gt;0.5,1,0)</f>
        <v>0</v>
      </c>
      <c r="F1631">
        <f t="shared" si="1666"/>
        <v>0</v>
      </c>
      <c r="G1631">
        <f t="shared" si="1639"/>
        <v>3</v>
      </c>
      <c r="H1631">
        <f t="shared" si="1640"/>
        <v>1.3106149368067952</v>
      </c>
      <c r="J1631" s="7">
        <v>4.8568059664783361</v>
      </c>
      <c r="K1631" s="7">
        <v>5.1545190606047262</v>
      </c>
      <c r="L1631" s="7">
        <v>3.969380322021554</v>
      </c>
      <c r="M1631" s="7">
        <v>3.8542949797631954</v>
      </c>
      <c r="N1631" s="7">
        <v>7.0381260803051671</v>
      </c>
      <c r="O1631" s="7">
        <v>4.4750490165075023</v>
      </c>
      <c r="P1631" s="7">
        <v>4.3257284094598942</v>
      </c>
      <c r="Q1631" s="7">
        <v>3.5095813809565968</v>
      </c>
      <c r="R1631" s="7">
        <v>3.1685126116688784</v>
      </c>
      <c r="S1631" s="7">
        <v>7.7129434330495243</v>
      </c>
      <c r="T1631" s="7">
        <v>9.1670206037198465</v>
      </c>
      <c r="U1631" s="7">
        <v>4.8764102017909652</v>
      </c>
      <c r="V1631" s="7">
        <v>4.2443493432016082</v>
      </c>
      <c r="W1631" s="7">
        <f>[1]!i_dq_pctchange(W$2,$A1633)</f>
        <v>2.9807329983060771</v>
      </c>
    </row>
    <row r="1632" spans="1:23" x14ac:dyDescent="0.35">
      <c r="A1632" s="1">
        <v>40059</v>
      </c>
      <c r="B1632">
        <v>0</v>
      </c>
      <c r="C1632">
        <v>0</v>
      </c>
      <c r="D1632">
        <v>1</v>
      </c>
      <c r="E1632">
        <f t="shared" ref="E1632:F1632" si="1667">IF(AVERAGE(B1616:B1632)&gt;0.5,1,0)</f>
        <v>0</v>
      </c>
      <c r="F1632">
        <f t="shared" si="1667"/>
        <v>0</v>
      </c>
      <c r="G1632">
        <f t="shared" si="1639"/>
        <v>3</v>
      </c>
      <c r="H1632">
        <f t="shared" si="1640"/>
        <v>1.3106149368067952</v>
      </c>
      <c r="J1632" s="7">
        <v>1.8316281829282564</v>
      </c>
      <c r="K1632" s="7">
        <v>0.74954706754309075</v>
      </c>
      <c r="L1632" s="7">
        <v>0.88847280524264238</v>
      </c>
      <c r="M1632" s="7">
        <v>0.80508905359674166</v>
      </c>
      <c r="N1632" s="7">
        <v>0.30477675381203095</v>
      </c>
      <c r="O1632" s="7">
        <v>1.7086850843445647</v>
      </c>
      <c r="P1632" s="7">
        <v>2.9116038592724749</v>
      </c>
      <c r="Q1632" s="7">
        <v>1.4335855653868235</v>
      </c>
      <c r="R1632" s="7">
        <v>0.53050095261998764</v>
      </c>
      <c r="S1632" s="7">
        <v>-0.78016524809005672</v>
      </c>
      <c r="T1632" s="7">
        <v>2.7267739985221366</v>
      </c>
      <c r="U1632" s="7">
        <v>0.78314805990204528</v>
      </c>
      <c r="V1632" s="7">
        <v>1.8552708605394714</v>
      </c>
      <c r="W1632" s="7">
        <f>[1]!i_dq_pctchange(W$2,$A1634)</f>
        <v>3.2976427821531229</v>
      </c>
    </row>
    <row r="1633" spans="1:23" x14ac:dyDescent="0.35">
      <c r="A1633" s="1">
        <v>40060</v>
      </c>
      <c r="B1633">
        <v>0</v>
      </c>
      <c r="C1633">
        <v>0</v>
      </c>
      <c r="D1633">
        <v>1</v>
      </c>
      <c r="E1633">
        <f t="shared" ref="E1633:F1633" si="1668">IF(AVERAGE(B1617:B1633)&gt;0.5,1,0)</f>
        <v>0</v>
      </c>
      <c r="F1633">
        <f t="shared" si="1668"/>
        <v>0</v>
      </c>
      <c r="G1633">
        <f t="shared" si="1639"/>
        <v>3</v>
      </c>
      <c r="H1633">
        <f t="shared" si="1640"/>
        <v>1.3106149368067952</v>
      </c>
      <c r="J1633" s="7">
        <v>0.97487941033007031</v>
      </c>
      <c r="K1633" s="7">
        <v>0.9377656507291009</v>
      </c>
      <c r="L1633" s="7">
        <v>1.7547115591848568</v>
      </c>
      <c r="M1633" s="7">
        <v>0.68724066390043426</v>
      </c>
      <c r="N1633" s="7">
        <v>0.15932730936699635</v>
      </c>
      <c r="O1633" s="7">
        <v>1.5665920670444362</v>
      </c>
      <c r="P1633" s="7">
        <v>2.0299587095659177</v>
      </c>
      <c r="Q1633" s="7">
        <v>3.8660512701762406</v>
      </c>
      <c r="R1633" s="7">
        <v>1.3079053087904959</v>
      </c>
      <c r="S1633" s="7">
        <v>-0.18606373231923379</v>
      </c>
      <c r="T1633" s="7">
        <v>2.5652972366176794</v>
      </c>
      <c r="U1633" s="7">
        <v>0.88325459358274128</v>
      </c>
      <c r="V1633" s="7">
        <v>0.80315958559911749</v>
      </c>
      <c r="W1633" s="7">
        <f>[1]!i_dq_pctchange(W$2,$A1635)</f>
        <v>0.26583770326818823</v>
      </c>
    </row>
    <row r="1634" spans="1:23" x14ac:dyDescent="0.35">
      <c r="A1634" s="1">
        <v>40063</v>
      </c>
      <c r="B1634">
        <v>0</v>
      </c>
      <c r="C1634">
        <v>0</v>
      </c>
      <c r="D1634">
        <v>1</v>
      </c>
      <c r="E1634">
        <f t="shared" ref="E1634:F1634" si="1669">IF(AVERAGE(B1618:B1634)&gt;0.5,1,0)</f>
        <v>0</v>
      </c>
      <c r="F1634">
        <f t="shared" si="1669"/>
        <v>0</v>
      </c>
      <c r="G1634">
        <f t="shared" si="1639"/>
        <v>3</v>
      </c>
      <c r="H1634">
        <f t="shared" si="1640"/>
        <v>1.3106149368067952</v>
      </c>
      <c r="J1634" s="7">
        <v>1.5981536025548946</v>
      </c>
      <c r="K1634" s="7">
        <v>2.3428044747683239</v>
      </c>
      <c r="L1634" s="7">
        <v>1.3779145363511649</v>
      </c>
      <c r="M1634" s="7">
        <v>1.3741623142782162</v>
      </c>
      <c r="N1634" s="7">
        <v>4.1488532271116627</v>
      </c>
      <c r="O1634" s="7">
        <v>2.3860173464603793</v>
      </c>
      <c r="P1634" s="7">
        <v>0.7954655439411592</v>
      </c>
      <c r="Q1634" s="7">
        <v>1.418481042161752</v>
      </c>
      <c r="R1634" s="7">
        <v>1.2988613259699355</v>
      </c>
      <c r="S1634" s="7">
        <v>2.572654543168341</v>
      </c>
      <c r="T1634" s="7">
        <v>3.4877759152456362</v>
      </c>
      <c r="U1634" s="7">
        <v>1.5385974752403049</v>
      </c>
      <c r="V1634" s="7">
        <v>1.1081547323177745</v>
      </c>
      <c r="W1634" s="7">
        <f>[1]!i_dq_pctchange(W$2,$A1636)</f>
        <v>-0.20008782733014641</v>
      </c>
    </row>
    <row r="1635" spans="1:23" x14ac:dyDescent="0.35">
      <c r="A1635" s="1">
        <v>40064</v>
      </c>
      <c r="B1635">
        <v>0</v>
      </c>
      <c r="C1635">
        <v>0</v>
      </c>
      <c r="D1635">
        <v>1</v>
      </c>
      <c r="E1635">
        <f t="shared" ref="E1635:F1635" si="1670">IF(AVERAGE(B1619:B1635)&gt;0.5,1,0)</f>
        <v>0</v>
      </c>
      <c r="F1635">
        <f t="shared" si="1670"/>
        <v>0</v>
      </c>
      <c r="G1635">
        <f t="shared" si="1639"/>
        <v>3</v>
      </c>
      <c r="H1635">
        <f t="shared" si="1640"/>
        <v>1.3106149368067952</v>
      </c>
      <c r="J1635" s="7">
        <v>0.19084851646646944</v>
      </c>
      <c r="K1635" s="7">
        <v>2.2670184635835646</v>
      </c>
      <c r="L1635" s="7">
        <v>0.48053206739055843</v>
      </c>
      <c r="M1635" s="7">
        <v>-0.26866036812587213</v>
      </c>
      <c r="N1635" s="7">
        <v>2.0224794842774756</v>
      </c>
      <c r="O1635" s="7">
        <v>-0.63218505936930725</v>
      </c>
      <c r="P1635" s="7">
        <v>-4.0209569877635243E-2</v>
      </c>
      <c r="Q1635" s="7">
        <v>-1.9352163410497245</v>
      </c>
      <c r="R1635" s="7">
        <v>-6.0267610306309755E-2</v>
      </c>
      <c r="S1635" s="7">
        <v>3.4073043435622021</v>
      </c>
      <c r="T1635" s="7">
        <v>2.4699787964821738</v>
      </c>
      <c r="U1635" s="7">
        <v>0.98559629521729375</v>
      </c>
      <c r="V1635" s="7">
        <v>0.38316946211682723</v>
      </c>
      <c r="W1635" s="7">
        <f>[1]!i_dq_pctchange(W$2,$A1637)</f>
        <v>-1.4057387489619977</v>
      </c>
    </row>
    <row r="1636" spans="1:23" x14ac:dyDescent="0.35">
      <c r="A1636" s="1">
        <v>40065</v>
      </c>
      <c r="B1636">
        <v>0</v>
      </c>
      <c r="C1636">
        <v>0</v>
      </c>
      <c r="D1636">
        <v>1</v>
      </c>
      <c r="E1636">
        <f t="shared" ref="E1636:F1636" si="1671">IF(AVERAGE(B1620:B1636)&gt;0.5,1,0)</f>
        <v>0</v>
      </c>
      <c r="F1636">
        <f t="shared" si="1671"/>
        <v>0</v>
      </c>
      <c r="G1636">
        <f t="shared" si="1639"/>
        <v>3</v>
      </c>
      <c r="H1636">
        <f t="shared" si="1640"/>
        <v>1.3106149368067952</v>
      </c>
      <c r="J1636" s="7">
        <v>-1.4869692455740369</v>
      </c>
      <c r="K1636" s="7">
        <v>-0.29795063979202946</v>
      </c>
      <c r="L1636" s="7">
        <v>-1.4624257091205195</v>
      </c>
      <c r="M1636" s="7">
        <v>-1.0992380817587895</v>
      </c>
      <c r="N1636" s="7">
        <v>-1.2232336141467264</v>
      </c>
      <c r="O1636" s="7">
        <v>-1.4538584273675608</v>
      </c>
      <c r="P1636" s="7">
        <v>5.3434197886653462E-2</v>
      </c>
      <c r="Q1636" s="7">
        <v>-0.79221540107496513</v>
      </c>
      <c r="R1636" s="7">
        <v>-0.36403671348982453</v>
      </c>
      <c r="S1636" s="7">
        <v>-1.4685092926556806</v>
      </c>
      <c r="T1636" s="7">
        <v>-1.4143995190139795</v>
      </c>
      <c r="U1636" s="7">
        <v>-0.75680374055867916</v>
      </c>
      <c r="V1636" s="7">
        <v>-1.454087144400436</v>
      </c>
      <c r="W1636" s="7">
        <f>[1]!i_dq_pctchange(W$2,$A1638)</f>
        <v>2.4505724601693957</v>
      </c>
    </row>
    <row r="1637" spans="1:23" x14ac:dyDescent="0.35">
      <c r="A1637" s="1">
        <v>40066</v>
      </c>
      <c r="B1637">
        <v>0</v>
      </c>
      <c r="C1637">
        <v>0</v>
      </c>
      <c r="D1637">
        <v>1</v>
      </c>
      <c r="E1637">
        <f t="shared" ref="E1637:F1637" si="1672">IF(AVERAGE(B1621:B1637)&gt;0.5,1,0)</f>
        <v>0</v>
      </c>
      <c r="F1637">
        <f t="shared" si="1672"/>
        <v>0</v>
      </c>
      <c r="G1637">
        <f t="shared" si="1639"/>
        <v>3</v>
      </c>
      <c r="H1637">
        <f t="shared" si="1640"/>
        <v>1.3106149368067952</v>
      </c>
      <c r="J1637" s="7">
        <v>2.5979847720490929</v>
      </c>
      <c r="K1637" s="7">
        <v>0.84318887938843712</v>
      </c>
      <c r="L1637" s="7">
        <v>0.95835409278744088</v>
      </c>
      <c r="M1637" s="7">
        <v>1.5264626612922461</v>
      </c>
      <c r="N1637" s="7">
        <v>2.2415856921560366</v>
      </c>
      <c r="O1637" s="7">
        <v>1.4793988882589255</v>
      </c>
      <c r="P1637" s="7">
        <v>0.7512796356413769</v>
      </c>
      <c r="Q1637" s="7">
        <v>1.30308632465465</v>
      </c>
      <c r="R1637" s="7">
        <v>1.5952868795566744</v>
      </c>
      <c r="S1637" s="7">
        <v>1.2196882651250425</v>
      </c>
      <c r="T1637" s="7">
        <v>0.35524249493055282</v>
      </c>
      <c r="U1637" s="7">
        <v>1.6991830632861606</v>
      </c>
      <c r="V1637" s="7">
        <v>2.2948016165927378</v>
      </c>
      <c r="W1637" s="7">
        <f>[1]!i_dq_pctchange(W$2,$A1639)</f>
        <v>2.2471873311170469</v>
      </c>
    </row>
    <row r="1638" spans="1:23" x14ac:dyDescent="0.35">
      <c r="A1638" s="1">
        <v>40067</v>
      </c>
      <c r="B1638">
        <v>0</v>
      </c>
      <c r="C1638">
        <v>0</v>
      </c>
      <c r="D1638">
        <v>1</v>
      </c>
      <c r="E1638">
        <f t="shared" ref="E1638:F1638" si="1673">IF(AVERAGE(B1622:B1638)&gt;0.5,1,0)</f>
        <v>0</v>
      </c>
      <c r="F1638">
        <f t="shared" si="1673"/>
        <v>0</v>
      </c>
      <c r="G1638">
        <f t="shared" si="1639"/>
        <v>3</v>
      </c>
      <c r="H1638">
        <f t="shared" si="1640"/>
        <v>1.3106149368067952</v>
      </c>
      <c r="J1638" s="7">
        <v>2.7265316769376207</v>
      </c>
      <c r="K1638" s="7">
        <v>1.1464725750439979</v>
      </c>
      <c r="L1638" s="7">
        <v>2.5371574547143414</v>
      </c>
      <c r="M1638" s="7">
        <v>2.3835365423919948</v>
      </c>
      <c r="N1638" s="7">
        <v>1.3162561508503552</v>
      </c>
      <c r="O1638" s="7">
        <v>2.3301692259840752</v>
      </c>
      <c r="P1638" s="7">
        <v>3.8290421141029514</v>
      </c>
      <c r="Q1638" s="7">
        <v>1.5075975515480253</v>
      </c>
      <c r="R1638" s="7">
        <v>2.6004831498748362</v>
      </c>
      <c r="S1638" s="7">
        <v>1.0620563002760568</v>
      </c>
      <c r="T1638" s="7">
        <v>1.4701265027903523</v>
      </c>
      <c r="U1638" s="7">
        <v>2.1203223543299328</v>
      </c>
      <c r="V1638" s="7">
        <v>4.1037071964907055</v>
      </c>
      <c r="W1638" s="7">
        <f>[1]!i_dq_pctchange(W$2,$A1640)</f>
        <v>7.5598380400789048E-2</v>
      </c>
    </row>
    <row r="1639" spans="1:23" x14ac:dyDescent="0.35">
      <c r="A1639" s="1">
        <v>40070</v>
      </c>
      <c r="B1639">
        <v>1</v>
      </c>
      <c r="C1639">
        <v>0</v>
      </c>
      <c r="D1639">
        <v>1</v>
      </c>
      <c r="E1639">
        <f t="shared" ref="E1639:F1639" si="1674">IF(AVERAGE(B1623:B1639)&gt;0.5,1,0)</f>
        <v>0</v>
      </c>
      <c r="F1639">
        <f t="shared" si="1674"/>
        <v>0</v>
      </c>
      <c r="G1639">
        <f t="shared" si="1639"/>
        <v>4</v>
      </c>
      <c r="H1639">
        <f t="shared" si="1640"/>
        <v>1.3106149368067952</v>
      </c>
      <c r="J1639" s="7">
        <v>0.92873557381004457</v>
      </c>
      <c r="K1639" s="7">
        <v>0.20251539614999872</v>
      </c>
      <c r="L1639" s="7">
        <v>1.1562199195968559</v>
      </c>
      <c r="M1639" s="7">
        <v>0.65119224626907024</v>
      </c>
      <c r="N1639" s="7">
        <v>1.3469077709747019</v>
      </c>
      <c r="O1639" s="7">
        <v>0.47337744393066972</v>
      </c>
      <c r="P1639" s="7">
        <v>0.53289737853496033</v>
      </c>
      <c r="Q1639" s="7">
        <v>-0.37255014569907019</v>
      </c>
      <c r="R1639" s="7">
        <v>0.44000767083590753</v>
      </c>
      <c r="S1639" s="7">
        <v>1.7180695754959789</v>
      </c>
      <c r="T1639" s="7">
        <v>2.7960912117143915</v>
      </c>
      <c r="U1639" s="7">
        <v>0.90111048508751068</v>
      </c>
      <c r="V1639" s="7">
        <v>1.9222454791888266</v>
      </c>
      <c r="W1639" s="7">
        <f>[1]!i_dq_pctchange(W$2,$A1641)</f>
        <v>-0.61073198212616442</v>
      </c>
    </row>
    <row r="1640" spans="1:23" x14ac:dyDescent="0.35">
      <c r="A1640" s="1">
        <v>40071</v>
      </c>
      <c r="B1640">
        <v>1</v>
      </c>
      <c r="C1640">
        <v>0</v>
      </c>
      <c r="D1640">
        <v>1</v>
      </c>
      <c r="E1640">
        <f t="shared" ref="E1640:F1640" si="1675">IF(AVERAGE(B1624:B1640)&gt;0.5,1,0)</f>
        <v>0</v>
      </c>
      <c r="F1640">
        <f t="shared" si="1675"/>
        <v>0</v>
      </c>
      <c r="G1640">
        <f t="shared" si="1639"/>
        <v>4</v>
      </c>
      <c r="H1640">
        <f t="shared" si="1640"/>
        <v>1.3106149368067952</v>
      </c>
      <c r="J1640" s="7">
        <v>0.99566636685556409</v>
      </c>
      <c r="K1640" s="7">
        <v>0.45197771310873114</v>
      </c>
      <c r="L1640" s="7">
        <v>0.13489913351096444</v>
      </c>
      <c r="M1640" s="7">
        <v>-1.1197891732436018</v>
      </c>
      <c r="N1640" s="7">
        <v>-1.1309808261441976</v>
      </c>
      <c r="O1640" s="7">
        <v>0.23809457116366622</v>
      </c>
      <c r="P1640" s="7">
        <v>-0.87014076309918464</v>
      </c>
      <c r="Q1640" s="7">
        <v>-0.63936279264443963</v>
      </c>
      <c r="R1640" s="7">
        <v>-0.29700344736143774</v>
      </c>
      <c r="S1640" s="7">
        <v>-2.4675227066434675</v>
      </c>
      <c r="T1640" s="7">
        <v>1.640032722973797</v>
      </c>
      <c r="U1640" s="7">
        <v>-0.59189290449018273</v>
      </c>
      <c r="V1640" s="7">
        <v>1.9088852379541537</v>
      </c>
      <c r="W1640" s="7">
        <f>[1]!i_dq_pctchange(W$2,$A1642)</f>
        <v>1.1571509545770695</v>
      </c>
    </row>
    <row r="1641" spans="1:23" x14ac:dyDescent="0.35">
      <c r="A1641" s="1">
        <v>40072</v>
      </c>
      <c r="B1641">
        <v>1</v>
      </c>
      <c r="C1641">
        <v>0</v>
      </c>
      <c r="D1641">
        <v>1</v>
      </c>
      <c r="E1641">
        <f t="shared" ref="E1641:F1641" si="1676">IF(AVERAGE(B1625:B1641)&gt;0.5,1,0)</f>
        <v>0</v>
      </c>
      <c r="F1641">
        <f t="shared" si="1676"/>
        <v>0</v>
      </c>
      <c r="G1641">
        <f t="shared" si="1639"/>
        <v>4</v>
      </c>
      <c r="H1641">
        <f t="shared" si="1640"/>
        <v>1.3106149368067952</v>
      </c>
      <c r="J1641" s="7">
        <v>2.8896694317813729</v>
      </c>
      <c r="K1641" s="7">
        <v>1.8481514362753255</v>
      </c>
      <c r="L1641" s="7">
        <v>2.4344161034808489</v>
      </c>
      <c r="M1641" s="7">
        <v>2.4438491084561793</v>
      </c>
      <c r="N1641" s="7">
        <v>1.4859914524116546</v>
      </c>
      <c r="O1641" s="7">
        <v>2.0723709029735797</v>
      </c>
      <c r="P1641" s="7">
        <v>1.2737863630607775</v>
      </c>
      <c r="Q1641" s="7">
        <v>0.85057007365552917</v>
      </c>
      <c r="R1641" s="7">
        <v>3.9459545720516958</v>
      </c>
      <c r="S1641" s="7">
        <v>1.0109722049330501</v>
      </c>
      <c r="T1641" s="7">
        <v>1.0437092039866305</v>
      </c>
      <c r="U1641" s="7">
        <v>2.0439151847677617</v>
      </c>
      <c r="V1641" s="7">
        <v>5.0419224187484684</v>
      </c>
      <c r="W1641" s="7">
        <f>[1]!i_dq_pctchange(W$2,$A1643)</f>
        <v>-0.34607143653074979</v>
      </c>
    </row>
    <row r="1642" spans="1:23" x14ac:dyDescent="0.35">
      <c r="A1642" s="1">
        <v>40073</v>
      </c>
      <c r="B1642">
        <v>1</v>
      </c>
      <c r="C1642">
        <v>0</v>
      </c>
      <c r="D1642">
        <v>1</v>
      </c>
      <c r="E1642">
        <f t="shared" ref="E1642:F1642" si="1677">IF(AVERAGE(B1626:B1642)&gt;0.5,1,0)</f>
        <v>0</v>
      </c>
      <c r="F1642">
        <f t="shared" si="1677"/>
        <v>0</v>
      </c>
      <c r="G1642">
        <f t="shared" si="1639"/>
        <v>4</v>
      </c>
      <c r="H1642">
        <f t="shared" si="1640"/>
        <v>1.3106149368067952</v>
      </c>
      <c r="J1642" s="7">
        <v>-3.7237004575938788</v>
      </c>
      <c r="K1642" s="7">
        <v>-3.003127808348192</v>
      </c>
      <c r="L1642" s="7">
        <v>-3.5350999738059885</v>
      </c>
      <c r="M1642" s="7">
        <v>-2.7294291334152465</v>
      </c>
      <c r="N1642" s="7">
        <v>-3.5262248455051992</v>
      </c>
      <c r="O1642" s="7">
        <v>-2.9312804058401158</v>
      </c>
      <c r="P1642" s="7">
        <v>-3.6636032441587543</v>
      </c>
      <c r="Q1642" s="7">
        <v>-2.1437575660560473</v>
      </c>
      <c r="R1642" s="7">
        <v>-4.1103741914353531</v>
      </c>
      <c r="S1642" s="7">
        <v>-4.0309968340038003</v>
      </c>
      <c r="T1642" s="7">
        <v>-5.2568257187361791</v>
      </c>
      <c r="U1642" s="7">
        <v>-3.157173246774466</v>
      </c>
      <c r="V1642" s="7">
        <v>-5.2716659747644359</v>
      </c>
      <c r="W1642" s="7">
        <f>[1]!i_dq_pctchange(W$2,$A1644)</f>
        <v>2.8369700648541638</v>
      </c>
    </row>
    <row r="1643" spans="1:23" x14ac:dyDescent="0.35">
      <c r="A1643" s="1">
        <v>40074</v>
      </c>
      <c r="B1643">
        <v>1</v>
      </c>
      <c r="C1643">
        <v>0</v>
      </c>
      <c r="D1643">
        <v>1</v>
      </c>
      <c r="E1643">
        <f t="shared" ref="E1643:F1643" si="1678">IF(AVERAGE(B1627:B1643)&gt;0.5,1,0)</f>
        <v>0</v>
      </c>
      <c r="F1643">
        <f t="shared" si="1678"/>
        <v>0</v>
      </c>
      <c r="G1643">
        <f t="shared" si="1639"/>
        <v>4</v>
      </c>
      <c r="H1643">
        <f t="shared" si="1640"/>
        <v>1.3106149368067952</v>
      </c>
      <c r="J1643" s="7">
        <v>0.83050421224695314</v>
      </c>
      <c r="K1643" s="7">
        <v>0.24790008318981063</v>
      </c>
      <c r="L1643" s="7">
        <v>2.7702664479266859</v>
      </c>
      <c r="M1643" s="7">
        <v>1.8657424331465295</v>
      </c>
      <c r="N1643" s="7">
        <v>0.93989097541837296</v>
      </c>
      <c r="O1643" s="7">
        <v>3.634363718411556</v>
      </c>
      <c r="P1643" s="7">
        <v>0.64070418463607293</v>
      </c>
      <c r="Q1643" s="7">
        <v>0.95874409890579515</v>
      </c>
      <c r="R1643" s="7">
        <v>0.96223635897873649</v>
      </c>
      <c r="S1643" s="7">
        <v>-1.6919873666573968</v>
      </c>
      <c r="T1643" s="7">
        <v>-0.46229190003716658</v>
      </c>
      <c r="U1643" s="7">
        <v>0.27943716514297667</v>
      </c>
      <c r="V1643" s="7">
        <v>2.1454040809821944</v>
      </c>
      <c r="W1643" s="7">
        <f>[1]!i_dq_pctchange(W$2,$A1645)</f>
        <v>-1.5356177576190713</v>
      </c>
    </row>
    <row r="1644" spans="1:23" x14ac:dyDescent="0.35">
      <c r="A1644" s="1">
        <v>40077</v>
      </c>
      <c r="B1644">
        <v>1</v>
      </c>
      <c r="C1644">
        <v>0</v>
      </c>
      <c r="D1644">
        <v>1</v>
      </c>
      <c r="E1644">
        <f t="shared" ref="E1644:F1644" si="1679">IF(AVERAGE(B1628:B1644)&gt;0.5,1,0)</f>
        <v>0</v>
      </c>
      <c r="F1644">
        <f t="shared" si="1679"/>
        <v>0</v>
      </c>
      <c r="G1644">
        <f t="shared" si="1639"/>
        <v>4</v>
      </c>
      <c r="H1644">
        <f t="shared" si="1640"/>
        <v>1.3106149368067952</v>
      </c>
      <c r="J1644" s="7">
        <v>-3.2535025969410243</v>
      </c>
      <c r="K1644" s="7">
        <v>-2.4814742860314687</v>
      </c>
      <c r="L1644" s="7">
        <v>1.1399979082607208</v>
      </c>
      <c r="M1644" s="7">
        <v>-2.0037340044244627</v>
      </c>
      <c r="N1644" s="7">
        <v>-4.1906415868837508</v>
      </c>
      <c r="O1644" s="7">
        <v>-1.3400608524790101</v>
      </c>
      <c r="P1644" s="7">
        <v>-2.3677068006354456</v>
      </c>
      <c r="Q1644" s="7">
        <v>1.0911613399765037</v>
      </c>
      <c r="R1644" s="7">
        <v>-0.42129411826894247</v>
      </c>
      <c r="S1644" s="7">
        <v>-3.7899215331361451</v>
      </c>
      <c r="T1644" s="7">
        <v>-2.3963847449470674</v>
      </c>
      <c r="U1644" s="7">
        <v>-2.6293366684585684</v>
      </c>
      <c r="V1644" s="7">
        <v>-3.2301471735399545</v>
      </c>
      <c r="W1644" s="7">
        <f>[1]!i_dq_pctchange(W$2,$A1646)</f>
        <v>-3.373750185362216</v>
      </c>
    </row>
    <row r="1645" spans="1:23" x14ac:dyDescent="0.35">
      <c r="A1645" s="1">
        <v>40078</v>
      </c>
      <c r="B1645">
        <v>1</v>
      </c>
      <c r="C1645">
        <v>0</v>
      </c>
      <c r="D1645">
        <v>1</v>
      </c>
      <c r="E1645">
        <f t="shared" ref="E1645:F1645" si="1680">IF(AVERAGE(B1629:B1645)&gt;0.5,1,0)</f>
        <v>0</v>
      </c>
      <c r="F1645">
        <f t="shared" si="1680"/>
        <v>0</v>
      </c>
      <c r="G1645">
        <f t="shared" si="1639"/>
        <v>4</v>
      </c>
      <c r="H1645">
        <f t="shared" si="1640"/>
        <v>1.3106149368067952</v>
      </c>
      <c r="J1645" s="7">
        <v>-3.4969677049296681</v>
      </c>
      <c r="K1645" s="7">
        <v>-2.8081589440161219</v>
      </c>
      <c r="L1645" s="7">
        <v>-1.1021127910394148</v>
      </c>
      <c r="M1645" s="7">
        <v>-2.9560372320700132</v>
      </c>
      <c r="N1645" s="7">
        <v>-4.2331548771554033</v>
      </c>
      <c r="O1645" s="7">
        <v>-2.864102040703735</v>
      </c>
      <c r="P1645" s="7">
        <v>-2.8033960179647943</v>
      </c>
      <c r="Q1645" s="7">
        <v>-2.6323434393015845</v>
      </c>
      <c r="R1645" s="7">
        <v>0.51066450085465276</v>
      </c>
      <c r="S1645" s="7">
        <v>-1.7594900291255009</v>
      </c>
      <c r="T1645" s="7">
        <v>-3.4808623191197094</v>
      </c>
      <c r="U1645" s="7">
        <v>-2.6826859158050609</v>
      </c>
      <c r="V1645" s="7">
        <v>-2.7112176968084833</v>
      </c>
      <c r="W1645" s="7">
        <f>[1]!i_dq_pctchange(W$2,$A1647)</f>
        <v>-1.7142633239076062</v>
      </c>
    </row>
    <row r="1646" spans="1:23" x14ac:dyDescent="0.35">
      <c r="A1646" s="1">
        <v>40079</v>
      </c>
      <c r="B1646">
        <v>1</v>
      </c>
      <c r="C1646">
        <v>0</v>
      </c>
      <c r="D1646">
        <v>1</v>
      </c>
      <c r="E1646">
        <f t="shared" ref="E1646:F1646" si="1681">IF(AVERAGE(B1630:B1646)&gt;0.5,1,0)</f>
        <v>0</v>
      </c>
      <c r="F1646">
        <f t="shared" si="1681"/>
        <v>0</v>
      </c>
      <c r="G1646">
        <f t="shared" si="1639"/>
        <v>4</v>
      </c>
      <c r="H1646">
        <f t="shared" si="1640"/>
        <v>1.3106149368067952</v>
      </c>
      <c r="J1646" s="7">
        <v>-0.67919084795340134</v>
      </c>
      <c r="K1646" s="7">
        <v>-0.71888305192942303</v>
      </c>
      <c r="L1646" s="7">
        <v>-2.1478925558435664</v>
      </c>
      <c r="M1646" s="7">
        <v>-1.3670820774680008</v>
      </c>
      <c r="N1646" s="7">
        <v>0.46065539123913329</v>
      </c>
      <c r="O1646" s="7">
        <v>-1.0203357197015905</v>
      </c>
      <c r="P1646" s="7">
        <v>-0.75179609461388275</v>
      </c>
      <c r="Q1646" s="7">
        <v>-1.4758572086287918</v>
      </c>
      <c r="R1646" s="7">
        <v>-1.3985127598445166</v>
      </c>
      <c r="S1646" s="7">
        <v>-6.0215591560601481E-2</v>
      </c>
      <c r="T1646" s="7">
        <v>0.12185388176448485</v>
      </c>
      <c r="U1646" s="7">
        <v>-0.41602346403209883</v>
      </c>
      <c r="V1646" s="7">
        <v>-1.1648380481539968</v>
      </c>
      <c r="W1646" s="7">
        <f>[1]!i_dq_pctchange(W$2,$A1648)</f>
        <v>-0.39600802647141148</v>
      </c>
    </row>
    <row r="1647" spans="1:23" x14ac:dyDescent="0.35">
      <c r="A1647" s="1">
        <v>40080</v>
      </c>
      <c r="B1647">
        <v>1</v>
      </c>
      <c r="C1647">
        <v>0</v>
      </c>
      <c r="D1647">
        <v>1</v>
      </c>
      <c r="E1647">
        <f t="shared" ref="E1647:F1647" si="1682">IF(AVERAGE(B1631:B1647)&gt;0.5,1,0)</f>
        <v>1</v>
      </c>
      <c r="F1647">
        <f t="shared" si="1682"/>
        <v>0</v>
      </c>
      <c r="G1647">
        <f t="shared" si="1639"/>
        <v>4</v>
      </c>
      <c r="H1647">
        <f t="shared" si="1640"/>
        <v>1.3106149368067952</v>
      </c>
      <c r="J1647" s="7">
        <v>-1.2688273265196421</v>
      </c>
      <c r="K1647" s="7">
        <v>-0.8202402616746336</v>
      </c>
      <c r="L1647" s="7">
        <v>0.6467577751532535</v>
      </c>
      <c r="M1647" s="7">
        <v>-1.1472766103763314</v>
      </c>
      <c r="N1647" s="7">
        <v>-0.98597003366000491</v>
      </c>
      <c r="O1647" s="7">
        <v>1.9222713788139091E-2</v>
      </c>
      <c r="P1647" s="7">
        <v>-0.48051188208784906</v>
      </c>
      <c r="Q1647" s="7">
        <v>0.96644589652084645</v>
      </c>
      <c r="R1647" s="7">
        <v>9.8555941209234166E-2</v>
      </c>
      <c r="S1647" s="7">
        <v>-0.96896863939418354</v>
      </c>
      <c r="T1647" s="7">
        <v>-3.0293528345707621</v>
      </c>
      <c r="U1647" s="7">
        <v>-0.67934677300595248</v>
      </c>
      <c r="V1647" s="7">
        <v>-0.96898141679475458</v>
      </c>
      <c r="W1647" s="7">
        <f>[1]!i_dq_pctchange(W$2,$A1649)</f>
        <v>0</v>
      </c>
    </row>
    <row r="1648" spans="1:23" x14ac:dyDescent="0.35">
      <c r="A1648" s="1">
        <v>40081</v>
      </c>
      <c r="B1648">
        <v>1</v>
      </c>
      <c r="C1648">
        <v>0</v>
      </c>
      <c r="D1648">
        <v>1</v>
      </c>
      <c r="E1648">
        <f t="shared" ref="E1648:F1648" si="1683">IF(AVERAGE(B1632:B1648)&gt;0.5,1,0)</f>
        <v>1</v>
      </c>
      <c r="F1648">
        <f t="shared" si="1683"/>
        <v>0</v>
      </c>
      <c r="G1648">
        <f t="shared" si="1639"/>
        <v>4</v>
      </c>
      <c r="H1648">
        <f t="shared" si="1640"/>
        <v>1.3106149368067952</v>
      </c>
      <c r="J1648" s="7">
        <v>0</v>
      </c>
      <c r="K1648" s="7">
        <v>0</v>
      </c>
      <c r="L1648" s="7">
        <v>0</v>
      </c>
      <c r="M1648" s="7">
        <v>0</v>
      </c>
      <c r="N1648" s="7">
        <v>0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  <c r="T1648" s="7">
        <v>0</v>
      </c>
      <c r="U1648" s="7">
        <v>0</v>
      </c>
      <c r="V1648" s="7">
        <v>0</v>
      </c>
      <c r="W1648" s="7">
        <f>[1]!i_dq_pctchange(W$2,$A1650)</f>
        <v>-0.28451162728642432</v>
      </c>
    </row>
    <row r="1649" spans="1:23" x14ac:dyDescent="0.35">
      <c r="A1649" s="1">
        <v>40083</v>
      </c>
      <c r="B1649">
        <v>1</v>
      </c>
      <c r="C1649">
        <v>0</v>
      </c>
      <c r="D1649">
        <v>1</v>
      </c>
      <c r="E1649">
        <f t="shared" ref="E1649:F1649" si="1684">IF(AVERAGE(B1633:B1649)&gt;0.5,1,0)</f>
        <v>1</v>
      </c>
      <c r="F1649">
        <f t="shared" si="1684"/>
        <v>0</v>
      </c>
      <c r="G1649">
        <f t="shared" si="1639"/>
        <v>4</v>
      </c>
      <c r="H1649">
        <f t="shared" si="1640"/>
        <v>1.3106149368067952</v>
      </c>
      <c r="J1649" s="7">
        <v>-2.9727649779000545</v>
      </c>
      <c r="K1649" s="7">
        <v>-2.0763324273045658</v>
      </c>
      <c r="L1649" s="7">
        <v>-2.9202056325435848</v>
      </c>
      <c r="M1649" s="7">
        <v>-1.930237115422305</v>
      </c>
      <c r="N1649" s="7">
        <v>-3.9464876654632866</v>
      </c>
      <c r="O1649" s="7">
        <v>-2.1126578756386047</v>
      </c>
      <c r="P1649" s="7">
        <v>-2.6067921696166154</v>
      </c>
      <c r="Q1649" s="7">
        <v>-0.90548279918811603</v>
      </c>
      <c r="R1649" s="7">
        <v>-1.8241652397260233</v>
      </c>
      <c r="S1649" s="7">
        <v>-2.6328038246969583</v>
      </c>
      <c r="T1649" s="7">
        <v>-4.835058835135567</v>
      </c>
      <c r="U1649" s="7">
        <v>-2.8163518527911786</v>
      </c>
      <c r="V1649" s="7">
        <v>-3.3198591916925881</v>
      </c>
      <c r="W1649" s="7">
        <f>[1]!i_dq_pctchange(W$2,$A1651)</f>
        <v>-2.7903491783154233</v>
      </c>
    </row>
    <row r="1650" spans="1:23" x14ac:dyDescent="0.35">
      <c r="A1650" s="1">
        <v>40084</v>
      </c>
      <c r="B1650">
        <v>1</v>
      </c>
      <c r="C1650">
        <v>0</v>
      </c>
      <c r="D1650">
        <v>1</v>
      </c>
      <c r="E1650">
        <f t="shared" ref="E1650:F1650" si="1685">IF(AVERAGE(B1634:B1650)&gt;0.5,1,0)</f>
        <v>1</v>
      </c>
      <c r="F1650">
        <f t="shared" si="1685"/>
        <v>0</v>
      </c>
      <c r="G1650">
        <f t="shared" si="1639"/>
        <v>4</v>
      </c>
      <c r="H1650">
        <f t="shared" si="1640"/>
        <v>1.3106149368067952</v>
      </c>
      <c r="J1650" s="7">
        <v>-2.1976864980206203</v>
      </c>
      <c r="K1650" s="7">
        <v>0.11388345622623632</v>
      </c>
      <c r="L1650" s="7">
        <v>-1.540861316725568</v>
      </c>
      <c r="M1650" s="7">
        <v>-1.6050554500949086</v>
      </c>
      <c r="N1650" s="7">
        <v>-0.26661394418333112</v>
      </c>
      <c r="O1650" s="7">
        <v>-1.7790580457614416</v>
      </c>
      <c r="P1650" s="7">
        <v>-1.3575474242560523</v>
      </c>
      <c r="Q1650" s="7">
        <v>-1.2521754558998948</v>
      </c>
      <c r="R1650" s="7">
        <v>-2.8244245684604072</v>
      </c>
      <c r="S1650" s="7">
        <v>-1.6263577167481078</v>
      </c>
      <c r="T1650" s="7">
        <v>-0.77518040509798081</v>
      </c>
      <c r="U1650" s="7">
        <v>-1.5184425324505928</v>
      </c>
      <c r="V1650" s="7">
        <v>-1.2747451604194202</v>
      </c>
      <c r="W1650" s="7">
        <f>[1]!i_dq_pctchange(W$2,$A1652)</f>
        <v>2.1461235922193089</v>
      </c>
    </row>
    <row r="1651" spans="1:23" x14ac:dyDescent="0.35">
      <c r="A1651" s="1">
        <v>40085</v>
      </c>
      <c r="B1651">
        <v>1</v>
      </c>
      <c r="C1651">
        <v>0</v>
      </c>
      <c r="D1651">
        <v>1</v>
      </c>
      <c r="E1651">
        <f t="shared" ref="E1651:F1651" si="1686">IF(AVERAGE(B1635:B1651)&gt;0.5,1,0)</f>
        <v>1</v>
      </c>
      <c r="F1651">
        <f t="shared" si="1686"/>
        <v>0</v>
      </c>
      <c r="G1651">
        <f t="shared" si="1639"/>
        <v>4</v>
      </c>
      <c r="H1651">
        <f t="shared" si="1640"/>
        <v>1.3106149368067952</v>
      </c>
      <c r="J1651" s="7">
        <v>0.81026575855660665</v>
      </c>
      <c r="K1651" s="7">
        <v>1.058669716282572</v>
      </c>
      <c r="L1651" s="7">
        <v>1.296643808788887</v>
      </c>
      <c r="M1651" s="7">
        <v>0.97681337482928654</v>
      </c>
      <c r="N1651" s="7">
        <v>1.78119645370165</v>
      </c>
      <c r="O1651" s="7">
        <v>0.39889371884108665</v>
      </c>
      <c r="P1651" s="7">
        <v>0.79813551377532366</v>
      </c>
      <c r="Q1651" s="7">
        <v>0.41669529189809018</v>
      </c>
      <c r="R1651" s="7">
        <v>3.2531451744074354E-2</v>
      </c>
      <c r="S1651" s="7">
        <v>0.79729260673376601</v>
      </c>
      <c r="T1651" s="7">
        <v>2.9450174414217809</v>
      </c>
      <c r="U1651" s="7">
        <v>0.64006131542793487</v>
      </c>
      <c r="V1651" s="7">
        <v>1.2446415373244581</v>
      </c>
      <c r="W1651" s="7">
        <f>[1]!i_dq_pctchange(W$2,$A1653)</f>
        <v>3.9625539827659431</v>
      </c>
    </row>
    <row r="1652" spans="1:23" x14ac:dyDescent="0.35">
      <c r="A1652" s="1">
        <v>40086</v>
      </c>
      <c r="B1652">
        <v>1</v>
      </c>
      <c r="C1652">
        <v>0</v>
      </c>
      <c r="D1652">
        <v>1</v>
      </c>
      <c r="E1652">
        <f t="shared" ref="E1652:F1652" si="1687">IF(AVERAGE(B1636:B1652)&gt;0.5,1,0)</f>
        <v>1</v>
      </c>
      <c r="F1652">
        <f t="shared" si="1687"/>
        <v>0</v>
      </c>
      <c r="G1652">
        <f t="shared" si="1639"/>
        <v>4</v>
      </c>
      <c r="H1652">
        <f t="shared" si="1640"/>
        <v>1.3106149368067952</v>
      </c>
      <c r="J1652" s="7">
        <v>5.5828456708384833</v>
      </c>
      <c r="K1652" s="7">
        <v>4.6840903019369762</v>
      </c>
      <c r="L1652" s="7">
        <v>3.8360986870581462</v>
      </c>
      <c r="M1652" s="7">
        <v>4.3274959651266238</v>
      </c>
      <c r="N1652" s="7">
        <v>8.7684451678095616</v>
      </c>
      <c r="O1652" s="7">
        <v>4.8904354647949315</v>
      </c>
      <c r="P1652" s="7">
        <v>4.7347481819238784</v>
      </c>
      <c r="Q1652" s="7">
        <v>3.3089405864258445</v>
      </c>
      <c r="R1652" s="7">
        <v>3.4012346717354416</v>
      </c>
      <c r="S1652" s="7">
        <v>5.0017734342985642</v>
      </c>
      <c r="T1652" s="7">
        <v>9.4511318467566809</v>
      </c>
      <c r="U1652" s="7">
        <v>5.0988621034679671</v>
      </c>
      <c r="V1652" s="7">
        <v>5.280178707002289</v>
      </c>
      <c r="W1652" s="7">
        <f>[1]!i_dq_pctchange(W$2,$A1654)</f>
        <v>0</v>
      </c>
    </row>
    <row r="1653" spans="1:23" x14ac:dyDescent="0.35">
      <c r="A1653" s="1">
        <v>40095</v>
      </c>
      <c r="B1653">
        <v>1</v>
      </c>
      <c r="C1653">
        <v>0</v>
      </c>
      <c r="D1653">
        <v>1</v>
      </c>
      <c r="E1653">
        <f t="shared" ref="E1653:F1653" si="1688">IF(AVERAGE(B1637:B1653)&gt;0.5,1,0)</f>
        <v>1</v>
      </c>
      <c r="F1653">
        <f t="shared" si="1688"/>
        <v>0</v>
      </c>
      <c r="G1653">
        <f t="shared" si="1639"/>
        <v>4</v>
      </c>
      <c r="H1653">
        <f t="shared" si="1640"/>
        <v>1.3106149368067952</v>
      </c>
      <c r="J1653" s="7">
        <v>0</v>
      </c>
      <c r="K1653" s="7">
        <v>0</v>
      </c>
      <c r="L1653" s="7">
        <v>0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f>[1]!i_dq_pctchange(W$2,$A1655)</f>
        <v>-0.46627373087029789</v>
      </c>
    </row>
    <row r="1654" spans="1:23" x14ac:dyDescent="0.35">
      <c r="A1654" s="1">
        <v>40096</v>
      </c>
      <c r="B1654">
        <v>1</v>
      </c>
      <c r="C1654">
        <v>0</v>
      </c>
      <c r="D1654">
        <v>1</v>
      </c>
      <c r="E1654">
        <f t="shared" ref="E1654:F1654" si="1689">IF(AVERAGE(B1638:B1654)&gt;0.5,1,0)</f>
        <v>1</v>
      </c>
      <c r="F1654">
        <f t="shared" si="1689"/>
        <v>0</v>
      </c>
      <c r="G1654">
        <f t="shared" si="1639"/>
        <v>4</v>
      </c>
      <c r="H1654">
        <f t="shared" si="1640"/>
        <v>1.3106149368067952</v>
      </c>
      <c r="J1654" s="7">
        <v>0.37894112252879941</v>
      </c>
      <c r="K1654" s="7">
        <v>-0.1063787082011973</v>
      </c>
      <c r="L1654" s="7">
        <v>1.7646535721034671</v>
      </c>
      <c r="M1654" s="7">
        <v>-0.47373950592294511</v>
      </c>
      <c r="N1654" s="7">
        <v>-1.6738352652499646</v>
      </c>
      <c r="O1654" s="7">
        <v>0.57596799737088666</v>
      </c>
      <c r="P1654" s="7">
        <v>1.4429747479419026</v>
      </c>
      <c r="Q1654" s="7">
        <v>0.35582747079770188</v>
      </c>
      <c r="R1654" s="7">
        <v>-0.12580457993743194</v>
      </c>
      <c r="S1654" s="7">
        <v>-0.84874164540438735</v>
      </c>
      <c r="T1654" s="7">
        <v>-0.79535152064617454</v>
      </c>
      <c r="U1654" s="7">
        <v>-0.21237560031760824</v>
      </c>
      <c r="V1654" s="7">
        <v>1.386105660220363</v>
      </c>
      <c r="W1654" s="7">
        <f>[1]!i_dq_pctchange(W$2,$A1656)</f>
        <v>1.0521586832390244</v>
      </c>
    </row>
    <row r="1655" spans="1:23" x14ac:dyDescent="0.35">
      <c r="A1655" s="1">
        <v>40098</v>
      </c>
      <c r="B1655">
        <v>1</v>
      </c>
      <c r="C1655">
        <v>0</v>
      </c>
      <c r="D1655">
        <v>1</v>
      </c>
      <c r="E1655">
        <f t="shared" ref="E1655:F1655" si="1690">IF(AVERAGE(B1639:B1655)&gt;0.5,1,0)</f>
        <v>1</v>
      </c>
      <c r="F1655">
        <f t="shared" si="1690"/>
        <v>0</v>
      </c>
      <c r="G1655">
        <f t="shared" si="1639"/>
        <v>4</v>
      </c>
      <c r="H1655">
        <f t="shared" si="1640"/>
        <v>1.3106149368067952</v>
      </c>
      <c r="J1655" s="7">
        <v>1.5154161348827799</v>
      </c>
      <c r="K1655" s="7">
        <v>0.46414434688259965</v>
      </c>
      <c r="L1655" s="7">
        <v>0.22938660928360624</v>
      </c>
      <c r="M1655" s="7">
        <v>2.7068251700845019</v>
      </c>
      <c r="N1655" s="7">
        <v>2.9416166449991148</v>
      </c>
      <c r="O1655" s="7">
        <v>1.0402699687890795</v>
      </c>
      <c r="P1655" s="7">
        <v>1.7677274246983468</v>
      </c>
      <c r="Q1655" s="7">
        <v>0.15837442862109632</v>
      </c>
      <c r="R1655" s="7">
        <v>0.81821686276001127</v>
      </c>
      <c r="S1655" s="7">
        <v>2.724139527806984</v>
      </c>
      <c r="T1655" s="7">
        <v>1.6322747476425963</v>
      </c>
      <c r="U1655" s="7">
        <v>1.2761930512369866</v>
      </c>
      <c r="V1655" s="7">
        <v>0.48831865185751711</v>
      </c>
      <c r="W1655" s="7">
        <f>[1]!i_dq_pctchange(W$2,$A1657)</f>
        <v>0.31925517863471892</v>
      </c>
    </row>
    <row r="1656" spans="1:23" x14ac:dyDescent="0.35">
      <c r="A1656" s="1">
        <v>40099</v>
      </c>
      <c r="B1656">
        <v>1</v>
      </c>
      <c r="C1656">
        <v>0</v>
      </c>
      <c r="D1656">
        <v>1</v>
      </c>
      <c r="E1656">
        <f t="shared" ref="E1656:F1656" si="1691">IF(AVERAGE(B1640:B1656)&gt;0.5,1,0)</f>
        <v>1</v>
      </c>
      <c r="F1656">
        <f t="shared" si="1691"/>
        <v>0</v>
      </c>
      <c r="G1656">
        <f t="shared" si="1639"/>
        <v>4</v>
      </c>
      <c r="H1656">
        <f t="shared" si="1640"/>
        <v>1.3106149368067952</v>
      </c>
      <c r="J1656" s="7">
        <v>1.2823736484787602</v>
      </c>
      <c r="K1656" s="7">
        <v>0.15428571428571689</v>
      </c>
      <c r="L1656" s="7">
        <v>0.45281908488041683</v>
      </c>
      <c r="M1656" s="7">
        <v>0.5544423752386678</v>
      </c>
      <c r="N1656" s="7">
        <v>2.1034949650293329</v>
      </c>
      <c r="O1656" s="7">
        <v>0.44633771679161577</v>
      </c>
      <c r="P1656" s="7">
        <v>0.61106365694419129</v>
      </c>
      <c r="Q1656" s="7">
        <v>-0.67430763733855337</v>
      </c>
      <c r="R1656" s="7">
        <v>0.12978760070655371</v>
      </c>
      <c r="S1656" s="7">
        <v>0.61338828605467954</v>
      </c>
      <c r="T1656" s="7">
        <v>1.1362736457574949</v>
      </c>
      <c r="U1656" s="7">
        <v>1.6201434788080817</v>
      </c>
      <c r="V1656" s="7">
        <v>0.26066834547064283</v>
      </c>
      <c r="W1656" s="7">
        <f>[1]!i_dq_pctchange(W$2,$A1658)</f>
        <v>-0.5032096878301634</v>
      </c>
    </row>
    <row r="1657" spans="1:23" x14ac:dyDescent="0.35">
      <c r="A1657" s="1">
        <v>40100</v>
      </c>
      <c r="B1657">
        <v>1</v>
      </c>
      <c r="C1657">
        <v>0</v>
      </c>
      <c r="D1657">
        <v>1</v>
      </c>
      <c r="E1657">
        <f t="shared" ref="E1657:F1657" si="1692">IF(AVERAGE(B1641:B1657)&gt;0.5,1,0)</f>
        <v>1</v>
      </c>
      <c r="F1657">
        <f t="shared" si="1692"/>
        <v>0</v>
      </c>
      <c r="G1657">
        <f t="shared" si="1639"/>
        <v>4</v>
      </c>
      <c r="H1657">
        <f t="shared" si="1640"/>
        <v>1.3106149368067952</v>
      </c>
      <c r="J1657" s="7">
        <v>0.18554330214811568</v>
      </c>
      <c r="K1657" s="7">
        <v>0.64956923603582983</v>
      </c>
      <c r="L1657" s="7">
        <v>1.5118146114956437</v>
      </c>
      <c r="M1657" s="7">
        <v>9.4710733726866531E-2</v>
      </c>
      <c r="N1657" s="7">
        <v>1.3370708644127201</v>
      </c>
      <c r="O1657" s="7">
        <v>-0.28448673042870065</v>
      </c>
      <c r="P1657" s="7">
        <v>-0.71362416585527932</v>
      </c>
      <c r="Q1657" s="7">
        <v>-1.5651867764040737</v>
      </c>
      <c r="R1657" s="7">
        <v>-0.36465532541991691</v>
      </c>
      <c r="S1657" s="7">
        <v>1.5550044003520329</v>
      </c>
      <c r="T1657" s="7">
        <v>-0.63348850602294959</v>
      </c>
      <c r="U1657" s="7">
        <v>0.67217870721007589</v>
      </c>
      <c r="V1657" s="7">
        <v>3.6656642658826011E-2</v>
      </c>
      <c r="W1657" s="7">
        <f>[1]!i_dq_pctchange(W$2,$A1659)</f>
        <v>0.87240264141442647</v>
      </c>
    </row>
    <row r="1658" spans="1:23" x14ac:dyDescent="0.35">
      <c r="A1658" s="1">
        <v>40101</v>
      </c>
      <c r="B1658">
        <v>1</v>
      </c>
      <c r="C1658">
        <v>0</v>
      </c>
      <c r="D1658">
        <v>1</v>
      </c>
      <c r="E1658">
        <f t="shared" ref="E1658:F1658" si="1693">IF(AVERAGE(B1642:B1658)&gt;0.5,1,0)</f>
        <v>1</v>
      </c>
      <c r="F1658">
        <f t="shared" si="1693"/>
        <v>0</v>
      </c>
      <c r="G1658">
        <f t="shared" si="1639"/>
        <v>4</v>
      </c>
      <c r="H1658">
        <f t="shared" si="1640"/>
        <v>1.3106149368067952</v>
      </c>
      <c r="J1658" s="7">
        <v>0.59211727573883766</v>
      </c>
      <c r="K1658" s="7">
        <v>-0.34040309849015832</v>
      </c>
      <c r="L1658" s="7">
        <v>7.6949795602108351E-2</v>
      </c>
      <c r="M1658" s="7">
        <v>0.43656871975755279</v>
      </c>
      <c r="N1658" s="7">
        <v>1.9198930101064795</v>
      </c>
      <c r="O1658" s="7">
        <v>0.14585009171298097</v>
      </c>
      <c r="P1658" s="7">
        <v>-0.15547077747347485</v>
      </c>
      <c r="Q1658" s="7">
        <v>4.3283199120860497E-2</v>
      </c>
      <c r="R1658" s="7">
        <v>-0.9036388467538643</v>
      </c>
      <c r="S1658" s="7">
        <v>-7.4684717048924654E-2</v>
      </c>
      <c r="T1658" s="7">
        <v>-0.29944457860419543</v>
      </c>
      <c r="U1658" s="7">
        <v>-0.73889605499594246</v>
      </c>
      <c r="V1658" s="7">
        <v>0.24700238180867307</v>
      </c>
      <c r="W1658" s="7">
        <f>[1]!i_dq_pctchange(W$2,$A1660)</f>
        <v>1.6362862637063875</v>
      </c>
    </row>
    <row r="1659" spans="1:23" x14ac:dyDescent="0.35">
      <c r="A1659" s="1">
        <v>40102</v>
      </c>
      <c r="B1659">
        <v>1</v>
      </c>
      <c r="C1659">
        <v>0</v>
      </c>
      <c r="D1659">
        <v>1</v>
      </c>
      <c r="E1659">
        <f t="shared" ref="E1659:F1659" si="1694">IF(AVERAGE(B1643:B1659)&gt;0.5,1,0)</f>
        <v>1</v>
      </c>
      <c r="F1659">
        <f t="shared" si="1694"/>
        <v>0</v>
      </c>
      <c r="G1659">
        <f t="shared" si="1639"/>
        <v>4</v>
      </c>
      <c r="H1659">
        <f t="shared" si="1640"/>
        <v>1.3106149368067952</v>
      </c>
      <c r="J1659" s="7">
        <v>2.6637537599834138</v>
      </c>
      <c r="K1659" s="7">
        <v>1.9617992355296692</v>
      </c>
      <c r="L1659" s="7">
        <v>1.7209617736104965</v>
      </c>
      <c r="M1659" s="7">
        <v>1.8319613832987314</v>
      </c>
      <c r="N1659" s="7">
        <v>3.0068881207738172</v>
      </c>
      <c r="O1659" s="7">
        <v>1.5139092321503587</v>
      </c>
      <c r="P1659" s="7">
        <v>2.0314539988261688</v>
      </c>
      <c r="Q1659" s="7">
        <v>1.8253980590573018</v>
      </c>
      <c r="R1659" s="7">
        <v>1.1738943331680958</v>
      </c>
      <c r="S1659" s="7">
        <v>3.194606066913285</v>
      </c>
      <c r="T1659" s="7">
        <v>4.7430376551755717</v>
      </c>
      <c r="U1659" s="7">
        <v>1.5563968511507744</v>
      </c>
      <c r="V1659" s="7">
        <v>2.0957009700062978</v>
      </c>
      <c r="W1659" s="7">
        <f>[1]!i_dq_pctchange(W$2,$A1661)</f>
        <v>0.42530953782609732</v>
      </c>
    </row>
    <row r="1660" spans="1:23" x14ac:dyDescent="0.35">
      <c r="A1660" s="1">
        <v>40105</v>
      </c>
      <c r="B1660">
        <v>1</v>
      </c>
      <c r="C1660">
        <v>0</v>
      </c>
      <c r="D1660">
        <v>1</v>
      </c>
      <c r="E1660">
        <f t="shared" ref="E1660:F1660" si="1695">IF(AVERAGE(B1644:B1660)&gt;0.5,1,0)</f>
        <v>1</v>
      </c>
      <c r="F1660">
        <f t="shared" si="1695"/>
        <v>0</v>
      </c>
      <c r="G1660">
        <f t="shared" si="1639"/>
        <v>4</v>
      </c>
      <c r="H1660">
        <f t="shared" si="1640"/>
        <v>1.3106149368067952</v>
      </c>
      <c r="J1660" s="7">
        <v>1.3399425378082153</v>
      </c>
      <c r="K1660" s="7">
        <v>1.1254790607898131</v>
      </c>
      <c r="L1660" s="7">
        <v>1.1973627573463768</v>
      </c>
      <c r="M1660" s="7">
        <v>0.8761444149801052</v>
      </c>
      <c r="N1660" s="7">
        <v>0.39006440335786918</v>
      </c>
      <c r="O1660" s="7">
        <v>1.355532192178373</v>
      </c>
      <c r="P1660" s="7">
        <v>1.9687026754164541</v>
      </c>
      <c r="Q1660" s="7">
        <v>3.4047078698568143</v>
      </c>
      <c r="R1660" s="7">
        <v>1.6426894665431908</v>
      </c>
      <c r="S1660" s="7">
        <v>0.22797629779938811</v>
      </c>
      <c r="T1660" s="7">
        <v>1.3438975707122351</v>
      </c>
      <c r="U1660" s="7">
        <v>1.6826923076923077</v>
      </c>
      <c r="V1660" s="7">
        <v>1.6562021388743409</v>
      </c>
      <c r="W1660" s="7">
        <f>[1]!i_dq_pctchange(W$2,$A1662)</f>
        <v>-1.001874596397516</v>
      </c>
    </row>
    <row r="1661" spans="1:23" x14ac:dyDescent="0.35">
      <c r="A1661" s="1">
        <v>40106</v>
      </c>
      <c r="B1661">
        <v>1</v>
      </c>
      <c r="C1661">
        <v>1</v>
      </c>
      <c r="D1661">
        <v>1</v>
      </c>
      <c r="E1661">
        <f t="shared" ref="E1661:F1661" si="1696">IF(AVERAGE(B1645:B1661)&gt;0.5,1,0)</f>
        <v>1</v>
      </c>
      <c r="F1661">
        <f t="shared" si="1696"/>
        <v>0</v>
      </c>
      <c r="G1661">
        <f t="shared" si="1639"/>
        <v>1</v>
      </c>
      <c r="H1661">
        <f t="shared" si="1640"/>
        <v>1.2899130752675489</v>
      </c>
      <c r="J1661" s="7">
        <v>0.27416550873280027</v>
      </c>
      <c r="K1661" s="7">
        <v>-0.27692808420378939</v>
      </c>
      <c r="L1661" s="7">
        <v>0.68678254825373652</v>
      </c>
      <c r="M1661" s="7">
        <v>-0.45129304082522403</v>
      </c>
      <c r="N1661" s="7">
        <v>-0.80167305681421874</v>
      </c>
      <c r="O1661" s="7">
        <v>-0.46975242777454784</v>
      </c>
      <c r="P1661" s="7">
        <v>-1.5795533041676291</v>
      </c>
      <c r="Q1661" s="7">
        <v>-1.7912239866544013</v>
      </c>
      <c r="R1661" s="7">
        <v>-1.406376633489242</v>
      </c>
      <c r="S1661" s="7">
        <v>0.77049025377088909</v>
      </c>
      <c r="T1661" s="7">
        <v>-0.49935029218837357</v>
      </c>
      <c r="U1661" s="7">
        <v>-0.8154209856337542</v>
      </c>
      <c r="V1661" s="7">
        <v>-1.1035382357736883</v>
      </c>
      <c r="W1661" s="7">
        <f>[1]!i_dq_pctchange(W$2,$A1663)</f>
        <v>-5.9846868013903244E-2</v>
      </c>
    </row>
    <row r="1662" spans="1:23" x14ac:dyDescent="0.35">
      <c r="A1662" s="1">
        <v>40107</v>
      </c>
      <c r="B1662">
        <v>1</v>
      </c>
      <c r="C1662">
        <v>1</v>
      </c>
      <c r="D1662">
        <v>1</v>
      </c>
      <c r="E1662">
        <f t="shared" ref="E1662:F1662" si="1697">IF(AVERAGE(B1646:B1662)&gt;0.5,1,0)</f>
        <v>1</v>
      </c>
      <c r="F1662">
        <f t="shared" si="1697"/>
        <v>0</v>
      </c>
      <c r="G1662">
        <f t="shared" si="1639"/>
        <v>1</v>
      </c>
      <c r="H1662">
        <f t="shared" si="1640"/>
        <v>1.3037646123615925</v>
      </c>
      <c r="J1662" s="7">
        <v>8.5131767820199114E-2</v>
      </c>
      <c r="K1662" s="7">
        <v>-0.14659309352915206</v>
      </c>
      <c r="L1662" s="7">
        <v>0.67849175969955089</v>
      </c>
      <c r="M1662" s="7">
        <v>-0.79174685992099292</v>
      </c>
      <c r="N1662" s="7">
        <v>-0.92991699887625257</v>
      </c>
      <c r="O1662" s="7">
        <v>0.21576524741082442</v>
      </c>
      <c r="P1662" s="7">
        <v>1.0738349241998817</v>
      </c>
      <c r="Q1662" s="7">
        <v>-0.25905307832222157</v>
      </c>
      <c r="R1662" s="7">
        <v>-0.60818361557637413</v>
      </c>
      <c r="S1662" s="7">
        <v>-1.3267776096822967</v>
      </c>
      <c r="T1662" s="7">
        <v>-0.38043556976020537</v>
      </c>
      <c r="U1662" s="7">
        <v>-0.68278158323187776</v>
      </c>
      <c r="V1662" s="7">
        <v>1.5333073935093284</v>
      </c>
      <c r="W1662" s="7">
        <f>[1]!i_dq_pctchange(W$2,$A1664)</f>
        <v>1.5233653447057645</v>
      </c>
    </row>
    <row r="1663" spans="1:23" x14ac:dyDescent="0.35">
      <c r="A1663" s="1">
        <v>40108</v>
      </c>
      <c r="B1663">
        <v>1</v>
      </c>
      <c r="C1663">
        <v>1</v>
      </c>
      <c r="D1663">
        <v>1</v>
      </c>
      <c r="E1663">
        <f t="shared" ref="E1663:F1663" si="1698">IF(AVERAGE(B1647:B1663)&gt;0.5,1,0)</f>
        <v>1</v>
      </c>
      <c r="F1663">
        <f t="shared" si="1698"/>
        <v>0</v>
      </c>
      <c r="G1663">
        <f t="shared" si="1639"/>
        <v>1</v>
      </c>
      <c r="H1663">
        <f t="shared" si="1640"/>
        <v>1.3284122004259939</v>
      </c>
      <c r="J1663" s="7">
        <v>2.0960611930661099</v>
      </c>
      <c r="K1663" s="7">
        <v>1.2143539742115894</v>
      </c>
      <c r="L1663" s="7">
        <v>1.3493736695595162</v>
      </c>
      <c r="M1663" s="7">
        <v>1.2559418184492754</v>
      </c>
      <c r="N1663" s="7">
        <v>4.8277406311137421</v>
      </c>
      <c r="O1663" s="7">
        <v>1.1225426606833784</v>
      </c>
      <c r="P1663" s="7">
        <v>1.8904937157141908</v>
      </c>
      <c r="Q1663" s="7">
        <v>0.39787798408488428</v>
      </c>
      <c r="R1663" s="7">
        <v>0.92920928020065585</v>
      </c>
      <c r="S1663" s="7">
        <v>1.2645845790595274</v>
      </c>
      <c r="T1663" s="7">
        <v>2.3640249487503913</v>
      </c>
      <c r="U1663" s="7">
        <v>1.8187457078930374</v>
      </c>
      <c r="V1663" s="7">
        <v>0.76514374050065426</v>
      </c>
      <c r="W1663" s="7">
        <f>[1]!i_dq_pctchange(W$2,$A1665)</f>
        <v>2.7781852227510333</v>
      </c>
    </row>
    <row r="1664" spans="1:23" x14ac:dyDescent="0.35">
      <c r="A1664" s="1">
        <v>40109</v>
      </c>
      <c r="B1664">
        <v>1</v>
      </c>
      <c r="C1664">
        <v>1</v>
      </c>
      <c r="D1664">
        <v>1</v>
      </c>
      <c r="E1664">
        <f t="shared" ref="E1664:F1664" si="1699">IF(AVERAGE(B1648:B1664)&gt;0.5,1,0)</f>
        <v>1</v>
      </c>
      <c r="F1664">
        <f t="shared" si="1699"/>
        <v>0</v>
      </c>
      <c r="G1664">
        <f t="shared" si="1639"/>
        <v>1</v>
      </c>
      <c r="H1664">
        <f t="shared" si="1640"/>
        <v>1.3172087513058115</v>
      </c>
      <c r="J1664" s="7">
        <v>-0.46278277791292433</v>
      </c>
      <c r="K1664" s="7">
        <v>-0.95156253848532657</v>
      </c>
      <c r="L1664" s="7">
        <v>1.9428357930132645</v>
      </c>
      <c r="M1664" s="7">
        <v>-0.24335097930609229</v>
      </c>
      <c r="N1664" s="7">
        <v>-0.25086649505673175</v>
      </c>
      <c r="O1664" s="7">
        <v>-0.71720104125379491</v>
      </c>
      <c r="P1664" s="7">
        <v>-0.84337144122807994</v>
      </c>
      <c r="Q1664" s="7">
        <v>-0.98549897922420726</v>
      </c>
      <c r="R1664" s="7">
        <v>-0.47666229279919081</v>
      </c>
      <c r="S1664" s="7">
        <v>0.48661726809977512</v>
      </c>
      <c r="T1664" s="7">
        <v>0.88982629568083071</v>
      </c>
      <c r="U1664" s="7">
        <v>-0.56133327531439092</v>
      </c>
      <c r="V1664" s="7">
        <v>-1.2066831683168189</v>
      </c>
      <c r="W1664" s="7">
        <f>[1]!i_dq_pctchange(W$2,$A1666)</f>
        <v>-1.8762506566421815</v>
      </c>
    </row>
    <row r="1665" spans="1:23" x14ac:dyDescent="0.35">
      <c r="A1665" s="1">
        <v>40112</v>
      </c>
      <c r="B1665">
        <v>1</v>
      </c>
      <c r="C1665">
        <v>1</v>
      </c>
      <c r="D1665">
        <v>1</v>
      </c>
      <c r="E1665">
        <f t="shared" ref="E1665:F1665" si="1700">IF(AVERAGE(B1649:B1665)&gt;0.5,1,0)</f>
        <v>1</v>
      </c>
      <c r="F1665">
        <f t="shared" si="1700"/>
        <v>0</v>
      </c>
      <c r="G1665">
        <f t="shared" si="1639"/>
        <v>1</v>
      </c>
      <c r="H1665">
        <f t="shared" si="1640"/>
        <v>1.2695582565966719</v>
      </c>
      <c r="J1665" s="7">
        <v>-2.387600119746573</v>
      </c>
      <c r="K1665" s="7">
        <v>-2.7445140113063018</v>
      </c>
      <c r="L1665" s="7">
        <v>-0.41801009365604447</v>
      </c>
      <c r="M1665" s="7">
        <v>-2.6965893265125933</v>
      </c>
      <c r="N1665" s="7">
        <v>-4.5905703317452655</v>
      </c>
      <c r="O1665" s="7">
        <v>-1.8793260645557979</v>
      </c>
      <c r="P1665" s="7">
        <v>-3.6175355395947211</v>
      </c>
      <c r="Q1665" s="7">
        <v>-1.5648491372231015</v>
      </c>
      <c r="R1665" s="7">
        <v>-1.9270819319251957</v>
      </c>
      <c r="S1665" s="7">
        <v>-4.2350970028266115</v>
      </c>
      <c r="T1665" s="7">
        <v>-4.5283798020182964</v>
      </c>
      <c r="U1665" s="7">
        <v>-3.3541921932434637</v>
      </c>
      <c r="V1665" s="7">
        <v>-2.6509813132894946</v>
      </c>
      <c r="W1665" s="7">
        <f>[1]!i_dq_pctchange(W$2,$A1667)</f>
        <v>0.1367794323344125</v>
      </c>
    </row>
    <row r="1666" spans="1:23" x14ac:dyDescent="0.35">
      <c r="A1666" s="1">
        <v>40113</v>
      </c>
      <c r="B1666">
        <v>1</v>
      </c>
      <c r="C1666">
        <v>1</v>
      </c>
      <c r="D1666">
        <v>1</v>
      </c>
      <c r="E1666">
        <f t="shared" ref="E1666:F1666" si="1701">IF(AVERAGE(B1650:B1666)&gt;0.5,1,0)</f>
        <v>1</v>
      </c>
      <c r="F1666">
        <f t="shared" si="1701"/>
        <v>0</v>
      </c>
      <c r="G1666">
        <f t="shared" si="1639"/>
        <v>1</v>
      </c>
      <c r="H1666">
        <f t="shared" si="1640"/>
        <v>1.2795772333182895</v>
      </c>
      <c r="J1666" s="7">
        <v>1.3725895187487129</v>
      </c>
      <c r="K1666" s="7">
        <v>1.0591240067161247</v>
      </c>
      <c r="L1666" s="7">
        <v>2.4375202049088487</v>
      </c>
      <c r="M1666" s="7">
        <v>1.3208791517186977</v>
      </c>
      <c r="N1666" s="7">
        <v>1.8019361106423795</v>
      </c>
      <c r="O1666" s="7">
        <v>0.49676839376385795</v>
      </c>
      <c r="P1666" s="7">
        <v>0.78917030152485612</v>
      </c>
      <c r="Q1666" s="7">
        <v>1.2039100122187907</v>
      </c>
      <c r="R1666" s="7">
        <v>0.60742740501744563</v>
      </c>
      <c r="S1666" s="7">
        <v>-0.88737287282248367</v>
      </c>
      <c r="T1666" s="7">
        <v>0.47554564869587213</v>
      </c>
      <c r="U1666" s="7">
        <v>0.78520597979065998</v>
      </c>
      <c r="V1666" s="7">
        <v>1.1977131520566295</v>
      </c>
      <c r="W1666" s="7">
        <f>[1]!i_dq_pctchange(W$2,$A1668)</f>
        <v>0.24938965975461877</v>
      </c>
    </row>
    <row r="1667" spans="1:23" x14ac:dyDescent="0.35">
      <c r="A1667" s="1">
        <v>40114</v>
      </c>
      <c r="B1667">
        <v>1</v>
      </c>
      <c r="C1667">
        <v>1</v>
      </c>
      <c r="D1667">
        <v>1</v>
      </c>
      <c r="E1667">
        <f t="shared" ref="E1667:F1667" si="1702">IF(AVERAGE(B1651:B1667)&gt;0.5,1,0)</f>
        <v>1</v>
      </c>
      <c r="F1667">
        <f t="shared" si="1702"/>
        <v>0</v>
      </c>
      <c r="G1667">
        <f t="shared" si="1639"/>
        <v>1</v>
      </c>
      <c r="H1667">
        <f t="shared" si="1640"/>
        <v>1.2490072832610646</v>
      </c>
      <c r="J1667" s="7">
        <v>-2.2214813168358409</v>
      </c>
      <c r="K1667" s="7">
        <v>-1.9180978137114619</v>
      </c>
      <c r="L1667" s="7">
        <v>-0.87198858063951379</v>
      </c>
      <c r="M1667" s="7">
        <v>-1.5644835911568993</v>
      </c>
      <c r="N1667" s="7">
        <v>-3.7296547462334821</v>
      </c>
      <c r="O1667" s="7">
        <v>-1.1825756788252486</v>
      </c>
      <c r="P1667" s="7">
        <v>-2.3890664245368667</v>
      </c>
      <c r="Q1667" s="7">
        <v>-1.1325186301217005</v>
      </c>
      <c r="R1667" s="7">
        <v>-1.8287328675600338</v>
      </c>
      <c r="S1667" s="7">
        <v>-2.7770722476918523</v>
      </c>
      <c r="T1667" s="7">
        <v>-4.8210040211723015</v>
      </c>
      <c r="U1667" s="7">
        <v>-2.1455821075449144</v>
      </c>
      <c r="V1667" s="7">
        <v>-1.4491217845126836</v>
      </c>
      <c r="W1667" s="7">
        <f>[1]!i_dq_pctchange(W$2,$A1669)</f>
        <v>3.0296211124024022</v>
      </c>
    </row>
    <row r="1668" spans="1:23" x14ac:dyDescent="0.35">
      <c r="A1668" s="1">
        <v>40115</v>
      </c>
      <c r="B1668">
        <v>1</v>
      </c>
      <c r="C1668">
        <v>1</v>
      </c>
      <c r="D1668">
        <v>1</v>
      </c>
      <c r="E1668">
        <f t="shared" ref="E1668:F1668" si="1703">IF(AVERAGE(B1652:B1668)&gt;0.5,1,0)</f>
        <v>1</v>
      </c>
      <c r="F1668">
        <f t="shared" si="1703"/>
        <v>0</v>
      </c>
      <c r="G1668">
        <f t="shared" si="1639"/>
        <v>1</v>
      </c>
      <c r="H1668">
        <f t="shared" si="1640"/>
        <v>1.2694450904439432</v>
      </c>
      <c r="J1668" s="7">
        <v>0.79120518293067776</v>
      </c>
      <c r="K1668" s="7">
        <v>0.85240789466140954</v>
      </c>
      <c r="L1668" s="7">
        <v>0.92814811186756352</v>
      </c>
      <c r="M1668" s="7">
        <v>0.45349666091391616</v>
      </c>
      <c r="N1668" s="7">
        <v>0.97773067523427393</v>
      </c>
      <c r="O1668" s="7">
        <v>1.0608052929533451</v>
      </c>
      <c r="P1668" s="7">
        <v>1.6363240996895363</v>
      </c>
      <c r="Q1668" s="7">
        <v>1.1521618106206257</v>
      </c>
      <c r="R1668" s="7">
        <v>0.64000711119012332</v>
      </c>
      <c r="S1668" s="7">
        <v>0.78471711976488523</v>
      </c>
      <c r="T1668" s="7">
        <v>1.2014103400954961</v>
      </c>
      <c r="U1668" s="7">
        <v>1.3130509304603217</v>
      </c>
      <c r="V1668" s="7">
        <v>0.54637096774194283</v>
      </c>
      <c r="W1668" s="7">
        <f>[1]!i_dq_pctchange(W$2,$A1670)</f>
        <v>5.8807689430772738</v>
      </c>
    </row>
    <row r="1669" spans="1:23" x14ac:dyDescent="0.35">
      <c r="A1669" s="1">
        <v>40116</v>
      </c>
      <c r="B1669">
        <v>1</v>
      </c>
      <c r="C1669">
        <v>1</v>
      </c>
      <c r="D1669">
        <v>1</v>
      </c>
      <c r="E1669">
        <f t="shared" ref="E1669:F1669" si="1704">IF(AVERAGE(B1653:B1669)&gt;0.5,1,0)</f>
        <v>1</v>
      </c>
      <c r="F1669">
        <f t="shared" si="1704"/>
        <v>1</v>
      </c>
      <c r="G1669">
        <f t="shared" ref="G1669:G1732" si="1705">IF(AND(B1669=1,C1669=1),1,IF(AND(C1669=1,B1669=0),2,IF(AND(C1669=0,B1669=0),3,4)))</f>
        <v>1</v>
      </c>
      <c r="H1669">
        <f t="shared" ref="H1669:H1732" si="1706">H1668*(1+D1669*P1669/100*IF(G1669=1,1,0))</f>
        <v>1.3061184683383584</v>
      </c>
      <c r="J1669" s="7">
        <v>2.848658367738178</v>
      </c>
      <c r="K1669" s="7">
        <v>2.3352507190196348</v>
      </c>
      <c r="L1669" s="7">
        <v>2.3492587290418001</v>
      </c>
      <c r="M1669" s="7">
        <v>1.7801203553704785</v>
      </c>
      <c r="N1669" s="7">
        <v>3.5732554616924226</v>
      </c>
      <c r="O1669" s="7">
        <v>3.7568446339986932</v>
      </c>
      <c r="P1669" s="7">
        <v>2.8889298300874167</v>
      </c>
      <c r="Q1669" s="7">
        <v>2.2316627777214109</v>
      </c>
      <c r="R1669" s="7">
        <v>2.375931548440517</v>
      </c>
      <c r="S1669" s="7">
        <v>2.3086045336132819</v>
      </c>
      <c r="T1669" s="7">
        <v>2.1813047706836608</v>
      </c>
      <c r="U1669" s="7">
        <v>1.8673907132715126</v>
      </c>
      <c r="V1669" s="7">
        <v>1.6622887048585278</v>
      </c>
      <c r="W1669" s="7">
        <f>[1]!i_dq_pctchange(W$2,$A1671)</f>
        <v>3.1649146603365284E-2</v>
      </c>
    </row>
    <row r="1670" spans="1:23" x14ac:dyDescent="0.35">
      <c r="A1670" s="1">
        <v>40119</v>
      </c>
      <c r="B1670">
        <v>1</v>
      </c>
      <c r="C1670">
        <v>1</v>
      </c>
      <c r="D1670">
        <v>1</v>
      </c>
      <c r="E1670">
        <f t="shared" ref="E1670:F1670" si="1707">IF(AVERAGE(B1654:B1670)&gt;0.5,1,0)</f>
        <v>1</v>
      </c>
      <c r="F1670">
        <f t="shared" si="1707"/>
        <v>1</v>
      </c>
      <c r="G1670">
        <f t="shared" si="1705"/>
        <v>1</v>
      </c>
      <c r="H1670">
        <f t="shared" si="1706"/>
        <v>1.3347947714399162</v>
      </c>
      <c r="J1670" s="7">
        <v>2.8653923467709492</v>
      </c>
      <c r="K1670" s="7">
        <v>1.9720343807712128</v>
      </c>
      <c r="L1670" s="7">
        <v>2.3598190663139023</v>
      </c>
      <c r="M1670" s="7">
        <v>2.4810560886556772</v>
      </c>
      <c r="N1670" s="7">
        <v>0.86932755379952265</v>
      </c>
      <c r="O1670" s="7">
        <v>1.7582672883083121</v>
      </c>
      <c r="P1670" s="7">
        <v>2.1955361475012123</v>
      </c>
      <c r="Q1670" s="7">
        <v>1.0261015830643654</v>
      </c>
      <c r="R1670" s="7">
        <v>0.51549171223052326</v>
      </c>
      <c r="S1670" s="7">
        <v>1.7288830193220552</v>
      </c>
      <c r="T1670" s="7">
        <v>1.8747934223181064</v>
      </c>
      <c r="U1670" s="7">
        <v>2.4285179404862878</v>
      </c>
      <c r="V1670" s="7">
        <v>2.4819197896120975</v>
      </c>
      <c r="W1670" s="7">
        <f>[1]!i_dq_pctchange(W$2,$A1672)</f>
        <v>0.78702343555786936</v>
      </c>
    </row>
    <row r="1671" spans="1:23" x14ac:dyDescent="0.35">
      <c r="A1671" s="1">
        <v>40120</v>
      </c>
      <c r="B1671">
        <v>1</v>
      </c>
      <c r="C1671">
        <v>1</v>
      </c>
      <c r="D1671">
        <v>1</v>
      </c>
      <c r="E1671">
        <f t="shared" ref="E1671:F1671" si="1708">IF(AVERAGE(B1655:B1671)&gt;0.5,1,0)</f>
        <v>1</v>
      </c>
      <c r="F1671">
        <f t="shared" si="1708"/>
        <v>1</v>
      </c>
      <c r="G1671">
        <f t="shared" si="1705"/>
        <v>1</v>
      </c>
      <c r="H1671">
        <f t="shared" si="1706"/>
        <v>1.3440593071433398</v>
      </c>
      <c r="J1671" s="7">
        <v>0.19956179309527391</v>
      </c>
      <c r="K1671" s="7">
        <v>-0.43683582707401597</v>
      </c>
      <c r="L1671" s="7">
        <v>0.16860984885330815</v>
      </c>
      <c r="M1671" s="7">
        <v>-0.10160190850457126</v>
      </c>
      <c r="N1671" s="7">
        <v>0.66978822522758763</v>
      </c>
      <c r="O1671" s="7">
        <v>0.97213069670663288</v>
      </c>
      <c r="P1671" s="7">
        <v>0.69407941218030089</v>
      </c>
      <c r="Q1671" s="7">
        <v>1.502400451849756</v>
      </c>
      <c r="R1671" s="7">
        <v>1.2885574808218434</v>
      </c>
      <c r="S1671" s="7">
        <v>1.2418589591920703</v>
      </c>
      <c r="T1671" s="7">
        <v>2.0503250515325422</v>
      </c>
      <c r="U1671" s="7">
        <v>0.72094504603625265</v>
      </c>
      <c r="V1671" s="7">
        <v>2.4603047313552469</v>
      </c>
      <c r="W1671" s="7">
        <f>[1]!i_dq_pctchange(W$2,$A1673)</f>
        <v>0.60065362774610076</v>
      </c>
    </row>
    <row r="1672" spans="1:23" x14ac:dyDescent="0.35">
      <c r="A1672" s="1">
        <v>40121</v>
      </c>
      <c r="B1672">
        <v>1</v>
      </c>
      <c r="C1672">
        <v>1</v>
      </c>
      <c r="D1672">
        <v>1</v>
      </c>
      <c r="E1672">
        <f t="shared" ref="E1672:F1672" si="1709">IF(AVERAGE(B1656:B1672)&gt;0.5,1,0)</f>
        <v>1</v>
      </c>
      <c r="F1672">
        <f t="shared" si="1709"/>
        <v>1</v>
      </c>
      <c r="G1672">
        <f t="shared" si="1705"/>
        <v>1</v>
      </c>
      <c r="H1672">
        <f t="shared" si="1706"/>
        <v>1.3633050975174714</v>
      </c>
      <c r="J1672" s="7">
        <v>0.94736033379233564</v>
      </c>
      <c r="K1672" s="7">
        <v>0.79106739390887992</v>
      </c>
      <c r="L1672" s="7">
        <v>-0.24971444690560501</v>
      </c>
      <c r="M1672" s="7">
        <v>0.88488041793238159</v>
      </c>
      <c r="N1672" s="7">
        <v>0.71318166221222457</v>
      </c>
      <c r="O1672" s="7">
        <v>0.76466703837981598</v>
      </c>
      <c r="P1672" s="7">
        <v>1.431915263846244</v>
      </c>
      <c r="Q1672" s="7">
        <v>0.13258075208126313</v>
      </c>
      <c r="R1672" s="7">
        <v>0.16524373450840618</v>
      </c>
      <c r="S1672" s="7">
        <v>0.64729198249697029</v>
      </c>
      <c r="T1672" s="7">
        <v>-0.25170913610937862</v>
      </c>
      <c r="U1672" s="7">
        <v>1.2443585247362559</v>
      </c>
      <c r="V1672" s="7">
        <v>1.2009266796067914</v>
      </c>
      <c r="W1672" s="7">
        <f>[1]!i_dq_pctchange(W$2,$A1674)</f>
        <v>-0.8244154006034794</v>
      </c>
    </row>
    <row r="1673" spans="1:23" x14ac:dyDescent="0.35">
      <c r="A1673" s="1">
        <v>40122</v>
      </c>
      <c r="B1673">
        <v>1</v>
      </c>
      <c r="C1673">
        <v>1</v>
      </c>
      <c r="D1673">
        <v>1</v>
      </c>
      <c r="E1673">
        <f t="shared" ref="E1673:F1673" si="1710">IF(AVERAGE(B1657:B1673)&gt;0.5,1,0)</f>
        <v>1</v>
      </c>
      <c r="F1673">
        <f t="shared" si="1710"/>
        <v>1</v>
      </c>
      <c r="G1673">
        <f t="shared" si="1705"/>
        <v>1</v>
      </c>
      <c r="H1673">
        <f t="shared" si="1706"/>
        <v>1.3627015447029163</v>
      </c>
      <c r="J1673" s="7">
        <v>0.24530179731866139</v>
      </c>
      <c r="K1673" s="7">
        <v>4.7555594153183138</v>
      </c>
      <c r="L1673" s="7">
        <v>0.15762121767024881</v>
      </c>
      <c r="M1673" s="7">
        <v>0.44189031349785352</v>
      </c>
      <c r="N1673" s="7">
        <v>0.14737760079268661</v>
      </c>
      <c r="O1673" s="7">
        <v>0.50233957645378391</v>
      </c>
      <c r="P1673" s="7">
        <v>-4.4271294492648453E-2</v>
      </c>
      <c r="Q1673" s="7">
        <v>-0.67797265397542772</v>
      </c>
      <c r="R1673" s="7">
        <v>0.44362428882638372</v>
      </c>
      <c r="S1673" s="7">
        <v>1.4857656138292641</v>
      </c>
      <c r="T1673" s="7">
        <v>1.430670018476488</v>
      </c>
      <c r="U1673" s="7">
        <v>-0.19307280335322224</v>
      </c>
      <c r="V1673" s="7">
        <v>-0.52156804514069732</v>
      </c>
      <c r="W1673" s="7">
        <f>[1]!i_dq_pctchange(W$2,$A1675)</f>
        <v>-0.41380821548367575</v>
      </c>
    </row>
    <row r="1674" spans="1:23" x14ac:dyDescent="0.35">
      <c r="A1674" s="1">
        <v>40123</v>
      </c>
      <c r="B1674">
        <v>1</v>
      </c>
      <c r="C1674">
        <v>1</v>
      </c>
      <c r="D1674">
        <v>1</v>
      </c>
      <c r="E1674">
        <f t="shared" ref="E1674:F1674" si="1711">IF(AVERAGE(B1658:B1674)&gt;0.5,1,0)</f>
        <v>1</v>
      </c>
      <c r="F1674">
        <f t="shared" si="1711"/>
        <v>1</v>
      </c>
      <c r="G1674">
        <f t="shared" si="1705"/>
        <v>1</v>
      </c>
      <c r="H1674">
        <f t="shared" si="1706"/>
        <v>1.3998803980795218</v>
      </c>
      <c r="J1674" s="7">
        <v>1.2567964538717147</v>
      </c>
      <c r="K1674" s="7">
        <v>-0.38160918349106393</v>
      </c>
      <c r="L1674" s="7">
        <v>5.739491869825717E-2</v>
      </c>
      <c r="M1674" s="7">
        <v>2.1816027307617549</v>
      </c>
      <c r="N1674" s="7">
        <v>-0.75125312892090967</v>
      </c>
      <c r="O1674" s="7">
        <v>0.33516434724142835</v>
      </c>
      <c r="P1674" s="7">
        <v>2.7283196031535106</v>
      </c>
      <c r="Q1674" s="7">
        <v>7.370917715744682E-2</v>
      </c>
      <c r="R1674" s="7">
        <v>-6.8434379326557876E-3</v>
      </c>
      <c r="S1674" s="7">
        <v>1.9971761362439042</v>
      </c>
      <c r="T1674" s="7">
        <v>2.1176259341251327</v>
      </c>
      <c r="U1674" s="7">
        <v>0.41107337802037391</v>
      </c>
      <c r="V1674" s="7">
        <v>0.78054544889138811</v>
      </c>
      <c r="W1674" s="7">
        <f>[1]!i_dq_pctchange(W$2,$A1676)</f>
        <v>1.2192197783288128</v>
      </c>
    </row>
    <row r="1675" spans="1:23" x14ac:dyDescent="0.35">
      <c r="A1675" s="1">
        <v>40126</v>
      </c>
      <c r="B1675">
        <v>1</v>
      </c>
      <c r="C1675">
        <v>1</v>
      </c>
      <c r="D1675">
        <v>1</v>
      </c>
      <c r="E1675">
        <f t="shared" ref="E1675:F1675" si="1712">IF(AVERAGE(B1659:B1675)&gt;0.5,1,0)</f>
        <v>1</v>
      </c>
      <c r="F1675">
        <f t="shared" si="1712"/>
        <v>1</v>
      </c>
      <c r="G1675">
        <f t="shared" si="1705"/>
        <v>1</v>
      </c>
      <c r="H1675">
        <f t="shared" si="1706"/>
        <v>1.4060366367879855</v>
      </c>
      <c r="J1675" s="7">
        <v>-4.268057053541098E-2</v>
      </c>
      <c r="K1675" s="7">
        <v>-0.62882940986778035</v>
      </c>
      <c r="L1675" s="7">
        <v>0.88957353206489398</v>
      </c>
      <c r="M1675" s="7">
        <v>-0.8978874763087521</v>
      </c>
      <c r="N1675" s="7">
        <v>3.1919142365674738E-2</v>
      </c>
      <c r="O1675" s="7">
        <v>0.28448171225117336</v>
      </c>
      <c r="P1675" s="7">
        <v>0.43976890575149186</v>
      </c>
      <c r="Q1675" s="7">
        <v>1.0216880824934891</v>
      </c>
      <c r="R1675" s="7">
        <v>-0.61911029218215274</v>
      </c>
      <c r="S1675" s="7">
        <v>-0.21428381684932596</v>
      </c>
      <c r="T1675" s="7">
        <v>-1.6797001527000013</v>
      </c>
      <c r="U1675" s="7">
        <v>-0.38035067340485518</v>
      </c>
      <c r="V1675" s="7">
        <v>-0.26042952357442772</v>
      </c>
      <c r="W1675" s="7">
        <f>[1]!i_dq_pctchange(W$2,$A1677)</f>
        <v>0.46570478608515448</v>
      </c>
    </row>
    <row r="1676" spans="1:23" x14ac:dyDescent="0.35">
      <c r="A1676" s="1">
        <v>40127</v>
      </c>
      <c r="B1676">
        <v>1</v>
      </c>
      <c r="C1676">
        <v>1</v>
      </c>
      <c r="D1676">
        <v>1</v>
      </c>
      <c r="E1676">
        <f t="shared" ref="E1676:F1676" si="1713">IF(AVERAGE(B1660:B1676)&gt;0.5,1,0)</f>
        <v>1</v>
      </c>
      <c r="F1676">
        <f t="shared" si="1713"/>
        <v>1</v>
      </c>
      <c r="G1676">
        <f t="shared" si="1705"/>
        <v>1</v>
      </c>
      <c r="H1676">
        <f t="shared" si="1706"/>
        <v>1.4130378494368268</v>
      </c>
      <c r="J1676" s="7">
        <v>0.34793747511641038</v>
      </c>
      <c r="K1676" s="7">
        <v>0.42710661439496278</v>
      </c>
      <c r="L1676" s="7">
        <v>0.64742725613725682</v>
      </c>
      <c r="M1676" s="7">
        <v>-0.39472018094252387</v>
      </c>
      <c r="N1676" s="7">
        <v>-1.0842758002782285</v>
      </c>
      <c r="O1676" s="7">
        <v>0.77487322892423027</v>
      </c>
      <c r="P1676" s="7">
        <v>0.49793956043955895</v>
      </c>
      <c r="Q1676" s="7">
        <v>1.7385299135427266</v>
      </c>
      <c r="R1676" s="7">
        <v>-0.1398497674467935</v>
      </c>
      <c r="S1676" s="7">
        <v>0.28395897975904627</v>
      </c>
      <c r="T1676" s="7">
        <v>-1.0539815512048183</v>
      </c>
      <c r="U1676" s="7">
        <v>-0.52648979548306396</v>
      </c>
      <c r="V1676" s="7">
        <v>1.195411402195296</v>
      </c>
      <c r="W1676" s="7">
        <f>[1]!i_dq_pctchange(W$2,$A1678)</f>
        <v>0.30764365488428524</v>
      </c>
    </row>
    <row r="1677" spans="1:23" x14ac:dyDescent="0.35">
      <c r="A1677" s="1">
        <v>40128</v>
      </c>
      <c r="B1677">
        <v>1</v>
      </c>
      <c r="C1677">
        <v>1</v>
      </c>
      <c r="D1677">
        <v>1</v>
      </c>
      <c r="E1677">
        <f t="shared" ref="E1677:F1677" si="1714">IF(AVERAGE(B1661:B1677)&gt;0.5,1,0)</f>
        <v>1</v>
      </c>
      <c r="F1677">
        <f t="shared" si="1714"/>
        <v>1</v>
      </c>
      <c r="G1677">
        <f t="shared" si="1705"/>
        <v>1</v>
      </c>
      <c r="H1677">
        <f t="shared" si="1706"/>
        <v>1.4155501380274131</v>
      </c>
      <c r="J1677" s="7">
        <v>0.26220458858031009</v>
      </c>
      <c r="K1677" s="7">
        <v>-0.29603531576232028</v>
      </c>
      <c r="L1677" s="7">
        <v>3.0960429327672156</v>
      </c>
      <c r="M1677" s="7">
        <v>0.29326798732240866</v>
      </c>
      <c r="N1677" s="7">
        <v>-0.33053280935408141</v>
      </c>
      <c r="O1677" s="7">
        <v>1.4970449438764513</v>
      </c>
      <c r="P1677" s="7">
        <v>0.17779343926191307</v>
      </c>
      <c r="Q1677" s="7">
        <v>2.1295818886203119</v>
      </c>
      <c r="R1677" s="7">
        <v>2.0688557636204981E-2</v>
      </c>
      <c r="S1677" s="7">
        <v>1.7242955783587053</v>
      </c>
      <c r="T1677" s="7">
        <v>0.16029261726450852</v>
      </c>
      <c r="U1677" s="7">
        <v>9.3990336506851263E-2</v>
      </c>
      <c r="V1677" s="7">
        <v>-0.13145826964231677</v>
      </c>
      <c r="W1677" s="7">
        <f>[1]!i_dq_pctchange(W$2,$A1679)</f>
        <v>0.86976722318863786</v>
      </c>
    </row>
    <row r="1678" spans="1:23" x14ac:dyDescent="0.35">
      <c r="A1678" s="1">
        <v>40129</v>
      </c>
      <c r="B1678">
        <v>1</v>
      </c>
      <c r="C1678">
        <v>1</v>
      </c>
      <c r="D1678">
        <v>1</v>
      </c>
      <c r="E1678">
        <f t="shared" ref="E1678:F1678" si="1715">IF(AVERAGE(B1662:B1678)&gt;0.5,1,0)</f>
        <v>1</v>
      </c>
      <c r="F1678">
        <f t="shared" si="1715"/>
        <v>1</v>
      </c>
      <c r="G1678">
        <f t="shared" si="1705"/>
        <v>1</v>
      </c>
      <c r="H1678">
        <f t="shared" si="1706"/>
        <v>1.4228833047242597</v>
      </c>
      <c r="J1678" s="7">
        <v>1.3913262906759338</v>
      </c>
      <c r="K1678" s="7">
        <v>0.10637686159508219</v>
      </c>
      <c r="L1678" s="7">
        <v>2.2465554877994958</v>
      </c>
      <c r="M1678" s="7">
        <v>1.4336416245607169</v>
      </c>
      <c r="N1678" s="7">
        <v>-0.38567809351616933</v>
      </c>
      <c r="O1678" s="7">
        <v>2.0197861634910099</v>
      </c>
      <c r="P1678" s="7">
        <v>0.51804358601282463</v>
      </c>
      <c r="Q1678" s="7">
        <v>1.713948264282886</v>
      </c>
      <c r="R1678" s="7">
        <v>0.63378750351367785</v>
      </c>
      <c r="S1678" s="7">
        <v>-0.4821925116633789</v>
      </c>
      <c r="T1678" s="7">
        <v>0.9894219467891886</v>
      </c>
      <c r="U1678" s="7">
        <v>9.2473909147067282E-2</v>
      </c>
      <c r="V1678" s="7">
        <v>0.85468515627391795</v>
      </c>
      <c r="W1678" s="7">
        <f>[1]!i_dq_pctchange(W$2,$A1680)</f>
        <v>1.4843612914546378</v>
      </c>
    </row>
    <row r="1679" spans="1:23" x14ac:dyDescent="0.35">
      <c r="A1679" s="1">
        <v>40130</v>
      </c>
      <c r="B1679">
        <v>1</v>
      </c>
      <c r="C1679">
        <v>1</v>
      </c>
      <c r="D1679">
        <v>1</v>
      </c>
      <c r="E1679">
        <f t="shared" ref="E1679:F1679" si="1716">IF(AVERAGE(B1663:B1679)&gt;0.5,1,0)</f>
        <v>1</v>
      </c>
      <c r="F1679">
        <f t="shared" si="1716"/>
        <v>1</v>
      </c>
      <c r="G1679">
        <f t="shared" si="1705"/>
        <v>1</v>
      </c>
      <c r="H1679">
        <f t="shared" si="1706"/>
        <v>1.4555204231713366</v>
      </c>
      <c r="J1679" s="7">
        <v>1.7953301054346356</v>
      </c>
      <c r="K1679" s="7">
        <v>2.8430141328271623</v>
      </c>
      <c r="L1679" s="7">
        <v>1.3056105382348127</v>
      </c>
      <c r="M1679" s="7">
        <v>1.9907958012306857</v>
      </c>
      <c r="N1679" s="7">
        <v>6.749329372523154</v>
      </c>
      <c r="O1679" s="7">
        <v>1.8058139815866312</v>
      </c>
      <c r="P1679" s="7">
        <v>2.2937312103329246</v>
      </c>
      <c r="Q1679" s="7">
        <v>2.4744371156460176</v>
      </c>
      <c r="R1679" s="7">
        <v>2.6108862467324374</v>
      </c>
      <c r="S1679" s="7">
        <v>4.0766855078375404</v>
      </c>
      <c r="T1679" s="7">
        <v>3.4007175739792297</v>
      </c>
      <c r="U1679" s="7">
        <v>2.4181523732066279</v>
      </c>
      <c r="V1679" s="7">
        <v>2.1058574281707787</v>
      </c>
      <c r="W1679" s="7">
        <f>[1]!i_dq_pctchange(W$2,$A1681)</f>
        <v>1.067134945292449</v>
      </c>
    </row>
    <row r="1680" spans="1:23" x14ac:dyDescent="0.35">
      <c r="A1680" s="1">
        <v>40133</v>
      </c>
      <c r="B1680">
        <v>1</v>
      </c>
      <c r="C1680">
        <v>1</v>
      </c>
      <c r="D1680">
        <v>1</v>
      </c>
      <c r="E1680">
        <f t="shared" ref="E1680:F1680" si="1717">IF(AVERAGE(B1664:B1680)&gt;0.5,1,0)</f>
        <v>1</v>
      </c>
      <c r="F1680">
        <f t="shared" si="1717"/>
        <v>1</v>
      </c>
      <c r="G1680">
        <f t="shared" si="1705"/>
        <v>1</v>
      </c>
      <c r="H1680">
        <f t="shared" si="1706"/>
        <v>1.4549395035873272</v>
      </c>
      <c r="J1680" s="7">
        <v>0.68846337641553812</v>
      </c>
      <c r="K1680" s="7">
        <v>0.28433756962461898</v>
      </c>
      <c r="L1680" s="7">
        <v>-0.24828610067106202</v>
      </c>
      <c r="M1680" s="7">
        <v>0.23913337389305139</v>
      </c>
      <c r="N1680" s="7">
        <v>-0.12054750156306875</v>
      </c>
      <c r="O1680" s="7">
        <v>0.34179675910213186</v>
      </c>
      <c r="P1680" s="7">
        <v>-3.9911469104893654E-2</v>
      </c>
      <c r="Q1680" s="7">
        <v>-0.19752087966779891</v>
      </c>
      <c r="R1680" s="7">
        <v>-0.38778004910168334</v>
      </c>
      <c r="S1680" s="7">
        <v>-5.0110298646181078E-2</v>
      </c>
      <c r="T1680" s="7">
        <v>-0.38041229143264144</v>
      </c>
      <c r="U1680" s="7">
        <v>0.85261409111964881</v>
      </c>
      <c r="V1680" s="7">
        <v>-5.4102259215224838E-2</v>
      </c>
      <c r="W1680" s="7">
        <f>[1]!i_dq_pctchange(W$2,$A1682)</f>
        <v>1.42475273990912</v>
      </c>
    </row>
    <row r="1681" spans="1:23" x14ac:dyDescent="0.35">
      <c r="A1681" s="1">
        <v>40134</v>
      </c>
      <c r="B1681">
        <v>1</v>
      </c>
      <c r="C1681">
        <v>1</v>
      </c>
      <c r="D1681">
        <v>1</v>
      </c>
      <c r="E1681">
        <f t="shared" ref="E1681:F1681" si="1718">IF(AVERAGE(B1665:B1681)&gt;0.5,1,0)</f>
        <v>1</v>
      </c>
      <c r="F1681">
        <f t="shared" si="1718"/>
        <v>1</v>
      </c>
      <c r="G1681">
        <f t="shared" si="1705"/>
        <v>1</v>
      </c>
      <c r="H1681">
        <f t="shared" si="1706"/>
        <v>1.4927445430090336</v>
      </c>
      <c r="J1681" s="7">
        <v>0.50716039844375449</v>
      </c>
      <c r="K1681" s="7">
        <v>0.79338156742224786</v>
      </c>
      <c r="L1681" s="7">
        <v>-0.96910082326525626</v>
      </c>
      <c r="M1681" s="7">
        <v>1.5826919672587263</v>
      </c>
      <c r="N1681" s="7">
        <v>2.1134784351342706</v>
      </c>
      <c r="O1681" s="7">
        <v>8.8706377160591654E-2</v>
      </c>
      <c r="P1681" s="7">
        <v>2.5983925330567748</v>
      </c>
      <c r="Q1681" s="7">
        <v>-8.2370489102602876E-2</v>
      </c>
      <c r="R1681" s="7">
        <v>1.8541530243422053</v>
      </c>
      <c r="S1681" s="7">
        <v>-0.56465368747426303</v>
      </c>
      <c r="T1681" s="7">
        <v>-1.5749361466117402E-2</v>
      </c>
      <c r="U1681" s="7">
        <v>1.9594909605787918</v>
      </c>
      <c r="V1681" s="7">
        <v>-0.19689606148391492</v>
      </c>
      <c r="W1681" s="7">
        <f>[1]!i_dq_pctchange(W$2,$A1683)</f>
        <v>1.3175025696439338</v>
      </c>
    </row>
    <row r="1682" spans="1:23" x14ac:dyDescent="0.35">
      <c r="A1682" s="1">
        <v>40135</v>
      </c>
      <c r="B1682">
        <v>1</v>
      </c>
      <c r="C1682">
        <v>1</v>
      </c>
      <c r="D1682">
        <v>1</v>
      </c>
      <c r="E1682">
        <f t="shared" ref="E1682:F1682" si="1719">IF(AVERAGE(B1666:B1682)&gt;0.5,1,0)</f>
        <v>1</v>
      </c>
      <c r="F1682">
        <f t="shared" si="1719"/>
        <v>1</v>
      </c>
      <c r="G1682">
        <f t="shared" si="1705"/>
        <v>1</v>
      </c>
      <c r="H1682">
        <f t="shared" si="1706"/>
        <v>1.5124052759431721</v>
      </c>
      <c r="J1682" s="7">
        <v>1.4210098614130968</v>
      </c>
      <c r="K1682" s="7">
        <v>1.6795093331190072</v>
      </c>
      <c r="L1682" s="7">
        <v>0.78036267214833832</v>
      </c>
      <c r="M1682" s="7">
        <v>1.2036894887742682</v>
      </c>
      <c r="N1682" s="7">
        <v>0.39824648061249901</v>
      </c>
      <c r="O1682" s="7">
        <v>0.91794723930440547</v>
      </c>
      <c r="P1682" s="7">
        <v>1.3170862373080179</v>
      </c>
      <c r="Q1682" s="7">
        <v>-0.17846798271022279</v>
      </c>
      <c r="R1682" s="7">
        <v>0.60494383387583306</v>
      </c>
      <c r="S1682" s="7">
        <v>1.0241763070500887</v>
      </c>
      <c r="T1682" s="7">
        <v>0.7901032772963581</v>
      </c>
      <c r="U1682" s="7">
        <v>0.99817436043342023</v>
      </c>
      <c r="V1682" s="7">
        <v>2.9562874751159351</v>
      </c>
      <c r="W1682" s="7">
        <f>[1]!i_dq_pctchange(W$2,$A1684)</f>
        <v>-0.52961665222967391</v>
      </c>
    </row>
    <row r="1683" spans="1:23" x14ac:dyDescent="0.35">
      <c r="A1683" s="1">
        <v>40136</v>
      </c>
      <c r="B1683">
        <v>1</v>
      </c>
      <c r="C1683">
        <v>1</v>
      </c>
      <c r="D1683">
        <v>1</v>
      </c>
      <c r="E1683">
        <f t="shared" ref="E1683:F1683" si="1720">IF(AVERAGE(B1667:B1683)&gt;0.5,1,0)</f>
        <v>1</v>
      </c>
      <c r="F1683">
        <f t="shared" si="1720"/>
        <v>1</v>
      </c>
      <c r="G1683">
        <f t="shared" si="1705"/>
        <v>1</v>
      </c>
      <c r="H1683">
        <f t="shared" si="1706"/>
        <v>1.5180786723999919</v>
      </c>
      <c r="J1683" s="7">
        <v>0.68214301182381964</v>
      </c>
      <c r="K1683" s="7">
        <v>2.6410498988486912</v>
      </c>
      <c r="L1683" s="7">
        <v>-0.18425991789719701</v>
      </c>
      <c r="M1683" s="7">
        <v>-0.2004837850026597</v>
      </c>
      <c r="N1683" s="7">
        <v>-1.2907410742655607</v>
      </c>
      <c r="O1683" s="7">
        <v>0.28711809312366937</v>
      </c>
      <c r="P1683" s="7">
        <v>0.37512408526091484</v>
      </c>
      <c r="Q1683" s="7">
        <v>0.84795510904672999</v>
      </c>
      <c r="R1683" s="7">
        <v>-0.67024263588514976</v>
      </c>
      <c r="S1683" s="7">
        <v>9.3405046103055292E-2</v>
      </c>
      <c r="T1683" s="7">
        <v>-1.0226384752154685</v>
      </c>
      <c r="U1683" s="7">
        <v>-0.76529414526504136</v>
      </c>
      <c r="V1683" s="7">
        <v>0.99804327941737081</v>
      </c>
      <c r="W1683" s="7">
        <f>[1]!i_dq_pctchange(W$2,$A1685)</f>
        <v>1.5915563307905773</v>
      </c>
    </row>
    <row r="1684" spans="1:23" x14ac:dyDescent="0.35">
      <c r="A1684" s="1">
        <v>40137</v>
      </c>
      <c r="B1684">
        <v>1</v>
      </c>
      <c r="C1684">
        <v>1</v>
      </c>
      <c r="D1684">
        <v>1</v>
      </c>
      <c r="E1684">
        <f t="shared" ref="E1684:F1684" si="1721">IF(AVERAGE(B1668:B1684)&gt;0.5,1,0)</f>
        <v>1</v>
      </c>
      <c r="F1684">
        <f t="shared" si="1721"/>
        <v>1</v>
      </c>
      <c r="G1684">
        <f t="shared" si="1705"/>
        <v>1</v>
      </c>
      <c r="H1684">
        <f t="shared" si="1706"/>
        <v>1.5630961679556343</v>
      </c>
      <c r="J1684" s="7">
        <v>2.6084571871034341</v>
      </c>
      <c r="K1684" s="7">
        <v>1.5368287805241887</v>
      </c>
      <c r="L1684" s="7">
        <v>1.353590685853614</v>
      </c>
      <c r="M1684" s="7">
        <v>0.14049732767510087</v>
      </c>
      <c r="N1684" s="7">
        <v>1.1922103583009687</v>
      </c>
      <c r="O1684" s="7">
        <v>2.4346843270407406</v>
      </c>
      <c r="P1684" s="7">
        <v>2.9654257301745894</v>
      </c>
      <c r="Q1684" s="7">
        <v>2.9790756455032654</v>
      </c>
      <c r="R1684" s="7">
        <v>0.37689587744805292</v>
      </c>
      <c r="S1684" s="7">
        <v>1.0816517543761888</v>
      </c>
      <c r="T1684" s="7">
        <v>2.5320945559395081</v>
      </c>
      <c r="U1684" s="7">
        <v>1.408226992538123</v>
      </c>
      <c r="V1684" s="7">
        <v>1.9070055370224011</v>
      </c>
      <c r="W1684" s="7">
        <f>[1]!i_dq_pctchange(W$2,$A1686)</f>
        <v>-5.8314606452343618</v>
      </c>
    </row>
    <row r="1685" spans="1:23" x14ac:dyDescent="0.35">
      <c r="A1685" s="1">
        <v>40140</v>
      </c>
      <c r="B1685">
        <v>1</v>
      </c>
      <c r="C1685">
        <v>1</v>
      </c>
      <c r="D1685">
        <v>1</v>
      </c>
      <c r="E1685">
        <f t="shared" ref="E1685:F1685" si="1722">IF(AVERAGE(B1669:B1685)&gt;0.5,1,0)</f>
        <v>1</v>
      </c>
      <c r="F1685">
        <f t="shared" si="1722"/>
        <v>1</v>
      </c>
      <c r="G1685">
        <f t="shared" si="1705"/>
        <v>1</v>
      </c>
      <c r="H1685">
        <f t="shared" si="1706"/>
        <v>1.4779952211033394</v>
      </c>
      <c r="J1685" s="7">
        <v>-6.0590180428983986</v>
      </c>
      <c r="K1685" s="7">
        <v>-5.5110365308816665</v>
      </c>
      <c r="L1685" s="7">
        <v>-5.328075429181367</v>
      </c>
      <c r="M1685" s="7">
        <v>-4.6491879407457217</v>
      </c>
      <c r="N1685" s="7">
        <v>-2.795226360855108</v>
      </c>
      <c r="O1685" s="7">
        <v>-4.7572802254168503</v>
      </c>
      <c r="P1685" s="7">
        <v>-5.4443833077524628</v>
      </c>
      <c r="Q1685" s="7">
        <v>-3.2857775351510305</v>
      </c>
      <c r="R1685" s="7">
        <v>-3.8133497522029178</v>
      </c>
      <c r="S1685" s="7">
        <v>0.8493376434049611</v>
      </c>
      <c r="T1685" s="7">
        <v>-3.2839718338150528</v>
      </c>
      <c r="U1685" s="7">
        <v>-4.4972689796748035</v>
      </c>
      <c r="V1685" s="7">
        <v>-5.5689609593394414</v>
      </c>
      <c r="W1685" s="7">
        <f>[1]!i_dq_pctchange(W$2,$A1687)</f>
        <v>1.9498394040866514</v>
      </c>
    </row>
    <row r="1686" spans="1:23" x14ac:dyDescent="0.35">
      <c r="A1686" s="1">
        <v>40141</v>
      </c>
      <c r="B1686">
        <v>1</v>
      </c>
      <c r="C1686">
        <v>1</v>
      </c>
      <c r="D1686">
        <v>1</v>
      </c>
      <c r="E1686">
        <f t="shared" ref="E1686:F1686" si="1723">IF(AVERAGE(B1670:B1686)&gt;0.5,1,0)</f>
        <v>1</v>
      </c>
      <c r="F1686">
        <f t="shared" si="1723"/>
        <v>1</v>
      </c>
      <c r="G1686">
        <f t="shared" si="1705"/>
        <v>1</v>
      </c>
      <c r="H1686">
        <f t="shared" si="1706"/>
        <v>1.5411721119669137</v>
      </c>
      <c r="J1686" s="7">
        <v>3.5545935814259675</v>
      </c>
      <c r="K1686" s="7">
        <v>3.9815383843577945</v>
      </c>
      <c r="L1686" s="7">
        <v>2.5927251577110768</v>
      </c>
      <c r="M1686" s="7">
        <v>2.3206987049864303</v>
      </c>
      <c r="N1686" s="7">
        <v>3.1619903633717654</v>
      </c>
      <c r="O1686" s="7">
        <v>4.0669146405097534</v>
      </c>
      <c r="P1686" s="7">
        <v>4.2744989944156897</v>
      </c>
      <c r="Q1686" s="7">
        <v>3.6607480166226023</v>
      </c>
      <c r="R1686" s="7">
        <v>1.9513090928170325</v>
      </c>
      <c r="S1686" s="7">
        <v>5.4867701590094891</v>
      </c>
      <c r="T1686" s="7">
        <v>3.762164207864009</v>
      </c>
      <c r="U1686" s="7">
        <v>2.3944782535871774</v>
      </c>
      <c r="V1686" s="7">
        <v>3.3081578194987111</v>
      </c>
      <c r="W1686" s="7">
        <f>[1]!i_dq_pctchange(W$2,$A1688)</f>
        <v>-3.7864853415129804</v>
      </c>
    </row>
    <row r="1687" spans="1:23" x14ac:dyDescent="0.35">
      <c r="A1687" s="1">
        <v>40142</v>
      </c>
      <c r="B1687">
        <v>1</v>
      </c>
      <c r="C1687">
        <v>1</v>
      </c>
      <c r="D1687">
        <v>1</v>
      </c>
      <c r="E1687">
        <f t="shared" ref="E1687:F1687" si="1724">IF(AVERAGE(B1671:B1687)&gt;0.5,1,0)</f>
        <v>1</v>
      </c>
      <c r="F1687">
        <f t="shared" si="1724"/>
        <v>1</v>
      </c>
      <c r="G1687">
        <f t="shared" si="1705"/>
        <v>1</v>
      </c>
      <c r="H1687">
        <f t="shared" si="1706"/>
        <v>1.4748944685185619</v>
      </c>
      <c r="J1687" s="7">
        <v>-3.0608781843745421</v>
      </c>
      <c r="K1687" s="7">
        <v>-4.6094688544837847</v>
      </c>
      <c r="L1687" s="7">
        <v>-4.5027365299491935</v>
      </c>
      <c r="M1687" s="7">
        <v>-4.0513152583423002</v>
      </c>
      <c r="N1687" s="7">
        <v>-3.0365668608985774</v>
      </c>
      <c r="O1687" s="7">
        <v>-4.2350446320757555</v>
      </c>
      <c r="P1687" s="7">
        <v>-4.3004699432151909</v>
      </c>
      <c r="Q1687" s="7">
        <v>-4.5767831532190071</v>
      </c>
      <c r="R1687" s="7">
        <v>-3.7054382452691335</v>
      </c>
      <c r="S1687" s="7">
        <v>-5.4314150122269673</v>
      </c>
      <c r="T1687" s="7">
        <v>-1.7389312433836461</v>
      </c>
      <c r="U1687" s="7">
        <v>-3.7854674582024113</v>
      </c>
      <c r="V1687" s="7">
        <v>-3.8762237520323803</v>
      </c>
      <c r="W1687" s="7">
        <f>[1]!i_dq_pctchange(W$2,$A1689)</f>
        <v>-0.12902830262292828</v>
      </c>
    </row>
    <row r="1688" spans="1:23" x14ac:dyDescent="0.35">
      <c r="A1688" s="1">
        <v>40143</v>
      </c>
      <c r="B1688">
        <v>0</v>
      </c>
      <c r="C1688">
        <v>1</v>
      </c>
      <c r="D1688">
        <v>1</v>
      </c>
      <c r="E1688">
        <f t="shared" ref="E1688:F1688" si="1725">IF(AVERAGE(B1672:B1688)&gt;0.5,1,0)</f>
        <v>1</v>
      </c>
      <c r="F1688">
        <f t="shared" si="1725"/>
        <v>1</v>
      </c>
      <c r="G1688">
        <f t="shared" si="1705"/>
        <v>2</v>
      </c>
      <c r="H1688">
        <f t="shared" si="1706"/>
        <v>1.4748944685185619</v>
      </c>
      <c r="J1688" s="7">
        <v>-3.8471583931181277</v>
      </c>
      <c r="K1688" s="7">
        <v>-2.1166831044685601</v>
      </c>
      <c r="L1688" s="7">
        <v>0.10229244679878444</v>
      </c>
      <c r="M1688" s="7">
        <v>-1.2292441791672575</v>
      </c>
      <c r="N1688" s="7">
        <v>-3.627523406051647</v>
      </c>
      <c r="O1688" s="7">
        <v>-2.9241240837344353</v>
      </c>
      <c r="P1688" s="7">
        <v>-3.6798895112406993</v>
      </c>
      <c r="Q1688" s="7">
        <v>-2.1536055931738964</v>
      </c>
      <c r="R1688" s="7">
        <v>-0.97376395576909869</v>
      </c>
      <c r="S1688" s="7">
        <v>-5.3576760302959787</v>
      </c>
      <c r="T1688" s="7">
        <v>-5.9562043795620401</v>
      </c>
      <c r="U1688" s="7">
        <v>-0.66942939113803313</v>
      </c>
      <c r="V1688" s="7">
        <v>-2.012368116411444</v>
      </c>
      <c r="W1688" s="7">
        <f>[1]!i_dq_pctchange(W$2,$A1690)</f>
        <v>3.5937417160332941</v>
      </c>
    </row>
    <row r="1689" spans="1:23" x14ac:dyDescent="0.35">
      <c r="A1689" s="1">
        <v>40144</v>
      </c>
      <c r="B1689">
        <v>0</v>
      </c>
      <c r="C1689">
        <v>1</v>
      </c>
      <c r="D1689">
        <v>1</v>
      </c>
      <c r="E1689">
        <f t="shared" ref="E1689:F1689" si="1726">IF(AVERAGE(B1673:B1689)&gt;0.5,1,0)</f>
        <v>1</v>
      </c>
      <c r="F1689">
        <f t="shared" si="1726"/>
        <v>1</v>
      </c>
      <c r="G1689">
        <f t="shared" si="1705"/>
        <v>2</v>
      </c>
      <c r="H1689">
        <f t="shared" si="1706"/>
        <v>1.4748944685185619</v>
      </c>
      <c r="J1689" s="7">
        <v>4.2079894583535582</v>
      </c>
      <c r="K1689" s="7">
        <v>4.6548338758848775</v>
      </c>
      <c r="L1689" s="7">
        <v>5.876261382091565</v>
      </c>
      <c r="M1689" s="7">
        <v>3.5947538423313095</v>
      </c>
      <c r="N1689" s="7">
        <v>5.0880044553673214</v>
      </c>
      <c r="O1689" s="7">
        <v>4.8875649757910224</v>
      </c>
      <c r="P1689" s="7">
        <v>5.8066606125299352</v>
      </c>
      <c r="Q1689" s="7">
        <v>6.5368931503829799</v>
      </c>
      <c r="R1689" s="7">
        <v>3.4708317367111654</v>
      </c>
      <c r="S1689" s="7">
        <v>3.9058656000185312</v>
      </c>
      <c r="T1689" s="7">
        <v>2.6950078096984553</v>
      </c>
      <c r="U1689" s="7">
        <v>3.2281414919412263</v>
      </c>
      <c r="V1689" s="7">
        <v>3.4964863739869179</v>
      </c>
      <c r="W1689" s="7">
        <f>[1]!i_dq_pctchange(W$2,$A1691)</f>
        <v>2.1562173402432898</v>
      </c>
    </row>
    <row r="1690" spans="1:23" x14ac:dyDescent="0.35">
      <c r="A1690" s="1">
        <v>40147</v>
      </c>
      <c r="B1690">
        <v>0</v>
      </c>
      <c r="C1690">
        <v>1</v>
      </c>
      <c r="D1690">
        <v>1</v>
      </c>
      <c r="E1690">
        <f t="shared" ref="E1690:F1690" si="1727">IF(AVERAGE(B1674:B1690)&gt;0.5,1,0)</f>
        <v>1</v>
      </c>
      <c r="F1690">
        <f t="shared" si="1727"/>
        <v>1</v>
      </c>
      <c r="G1690">
        <f t="shared" si="1705"/>
        <v>2</v>
      </c>
      <c r="H1690">
        <f t="shared" si="1706"/>
        <v>1.4748944685185619</v>
      </c>
      <c r="J1690" s="7">
        <v>3.0159337581596097</v>
      </c>
      <c r="K1690" s="7">
        <v>3.8400106646390619</v>
      </c>
      <c r="L1690" s="7">
        <v>2.6533382166016728</v>
      </c>
      <c r="M1690" s="7">
        <v>1.773553874750514</v>
      </c>
      <c r="N1690" s="7">
        <v>1.1529535409592486</v>
      </c>
      <c r="O1690" s="7">
        <v>2.5434963108335262</v>
      </c>
      <c r="P1690" s="7">
        <v>3.1254548648580815</v>
      </c>
      <c r="Q1690" s="7">
        <v>2.7181151642895189</v>
      </c>
      <c r="R1690" s="7">
        <v>0.95244056374466612</v>
      </c>
      <c r="S1690" s="7">
        <v>4.5662825451739639</v>
      </c>
      <c r="T1690" s="7">
        <v>2.1009732673708319</v>
      </c>
      <c r="U1690" s="7">
        <v>1.2463168366765478</v>
      </c>
      <c r="V1690" s="7">
        <v>3.5126215429747627</v>
      </c>
      <c r="W1690" s="7">
        <f>[1]!i_dq_pctchange(W$2,$A1692)</f>
        <v>0.53446607445610705</v>
      </c>
    </row>
    <row r="1691" spans="1:23" x14ac:dyDescent="0.35">
      <c r="A1691" s="1">
        <v>40148</v>
      </c>
      <c r="B1691">
        <v>0</v>
      </c>
      <c r="C1691">
        <v>1</v>
      </c>
      <c r="D1691">
        <v>1</v>
      </c>
      <c r="E1691">
        <f t="shared" ref="E1691:F1691" si="1728">IF(AVERAGE(B1675:B1691)&gt;0.5,1,0)</f>
        <v>1</v>
      </c>
      <c r="F1691">
        <f t="shared" si="1728"/>
        <v>1</v>
      </c>
      <c r="G1691">
        <f t="shared" si="1705"/>
        <v>2</v>
      </c>
      <c r="H1691">
        <f t="shared" si="1706"/>
        <v>1.4748944685185619</v>
      </c>
      <c r="J1691" s="7">
        <v>1.8024517219659006</v>
      </c>
      <c r="K1691" s="7">
        <v>0.67969151182031196</v>
      </c>
      <c r="L1691" s="7">
        <v>0.455417367981446</v>
      </c>
      <c r="M1691" s="7">
        <v>0.76253961039780371</v>
      </c>
      <c r="N1691" s="7">
        <v>1.0038292975108101</v>
      </c>
      <c r="O1691" s="7">
        <v>1.2504399312672014</v>
      </c>
      <c r="P1691" s="7">
        <v>0.92620533237290603</v>
      </c>
      <c r="Q1691" s="7">
        <v>-0.15106691005225922</v>
      </c>
      <c r="R1691" s="7">
        <v>1.1511594262803275</v>
      </c>
      <c r="S1691" s="7">
        <v>4.3154658838444167E-2</v>
      </c>
      <c r="T1691" s="7">
        <v>4.9750729906902436</v>
      </c>
      <c r="U1691" s="7">
        <v>0.69088812388903476</v>
      </c>
      <c r="V1691" s="7">
        <v>1.1867554209639162</v>
      </c>
      <c r="W1691" s="7">
        <f>[1]!i_dq_pctchange(W$2,$A1693)</f>
        <v>8.2877854827368952E-2</v>
      </c>
    </row>
    <row r="1692" spans="1:23" x14ac:dyDescent="0.35">
      <c r="A1692" s="1">
        <v>40149</v>
      </c>
      <c r="B1692">
        <v>0</v>
      </c>
      <c r="C1692">
        <v>1</v>
      </c>
      <c r="D1692">
        <v>1</v>
      </c>
      <c r="E1692">
        <f t="shared" ref="E1692:F1692" si="1729">IF(AVERAGE(B1676:B1692)&gt;0.5,1,0)</f>
        <v>1</v>
      </c>
      <c r="F1692">
        <f t="shared" si="1729"/>
        <v>1</v>
      </c>
      <c r="G1692">
        <f t="shared" si="1705"/>
        <v>2</v>
      </c>
      <c r="H1692">
        <f t="shared" si="1706"/>
        <v>1.4748944685185619</v>
      </c>
      <c r="J1692" s="7">
        <v>0.14014119886828649</v>
      </c>
      <c r="K1692" s="7">
        <v>0.83142262763553509</v>
      </c>
      <c r="L1692" s="7">
        <v>-0.65558563979141826</v>
      </c>
      <c r="M1692" s="7">
        <v>-0.13489865894862652</v>
      </c>
      <c r="N1692" s="7">
        <v>1.1689899303385229</v>
      </c>
      <c r="O1692" s="7">
        <v>3.9303621612892574E-2</v>
      </c>
      <c r="P1692" s="7">
        <v>2.3128300339980248</v>
      </c>
      <c r="Q1692" s="7">
        <v>-0.32318392905921961</v>
      </c>
      <c r="R1692" s="7">
        <v>-0.29217661361175384</v>
      </c>
      <c r="S1692" s="7">
        <v>1.7001459169870781</v>
      </c>
      <c r="T1692" s="7">
        <v>-1.3733554609519774</v>
      </c>
      <c r="U1692" s="7">
        <v>-6.7767665336253948E-3</v>
      </c>
      <c r="V1692" s="7">
        <v>0.28233912316761911</v>
      </c>
      <c r="W1692" s="7">
        <f>[1]!i_dq_pctchange(W$2,$A1694)</f>
        <v>-2.8404088050314429</v>
      </c>
    </row>
    <row r="1693" spans="1:23" x14ac:dyDescent="0.35">
      <c r="A1693" s="1">
        <v>40150</v>
      </c>
      <c r="B1693">
        <v>0</v>
      </c>
      <c r="C1693">
        <v>1</v>
      </c>
      <c r="D1693">
        <v>1</v>
      </c>
      <c r="E1693">
        <f t="shared" ref="E1693:F1693" si="1730">IF(AVERAGE(B1677:B1693)&gt;0.5,1,0)</f>
        <v>1</v>
      </c>
      <c r="F1693">
        <f t="shared" si="1730"/>
        <v>1</v>
      </c>
      <c r="G1693">
        <f t="shared" si="1705"/>
        <v>2</v>
      </c>
      <c r="H1693">
        <f t="shared" si="1706"/>
        <v>1.4748944685185619</v>
      </c>
      <c r="J1693" s="7">
        <v>-2.7994296577946765</v>
      </c>
      <c r="K1693" s="7">
        <v>-2.4914990679418922</v>
      </c>
      <c r="L1693" s="7">
        <v>-2.2013888012651526</v>
      </c>
      <c r="M1693" s="7">
        <v>-0.50979440940798837</v>
      </c>
      <c r="N1693" s="7">
        <v>0.93440984414020911</v>
      </c>
      <c r="O1693" s="7">
        <v>-1.9289815050325116</v>
      </c>
      <c r="P1693" s="7">
        <v>-2.9133535381149196</v>
      </c>
      <c r="Q1693" s="7">
        <v>-2.4136084595406087</v>
      </c>
      <c r="R1693" s="7">
        <v>0.90522540983606936</v>
      </c>
      <c r="S1693" s="7">
        <v>0.46551692538900513</v>
      </c>
      <c r="T1693" s="7">
        <v>-1.2539184952977944</v>
      </c>
      <c r="U1693" s="7">
        <v>1.7444579235935569</v>
      </c>
      <c r="V1693" s="7">
        <v>-2.6780485607459892</v>
      </c>
      <c r="W1693" s="7">
        <f>[1]!i_dq_pctchange(W$2,$A1695)</f>
        <v>0.76032808197194557</v>
      </c>
    </row>
    <row r="1694" spans="1:23" x14ac:dyDescent="0.35">
      <c r="A1694" s="1">
        <v>40151</v>
      </c>
      <c r="B1694">
        <v>0</v>
      </c>
      <c r="C1694">
        <v>1</v>
      </c>
      <c r="D1694">
        <v>1</v>
      </c>
      <c r="E1694">
        <f t="shared" ref="E1694:F1694" si="1731">IF(AVERAGE(B1678:B1694)&gt;0.5,1,0)</f>
        <v>1</v>
      </c>
      <c r="F1694">
        <f t="shared" si="1731"/>
        <v>1</v>
      </c>
      <c r="G1694">
        <f t="shared" si="1705"/>
        <v>2</v>
      </c>
      <c r="H1694">
        <f t="shared" si="1706"/>
        <v>1.4748944685185619</v>
      </c>
      <c r="J1694" s="7">
        <v>2.2851368311248117</v>
      </c>
      <c r="K1694" s="7">
        <v>0.94650709820283174</v>
      </c>
      <c r="L1694" s="7">
        <v>0.59219438770024657</v>
      </c>
      <c r="M1694" s="7">
        <v>0.69021467273652348</v>
      </c>
      <c r="N1694" s="7">
        <v>-0.23358018349670948</v>
      </c>
      <c r="O1694" s="7">
        <v>1.3731874157678081</v>
      </c>
      <c r="P1694" s="7">
        <v>2.9163025536459704</v>
      </c>
      <c r="Q1694" s="7">
        <v>2.1691369466173227</v>
      </c>
      <c r="R1694" s="7">
        <v>0.658485939269016</v>
      </c>
      <c r="S1694" s="7">
        <v>1.144587575804171</v>
      </c>
      <c r="T1694" s="7">
        <v>-0.14256527693586502</v>
      </c>
      <c r="U1694" s="7">
        <v>0.52888554357311168</v>
      </c>
      <c r="V1694" s="7">
        <v>2.1239788007128171</v>
      </c>
      <c r="W1694" s="7">
        <f>[1]!i_dq_pctchange(W$2,$A1696)</f>
        <v>-0.49788532576691369</v>
      </c>
    </row>
    <row r="1695" spans="1:23" x14ac:dyDescent="0.35">
      <c r="A1695" s="1">
        <v>40154</v>
      </c>
      <c r="B1695">
        <v>0</v>
      </c>
      <c r="C1695">
        <v>1</v>
      </c>
      <c r="D1695">
        <v>1</v>
      </c>
      <c r="E1695">
        <f t="shared" ref="E1695:F1695" si="1732">IF(AVERAGE(B1679:B1695)&gt;0.5,1,0)</f>
        <v>1</v>
      </c>
      <c r="F1695">
        <f t="shared" si="1732"/>
        <v>1</v>
      </c>
      <c r="G1695">
        <f t="shared" si="1705"/>
        <v>2</v>
      </c>
      <c r="H1695">
        <f t="shared" si="1706"/>
        <v>1.4748944685185619</v>
      </c>
      <c r="J1695" s="7">
        <v>-0.22787028921999261</v>
      </c>
      <c r="K1695" s="7">
        <v>-0.38090570383095057</v>
      </c>
      <c r="L1695" s="7">
        <v>0.90892767056289459</v>
      </c>
      <c r="M1695" s="7">
        <v>-0.81740342908670116</v>
      </c>
      <c r="N1695" s="7">
        <v>-1.6696391411241345</v>
      </c>
      <c r="O1695" s="7">
        <v>0.31271986330783147</v>
      </c>
      <c r="P1695" s="7">
        <v>-1.6779330808021111</v>
      </c>
      <c r="Q1695" s="7">
        <v>-0.75886362867484147</v>
      </c>
      <c r="R1695" s="7">
        <v>-0.79742161965864566</v>
      </c>
      <c r="S1695" s="7">
        <v>-1.0484114080765568</v>
      </c>
      <c r="T1695" s="7">
        <v>0.10724523635547044</v>
      </c>
      <c r="U1695" s="7">
        <v>-7.3548412745749581E-2</v>
      </c>
      <c r="V1695" s="7">
        <v>6.4586673616349496E-2</v>
      </c>
      <c r="W1695" s="7">
        <f>[1]!i_dq_pctchange(W$2,$A1697)</f>
        <v>-0.82589045518131443</v>
      </c>
    </row>
    <row r="1696" spans="1:23" x14ac:dyDescent="0.35">
      <c r="A1696" s="1">
        <v>40155</v>
      </c>
      <c r="B1696">
        <v>0</v>
      </c>
      <c r="C1696">
        <v>1</v>
      </c>
      <c r="D1696">
        <v>1</v>
      </c>
      <c r="E1696">
        <f t="shared" ref="E1696:F1696" si="1733">IF(AVERAGE(B1680:B1696)&gt;0.5,1,0)</f>
        <v>0</v>
      </c>
      <c r="F1696">
        <f t="shared" si="1733"/>
        <v>1</v>
      </c>
      <c r="G1696">
        <f t="shared" si="1705"/>
        <v>2</v>
      </c>
      <c r="H1696">
        <f t="shared" si="1706"/>
        <v>1.4748944685185619</v>
      </c>
      <c r="J1696" s="7">
        <v>-1.8723780319001602</v>
      </c>
      <c r="K1696" s="7">
        <v>-1.8258329691220436</v>
      </c>
      <c r="L1696" s="7">
        <v>-1.4468622366837869</v>
      </c>
      <c r="M1696" s="7">
        <v>-2.3432008451854345</v>
      </c>
      <c r="N1696" s="7">
        <v>-1.623082416631384</v>
      </c>
      <c r="O1696" s="7">
        <v>-1.5935656201538817</v>
      </c>
      <c r="P1696" s="7">
        <v>-1.9536535047737971</v>
      </c>
      <c r="Q1696" s="7">
        <v>-1.0429206038073486</v>
      </c>
      <c r="R1696" s="7">
        <v>-0.33353162195003866</v>
      </c>
      <c r="S1696" s="7">
        <v>-1.0946719369235647</v>
      </c>
      <c r="T1696" s="7">
        <v>-2.3892088075965994</v>
      </c>
      <c r="U1696" s="7">
        <v>-0.1889795106425243</v>
      </c>
      <c r="V1696" s="7">
        <v>-0.40482162370273583</v>
      </c>
      <c r="W1696" s="7">
        <f>[1]!i_dq_pctchange(W$2,$A1698)</f>
        <v>0.34829784348298237</v>
      </c>
    </row>
    <row r="1697" spans="1:23" x14ac:dyDescent="0.35">
      <c r="A1697" s="1">
        <v>40156</v>
      </c>
      <c r="B1697">
        <v>0</v>
      </c>
      <c r="C1697">
        <v>1</v>
      </c>
      <c r="D1697">
        <v>1</v>
      </c>
      <c r="E1697">
        <f t="shared" ref="E1697:F1697" si="1734">IF(AVERAGE(B1681:B1697)&gt;0.5,1,0)</f>
        <v>0</v>
      </c>
      <c r="F1697">
        <f t="shared" si="1734"/>
        <v>1</v>
      </c>
      <c r="G1697">
        <f t="shared" si="1705"/>
        <v>2</v>
      </c>
      <c r="H1697">
        <f t="shared" si="1706"/>
        <v>1.4748944685185619</v>
      </c>
      <c r="J1697" s="7">
        <v>0.2414292612264631</v>
      </c>
      <c r="K1697" s="7">
        <v>1.9680442165286434</v>
      </c>
      <c r="L1697" s="7">
        <v>1.6680065172625662</v>
      </c>
      <c r="M1697" s="7">
        <v>0.5831544648167869</v>
      </c>
      <c r="N1697" s="7">
        <v>-8.4866047666933161E-2</v>
      </c>
      <c r="O1697" s="7">
        <v>1.3900491272564799</v>
      </c>
      <c r="P1697" s="7">
        <v>0.7599408880494134</v>
      </c>
      <c r="Q1697" s="7">
        <v>1.8307281574301282</v>
      </c>
      <c r="R1697" s="7">
        <v>0.18007723425854463</v>
      </c>
      <c r="S1697" s="7">
        <v>0.28986041417656377</v>
      </c>
      <c r="T1697" s="7">
        <v>1.0383926886846744</v>
      </c>
      <c r="U1697" s="7">
        <v>-0.24813153961135362</v>
      </c>
      <c r="V1697" s="7">
        <v>8.8683728809702086E-2</v>
      </c>
      <c r="W1697" s="7">
        <f>[1]!i_dq_pctchange(W$2,$A1699)</f>
        <v>-3.3249174177015853E-2</v>
      </c>
    </row>
    <row r="1698" spans="1:23" x14ac:dyDescent="0.35">
      <c r="A1698" s="1">
        <v>40157</v>
      </c>
      <c r="B1698">
        <v>0</v>
      </c>
      <c r="C1698">
        <v>1</v>
      </c>
      <c r="D1698">
        <v>1</v>
      </c>
      <c r="E1698">
        <f t="shared" ref="E1698:F1698" si="1735">IF(AVERAGE(B1682:B1698)&gt;0.5,1,0)</f>
        <v>0</v>
      </c>
      <c r="F1698">
        <f t="shared" si="1735"/>
        <v>1</v>
      </c>
      <c r="G1698">
        <f t="shared" si="1705"/>
        <v>2</v>
      </c>
      <c r="H1698">
        <f t="shared" si="1706"/>
        <v>1.4748944685185619</v>
      </c>
      <c r="J1698" s="7">
        <v>-9.8504037583087817E-2</v>
      </c>
      <c r="K1698" s="7">
        <v>-5.916623325809274E-2</v>
      </c>
      <c r="L1698" s="7">
        <v>0.10444283763156859</v>
      </c>
      <c r="M1698" s="7">
        <v>-0.12555331302199071</v>
      </c>
      <c r="N1698" s="7">
        <v>-0.14590417676601281</v>
      </c>
      <c r="O1698" s="7">
        <v>-0.15542622389593519</v>
      </c>
      <c r="P1698" s="7">
        <v>0.85813773912030289</v>
      </c>
      <c r="Q1698" s="7">
        <v>0.34209864196565676</v>
      </c>
      <c r="R1698" s="7">
        <v>-0.49597718708626182</v>
      </c>
      <c r="S1698" s="7">
        <v>0.29558538243656385</v>
      </c>
      <c r="T1698" s="7">
        <v>6.7178743279274963E-2</v>
      </c>
      <c r="U1698" s="7">
        <v>-0.61737644978573036</v>
      </c>
      <c r="V1698" s="7">
        <v>-0.15335506810099955</v>
      </c>
      <c r="W1698" s="7">
        <f>[1]!i_dq_pctchange(W$2,$A1700)</f>
        <v>-0.71982715495213356</v>
      </c>
    </row>
    <row r="1699" spans="1:23" x14ac:dyDescent="0.35">
      <c r="A1699" s="1">
        <v>40158</v>
      </c>
      <c r="B1699">
        <v>0</v>
      </c>
      <c r="C1699">
        <v>1</v>
      </c>
      <c r="D1699">
        <v>1</v>
      </c>
      <c r="E1699">
        <f t="shared" ref="E1699:F1699" si="1736">IF(AVERAGE(B1683:B1699)&gt;0.5,1,0)</f>
        <v>0</v>
      </c>
      <c r="F1699">
        <f t="shared" si="1736"/>
        <v>1</v>
      </c>
      <c r="G1699">
        <f t="shared" si="1705"/>
        <v>2</v>
      </c>
      <c r="H1699">
        <f t="shared" si="1706"/>
        <v>1.4748944685185619</v>
      </c>
      <c r="J1699" s="7">
        <v>-0.15819527364530916</v>
      </c>
      <c r="K1699" s="7">
        <v>0.32226492564035231</v>
      </c>
      <c r="L1699" s="7">
        <v>-0.14572949227001236</v>
      </c>
      <c r="M1699" s="7">
        <v>0.22010177025322902</v>
      </c>
      <c r="N1699" s="7">
        <v>0.45331950207469096</v>
      </c>
      <c r="O1699" s="7">
        <v>-0.22675892463235484</v>
      </c>
      <c r="P1699" s="7">
        <v>-1.1474494168857741</v>
      </c>
      <c r="Q1699" s="7">
        <v>-0.46862390192613462</v>
      </c>
      <c r="R1699" s="7">
        <v>1.9221518274771472</v>
      </c>
      <c r="S1699" s="7">
        <v>-0.1693429128551491</v>
      </c>
      <c r="T1699" s="7">
        <v>1.6692382265794485</v>
      </c>
      <c r="U1699" s="7">
        <v>4.8413631809790036</v>
      </c>
      <c r="V1699" s="7">
        <v>-0.70253481387094618</v>
      </c>
      <c r="W1699" s="7">
        <f>[1]!i_dq_pctchange(W$2,$A1701)</f>
        <v>1.1455839454826353</v>
      </c>
    </row>
    <row r="1700" spans="1:23" x14ac:dyDescent="0.35">
      <c r="A1700" s="1">
        <v>40161</v>
      </c>
      <c r="B1700">
        <v>0</v>
      </c>
      <c r="C1700">
        <v>1</v>
      </c>
      <c r="D1700">
        <v>1</v>
      </c>
      <c r="E1700">
        <f t="shared" ref="E1700:F1700" si="1737">IF(AVERAGE(B1684:B1700)&gt;0.5,1,0)</f>
        <v>0</v>
      </c>
      <c r="F1700">
        <f t="shared" si="1737"/>
        <v>1</v>
      </c>
      <c r="G1700">
        <f t="shared" si="1705"/>
        <v>2</v>
      </c>
      <c r="H1700">
        <f t="shared" si="1706"/>
        <v>1.4748944685185619</v>
      </c>
      <c r="J1700" s="7">
        <v>-0.25503282869390881</v>
      </c>
      <c r="K1700" s="7">
        <v>2.0587255508494628</v>
      </c>
      <c r="L1700" s="7">
        <v>0.6717570168573832</v>
      </c>
      <c r="M1700" s="7">
        <v>-0.20549088776343408</v>
      </c>
      <c r="N1700" s="7">
        <v>0.62667899961495765</v>
      </c>
      <c r="O1700" s="7">
        <v>-0.40666518510711902</v>
      </c>
      <c r="P1700" s="7">
        <v>0.28300737962446237</v>
      </c>
      <c r="Q1700" s="7">
        <v>-8.4681713195662658E-3</v>
      </c>
      <c r="R1700" s="7">
        <v>1.0006929032646823</v>
      </c>
      <c r="S1700" s="7">
        <v>-0.7592719798226627</v>
      </c>
      <c r="T1700" s="7">
        <v>-0.73955192643875678</v>
      </c>
      <c r="U1700" s="7">
        <v>-6.1681442514807901E-2</v>
      </c>
      <c r="V1700" s="7">
        <v>0.91087724926528812</v>
      </c>
      <c r="W1700" s="7">
        <f>[1]!i_dq_pctchange(W$2,$A1702)</f>
        <v>0.81458442730002278</v>
      </c>
    </row>
    <row r="1701" spans="1:23" x14ac:dyDescent="0.35">
      <c r="A1701" s="1">
        <v>40162</v>
      </c>
      <c r="B1701">
        <v>0</v>
      </c>
      <c r="C1701">
        <v>1</v>
      </c>
      <c r="D1701">
        <v>1</v>
      </c>
      <c r="E1701">
        <f t="shared" ref="E1701:F1701" si="1738">IF(AVERAGE(B1685:B1701)&gt;0.5,1,0)</f>
        <v>0</v>
      </c>
      <c r="F1701">
        <f t="shared" si="1738"/>
        <v>1</v>
      </c>
      <c r="G1701">
        <f t="shared" si="1705"/>
        <v>2</v>
      </c>
      <c r="H1701">
        <f t="shared" si="1706"/>
        <v>1.4748944685185619</v>
      </c>
      <c r="J1701" s="7">
        <v>-1.0053313023610062</v>
      </c>
      <c r="K1701" s="7">
        <v>-0.81112209497519216</v>
      </c>
      <c r="L1701" s="7">
        <v>-1.2820243462768248</v>
      </c>
      <c r="M1701" s="7">
        <v>-0.34190307455375663</v>
      </c>
      <c r="N1701" s="7">
        <v>-0.3432012866016601</v>
      </c>
      <c r="O1701" s="7">
        <v>-0.99079369315072419</v>
      </c>
      <c r="P1701" s="7">
        <v>-0.98700188462959082</v>
      </c>
      <c r="Q1701" s="7">
        <v>-1.5470542030034851</v>
      </c>
      <c r="R1701" s="7">
        <v>0.16106982177922544</v>
      </c>
      <c r="S1701" s="7">
        <v>-1.6363645970379421</v>
      </c>
      <c r="T1701" s="7">
        <v>-0.87720682913408277</v>
      </c>
      <c r="U1701" s="7">
        <v>-1.5004557010601069</v>
      </c>
      <c r="V1701" s="7">
        <v>-0.48993170476931819</v>
      </c>
      <c r="W1701" s="7">
        <f>[1]!i_dq_pctchange(W$2,$A1703)</f>
        <v>-3.8006837972113883</v>
      </c>
    </row>
    <row r="1702" spans="1:23" x14ac:dyDescent="0.35">
      <c r="A1702" s="1">
        <v>40163</v>
      </c>
      <c r="B1702">
        <v>0</v>
      </c>
      <c r="C1702">
        <v>1</v>
      </c>
      <c r="D1702">
        <v>1</v>
      </c>
      <c r="E1702">
        <f t="shared" ref="E1702:F1702" si="1739">IF(AVERAGE(B1686:B1702)&gt;0.5,1,0)</f>
        <v>0</v>
      </c>
      <c r="F1702">
        <f t="shared" si="1739"/>
        <v>1</v>
      </c>
      <c r="G1702">
        <f t="shared" si="1705"/>
        <v>2</v>
      </c>
      <c r="H1702">
        <f t="shared" si="1706"/>
        <v>1.4748944685185619</v>
      </c>
      <c r="J1702" s="7">
        <v>-3.4818543512188755</v>
      </c>
      <c r="K1702" s="7">
        <v>-3.4545980213100598</v>
      </c>
      <c r="L1702" s="7">
        <v>-2.9425535899749762</v>
      </c>
      <c r="M1702" s="7">
        <v>-1.6279970728767472</v>
      </c>
      <c r="N1702" s="7">
        <v>-2.7544772760037981</v>
      </c>
      <c r="O1702" s="7">
        <v>-2.6568617200478504</v>
      </c>
      <c r="P1702" s="7">
        <v>-3.8063421047467747</v>
      </c>
      <c r="Q1702" s="7">
        <v>-2.8904754736457443</v>
      </c>
      <c r="R1702" s="7">
        <v>0.85269432546320278</v>
      </c>
      <c r="S1702" s="7">
        <v>-3.0360327453213407</v>
      </c>
      <c r="T1702" s="7">
        <v>-2.66787695961672</v>
      </c>
      <c r="U1702" s="7">
        <v>-3.2339544110151235</v>
      </c>
      <c r="V1702" s="7">
        <v>-2.1855959471486242</v>
      </c>
      <c r="W1702" s="7">
        <f>[1]!i_dq_pctchange(W$2,$A1704)</f>
        <v>-2.478404891281718</v>
      </c>
    </row>
    <row r="1703" spans="1:23" x14ac:dyDescent="0.35">
      <c r="A1703" s="1">
        <v>40164</v>
      </c>
      <c r="B1703">
        <v>0</v>
      </c>
      <c r="C1703">
        <v>1</v>
      </c>
      <c r="D1703">
        <v>1</v>
      </c>
      <c r="E1703">
        <f t="shared" ref="E1703:F1703" si="1740">IF(AVERAGE(B1687:B1703)&gt;0.5,1,0)</f>
        <v>0</v>
      </c>
      <c r="F1703">
        <f t="shared" si="1740"/>
        <v>1</v>
      </c>
      <c r="G1703">
        <f t="shared" si="1705"/>
        <v>2</v>
      </c>
      <c r="H1703">
        <f t="shared" si="1706"/>
        <v>1.4748944685185619</v>
      </c>
      <c r="J1703" s="7">
        <v>-4.2257851465530871</v>
      </c>
      <c r="K1703" s="7">
        <v>-3.4262884188383675</v>
      </c>
      <c r="L1703" s="7">
        <v>-2.6971436590810418</v>
      </c>
      <c r="M1703" s="7">
        <v>-2.7480221242036063</v>
      </c>
      <c r="N1703" s="7">
        <v>-3.3298943183640359</v>
      </c>
      <c r="O1703" s="7">
        <v>-3.2322894787091974</v>
      </c>
      <c r="P1703" s="7">
        <v>-3.1751536323533154</v>
      </c>
      <c r="Q1703" s="7">
        <v>-1.9655910835331767</v>
      </c>
      <c r="R1703" s="7">
        <v>-0.7234358774981936</v>
      </c>
      <c r="S1703" s="7">
        <v>-1.1860707321396835</v>
      </c>
      <c r="T1703" s="7">
        <v>-5.408614515842511</v>
      </c>
      <c r="U1703" s="7">
        <v>-1.1964355213184228</v>
      </c>
      <c r="V1703" s="7">
        <v>-3.2720337351927293</v>
      </c>
      <c r="W1703" s="7">
        <f>[1]!i_dq_pctchange(W$2,$A1705)</f>
        <v>0.60758772866396604</v>
      </c>
    </row>
    <row r="1704" spans="1:23" x14ac:dyDescent="0.35">
      <c r="A1704" s="1">
        <v>40165</v>
      </c>
      <c r="B1704">
        <v>0</v>
      </c>
      <c r="C1704">
        <v>1</v>
      </c>
      <c r="D1704">
        <v>1</v>
      </c>
      <c r="E1704">
        <f t="shared" ref="E1704:F1704" si="1741">IF(AVERAGE(B1688:B1704)&gt;0.5,1,0)</f>
        <v>0</v>
      </c>
      <c r="F1704">
        <f t="shared" si="1741"/>
        <v>1</v>
      </c>
      <c r="G1704">
        <f t="shared" si="1705"/>
        <v>2</v>
      </c>
      <c r="H1704">
        <f t="shared" si="1706"/>
        <v>1.4748944685185619</v>
      </c>
      <c r="J1704" s="7">
        <v>1.2525711296324882</v>
      </c>
      <c r="K1704" s="7">
        <v>0.59269455431940365</v>
      </c>
      <c r="L1704" s="7">
        <v>1.7438218047586662</v>
      </c>
      <c r="M1704" s="7">
        <v>0.91069435945429356</v>
      </c>
      <c r="N1704" s="7">
        <v>-0.56632708949502386</v>
      </c>
      <c r="O1704" s="7">
        <v>1.4873537928754947</v>
      </c>
      <c r="P1704" s="7">
        <v>1.733918328865109</v>
      </c>
      <c r="Q1704" s="7">
        <v>2.9114984876652534</v>
      </c>
      <c r="R1704" s="7">
        <v>-0.44366891888542659</v>
      </c>
      <c r="S1704" s="7">
        <v>-0.18416670871386501</v>
      </c>
      <c r="T1704" s="7">
        <v>0.50358787830865914</v>
      </c>
      <c r="U1704" s="7">
        <v>0.27913041706566011</v>
      </c>
      <c r="V1704" s="7">
        <v>0.79110966395928017</v>
      </c>
      <c r="W1704" s="7">
        <f>[1]!i_dq_pctchange(W$2,$A1706)</f>
        <v>-1.5443217803989755</v>
      </c>
    </row>
    <row r="1705" spans="1:23" x14ac:dyDescent="0.35">
      <c r="A1705" s="1">
        <v>40168</v>
      </c>
      <c r="B1705">
        <v>0</v>
      </c>
      <c r="C1705">
        <v>1</v>
      </c>
      <c r="D1705">
        <v>1</v>
      </c>
      <c r="E1705">
        <f t="shared" ref="E1705:F1705" si="1742">IF(AVERAGE(B1689:B1705)&gt;0.5,1,0)</f>
        <v>0</v>
      </c>
      <c r="F1705">
        <f t="shared" si="1742"/>
        <v>1</v>
      </c>
      <c r="G1705">
        <f t="shared" si="1705"/>
        <v>2</v>
      </c>
      <c r="H1705">
        <f t="shared" si="1706"/>
        <v>1.4748944685185619</v>
      </c>
      <c r="J1705" s="7">
        <v>-3.6830455434150817</v>
      </c>
      <c r="K1705" s="7">
        <v>-1.9039432200373871</v>
      </c>
      <c r="L1705" s="7">
        <v>-1.7608909443691356</v>
      </c>
      <c r="M1705" s="7">
        <v>-2.5732146679032417</v>
      </c>
      <c r="N1705" s="7">
        <v>-5.1218817426830796</v>
      </c>
      <c r="O1705" s="7">
        <v>-2.721850634831128</v>
      </c>
      <c r="P1705" s="7">
        <v>-3.1679877401618448</v>
      </c>
      <c r="Q1705" s="7">
        <v>-1.1802485611810722</v>
      </c>
      <c r="R1705" s="7">
        <v>0.72448613766730174</v>
      </c>
      <c r="S1705" s="7">
        <v>-2.4595251133858467</v>
      </c>
      <c r="T1705" s="7">
        <v>-4.2174984141969931</v>
      </c>
      <c r="U1705" s="7">
        <v>-1.1608219215192188</v>
      </c>
      <c r="V1705" s="7">
        <v>-0.82199156471538459</v>
      </c>
      <c r="W1705" s="7">
        <f>[1]!i_dq_pctchange(W$2,$A1707)</f>
        <v>1.7203120418968536</v>
      </c>
    </row>
    <row r="1706" spans="1:23" x14ac:dyDescent="0.35">
      <c r="A1706" s="1">
        <v>40169</v>
      </c>
      <c r="B1706">
        <v>0</v>
      </c>
      <c r="C1706">
        <v>1</v>
      </c>
      <c r="D1706">
        <v>1</v>
      </c>
      <c r="E1706">
        <f t="shared" ref="E1706:F1706" si="1743">IF(AVERAGE(B1690:B1706)&gt;0.5,1,0)</f>
        <v>0</v>
      </c>
      <c r="F1706">
        <f t="shared" si="1743"/>
        <v>1</v>
      </c>
      <c r="G1706">
        <f t="shared" si="1705"/>
        <v>2</v>
      </c>
      <c r="H1706">
        <f t="shared" si="1706"/>
        <v>1.4748944685185619</v>
      </c>
      <c r="J1706" s="7">
        <v>1.4855408173217528</v>
      </c>
      <c r="K1706" s="7">
        <v>0.67830472360678573</v>
      </c>
      <c r="L1706" s="7">
        <v>2.9820123284768023</v>
      </c>
      <c r="M1706" s="7">
        <v>0.83569411581639264</v>
      </c>
      <c r="N1706" s="7">
        <v>1.0541314321922315</v>
      </c>
      <c r="O1706" s="7">
        <v>2.4277387326389341</v>
      </c>
      <c r="P1706" s="7">
        <v>2.4348774541254956</v>
      </c>
      <c r="Q1706" s="7">
        <v>1.6916737930498293</v>
      </c>
      <c r="R1706" s="7">
        <v>2.6304211343289507</v>
      </c>
      <c r="S1706" s="7">
        <v>1.0462762756710577</v>
      </c>
      <c r="T1706" s="7">
        <v>1.0257200061604814</v>
      </c>
      <c r="U1706" s="7">
        <v>1.1230642729888907</v>
      </c>
      <c r="V1706" s="7">
        <v>2.9490713652348641</v>
      </c>
      <c r="W1706" s="7">
        <f>[1]!i_dq_pctchange(W$2,$A1708)</f>
        <v>2.6307832726265703</v>
      </c>
    </row>
    <row r="1707" spans="1:23" x14ac:dyDescent="0.35">
      <c r="A1707" s="1">
        <v>40170</v>
      </c>
      <c r="B1707">
        <v>0</v>
      </c>
      <c r="C1707">
        <v>1</v>
      </c>
      <c r="D1707">
        <v>1</v>
      </c>
      <c r="E1707">
        <f t="shared" ref="E1707:F1707" si="1744">IF(AVERAGE(B1691:B1707)&gt;0.5,1,0)</f>
        <v>0</v>
      </c>
      <c r="F1707">
        <f t="shared" si="1744"/>
        <v>1</v>
      </c>
      <c r="G1707">
        <f t="shared" si="1705"/>
        <v>2</v>
      </c>
      <c r="H1707">
        <f t="shared" si="1706"/>
        <v>1.4748944685185619</v>
      </c>
      <c r="J1707" s="7">
        <v>2.888548517884503</v>
      </c>
      <c r="K1707" s="7">
        <v>3.5343795042530353</v>
      </c>
      <c r="L1707" s="7">
        <v>2.9311311171051071</v>
      </c>
      <c r="M1707" s="7">
        <v>2.1195768108311657</v>
      </c>
      <c r="N1707" s="7">
        <v>6.0024194832417184</v>
      </c>
      <c r="O1707" s="7">
        <v>2.8978012810818505</v>
      </c>
      <c r="P1707" s="7">
        <v>2.5972670236864901</v>
      </c>
      <c r="Q1707" s="7">
        <v>4.0371673645376669</v>
      </c>
      <c r="R1707" s="7">
        <v>1.8308543023390342</v>
      </c>
      <c r="S1707" s="7">
        <v>3.8425921968537717</v>
      </c>
      <c r="T1707" s="7">
        <v>5.273695550541686</v>
      </c>
      <c r="U1707" s="7">
        <v>2.3926168357286568</v>
      </c>
      <c r="V1707" s="7">
        <v>3.3298177769965389</v>
      </c>
      <c r="W1707" s="7">
        <f>[1]!i_dq_pctchange(W$2,$A1709)</f>
        <v>1.3050768591150281</v>
      </c>
    </row>
    <row r="1708" spans="1:23" x14ac:dyDescent="0.35">
      <c r="A1708" s="1">
        <v>40171</v>
      </c>
      <c r="B1708">
        <v>0</v>
      </c>
      <c r="C1708">
        <v>1</v>
      </c>
      <c r="D1708">
        <v>1</v>
      </c>
      <c r="E1708">
        <f t="shared" ref="E1708:F1708" si="1745">IF(AVERAGE(B1692:B1708)&gt;0.5,1,0)</f>
        <v>0</v>
      </c>
      <c r="F1708">
        <f t="shared" si="1745"/>
        <v>1</v>
      </c>
      <c r="G1708">
        <f t="shared" si="1705"/>
        <v>2</v>
      </c>
      <c r="H1708">
        <f t="shared" si="1706"/>
        <v>1.4748944685185619</v>
      </c>
      <c r="J1708" s="7">
        <v>0.32108538536084158</v>
      </c>
      <c r="K1708" s="7">
        <v>1.1176470588235383</v>
      </c>
      <c r="L1708" s="7">
        <v>0.75977368443442928</v>
      </c>
      <c r="M1708" s="7">
        <v>-0.43245021044725124</v>
      </c>
      <c r="N1708" s="7">
        <v>-0.8087780993482464</v>
      </c>
      <c r="O1708" s="7">
        <v>0.44423794465278282</v>
      </c>
      <c r="P1708" s="7">
        <v>-0.15516732633977853</v>
      </c>
      <c r="Q1708" s="7">
        <v>-0.24669118882058519</v>
      </c>
      <c r="R1708" s="7">
        <v>-0.29752754140079007</v>
      </c>
      <c r="S1708" s="7">
        <v>-8.1493330991880844E-2</v>
      </c>
      <c r="T1708" s="7">
        <v>-1.329610071150664</v>
      </c>
      <c r="U1708" s="7">
        <v>0.2213619217788384</v>
      </c>
      <c r="V1708" s="7">
        <v>1.6132416233350182</v>
      </c>
      <c r="W1708" s="7">
        <f>[1]!i_dq_pctchange(W$2,$A1710)</f>
        <v>0.78029662686818768</v>
      </c>
    </row>
    <row r="1709" spans="1:23" x14ac:dyDescent="0.35">
      <c r="A1709" s="1">
        <v>40172</v>
      </c>
      <c r="B1709">
        <v>0</v>
      </c>
      <c r="C1709">
        <v>1</v>
      </c>
      <c r="D1709">
        <v>1</v>
      </c>
      <c r="E1709">
        <f t="shared" ref="E1709:F1709" si="1746">IF(AVERAGE(B1693:B1709)&gt;0.5,1,0)</f>
        <v>0</v>
      </c>
      <c r="F1709">
        <f t="shared" si="1746"/>
        <v>1</v>
      </c>
      <c r="G1709">
        <f t="shared" si="1705"/>
        <v>2</v>
      </c>
      <c r="H1709">
        <f t="shared" si="1706"/>
        <v>1.4748944685185619</v>
      </c>
      <c r="J1709" s="7">
        <v>1.5176555480552085</v>
      </c>
      <c r="K1709" s="7">
        <v>1.237638161721919</v>
      </c>
      <c r="L1709" s="7">
        <v>2.7062856756848004</v>
      </c>
      <c r="M1709" s="7">
        <v>1.1681784094561329</v>
      </c>
      <c r="N1709" s="7">
        <v>1.7315936218906418</v>
      </c>
      <c r="O1709" s="7">
        <v>2.1540168035495242</v>
      </c>
      <c r="P1709" s="7">
        <v>2.3112551399440595</v>
      </c>
      <c r="Q1709" s="7">
        <v>0.57542267468414143</v>
      </c>
      <c r="R1709" s="7">
        <v>0.58829110921338046</v>
      </c>
      <c r="S1709" s="7">
        <v>2.0716737608128533</v>
      </c>
      <c r="T1709" s="7">
        <v>1.9923047382363586</v>
      </c>
      <c r="U1709" s="7">
        <v>1.6596839106075159</v>
      </c>
      <c r="V1709" s="7">
        <v>1.505597160682598</v>
      </c>
      <c r="W1709" s="7">
        <f>[1]!i_dq_pctchange(W$2,$A1711)</f>
        <v>0.10490604301956466</v>
      </c>
    </row>
    <row r="1710" spans="1:23" x14ac:dyDescent="0.35">
      <c r="A1710" s="1">
        <v>40175</v>
      </c>
      <c r="B1710">
        <v>0</v>
      </c>
      <c r="C1710">
        <v>1</v>
      </c>
      <c r="D1710">
        <v>1</v>
      </c>
      <c r="E1710">
        <f t="shared" ref="E1710:F1710" si="1747">IF(AVERAGE(B1694:B1710)&gt;0.5,1,0)</f>
        <v>0</v>
      </c>
      <c r="F1710">
        <f t="shared" si="1747"/>
        <v>1</v>
      </c>
      <c r="G1710">
        <f t="shared" si="1705"/>
        <v>2</v>
      </c>
      <c r="H1710">
        <f t="shared" si="1706"/>
        <v>1.4748944685185619</v>
      </c>
      <c r="J1710" s="7">
        <v>-2.8661179006259599E-2</v>
      </c>
      <c r="K1710" s="7">
        <v>0.23128528537156137</v>
      </c>
      <c r="L1710" s="7">
        <v>0.55823666274777106</v>
      </c>
      <c r="M1710" s="7">
        <v>-0.10854170251631595</v>
      </c>
      <c r="N1710" s="7">
        <v>0.62962474181241923</v>
      </c>
      <c r="O1710" s="7">
        <v>0.82893031486876678</v>
      </c>
      <c r="P1710" s="7">
        <v>0.7375755130905931</v>
      </c>
      <c r="Q1710" s="7">
        <v>-1.6322669886552114E-2</v>
      </c>
      <c r="R1710" s="7">
        <v>0.33204414677860411</v>
      </c>
      <c r="S1710" s="7">
        <v>0.92898997562510421</v>
      </c>
      <c r="T1710" s="7">
        <v>0.22783522956198077</v>
      </c>
      <c r="U1710" s="7">
        <v>0.93726860572364312</v>
      </c>
      <c r="V1710" s="7">
        <v>-1.8142235123363198E-2</v>
      </c>
      <c r="W1710" s="7">
        <f>[1]!i_dq_pctchange(W$2,$A1712)</f>
        <v>0.75296944749015415</v>
      </c>
    </row>
    <row r="1711" spans="1:23" x14ac:dyDescent="0.35">
      <c r="A1711" s="1">
        <v>40176</v>
      </c>
      <c r="B1711">
        <v>0</v>
      </c>
      <c r="C1711">
        <v>1</v>
      </c>
      <c r="D1711">
        <v>1</v>
      </c>
      <c r="E1711">
        <f t="shared" ref="E1711:F1711" si="1748">IF(AVERAGE(B1695:B1711)&gt;0.5,1,0)</f>
        <v>0</v>
      </c>
      <c r="F1711">
        <f t="shared" si="1748"/>
        <v>1</v>
      </c>
      <c r="G1711">
        <f t="shared" si="1705"/>
        <v>2</v>
      </c>
      <c r="H1711">
        <f t="shared" si="1706"/>
        <v>1.4748944685185619</v>
      </c>
      <c r="J1711" s="7">
        <v>0.12327840277061564</v>
      </c>
      <c r="K1711" s="7">
        <v>-0.19563721836839038</v>
      </c>
      <c r="L1711" s="7">
        <v>-0.48809601674404801</v>
      </c>
      <c r="M1711" s="7">
        <v>0.92139844077829147</v>
      </c>
      <c r="N1711" s="7">
        <v>0.91481500119709303</v>
      </c>
      <c r="O1711" s="7">
        <v>2.2912919449631673E-2</v>
      </c>
      <c r="P1711" s="7">
        <v>-0.62687246012834397</v>
      </c>
      <c r="Q1711" s="7">
        <v>-1.3277938821855124</v>
      </c>
      <c r="R1711" s="7">
        <v>0.51005058197478259</v>
      </c>
      <c r="S1711" s="7">
        <v>1.981356641529864</v>
      </c>
      <c r="T1711" s="7">
        <v>0.39242147981182041</v>
      </c>
      <c r="U1711" s="7">
        <v>1.5842883893926112</v>
      </c>
      <c r="V1711" s="7">
        <v>-0.72307176281047225</v>
      </c>
      <c r="W1711" s="7">
        <f>[1]!i_dq_pctchange(W$2,$A1713)</f>
        <v>-0.16952234272391242</v>
      </c>
    </row>
    <row r="1712" spans="1:23" x14ac:dyDescent="0.35">
      <c r="A1712" s="1">
        <v>40177</v>
      </c>
      <c r="B1712">
        <v>0</v>
      </c>
      <c r="C1712">
        <v>1</v>
      </c>
      <c r="D1712">
        <v>1</v>
      </c>
      <c r="E1712">
        <f t="shared" ref="E1712:F1712" si="1749">IF(AVERAGE(B1696:B1712)&gt;0.5,1,0)</f>
        <v>0</v>
      </c>
      <c r="F1712">
        <f t="shared" si="1749"/>
        <v>1</v>
      </c>
      <c r="G1712">
        <f t="shared" si="1705"/>
        <v>2</v>
      </c>
      <c r="H1712">
        <f t="shared" si="1706"/>
        <v>1.4748944685185619</v>
      </c>
      <c r="J1712" s="7">
        <v>1.0371269693099698</v>
      </c>
      <c r="K1712" s="7">
        <v>1.4628553922448533</v>
      </c>
      <c r="L1712" s="7">
        <v>0.60304810417778565</v>
      </c>
      <c r="M1712" s="7">
        <v>0.8604654216324269</v>
      </c>
      <c r="N1712" s="7">
        <v>-0.36206479690522297</v>
      </c>
      <c r="O1712" s="7">
        <v>0.88057085915217781</v>
      </c>
      <c r="P1712" s="7">
        <v>1.5104026745470349</v>
      </c>
      <c r="Q1712" s="7">
        <v>1.194423056119438</v>
      </c>
      <c r="R1712" s="7">
        <v>0.96581528373453107</v>
      </c>
      <c r="S1712" s="7">
        <v>-2.1694808928861466E-2</v>
      </c>
      <c r="T1712" s="7">
        <v>0.60992759046425393</v>
      </c>
      <c r="U1712" s="7">
        <v>0.15076363682432753</v>
      </c>
      <c r="V1712" s="7">
        <v>0.89726831645878347</v>
      </c>
      <c r="W1712" s="7">
        <f>[1]!i_dq_pctchange(W$2,$A1714)</f>
        <v>-0.37845713765340794</v>
      </c>
    </row>
    <row r="1713" spans="1:23" x14ac:dyDescent="0.35">
      <c r="A1713" s="1">
        <v>40178</v>
      </c>
      <c r="B1713">
        <v>0</v>
      </c>
      <c r="C1713">
        <v>1</v>
      </c>
      <c r="D1713">
        <v>1</v>
      </c>
      <c r="E1713">
        <f t="shared" ref="E1713:F1713" si="1750">IF(AVERAGE(B1697:B1713)&gt;0.5,1,0)</f>
        <v>0</v>
      </c>
      <c r="F1713">
        <f t="shared" si="1750"/>
        <v>1</v>
      </c>
      <c r="G1713">
        <f t="shared" si="1705"/>
        <v>2</v>
      </c>
      <c r="H1713">
        <f t="shared" si="1706"/>
        <v>1.4748944685185619</v>
      </c>
      <c r="J1713" s="7">
        <v>0.48008252658308365</v>
      </c>
      <c r="K1713" s="7">
        <v>-0.70908769239842895</v>
      </c>
      <c r="L1713" s="7">
        <v>-1.2919664513389195</v>
      </c>
      <c r="M1713" s="7">
        <v>-0.5979682963978592</v>
      </c>
      <c r="N1713" s="7">
        <v>-0.94924806328522859</v>
      </c>
      <c r="O1713" s="7">
        <v>5.7677591347452171E-2</v>
      </c>
      <c r="P1713" s="7">
        <v>0.87481989002263782</v>
      </c>
      <c r="Q1713" s="7">
        <v>-0.12576717979676022</v>
      </c>
      <c r="R1713" s="7">
        <v>6.2999712795432858E-2</v>
      </c>
      <c r="S1713" s="7">
        <v>-1.001315042993794</v>
      </c>
      <c r="T1713" s="7">
        <v>-0.22860960349854748</v>
      </c>
      <c r="U1713" s="7">
        <v>-0.80771152617630393</v>
      </c>
      <c r="V1713" s="7">
        <v>1.6380483948882303</v>
      </c>
      <c r="W1713" s="7">
        <f>[1]!i_dq_pctchange(W$2,$A1715)</f>
        <v>0.39925257766606259</v>
      </c>
    </row>
    <row r="1714" spans="1:23" x14ac:dyDescent="0.35">
      <c r="A1714" s="1">
        <v>40182</v>
      </c>
      <c r="B1714">
        <v>0</v>
      </c>
      <c r="C1714">
        <v>1</v>
      </c>
      <c r="D1714">
        <v>1</v>
      </c>
      <c r="E1714">
        <f t="shared" ref="E1714:F1714" si="1751">IF(AVERAGE(B1698:B1714)&gt;0.5,1,0)</f>
        <v>0</v>
      </c>
      <c r="F1714">
        <f t="shared" si="1751"/>
        <v>1</v>
      </c>
      <c r="G1714">
        <f t="shared" si="1705"/>
        <v>2</v>
      </c>
      <c r="H1714">
        <f t="shared" si="1706"/>
        <v>1.4748944685185619</v>
      </c>
      <c r="J1714" s="7">
        <v>0.79086165561979871</v>
      </c>
      <c r="K1714" s="7">
        <v>0.16416460174049555</v>
      </c>
      <c r="L1714" s="7">
        <v>-1.2340010093739369</v>
      </c>
      <c r="M1714" s="7">
        <v>0.73296692263029761</v>
      </c>
      <c r="N1714" s="7">
        <v>3.2962540479708431</v>
      </c>
      <c r="O1714" s="7">
        <v>0.3401924050173224</v>
      </c>
      <c r="P1714" s="7">
        <v>1.117929134661644</v>
      </c>
      <c r="Q1714" s="7">
        <v>0.38533219160831428</v>
      </c>
      <c r="R1714" s="7">
        <v>2.5628443127633038</v>
      </c>
      <c r="S1714" s="7">
        <v>-0.4381158115177754</v>
      </c>
      <c r="T1714" s="7">
        <v>3.1843609908061614</v>
      </c>
      <c r="U1714" s="7">
        <v>0.75530531041167337</v>
      </c>
      <c r="V1714" s="7">
        <v>3.0077989975803696</v>
      </c>
      <c r="W1714" s="7">
        <f>[1]!i_dq_pctchange(W$2,$A1716)</f>
        <v>1.0175936587838535E-2</v>
      </c>
    </row>
    <row r="1715" spans="1:23" x14ac:dyDescent="0.35">
      <c r="A1715" s="1">
        <v>40183</v>
      </c>
      <c r="B1715">
        <v>0</v>
      </c>
      <c r="C1715">
        <v>1</v>
      </c>
      <c r="D1715">
        <v>1</v>
      </c>
      <c r="E1715">
        <f t="shared" ref="E1715:F1715" si="1752">IF(AVERAGE(B1699:B1715)&gt;0.5,1,0)</f>
        <v>0</v>
      </c>
      <c r="F1715">
        <f t="shared" si="1752"/>
        <v>1</v>
      </c>
      <c r="G1715">
        <f t="shared" si="1705"/>
        <v>2</v>
      </c>
      <c r="H1715">
        <f t="shared" si="1706"/>
        <v>1.4748944685185619</v>
      </c>
      <c r="J1715" s="7">
        <v>-0.17965378868013435</v>
      </c>
      <c r="K1715" s="7">
        <v>3.4629159649914289E-2</v>
      </c>
      <c r="L1715" s="7">
        <v>-2.2002002085855219</v>
      </c>
      <c r="M1715" s="7">
        <v>-9.490873160330987E-2</v>
      </c>
      <c r="N1715" s="7">
        <v>0.19966411367366041</v>
      </c>
      <c r="O1715" s="7">
        <v>-0.74253842743795806</v>
      </c>
      <c r="P1715" s="7">
        <v>-1.5653828413284314</v>
      </c>
      <c r="Q1715" s="7">
        <v>-1.3340776236232614</v>
      </c>
      <c r="R1715" s="7">
        <v>-1.6267502008612191</v>
      </c>
      <c r="S1715" s="7">
        <v>0.85939820905657427</v>
      </c>
      <c r="T1715" s="7">
        <v>0.39810108085594453</v>
      </c>
      <c r="U1715" s="7">
        <v>-1.2765136052807331</v>
      </c>
      <c r="V1715" s="7">
        <v>-0.35916338525910291</v>
      </c>
      <c r="W1715" s="7">
        <f>[1]!i_dq_pctchange(W$2,$A1717)</f>
        <v>-2.4307303436974452</v>
      </c>
    </row>
    <row r="1716" spans="1:23" x14ac:dyDescent="0.35">
      <c r="A1716" s="1">
        <v>40184</v>
      </c>
      <c r="B1716">
        <v>0</v>
      </c>
      <c r="C1716">
        <v>1</v>
      </c>
      <c r="D1716">
        <v>1</v>
      </c>
      <c r="E1716">
        <f t="shared" ref="E1716:F1716" si="1753">IF(AVERAGE(B1700:B1716)&gt;0.5,1,0)</f>
        <v>0</v>
      </c>
      <c r="F1716">
        <f t="shared" si="1753"/>
        <v>1</v>
      </c>
      <c r="G1716">
        <f t="shared" si="1705"/>
        <v>2</v>
      </c>
      <c r="H1716">
        <f t="shared" si="1706"/>
        <v>1.4748944685185619</v>
      </c>
      <c r="J1716" s="7">
        <v>-1.4089797932225372</v>
      </c>
      <c r="K1716" s="7">
        <v>-2.590834510949469</v>
      </c>
      <c r="L1716" s="7">
        <v>-3.2561306734961408</v>
      </c>
      <c r="M1716" s="7">
        <v>-2.1060257060933845</v>
      </c>
      <c r="N1716" s="7">
        <v>-1.6652859552057844</v>
      </c>
      <c r="O1716" s="7">
        <v>-2.3363389229552705</v>
      </c>
      <c r="P1716" s="7">
        <v>-2.4107970908380865</v>
      </c>
      <c r="Q1716" s="7">
        <v>-2.4431744740182308</v>
      </c>
      <c r="R1716" s="7">
        <v>-3.3151021831496452</v>
      </c>
      <c r="S1716" s="7">
        <v>-3.0406471565925366</v>
      </c>
      <c r="T1716" s="7">
        <v>-1.1895675612489895</v>
      </c>
      <c r="U1716" s="7">
        <v>-2.3905148677972816</v>
      </c>
      <c r="V1716" s="7">
        <v>-2.4105958870950737</v>
      </c>
      <c r="W1716" s="7">
        <f>[1]!i_dq_pctchange(W$2,$A1718)</f>
        <v>0.63366173605202369</v>
      </c>
    </row>
    <row r="1717" spans="1:23" x14ac:dyDescent="0.35">
      <c r="A1717" s="1">
        <v>40185</v>
      </c>
      <c r="B1717">
        <v>0</v>
      </c>
      <c r="C1717">
        <v>1</v>
      </c>
      <c r="D1717">
        <v>1</v>
      </c>
      <c r="E1717">
        <f t="shared" ref="E1717:F1717" si="1754">IF(AVERAGE(B1701:B1717)&gt;0.5,1,0)</f>
        <v>0</v>
      </c>
      <c r="F1717">
        <f t="shared" si="1754"/>
        <v>1</v>
      </c>
      <c r="G1717">
        <f t="shared" si="1705"/>
        <v>2</v>
      </c>
      <c r="H1717">
        <f t="shared" si="1706"/>
        <v>1.4748944685185619</v>
      </c>
      <c r="J1717" s="7">
        <v>1.4205854085746954</v>
      </c>
      <c r="K1717" s="7">
        <v>0.59586835398670668</v>
      </c>
      <c r="L1717" s="7">
        <v>1.7065450762522492</v>
      </c>
      <c r="M1717" s="7">
        <v>0.72981380221027925</v>
      </c>
      <c r="N1717" s="7">
        <v>-1.3420627840468757</v>
      </c>
      <c r="O1717" s="7">
        <v>1.1493341048446606</v>
      </c>
      <c r="P1717" s="7">
        <v>0.97533649108942577</v>
      </c>
      <c r="Q1717" s="7">
        <v>2.324081173421436E-2</v>
      </c>
      <c r="R1717" s="7">
        <v>1.2163233151573014</v>
      </c>
      <c r="S1717" s="7">
        <v>0.30432400470860843</v>
      </c>
      <c r="T1717" s="7">
        <v>-1.0593756016543627</v>
      </c>
      <c r="U1717" s="7">
        <v>-0.26664477464904002</v>
      </c>
      <c r="V1717" s="7">
        <v>2.1239653824377935</v>
      </c>
      <c r="W1717" s="7">
        <f>[1]!i_dq_pctchange(W$2,$A1719)</f>
        <v>-0.20861796732468962</v>
      </c>
    </row>
    <row r="1718" spans="1:23" x14ac:dyDescent="0.35">
      <c r="A1718" s="1">
        <v>40186</v>
      </c>
      <c r="B1718">
        <v>0</v>
      </c>
      <c r="C1718">
        <v>1</v>
      </c>
      <c r="D1718">
        <v>1</v>
      </c>
      <c r="E1718">
        <f t="shared" ref="E1718:F1718" si="1755">IF(AVERAGE(B1702:B1718)&gt;0.5,1,0)</f>
        <v>0</v>
      </c>
      <c r="F1718">
        <f t="shared" si="1755"/>
        <v>1</v>
      </c>
      <c r="G1718">
        <f t="shared" si="1705"/>
        <v>2</v>
      </c>
      <c r="H1718">
        <f t="shared" si="1706"/>
        <v>1.4748944685185619</v>
      </c>
      <c r="J1718" s="7">
        <v>0.23438244710974124</v>
      </c>
      <c r="K1718" s="7">
        <v>-0.71162924624406299</v>
      </c>
      <c r="L1718" s="7">
        <v>-1.8097932535364496</v>
      </c>
      <c r="M1718" s="7">
        <v>0.3752402989604896</v>
      </c>
      <c r="N1718" s="7">
        <v>-0.61771693285473683</v>
      </c>
      <c r="O1718" s="7">
        <v>-4.4057741014293487E-2</v>
      </c>
      <c r="P1718" s="7">
        <v>3.170184415572045E-2</v>
      </c>
      <c r="Q1718" s="7">
        <v>-0.42453485746052544</v>
      </c>
      <c r="R1718" s="7">
        <v>1.1271567891972976</v>
      </c>
      <c r="S1718" s="7">
        <v>-0.6284342145113081</v>
      </c>
      <c r="T1718" s="7">
        <v>0.97904983401167123</v>
      </c>
      <c r="U1718" s="7">
        <v>-5.8278703907965135E-2</v>
      </c>
      <c r="V1718" s="7">
        <v>3.8211347772368653</v>
      </c>
      <c r="W1718" s="7">
        <f>[1]!i_dq_pctchange(W$2,$A1720)</f>
        <v>2.8628113266326647</v>
      </c>
    </row>
    <row r="1719" spans="1:23" x14ac:dyDescent="0.35">
      <c r="A1719" s="1">
        <v>40189</v>
      </c>
      <c r="B1719">
        <v>0</v>
      </c>
      <c r="C1719">
        <v>1</v>
      </c>
      <c r="D1719">
        <v>1</v>
      </c>
      <c r="E1719">
        <f t="shared" ref="E1719:F1719" si="1756">IF(AVERAGE(B1703:B1719)&gt;0.5,1,0)</f>
        <v>0</v>
      </c>
      <c r="F1719">
        <f t="shared" si="1756"/>
        <v>1</v>
      </c>
      <c r="G1719">
        <f t="shared" si="1705"/>
        <v>2</v>
      </c>
      <c r="H1719">
        <f t="shared" si="1706"/>
        <v>1.4748944685185619</v>
      </c>
      <c r="J1719" s="7">
        <v>1.6407565493206024</v>
      </c>
      <c r="K1719" s="7">
        <v>2.0000682367620835</v>
      </c>
      <c r="L1719" s="7">
        <v>2.3436114755842357</v>
      </c>
      <c r="M1719" s="7">
        <v>1.7306967489722862</v>
      </c>
      <c r="N1719" s="7">
        <v>1.1515133847128762</v>
      </c>
      <c r="O1719" s="7">
        <v>1.9433181563285347</v>
      </c>
      <c r="P1719" s="7">
        <v>3.3048602342221893</v>
      </c>
      <c r="Q1719" s="7">
        <v>2.4784701307821093</v>
      </c>
      <c r="R1719" s="7">
        <v>4.9711615140668659</v>
      </c>
      <c r="S1719" s="7">
        <v>0.66397448596400488</v>
      </c>
      <c r="T1719" s="7">
        <v>1.0979494418544169</v>
      </c>
      <c r="U1719" s="7">
        <v>2.3196589531389966</v>
      </c>
      <c r="V1719" s="7">
        <v>1.0807044667422736</v>
      </c>
      <c r="W1719" s="7">
        <f>[1]!i_dq_pctchange(W$2,$A1721)</f>
        <v>0.46359023405330019</v>
      </c>
    </row>
    <row r="1720" spans="1:23" x14ac:dyDescent="0.35">
      <c r="A1720" s="1">
        <v>40190</v>
      </c>
      <c r="B1720">
        <v>0</v>
      </c>
      <c r="C1720">
        <v>1</v>
      </c>
      <c r="D1720">
        <v>1</v>
      </c>
      <c r="E1720">
        <f t="shared" ref="E1720:F1720" si="1757">IF(AVERAGE(B1704:B1720)&gt;0.5,1,0)</f>
        <v>0</v>
      </c>
      <c r="F1720">
        <f t="shared" si="1757"/>
        <v>1</v>
      </c>
      <c r="G1720">
        <f t="shared" si="1705"/>
        <v>2</v>
      </c>
      <c r="H1720">
        <f t="shared" si="1706"/>
        <v>1.4748944685185619</v>
      </c>
      <c r="J1720" s="7">
        <v>-1.4364969288686422</v>
      </c>
      <c r="K1720" s="7">
        <v>-2.8809465216238324</v>
      </c>
      <c r="L1720" s="7">
        <v>-1.0256454679723941</v>
      </c>
      <c r="M1720" s="7">
        <v>-1.4488008512728212</v>
      </c>
      <c r="N1720" s="7">
        <v>-5.6630504690135561</v>
      </c>
      <c r="O1720" s="7">
        <v>-1.33830746663288</v>
      </c>
      <c r="P1720" s="7">
        <v>-1.064140850066402</v>
      </c>
      <c r="Q1720" s="7">
        <v>-0.82185250918252895</v>
      </c>
      <c r="R1720" s="7">
        <v>1.6925346501417879</v>
      </c>
      <c r="S1720" s="7">
        <v>-3.2917572258085439</v>
      </c>
      <c r="T1720" s="7">
        <v>-4.5519370017981782</v>
      </c>
      <c r="U1720" s="7">
        <v>-2.0622905108878049</v>
      </c>
      <c r="V1720" s="7">
        <v>1.2548048863933694</v>
      </c>
      <c r="W1720" s="7">
        <f>[1]!i_dq_pctchange(W$2,$A1722)</f>
        <v>2.9128267509354533</v>
      </c>
    </row>
    <row r="1721" spans="1:23" x14ac:dyDescent="0.35">
      <c r="A1721" s="1">
        <v>40191</v>
      </c>
      <c r="B1721">
        <v>0</v>
      </c>
      <c r="C1721">
        <v>1</v>
      </c>
      <c r="D1721">
        <v>1</v>
      </c>
      <c r="E1721">
        <f t="shared" ref="E1721:F1721" si="1758">IF(AVERAGE(B1705:B1721)&gt;0.5,1,0)</f>
        <v>0</v>
      </c>
      <c r="F1721">
        <f t="shared" si="1758"/>
        <v>1</v>
      </c>
      <c r="G1721">
        <f t="shared" si="1705"/>
        <v>2</v>
      </c>
      <c r="H1721">
        <f t="shared" si="1706"/>
        <v>1.4748944685185619</v>
      </c>
      <c r="J1721" s="7">
        <v>1.9242581610658824</v>
      </c>
      <c r="K1721" s="7">
        <v>1.6337626234670481</v>
      </c>
      <c r="L1721" s="7">
        <v>4.3393972281421833</v>
      </c>
      <c r="M1721" s="7">
        <v>1.5837559013813611</v>
      </c>
      <c r="N1721" s="7">
        <v>1.2331128340852968</v>
      </c>
      <c r="O1721" s="7">
        <v>3.1132984581497918</v>
      </c>
      <c r="P1721" s="7">
        <v>2.119680812407037</v>
      </c>
      <c r="Q1721" s="7">
        <v>3.721687708667698</v>
      </c>
      <c r="R1721" s="7">
        <v>1.6374360444409617</v>
      </c>
      <c r="S1721" s="7">
        <v>1.2075572960779621</v>
      </c>
      <c r="T1721" s="7">
        <v>0.97468841730427358</v>
      </c>
      <c r="U1721" s="7">
        <v>1.305511355417331</v>
      </c>
      <c r="V1721" s="7">
        <v>3.4713043478260932</v>
      </c>
      <c r="W1721" s="7">
        <f>[1]!i_dq_pctchange(W$2,$A1723)</f>
        <v>0.3754143433460988</v>
      </c>
    </row>
    <row r="1722" spans="1:23" x14ac:dyDescent="0.35">
      <c r="A1722" s="1">
        <v>40192</v>
      </c>
      <c r="B1722">
        <v>0</v>
      </c>
      <c r="C1722">
        <v>1</v>
      </c>
      <c r="D1722">
        <v>1</v>
      </c>
      <c r="E1722">
        <f t="shared" ref="E1722:F1722" si="1759">IF(AVERAGE(B1706:B1722)&gt;0.5,1,0)</f>
        <v>0</v>
      </c>
      <c r="F1722">
        <f t="shared" si="1759"/>
        <v>1</v>
      </c>
      <c r="G1722">
        <f t="shared" si="1705"/>
        <v>2</v>
      </c>
      <c r="H1722">
        <f t="shared" si="1706"/>
        <v>1.4748944685185619</v>
      </c>
      <c r="J1722" s="7">
        <v>0.99327226507714483</v>
      </c>
      <c r="K1722" s="7">
        <v>1.3823869715292592</v>
      </c>
      <c r="L1722" s="7">
        <v>-6.8364740570493659E-2</v>
      </c>
      <c r="M1722" s="7">
        <v>0.19106389021572381</v>
      </c>
      <c r="N1722" s="7">
        <v>-0.41280767990647549</v>
      </c>
      <c r="O1722" s="7">
        <v>0.2745828410200985</v>
      </c>
      <c r="P1722" s="7">
        <v>0.24433753688785578</v>
      </c>
      <c r="Q1722" s="7">
        <v>0.32292298049014934</v>
      </c>
      <c r="R1722" s="7">
        <v>-0.76364910601346492</v>
      </c>
      <c r="S1722" s="7">
        <v>-0.17013425691929546</v>
      </c>
      <c r="T1722" s="7">
        <v>0.34431733429281075</v>
      </c>
      <c r="U1722" s="7">
        <v>0.75484434175042825</v>
      </c>
      <c r="V1722" s="7">
        <v>0.10949115426726144</v>
      </c>
      <c r="W1722" s="7">
        <f>[1]!i_dq_pctchange(W$2,$A1724)</f>
        <v>1.8580194608210798</v>
      </c>
    </row>
    <row r="1723" spans="1:23" x14ac:dyDescent="0.35">
      <c r="A1723" s="1">
        <v>40193</v>
      </c>
      <c r="B1723">
        <v>0</v>
      </c>
      <c r="C1723">
        <v>1</v>
      </c>
      <c r="D1723">
        <v>1</v>
      </c>
      <c r="E1723">
        <f t="shared" ref="E1723:F1723" si="1760">IF(AVERAGE(B1707:B1723)&gt;0.5,1,0)</f>
        <v>0</v>
      </c>
      <c r="F1723">
        <f t="shared" si="1760"/>
        <v>1</v>
      </c>
      <c r="G1723">
        <f t="shared" si="1705"/>
        <v>2</v>
      </c>
      <c r="H1723">
        <f t="shared" si="1706"/>
        <v>1.4748944685185619</v>
      </c>
      <c r="J1723" s="7">
        <v>1.8189116908338336</v>
      </c>
      <c r="K1723" s="7">
        <v>1.6190069167719281</v>
      </c>
      <c r="L1723" s="7">
        <v>0.56827720511701163</v>
      </c>
      <c r="M1723" s="7">
        <v>0.98571042018321831</v>
      </c>
      <c r="N1723" s="7">
        <v>-0.32041876132391078</v>
      </c>
      <c r="O1723" s="7">
        <v>2.5661110901533899</v>
      </c>
      <c r="P1723" s="7">
        <v>2.0715702189891565</v>
      </c>
      <c r="Q1723" s="7">
        <v>1.5751879544208018</v>
      </c>
      <c r="R1723" s="7">
        <v>1.2040254757321707</v>
      </c>
      <c r="S1723" s="7">
        <v>0.40614080470104763</v>
      </c>
      <c r="T1723" s="7">
        <v>9.0711347942127804E-2</v>
      </c>
      <c r="U1723" s="7">
        <v>0.33948638994553287</v>
      </c>
      <c r="V1723" s="7">
        <v>0.62792616470950124</v>
      </c>
      <c r="W1723" s="7">
        <f>[1]!i_dq_pctchange(W$2,$A1725)</f>
        <v>-0.51873763788392924</v>
      </c>
    </row>
    <row r="1724" spans="1:23" x14ac:dyDescent="0.35">
      <c r="A1724" s="1">
        <v>40196</v>
      </c>
      <c r="B1724">
        <v>0</v>
      </c>
      <c r="C1724">
        <v>1</v>
      </c>
      <c r="D1724">
        <v>1</v>
      </c>
      <c r="E1724">
        <f t="shared" ref="E1724:F1724" si="1761">IF(AVERAGE(B1708:B1724)&gt;0.5,1,0)</f>
        <v>0</v>
      </c>
      <c r="F1724">
        <f t="shared" si="1761"/>
        <v>1</v>
      </c>
      <c r="G1724">
        <f t="shared" si="1705"/>
        <v>2</v>
      </c>
      <c r="H1724">
        <f t="shared" si="1706"/>
        <v>1.4748944685185619</v>
      </c>
      <c r="J1724" s="7">
        <v>0.34950504544630867</v>
      </c>
      <c r="K1724" s="7">
        <v>0.68512139994078858</v>
      </c>
      <c r="L1724" s="7">
        <v>0.2983916066405734</v>
      </c>
      <c r="M1724" s="7">
        <v>-0.31302898069936769</v>
      </c>
      <c r="N1724" s="7">
        <v>0.85122315326976605</v>
      </c>
      <c r="O1724" s="7">
        <v>0.27714855032486313</v>
      </c>
      <c r="P1724" s="7">
        <v>-0.2939730880157137</v>
      </c>
      <c r="Q1724" s="7">
        <v>-0.67661800619979262</v>
      </c>
      <c r="R1724" s="7">
        <v>-1.8602909576754132</v>
      </c>
      <c r="S1724" s="7">
        <v>0.72247526307522614</v>
      </c>
      <c r="T1724" s="7">
        <v>1.0685697203782907</v>
      </c>
      <c r="U1724" s="7">
        <v>8.1534910744951852E-2</v>
      </c>
      <c r="V1724" s="7">
        <v>-0.58730151163401223</v>
      </c>
      <c r="W1724" s="7">
        <f>[1]!i_dq_pctchange(W$2,$A1726)</f>
        <v>-3.343901976883727</v>
      </c>
    </row>
    <row r="1725" spans="1:23" x14ac:dyDescent="0.35">
      <c r="A1725" s="1">
        <v>40197</v>
      </c>
      <c r="B1725">
        <v>0</v>
      </c>
      <c r="C1725">
        <v>1</v>
      </c>
      <c r="D1725">
        <v>1</v>
      </c>
      <c r="E1725">
        <f t="shared" ref="E1725:F1725" si="1762">IF(AVERAGE(B1709:B1725)&gt;0.5,1,0)</f>
        <v>0</v>
      </c>
      <c r="F1725">
        <f t="shared" si="1762"/>
        <v>1</v>
      </c>
      <c r="G1725">
        <f t="shared" si="1705"/>
        <v>2</v>
      </c>
      <c r="H1725">
        <f t="shared" si="1706"/>
        <v>1.4748944685185619</v>
      </c>
      <c r="J1725" s="7">
        <v>-2.1475975577382558</v>
      </c>
      <c r="K1725" s="7">
        <v>-4.0475201500931037</v>
      </c>
      <c r="L1725" s="7">
        <v>-3.5092975163627194</v>
      </c>
      <c r="M1725" s="7">
        <v>-2.387087966004807</v>
      </c>
      <c r="N1725" s="7">
        <v>-3.7702501812620186</v>
      </c>
      <c r="O1725" s="7">
        <v>-3.6857480668323652</v>
      </c>
      <c r="P1725" s="7">
        <v>-3.578072100896613</v>
      </c>
      <c r="Q1725" s="7">
        <v>-2.8972088688315507</v>
      </c>
      <c r="R1725" s="7">
        <v>-5.0276398794684489</v>
      </c>
      <c r="S1725" s="7">
        <v>-3.8709748017322272</v>
      </c>
      <c r="T1725" s="7">
        <v>-3.5800301407035695</v>
      </c>
      <c r="U1725" s="7">
        <v>-4.3534321005077352</v>
      </c>
      <c r="V1725" s="7">
        <v>-5.5049127030176299</v>
      </c>
      <c r="W1725" s="7">
        <f>[1]!i_dq_pctchange(W$2,$A1727)</f>
        <v>0.50890119684570789</v>
      </c>
    </row>
    <row r="1726" spans="1:23" x14ac:dyDescent="0.35">
      <c r="A1726" s="1">
        <v>40198</v>
      </c>
      <c r="B1726">
        <v>0</v>
      </c>
      <c r="C1726">
        <v>1</v>
      </c>
      <c r="D1726">
        <v>1</v>
      </c>
      <c r="E1726">
        <f t="shared" ref="E1726:F1726" si="1763">IF(AVERAGE(B1710:B1726)&gt;0.5,1,0)</f>
        <v>0</v>
      </c>
      <c r="F1726">
        <f t="shared" si="1763"/>
        <v>1</v>
      </c>
      <c r="G1726">
        <f t="shared" si="1705"/>
        <v>2</v>
      </c>
      <c r="H1726">
        <f t="shared" si="1706"/>
        <v>1.4748944685185619</v>
      </c>
      <c r="J1726" s="7">
        <v>0.6576055994140213</v>
      </c>
      <c r="K1726" s="7">
        <v>-7.7823093516757114E-3</v>
      </c>
      <c r="L1726" s="7">
        <v>-0.31220488229788751</v>
      </c>
      <c r="M1726" s="7">
        <v>0.46199369730453405</v>
      </c>
      <c r="N1726" s="7">
        <v>-2.3650581413561325</v>
      </c>
      <c r="O1726" s="7">
        <v>0.80241036726738524</v>
      </c>
      <c r="P1726" s="7">
        <v>0.41671087789020211</v>
      </c>
      <c r="Q1726" s="7">
        <v>0.39003218344351781</v>
      </c>
      <c r="R1726" s="7">
        <v>0.64643070728468566</v>
      </c>
      <c r="S1726" s="7">
        <v>-1.4963388362251715</v>
      </c>
      <c r="T1726" s="7">
        <v>-1.5179512648782441</v>
      </c>
      <c r="U1726" s="7">
        <v>-0.44063795254255056</v>
      </c>
      <c r="V1726" s="7">
        <v>-0.13498358376339584</v>
      </c>
      <c r="W1726" s="7">
        <f>[1]!i_dq_pctchange(W$2,$A1728)</f>
        <v>-1.8900701104708089</v>
      </c>
    </row>
    <row r="1727" spans="1:23" x14ac:dyDescent="0.35">
      <c r="A1727" s="1">
        <v>40199</v>
      </c>
      <c r="B1727">
        <v>0</v>
      </c>
      <c r="C1727">
        <v>1</v>
      </c>
      <c r="D1727">
        <v>1</v>
      </c>
      <c r="E1727">
        <f t="shared" ref="E1727:F1727" si="1764">IF(AVERAGE(B1711:B1727)&gt;0.5,1,0)</f>
        <v>0</v>
      </c>
      <c r="F1727">
        <f t="shared" si="1764"/>
        <v>1</v>
      </c>
      <c r="G1727">
        <f t="shared" si="1705"/>
        <v>2</v>
      </c>
      <c r="H1727">
        <f t="shared" si="1706"/>
        <v>1.4748944685185619</v>
      </c>
      <c r="J1727" s="7">
        <v>-2.2973635839303199</v>
      </c>
      <c r="K1727" s="7">
        <v>-3.0540645057727271</v>
      </c>
      <c r="L1727" s="7">
        <v>-1.8090191413431453</v>
      </c>
      <c r="M1727" s="7">
        <v>-1.9434582854756219</v>
      </c>
      <c r="N1727" s="7">
        <v>-2.9404215510457585</v>
      </c>
      <c r="O1727" s="7">
        <v>-2.8307484438439356</v>
      </c>
      <c r="P1727" s="7">
        <v>-2.4975744709464847</v>
      </c>
      <c r="Q1727" s="7">
        <v>-2.3644384432488739</v>
      </c>
      <c r="R1727" s="7">
        <v>-1.8569841017848663</v>
      </c>
      <c r="S1727" s="7">
        <v>-3.026871173797355</v>
      </c>
      <c r="T1727" s="7">
        <v>-3.1276883979867298</v>
      </c>
      <c r="U1727" s="7">
        <v>-1.9468490013136239</v>
      </c>
      <c r="V1727" s="7">
        <v>-2.9772097868340222</v>
      </c>
      <c r="W1727" s="7">
        <f>[1]!i_dq_pctchange(W$2,$A1729)</f>
        <v>-0.88319178939108822</v>
      </c>
    </row>
    <row r="1728" spans="1:23" x14ac:dyDescent="0.35">
      <c r="A1728" s="1">
        <v>40200</v>
      </c>
      <c r="B1728">
        <v>0</v>
      </c>
      <c r="C1728">
        <v>1</v>
      </c>
      <c r="D1728">
        <v>1</v>
      </c>
      <c r="E1728">
        <f t="shared" ref="E1728:F1728" si="1765">IF(AVERAGE(B1712:B1728)&gt;0.5,1,0)</f>
        <v>0</v>
      </c>
      <c r="F1728">
        <f t="shared" si="1765"/>
        <v>1</v>
      </c>
      <c r="G1728">
        <f t="shared" si="1705"/>
        <v>2</v>
      </c>
      <c r="H1728">
        <f t="shared" si="1706"/>
        <v>1.4748944685185619</v>
      </c>
      <c r="J1728" s="7">
        <v>-1.1298998648313159</v>
      </c>
      <c r="K1728" s="7">
        <v>-0.72077270446563013</v>
      </c>
      <c r="L1728" s="7">
        <v>-1.7335336331957334</v>
      </c>
      <c r="M1728" s="7">
        <v>-0.47608272214605568</v>
      </c>
      <c r="N1728" s="7">
        <v>-0.58109088505014161</v>
      </c>
      <c r="O1728" s="7">
        <v>-1.3664982652904867</v>
      </c>
      <c r="P1728" s="7">
        <v>-0.25270686988304952</v>
      </c>
      <c r="Q1728" s="7">
        <v>6.0343809390879716E-2</v>
      </c>
      <c r="R1728" s="7">
        <v>-2.3538274537715238</v>
      </c>
      <c r="S1728" s="7">
        <v>-1.4401649307624518</v>
      </c>
      <c r="T1728" s="7">
        <v>-0.37308862258334247</v>
      </c>
      <c r="U1728" s="7">
        <v>-1.0099275188073269</v>
      </c>
      <c r="V1728" s="7">
        <v>-0.93329702099132372</v>
      </c>
      <c r="W1728" s="7">
        <f>[1]!i_dq_pctchange(W$2,$A1730)</f>
        <v>-2.710891703393103</v>
      </c>
    </row>
    <row r="1729" spans="1:23" x14ac:dyDescent="0.35">
      <c r="A1729" s="1">
        <v>40203</v>
      </c>
      <c r="B1729">
        <v>0</v>
      </c>
      <c r="C1729">
        <v>1</v>
      </c>
      <c r="D1729">
        <v>1</v>
      </c>
      <c r="E1729">
        <f t="shared" ref="E1729:F1729" si="1766">IF(AVERAGE(B1713:B1729)&gt;0.5,1,0)</f>
        <v>0</v>
      </c>
      <c r="F1729">
        <f t="shared" si="1766"/>
        <v>1</v>
      </c>
      <c r="G1729">
        <f t="shared" si="1705"/>
        <v>2</v>
      </c>
      <c r="H1729">
        <f t="shared" si="1706"/>
        <v>1.4748944685185619</v>
      </c>
      <c r="J1729" s="7">
        <v>-4.1175846925622306</v>
      </c>
      <c r="K1729" s="7">
        <v>-3.0831861358967108</v>
      </c>
      <c r="L1729" s="7">
        <v>-1.7210770292928241</v>
      </c>
      <c r="M1729" s="7">
        <v>-3.136758385790972</v>
      </c>
      <c r="N1729" s="7">
        <v>-3.9675137065768862</v>
      </c>
      <c r="O1729" s="7">
        <v>-3.4268237825605063</v>
      </c>
      <c r="P1729" s="7">
        <v>-3.7666243598417797</v>
      </c>
      <c r="Q1729" s="7">
        <v>-1.6529812467539251</v>
      </c>
      <c r="R1729" s="7">
        <v>-1.5519836424048135</v>
      </c>
      <c r="S1729" s="7">
        <v>-2.8640779633760753</v>
      </c>
      <c r="T1729" s="7">
        <v>-3.6692947269737348</v>
      </c>
      <c r="U1729" s="7">
        <v>-3.810250893569759</v>
      </c>
      <c r="V1729" s="7">
        <v>-3.7577846622328859</v>
      </c>
      <c r="W1729" s="7">
        <f>[1]!i_dq_pctchange(W$2,$A1731)</f>
        <v>-0.46729100409841695</v>
      </c>
    </row>
    <row r="1730" spans="1:23" x14ac:dyDescent="0.35">
      <c r="A1730" s="1">
        <v>40204</v>
      </c>
      <c r="B1730">
        <v>0</v>
      </c>
      <c r="C1730">
        <v>1</v>
      </c>
      <c r="D1730">
        <v>1</v>
      </c>
      <c r="E1730">
        <f t="shared" ref="E1730:F1730" si="1767">IF(AVERAGE(B1714:B1730)&gt;0.5,1,0)</f>
        <v>0</v>
      </c>
      <c r="F1730">
        <f t="shared" si="1767"/>
        <v>1</v>
      </c>
      <c r="G1730">
        <f t="shared" si="1705"/>
        <v>2</v>
      </c>
      <c r="H1730">
        <f t="shared" si="1706"/>
        <v>1.4748944685185619</v>
      </c>
      <c r="J1730" s="7">
        <v>-0.84095723630607622</v>
      </c>
      <c r="K1730" s="7">
        <v>-0.32253354401006307</v>
      </c>
      <c r="L1730" s="7">
        <v>0.7718309088172135</v>
      </c>
      <c r="M1730" s="7">
        <v>-0.55414411428992061</v>
      </c>
      <c r="N1730" s="7">
        <v>0.13703397968909389</v>
      </c>
      <c r="O1730" s="7">
        <v>-0.8626754222739621</v>
      </c>
      <c r="P1730" s="7">
        <v>0.36846588868019747</v>
      </c>
      <c r="Q1730" s="7">
        <v>-1.778746693901051</v>
      </c>
      <c r="R1730" s="7">
        <v>0.10721205390410619</v>
      </c>
      <c r="S1730" s="7">
        <v>-0.4042359194266566</v>
      </c>
      <c r="T1730" s="7">
        <v>-2.1160560204426204</v>
      </c>
      <c r="U1730" s="7">
        <v>-1.1732024964825565</v>
      </c>
      <c r="V1730" s="7">
        <v>0.81957307493710774</v>
      </c>
      <c r="W1730" s="7">
        <f>[1]!i_dq_pctchange(W$2,$A1732)</f>
        <v>2.1897326421779795</v>
      </c>
    </row>
    <row r="1731" spans="1:23" x14ac:dyDescent="0.35">
      <c r="A1731" s="1">
        <v>40205</v>
      </c>
      <c r="B1731">
        <v>0</v>
      </c>
      <c r="C1731">
        <v>1</v>
      </c>
      <c r="D1731">
        <v>1</v>
      </c>
      <c r="E1731">
        <f t="shared" ref="E1731:F1731" si="1768">IF(AVERAGE(B1715:B1731)&gt;0.5,1,0)</f>
        <v>0</v>
      </c>
      <c r="F1731">
        <f t="shared" si="1768"/>
        <v>1</v>
      </c>
      <c r="G1731">
        <f t="shared" si="1705"/>
        <v>2</v>
      </c>
      <c r="H1731">
        <f t="shared" si="1706"/>
        <v>1.4748944685185619</v>
      </c>
      <c r="J1731" s="7">
        <v>1.5717530504803869</v>
      </c>
      <c r="K1731" s="7">
        <v>1.0515604686506876</v>
      </c>
      <c r="L1731" s="7">
        <v>1.4766127535523306</v>
      </c>
      <c r="M1731" s="7">
        <v>0.61184441934947587</v>
      </c>
      <c r="N1731" s="7">
        <v>0.73136422447912997</v>
      </c>
      <c r="O1731" s="7">
        <v>1.3775665896507936</v>
      </c>
      <c r="P1731" s="7">
        <v>1.3017690970446896</v>
      </c>
      <c r="Q1731" s="7">
        <v>2.0071407464679552</v>
      </c>
      <c r="R1731" s="7">
        <v>0.67956315855193461</v>
      </c>
      <c r="S1731" s="7">
        <v>0.81081587761835161</v>
      </c>
      <c r="T1731" s="7">
        <v>-0.63647896468261178</v>
      </c>
      <c r="U1731" s="7">
        <v>0.72461651906635471</v>
      </c>
      <c r="V1731" s="7">
        <v>3.2456494023036062</v>
      </c>
      <c r="W1731" s="7">
        <f>[1]!i_dq_pctchange(W$2,$A1733)</f>
        <v>1.854994757153509</v>
      </c>
    </row>
    <row r="1732" spans="1:23" x14ac:dyDescent="0.35">
      <c r="A1732" s="1">
        <v>40206</v>
      </c>
      <c r="B1732">
        <v>0</v>
      </c>
      <c r="C1732">
        <v>1</v>
      </c>
      <c r="D1732">
        <v>1</v>
      </c>
      <c r="E1732">
        <f t="shared" ref="E1732:F1732" si="1769">IF(AVERAGE(B1716:B1732)&gt;0.5,1,0)</f>
        <v>0</v>
      </c>
      <c r="F1732">
        <f t="shared" si="1769"/>
        <v>1</v>
      </c>
      <c r="G1732">
        <f t="shared" si="1705"/>
        <v>2</v>
      </c>
      <c r="H1732">
        <f t="shared" si="1706"/>
        <v>1.4748944685185619</v>
      </c>
      <c r="J1732" s="7">
        <v>0.85403412669522316</v>
      </c>
      <c r="K1732" s="7">
        <v>2.5567615561635884</v>
      </c>
      <c r="L1732" s="7">
        <v>-0.30422932288902604</v>
      </c>
      <c r="M1732" s="7">
        <v>0</v>
      </c>
      <c r="N1732" s="7">
        <v>-0.61784152906745349</v>
      </c>
      <c r="O1732" s="7">
        <v>1.1787190329439343</v>
      </c>
      <c r="P1732" s="7">
        <v>2.0300212995770379</v>
      </c>
      <c r="Q1732" s="7">
        <v>0.83876574455432396</v>
      </c>
      <c r="R1732" s="7">
        <v>0.45745741448313731</v>
      </c>
      <c r="S1732" s="7">
        <v>-1.8906345403423369E-2</v>
      </c>
      <c r="T1732" s="7">
        <v>-0.51397576658939292</v>
      </c>
      <c r="U1732" s="7">
        <v>-0.20440485207829259</v>
      </c>
      <c r="V1732" s="7">
        <v>0.69553286366395228</v>
      </c>
      <c r="W1732" s="7">
        <f>[1]!i_dq_pctchange(W$2,$A1734)</f>
        <v>0.75591946764589812</v>
      </c>
    </row>
    <row r="1733" spans="1:23" x14ac:dyDescent="0.35">
      <c r="A1733" s="1">
        <v>40207</v>
      </c>
      <c r="B1733">
        <v>0</v>
      </c>
      <c r="C1733">
        <v>1</v>
      </c>
      <c r="D1733">
        <v>1</v>
      </c>
      <c r="E1733">
        <f t="shared" ref="E1733:F1733" si="1770">IF(AVERAGE(B1717:B1733)&gt;0.5,1,0)</f>
        <v>0</v>
      </c>
      <c r="F1733">
        <f t="shared" si="1770"/>
        <v>1</v>
      </c>
      <c r="G1733">
        <f t="shared" ref="G1733:G1796" si="1771">IF(AND(B1733=1,C1733=1),1,IF(AND(C1733=1,B1733=0),2,IF(AND(C1733=0,B1733=0),3,4)))</f>
        <v>2</v>
      </c>
      <c r="H1733">
        <f t="shared" ref="H1733:H1796" si="1772">H1732*(1+D1733*P1733/100*IF(G1733=1,1,0))</f>
        <v>1.4748944685185619</v>
      </c>
      <c r="J1733" s="7">
        <v>-0.2463632769753569</v>
      </c>
      <c r="K1733" s="7">
        <v>-5.9063167300211147E-2</v>
      </c>
      <c r="L1733" s="7">
        <v>0.68190665395923045</v>
      </c>
      <c r="M1733" s="7">
        <v>-1.6960301761810521</v>
      </c>
      <c r="N1733" s="7">
        <v>-4.4248527593979503</v>
      </c>
      <c r="O1733" s="7">
        <v>-0.6660779554405426</v>
      </c>
      <c r="P1733" s="7">
        <v>-0.82118052120228291</v>
      </c>
      <c r="Q1733" s="7">
        <v>0.28489474661864084</v>
      </c>
      <c r="R1733" s="7">
        <v>-3.5888620866493159</v>
      </c>
      <c r="S1733" s="7">
        <v>-2.1758808613003842</v>
      </c>
      <c r="T1733" s="7">
        <v>-3.5529382021236828</v>
      </c>
      <c r="U1733" s="7">
        <v>-2.2832012027934567</v>
      </c>
      <c r="V1733" s="7">
        <v>-2.2419856089469898</v>
      </c>
      <c r="W1733" s="7">
        <f>[1]!i_dq_pctchange(W$2,$A1735)</f>
        <v>-1.4178084536565632</v>
      </c>
    </row>
    <row r="1734" spans="1:23" x14ac:dyDescent="0.35">
      <c r="A1734" s="1">
        <v>40210</v>
      </c>
      <c r="B1734">
        <v>0</v>
      </c>
      <c r="C1734">
        <v>1</v>
      </c>
      <c r="D1734">
        <v>1</v>
      </c>
      <c r="E1734">
        <f t="shared" ref="E1734:F1734" si="1773">IF(AVERAGE(B1718:B1734)&gt;0.5,1,0)</f>
        <v>0</v>
      </c>
      <c r="F1734">
        <f t="shared" si="1773"/>
        <v>1</v>
      </c>
      <c r="G1734">
        <f t="shared" si="1771"/>
        <v>2</v>
      </c>
      <c r="H1734">
        <f t="shared" si="1772"/>
        <v>1.4748944685185619</v>
      </c>
      <c r="J1734" s="7">
        <v>-0.52380979731087374</v>
      </c>
      <c r="K1734" s="7">
        <v>-1.2198448296763289</v>
      </c>
      <c r="L1734" s="7">
        <v>0.98126791547229852</v>
      </c>
      <c r="M1734" s="7">
        <v>-0.50116282878574636</v>
      </c>
      <c r="N1734" s="7">
        <v>0.38647490005288582</v>
      </c>
      <c r="O1734" s="7">
        <v>-1.110284452452206</v>
      </c>
      <c r="P1734" s="7">
        <v>-0.42047404333426752</v>
      </c>
      <c r="Q1734" s="7">
        <v>-1.6157761088269025</v>
      </c>
      <c r="R1734" s="7">
        <v>-0.68115328165171807</v>
      </c>
      <c r="S1734" s="7">
        <v>-0.34478059848588427</v>
      </c>
      <c r="T1734" s="7">
        <v>1.9688460738473961</v>
      </c>
      <c r="U1734" s="7">
        <v>-0.43519950050542539</v>
      </c>
      <c r="V1734" s="7">
        <v>-0.72372477015037395</v>
      </c>
      <c r="W1734" s="7">
        <f>[1]!i_dq_pctchange(W$2,$A1736)</f>
        <v>-0.30051528353950907</v>
      </c>
    </row>
    <row r="1735" spans="1:23" x14ac:dyDescent="0.35">
      <c r="A1735" s="1">
        <v>40211</v>
      </c>
      <c r="B1735">
        <v>0</v>
      </c>
      <c r="C1735">
        <v>1</v>
      </c>
      <c r="D1735">
        <v>1</v>
      </c>
      <c r="E1735">
        <f t="shared" ref="E1735:F1735" si="1774">IF(AVERAGE(B1719:B1735)&gt;0.5,1,0)</f>
        <v>0</v>
      </c>
      <c r="F1735">
        <f t="shared" si="1774"/>
        <v>1</v>
      </c>
      <c r="G1735">
        <f t="shared" si="1771"/>
        <v>2</v>
      </c>
      <c r="H1735">
        <f t="shared" si="1772"/>
        <v>1.4748944685185619</v>
      </c>
      <c r="J1735" s="7">
        <v>2.2627412715000865</v>
      </c>
      <c r="K1735" s="7">
        <v>0.15161509707969104</v>
      </c>
      <c r="L1735" s="7">
        <v>0.89823653415366644</v>
      </c>
      <c r="M1735" s="7">
        <v>2.1440799127130297</v>
      </c>
      <c r="N1735" s="7">
        <v>6.6343949527292025</v>
      </c>
      <c r="O1735" s="7">
        <v>1.0948677024844287</v>
      </c>
      <c r="P1735" s="7">
        <v>-1.4525783265294077E-2</v>
      </c>
      <c r="Q1735" s="7">
        <v>2.6269989820374963E-2</v>
      </c>
      <c r="R1735" s="7">
        <v>1.1217177853264297</v>
      </c>
      <c r="S1735" s="7">
        <v>2.4234040861753727</v>
      </c>
      <c r="T1735" s="7">
        <v>3.805497419504468</v>
      </c>
      <c r="U1735" s="7">
        <v>1.8827850586597135</v>
      </c>
      <c r="V1735" s="7">
        <v>0.285660285660296</v>
      </c>
      <c r="W1735" s="7">
        <f>[1]!i_dq_pctchange(W$2,$A1737)</f>
        <v>0.61034423629270118</v>
      </c>
    </row>
    <row r="1736" spans="1:23" x14ac:dyDescent="0.35">
      <c r="A1736" s="1">
        <v>40212</v>
      </c>
      <c r="B1736">
        <v>0</v>
      </c>
      <c r="C1736">
        <v>1</v>
      </c>
      <c r="D1736">
        <v>1</v>
      </c>
      <c r="E1736">
        <f t="shared" ref="E1736:F1736" si="1775">IF(AVERAGE(B1720:B1736)&gt;0.5,1,0)</f>
        <v>0</v>
      </c>
      <c r="F1736">
        <f t="shared" si="1775"/>
        <v>1</v>
      </c>
      <c r="G1736">
        <f t="shared" si="1771"/>
        <v>2</v>
      </c>
      <c r="H1736">
        <f t="shared" si="1772"/>
        <v>1.4748944685185619</v>
      </c>
      <c r="J1736" s="7">
        <v>1.4120689265791904</v>
      </c>
      <c r="K1736" s="7">
        <v>2.5145833067408705</v>
      </c>
      <c r="L1736" s="7">
        <v>-1.0324342243003732</v>
      </c>
      <c r="M1736" s="7">
        <v>0.69431974621415848</v>
      </c>
      <c r="N1736" s="7">
        <v>-1.605644363187992</v>
      </c>
      <c r="O1736" s="7">
        <v>0.60344233178866946</v>
      </c>
      <c r="P1736" s="7">
        <v>1.6015750240461697</v>
      </c>
      <c r="Q1736" s="7">
        <v>0.94328266745456746</v>
      </c>
      <c r="R1736" s="7">
        <v>-0.25010175708744914</v>
      </c>
      <c r="S1736" s="7">
        <v>-0.40609010978093263</v>
      </c>
      <c r="T1736" s="7">
        <v>-1.6436246958244489</v>
      </c>
      <c r="U1736" s="7">
        <v>-0.70050742823645396</v>
      </c>
      <c r="V1736" s="7">
        <v>1.2206941856833542</v>
      </c>
      <c r="W1736" s="7">
        <f>[1]!i_dq_pctchange(W$2,$A1738)</f>
        <v>-1.735506377992599</v>
      </c>
    </row>
    <row r="1737" spans="1:23" x14ac:dyDescent="0.35">
      <c r="A1737" s="1">
        <v>40213</v>
      </c>
      <c r="B1737">
        <v>0</v>
      </c>
      <c r="C1737">
        <v>1</v>
      </c>
      <c r="D1737">
        <v>1</v>
      </c>
      <c r="E1737">
        <f t="shared" ref="E1737:F1737" si="1776">IF(AVERAGE(B1721:B1737)&gt;0.5,1,0)</f>
        <v>0</v>
      </c>
      <c r="F1737">
        <f t="shared" si="1776"/>
        <v>1</v>
      </c>
      <c r="G1737">
        <f t="shared" si="1771"/>
        <v>2</v>
      </c>
      <c r="H1737">
        <f t="shared" si="1772"/>
        <v>1.4748944685185619</v>
      </c>
      <c r="J1737" s="7">
        <v>-1.5833690574945609</v>
      </c>
      <c r="K1737" s="7">
        <v>-3.6340318503853748</v>
      </c>
      <c r="L1737" s="7">
        <v>-2.8418180936724604</v>
      </c>
      <c r="M1737" s="7">
        <v>-0.88752120494377462</v>
      </c>
      <c r="N1737" s="7">
        <v>-3.8789071669766431</v>
      </c>
      <c r="O1737" s="7">
        <v>-1.2280059084194987</v>
      </c>
      <c r="P1737" s="7">
        <v>-1.6428927139779086</v>
      </c>
      <c r="Q1737" s="7">
        <v>-0.55656133123746698</v>
      </c>
      <c r="R1737" s="7">
        <v>-2.1307034664490367</v>
      </c>
      <c r="S1737" s="7">
        <v>-2.3146127660635685</v>
      </c>
      <c r="T1737" s="7">
        <v>-3.3306877582856749</v>
      </c>
      <c r="U1737" s="7">
        <v>-2.283116816033476</v>
      </c>
      <c r="V1737" s="7">
        <v>-1.3309855783297238</v>
      </c>
      <c r="W1737" s="7">
        <f>[1]!i_dq_pctchange(W$2,$A1739)</f>
        <v>-0.30027669901596854</v>
      </c>
    </row>
    <row r="1738" spans="1:23" x14ac:dyDescent="0.35">
      <c r="A1738" s="1">
        <v>40214</v>
      </c>
      <c r="B1738">
        <v>0</v>
      </c>
      <c r="C1738">
        <v>1</v>
      </c>
      <c r="D1738">
        <v>1</v>
      </c>
      <c r="E1738">
        <f t="shared" ref="E1738:F1738" si="1777">IF(AVERAGE(B1722:B1738)&gt;0.5,1,0)</f>
        <v>0</v>
      </c>
      <c r="F1738">
        <f t="shared" si="1777"/>
        <v>1</v>
      </c>
      <c r="G1738">
        <f t="shared" si="1771"/>
        <v>2</v>
      </c>
      <c r="H1738">
        <f t="shared" si="1772"/>
        <v>1.4748944685185619</v>
      </c>
      <c r="J1738" s="7">
        <v>0.62170127791008867</v>
      </c>
      <c r="K1738" s="7">
        <v>-0.60495332995668571</v>
      </c>
      <c r="L1738" s="7">
        <v>-0.79700973921404539</v>
      </c>
      <c r="M1738" s="7">
        <v>-8.2580573727380938E-2</v>
      </c>
      <c r="N1738" s="7">
        <v>1.1198382894146006</v>
      </c>
      <c r="O1738" s="7">
        <v>0.37709754527683453</v>
      </c>
      <c r="P1738" s="7">
        <v>0.35843012617743497</v>
      </c>
      <c r="Q1738" s="7">
        <v>0.47006702161524272</v>
      </c>
      <c r="R1738" s="7">
        <v>-0.72485972482456507</v>
      </c>
      <c r="S1738" s="7">
        <v>8.4885579982316176E-2</v>
      </c>
      <c r="T1738" s="7">
        <v>0.17496178019365527</v>
      </c>
      <c r="U1738" s="7">
        <v>-0.50973210745907993</v>
      </c>
      <c r="V1738" s="7">
        <v>-0.51380479730858875</v>
      </c>
      <c r="W1738" s="7">
        <f>[1]!i_dq_pctchange(W$2,$A1740)</f>
        <v>-0.24110795493156534</v>
      </c>
    </row>
    <row r="1739" spans="1:23" x14ac:dyDescent="0.35">
      <c r="A1739" s="1">
        <v>40217</v>
      </c>
      <c r="B1739">
        <v>0</v>
      </c>
      <c r="C1739">
        <v>1</v>
      </c>
      <c r="D1739">
        <v>1</v>
      </c>
      <c r="E1739">
        <f t="shared" ref="E1739:F1739" si="1778">IF(AVERAGE(B1723:B1739)&gt;0.5,1,0)</f>
        <v>0</v>
      </c>
      <c r="F1739">
        <f t="shared" si="1778"/>
        <v>1</v>
      </c>
      <c r="G1739">
        <f t="shared" si="1771"/>
        <v>2</v>
      </c>
      <c r="H1739">
        <f t="shared" si="1772"/>
        <v>1.4748944685185619</v>
      </c>
      <c r="J1739" s="7">
        <v>-0.5189124763875157</v>
      </c>
      <c r="K1739" s="7">
        <v>0.15547368776827708</v>
      </c>
      <c r="L1739" s="7">
        <v>-0.38364457776232658</v>
      </c>
      <c r="M1739" s="7">
        <v>0.83987828921548502</v>
      </c>
      <c r="N1739" s="7">
        <v>0.85087409664295199</v>
      </c>
      <c r="O1739" s="7">
        <v>-0.20452676368577075</v>
      </c>
      <c r="P1739" s="7">
        <v>-0.62888369397990695</v>
      </c>
      <c r="Q1739" s="7">
        <v>-0.14713094654243694</v>
      </c>
      <c r="R1739" s="7">
        <v>-0.20948236603753845</v>
      </c>
      <c r="S1739" s="7">
        <v>0.6364207391535871</v>
      </c>
      <c r="T1739" s="7">
        <v>2.1778327935382844</v>
      </c>
      <c r="U1739" s="7">
        <v>0.36774891364162721</v>
      </c>
      <c r="V1739" s="7">
        <v>-0.45034304108905771</v>
      </c>
      <c r="W1739" s="7">
        <f>[1]!i_dq_pctchange(W$2,$A1741)</f>
        <v>1.1847476008043645</v>
      </c>
    </row>
    <row r="1740" spans="1:23" x14ac:dyDescent="0.35">
      <c r="A1740" s="1">
        <v>40218</v>
      </c>
      <c r="B1740">
        <v>0</v>
      </c>
      <c r="C1740">
        <v>0</v>
      </c>
      <c r="D1740">
        <v>1</v>
      </c>
      <c r="E1740">
        <f t="shared" ref="E1740:F1740" si="1779">IF(AVERAGE(B1724:B1740)&gt;0.5,1,0)</f>
        <v>0</v>
      </c>
      <c r="F1740">
        <f t="shared" si="1779"/>
        <v>1</v>
      </c>
      <c r="G1740">
        <f t="shared" si="1771"/>
        <v>3</v>
      </c>
      <c r="H1740">
        <f t="shared" si="1772"/>
        <v>1.4748944685185619</v>
      </c>
      <c r="J1740" s="7">
        <v>0.84883214937637297</v>
      </c>
      <c r="K1740" s="7">
        <v>1.8248885727710058</v>
      </c>
      <c r="L1740" s="7">
        <v>1.681409023515841</v>
      </c>
      <c r="M1740" s="7">
        <v>0.45421661370525701</v>
      </c>
      <c r="N1740" s="7">
        <v>1.7866814037026761</v>
      </c>
      <c r="O1740" s="7">
        <v>0.97313488452084407</v>
      </c>
      <c r="P1740" s="7">
        <v>0.71178312732171911</v>
      </c>
      <c r="Q1740" s="7">
        <v>0.81606307700332481</v>
      </c>
      <c r="R1740" s="7">
        <v>1.8517767321109837</v>
      </c>
      <c r="S1740" s="7">
        <v>1.2910891089108911</v>
      </c>
      <c r="T1740" s="7">
        <v>1.051324320138068</v>
      </c>
      <c r="U1740" s="7">
        <v>1.4130467662895649</v>
      </c>
      <c r="V1740" s="7">
        <v>2.2248836386401312</v>
      </c>
      <c r="W1740" s="7">
        <f>[1]!i_dq_pctchange(W$2,$A1742)</f>
        <v>0.31103068297491238</v>
      </c>
    </row>
    <row r="1741" spans="1:23" x14ac:dyDescent="0.35">
      <c r="A1741" s="1">
        <v>40219</v>
      </c>
      <c r="B1741">
        <v>0</v>
      </c>
      <c r="C1741">
        <v>0</v>
      </c>
      <c r="D1741">
        <v>1</v>
      </c>
      <c r="E1741">
        <f t="shared" ref="E1741:F1741" si="1780">IF(AVERAGE(B1725:B1741)&gt;0.5,1,0)</f>
        <v>0</v>
      </c>
      <c r="F1741">
        <f t="shared" si="1780"/>
        <v>1</v>
      </c>
      <c r="G1741">
        <f t="shared" si="1771"/>
        <v>3</v>
      </c>
      <c r="H1741">
        <f t="shared" si="1772"/>
        <v>1.4748944685185619</v>
      </c>
      <c r="J1741" s="7">
        <v>-0.8108668486026992</v>
      </c>
      <c r="K1741" s="7">
        <v>-0.60419263802743273</v>
      </c>
      <c r="L1741" s="7">
        <v>1.4305964354719325</v>
      </c>
      <c r="M1741" s="7">
        <v>-0.29901089384201401</v>
      </c>
      <c r="N1741" s="7">
        <v>-0.16849184416222798</v>
      </c>
      <c r="O1741" s="7">
        <v>-0.22662701876651328</v>
      </c>
      <c r="P1741" s="7">
        <v>-0.91688170379280021</v>
      </c>
      <c r="Q1741" s="7">
        <v>0.50701565669522453</v>
      </c>
      <c r="R1741" s="7">
        <v>0.21257741402313868</v>
      </c>
      <c r="S1741" s="7">
        <v>2.8639349390053157</v>
      </c>
      <c r="T1741" s="7">
        <v>0.80526625518345873</v>
      </c>
      <c r="U1741" s="7">
        <v>0.18978303585742373</v>
      </c>
      <c r="V1741" s="7">
        <v>-0.23165159599961171</v>
      </c>
      <c r="W1741" s="7">
        <f>[1]!i_dq_pctchange(W$2,$A1743)</f>
        <v>1.2279161666680032</v>
      </c>
    </row>
    <row r="1742" spans="1:23" x14ac:dyDescent="0.35">
      <c r="A1742" s="1">
        <v>40220</v>
      </c>
      <c r="B1742">
        <v>0</v>
      </c>
      <c r="C1742">
        <v>0</v>
      </c>
      <c r="D1742">
        <v>1</v>
      </c>
      <c r="E1742">
        <f t="shared" ref="E1742:F1742" si="1781">IF(AVERAGE(B1726:B1742)&gt;0.5,1,0)</f>
        <v>0</v>
      </c>
      <c r="F1742">
        <f t="shared" si="1781"/>
        <v>1</v>
      </c>
      <c r="G1742">
        <f t="shared" si="1771"/>
        <v>3</v>
      </c>
      <c r="H1742">
        <f t="shared" si="1772"/>
        <v>1.4748944685185619</v>
      </c>
      <c r="J1742" s="7">
        <v>1.6671939617183786</v>
      </c>
      <c r="K1742" s="7">
        <v>1.0326015866054241</v>
      </c>
      <c r="L1742" s="7">
        <v>1.1852148563544567</v>
      </c>
      <c r="M1742" s="7">
        <v>0.70039408596741737</v>
      </c>
      <c r="N1742" s="7">
        <v>1.9375727405559664</v>
      </c>
      <c r="O1742" s="7">
        <v>2.0319468516678754</v>
      </c>
      <c r="P1742" s="7">
        <v>1.3278526667875588</v>
      </c>
      <c r="Q1742" s="7">
        <v>0.3363053171843734</v>
      </c>
      <c r="R1742" s="7">
        <v>0.99952805583844073</v>
      </c>
      <c r="S1742" s="7">
        <v>1.0633833653635711</v>
      </c>
      <c r="T1742" s="7">
        <v>1.8634923307094768</v>
      </c>
      <c r="U1742" s="7">
        <v>1.4841278701946377</v>
      </c>
      <c r="V1742" s="7">
        <v>1.1817643196848562</v>
      </c>
      <c r="W1742" s="7">
        <f>[1]!i_dq_pctchange(W$2,$A1744)</f>
        <v>0</v>
      </c>
    </row>
    <row r="1743" spans="1:23" x14ac:dyDescent="0.35">
      <c r="A1743" s="1">
        <v>40221</v>
      </c>
      <c r="B1743">
        <v>0</v>
      </c>
      <c r="C1743">
        <v>0</v>
      </c>
      <c r="D1743">
        <v>1</v>
      </c>
      <c r="E1743">
        <f t="shared" ref="E1743:F1743" si="1782">IF(AVERAGE(B1727:B1743)&gt;0.5,1,0)</f>
        <v>0</v>
      </c>
      <c r="F1743">
        <f t="shared" si="1782"/>
        <v>1</v>
      </c>
      <c r="G1743">
        <f t="shared" si="1771"/>
        <v>3</v>
      </c>
      <c r="H1743">
        <f t="shared" si="1772"/>
        <v>1.4748944685185619</v>
      </c>
      <c r="J1743" s="7">
        <v>0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f>[1]!i_dq_pctchange(W$2,$A1745)</f>
        <v>0</v>
      </c>
    </row>
    <row r="1744" spans="1:23" x14ac:dyDescent="0.35">
      <c r="A1744" s="1">
        <v>40229</v>
      </c>
      <c r="B1744">
        <v>0</v>
      </c>
      <c r="C1744">
        <v>0</v>
      </c>
      <c r="D1744">
        <v>1</v>
      </c>
      <c r="E1744">
        <f t="shared" ref="E1744:F1744" si="1783">IF(AVERAGE(B1728:B1744)&gt;0.5,1,0)</f>
        <v>0</v>
      </c>
      <c r="F1744">
        <f t="shared" si="1783"/>
        <v>1</v>
      </c>
      <c r="G1744">
        <f t="shared" si="1771"/>
        <v>3</v>
      </c>
      <c r="H1744">
        <f t="shared" si="1772"/>
        <v>1.4748944685185619</v>
      </c>
      <c r="J1744" s="7">
        <v>0</v>
      </c>
      <c r="K1744" s="7">
        <v>0</v>
      </c>
      <c r="L1744" s="7">
        <v>0</v>
      </c>
      <c r="M1744" s="7">
        <v>0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>
        <v>0</v>
      </c>
      <c r="U1744" s="7">
        <v>0</v>
      </c>
      <c r="V1744" s="7">
        <v>0</v>
      </c>
      <c r="W1744" s="7">
        <f>[1]!i_dq_pctchange(W$2,$A1746)</f>
        <v>-3.9249486176490572E-2</v>
      </c>
    </row>
    <row r="1745" spans="1:23" x14ac:dyDescent="0.35">
      <c r="A1745" s="1">
        <v>40230</v>
      </c>
      <c r="B1745">
        <v>0</v>
      </c>
      <c r="C1745">
        <v>0</v>
      </c>
      <c r="D1745">
        <v>1</v>
      </c>
      <c r="E1745">
        <f t="shared" ref="E1745:F1745" si="1784">IF(AVERAGE(B1729:B1745)&gt;0.5,1,0)</f>
        <v>0</v>
      </c>
      <c r="F1745">
        <f t="shared" si="1784"/>
        <v>1</v>
      </c>
      <c r="G1745">
        <f t="shared" si="1771"/>
        <v>3</v>
      </c>
      <c r="H1745">
        <f t="shared" si="1772"/>
        <v>1.4748944685185619</v>
      </c>
      <c r="J1745" s="7">
        <v>1.1102775693923492</v>
      </c>
      <c r="K1745" s="7">
        <v>0.99666171636012246</v>
      </c>
      <c r="L1745" s="7">
        <v>-0.36771821172828123</v>
      </c>
      <c r="M1745" s="7">
        <v>-0.13302098371967697</v>
      </c>
      <c r="N1745" s="7">
        <v>-1.0387582561808117</v>
      </c>
      <c r="O1745" s="7">
        <v>-0.42106926496457142</v>
      </c>
      <c r="P1745" s="7">
        <v>1.4844495704740757</v>
      </c>
      <c r="Q1745" s="7">
        <v>-1.4847876599737937</v>
      </c>
      <c r="R1745" s="7">
        <v>-0.76731248801073793</v>
      </c>
      <c r="S1745" s="7">
        <v>-0.29576985915578863</v>
      </c>
      <c r="T1745" s="7">
        <v>-0.34332933493269652</v>
      </c>
      <c r="U1745" s="7">
        <v>-0.40264321703862943</v>
      </c>
      <c r="V1745" s="7">
        <v>-0.64200969608726721</v>
      </c>
      <c r="W1745" s="7">
        <f>[1]!i_dq_pctchange(W$2,$A1747)</f>
        <v>1.3352718165586421</v>
      </c>
    </row>
    <row r="1746" spans="1:23" x14ac:dyDescent="0.35">
      <c r="A1746" s="1">
        <v>40231</v>
      </c>
      <c r="B1746">
        <v>0</v>
      </c>
      <c r="C1746">
        <v>0</v>
      </c>
      <c r="D1746">
        <v>1</v>
      </c>
      <c r="E1746">
        <f t="shared" ref="E1746:F1746" si="1785">IF(AVERAGE(B1730:B1746)&gt;0.5,1,0)</f>
        <v>0</v>
      </c>
      <c r="F1746">
        <f t="shared" si="1785"/>
        <v>1</v>
      </c>
      <c r="G1746">
        <f t="shared" si="1771"/>
        <v>3</v>
      </c>
      <c r="H1746">
        <f t="shared" si="1772"/>
        <v>1.4748944685185619</v>
      </c>
      <c r="J1746" s="7">
        <v>1.9873263974762758</v>
      </c>
      <c r="K1746" s="7">
        <v>1.1778574857794981</v>
      </c>
      <c r="L1746" s="7">
        <v>0.61497845588755973</v>
      </c>
      <c r="M1746" s="7">
        <v>0.79055156769239288</v>
      </c>
      <c r="N1746" s="7">
        <v>-2.1532351540528105</v>
      </c>
      <c r="O1746" s="7">
        <v>0.13488253784528054</v>
      </c>
      <c r="P1746" s="7">
        <v>1.890387874868946</v>
      </c>
      <c r="Q1746" s="7">
        <v>-0.99899102774131177</v>
      </c>
      <c r="R1746" s="7">
        <v>1.2555329199442831</v>
      </c>
      <c r="S1746" s="7">
        <v>-0.59872649907956943</v>
      </c>
      <c r="T1746" s="7">
        <v>-1.6110222488511807</v>
      </c>
      <c r="U1746" s="7">
        <v>-0.36634756995581069</v>
      </c>
      <c r="V1746" s="7">
        <v>1.4616871256849155</v>
      </c>
      <c r="W1746" s="7">
        <f>[1]!i_dq_pctchange(W$2,$A1748)</f>
        <v>2.8201905958739202</v>
      </c>
    </row>
    <row r="1747" spans="1:23" x14ac:dyDescent="0.35">
      <c r="A1747" s="1">
        <v>40232</v>
      </c>
      <c r="B1747">
        <v>0</v>
      </c>
      <c r="C1747">
        <v>0</v>
      </c>
      <c r="D1747">
        <v>1</v>
      </c>
      <c r="E1747">
        <f t="shared" ref="E1747:F1747" si="1786">IF(AVERAGE(B1731:B1747)&gt;0.5,1,0)</f>
        <v>0</v>
      </c>
      <c r="F1747">
        <f t="shared" si="1786"/>
        <v>1</v>
      </c>
      <c r="G1747">
        <f t="shared" si="1771"/>
        <v>3</v>
      </c>
      <c r="H1747">
        <f t="shared" si="1772"/>
        <v>1.4748944685185619</v>
      </c>
      <c r="J1747" s="7">
        <v>1.7427479805355375</v>
      </c>
      <c r="K1747" s="7">
        <v>1.9539061975966852</v>
      </c>
      <c r="L1747" s="7">
        <v>2.5672977775827541</v>
      </c>
      <c r="M1747" s="7">
        <v>2.2366854297467049</v>
      </c>
      <c r="N1747" s="7">
        <v>1.2038943364622987</v>
      </c>
      <c r="O1747" s="7">
        <v>1.9314890037031109</v>
      </c>
      <c r="P1747" s="7">
        <v>1.2452102674557852</v>
      </c>
      <c r="Q1747" s="7">
        <v>1.579578355371172</v>
      </c>
      <c r="R1747" s="7">
        <v>2.26796553749756</v>
      </c>
      <c r="S1747" s="7">
        <v>2.6692087702573901</v>
      </c>
      <c r="T1747" s="7">
        <v>1.316608624969084</v>
      </c>
      <c r="U1747" s="7">
        <v>1.946379409101813</v>
      </c>
      <c r="V1747" s="7">
        <v>2.1203891217549193</v>
      </c>
      <c r="W1747" s="7">
        <f>[1]!i_dq_pctchange(W$2,$A1749)</f>
        <v>0.76489820029943989</v>
      </c>
    </row>
    <row r="1748" spans="1:23" x14ac:dyDescent="0.35">
      <c r="A1748" s="1">
        <v>40233</v>
      </c>
      <c r="B1748">
        <v>0</v>
      </c>
      <c r="C1748">
        <v>0</v>
      </c>
      <c r="D1748">
        <v>1</v>
      </c>
      <c r="E1748">
        <f t="shared" ref="E1748:F1748" si="1787">IF(AVERAGE(B1732:B1748)&gt;0.5,1,0)</f>
        <v>0</v>
      </c>
      <c r="F1748">
        <f t="shared" si="1787"/>
        <v>0</v>
      </c>
      <c r="G1748">
        <f t="shared" si="1771"/>
        <v>3</v>
      </c>
      <c r="H1748">
        <f t="shared" si="1772"/>
        <v>1.4748944685185619</v>
      </c>
      <c r="J1748" s="7">
        <v>2.7012282643813923</v>
      </c>
      <c r="K1748" s="7">
        <v>0.73003372385426701</v>
      </c>
      <c r="L1748" s="7">
        <v>2.2232584404250697</v>
      </c>
      <c r="M1748" s="7">
        <v>0.98204004923434252</v>
      </c>
      <c r="N1748" s="7">
        <v>1.7673917225309383</v>
      </c>
      <c r="O1748" s="7">
        <v>2.1390667761044662</v>
      </c>
      <c r="P1748" s="7">
        <v>1.3134713918713079</v>
      </c>
      <c r="Q1748" s="7">
        <v>1.0229400951090442</v>
      </c>
      <c r="R1748" s="7">
        <v>0.75007299689344709</v>
      </c>
      <c r="S1748" s="7">
        <v>0.19930332546764665</v>
      </c>
      <c r="T1748" s="7">
        <v>1.5122812478198484</v>
      </c>
      <c r="U1748" s="7">
        <v>1.3854251246955203</v>
      </c>
      <c r="V1748" s="7">
        <v>1.1447663067707197</v>
      </c>
      <c r="W1748" s="7">
        <f>[1]!i_dq_pctchange(W$2,$A1750)</f>
        <v>0.85814785614652289</v>
      </c>
    </row>
    <row r="1749" spans="1:23" x14ac:dyDescent="0.35">
      <c r="A1749" s="1">
        <v>40234</v>
      </c>
      <c r="B1749">
        <v>0</v>
      </c>
      <c r="C1749">
        <v>0</v>
      </c>
      <c r="D1749">
        <v>1</v>
      </c>
      <c r="E1749">
        <f t="shared" ref="E1749:F1749" si="1788">IF(AVERAGE(B1733:B1749)&gt;0.5,1,0)</f>
        <v>0</v>
      </c>
      <c r="F1749">
        <f t="shared" si="1788"/>
        <v>0</v>
      </c>
      <c r="G1749">
        <f t="shared" si="1771"/>
        <v>3</v>
      </c>
      <c r="H1749">
        <f t="shared" si="1772"/>
        <v>1.4748944685185619</v>
      </c>
      <c r="J1749" s="7">
        <v>0.56110529491550465</v>
      </c>
      <c r="K1749" s="7">
        <v>0.12264506952305604</v>
      </c>
      <c r="L1749" s="7">
        <v>0.4364875100961208</v>
      </c>
      <c r="M1749" s="7">
        <v>-0.20926442897897152</v>
      </c>
      <c r="N1749" s="7">
        <v>-1.1860329507094658</v>
      </c>
      <c r="O1749" s="7">
        <v>-0.18735604139292369</v>
      </c>
      <c r="P1749" s="7">
        <v>-6.1400589633161945E-2</v>
      </c>
      <c r="Q1749" s="7">
        <v>-0.76931455824216177</v>
      </c>
      <c r="R1749" s="7">
        <v>0.68462561763587293</v>
      </c>
      <c r="S1749" s="7">
        <v>-1.3961847650301591</v>
      </c>
      <c r="T1749" s="7">
        <v>-1.1852462742983336</v>
      </c>
      <c r="U1749" s="7">
        <v>-7.3294386007571904E-2</v>
      </c>
      <c r="V1749" s="7">
        <v>0.67685666952068457</v>
      </c>
      <c r="W1749" s="7">
        <f>[1]!i_dq_pctchange(W$2,$A1751)</f>
        <v>0.63763366505316077</v>
      </c>
    </row>
    <row r="1750" spans="1:23" x14ac:dyDescent="0.35">
      <c r="A1750" s="1">
        <v>40235</v>
      </c>
      <c r="B1750">
        <v>0</v>
      </c>
      <c r="C1750">
        <v>0</v>
      </c>
      <c r="D1750">
        <v>1</v>
      </c>
      <c r="E1750">
        <f t="shared" ref="E1750:F1750" si="1789">IF(AVERAGE(B1734:B1750)&gt;0.5,1,0)</f>
        <v>0</v>
      </c>
      <c r="F1750">
        <f t="shared" si="1789"/>
        <v>0</v>
      </c>
      <c r="G1750">
        <f t="shared" si="1771"/>
        <v>3</v>
      </c>
      <c r="H1750">
        <f t="shared" si="1772"/>
        <v>1.4748944685185619</v>
      </c>
      <c r="J1750" s="7">
        <v>1.3487802001117977</v>
      </c>
      <c r="K1750" s="7">
        <v>1.3087860447698105</v>
      </c>
      <c r="L1750" s="7">
        <v>5.4584243070715577E-2</v>
      </c>
      <c r="M1750" s="7">
        <v>1.2472747331646472</v>
      </c>
      <c r="N1750" s="7">
        <v>1.6584675687478956</v>
      </c>
      <c r="O1750" s="7">
        <v>1.1628011284889517</v>
      </c>
      <c r="P1750" s="7">
        <v>1.6095900047837544</v>
      </c>
      <c r="Q1750" s="7">
        <v>0.44898161241652801</v>
      </c>
      <c r="R1750" s="7">
        <v>0.29067435506626782</v>
      </c>
      <c r="S1750" s="7">
        <v>1.2537374184801275</v>
      </c>
      <c r="T1750" s="7">
        <v>3.3362401493711058</v>
      </c>
      <c r="U1750" s="7">
        <v>0.97606703662756689</v>
      </c>
      <c r="V1750" s="7">
        <v>0.96971099894826263</v>
      </c>
      <c r="W1750" s="7">
        <f>[1]!i_dq_pctchange(W$2,$A1752)</f>
        <v>-0.40455390774179251</v>
      </c>
    </row>
    <row r="1751" spans="1:23" x14ac:dyDescent="0.35">
      <c r="A1751" s="1">
        <v>40238</v>
      </c>
      <c r="B1751">
        <v>0</v>
      </c>
      <c r="C1751">
        <v>0</v>
      </c>
      <c r="D1751">
        <v>1</v>
      </c>
      <c r="E1751">
        <f t="shared" ref="E1751:F1751" si="1790">IF(AVERAGE(B1735:B1751)&gt;0.5,1,0)</f>
        <v>0</v>
      </c>
      <c r="F1751">
        <f t="shared" si="1790"/>
        <v>0</v>
      </c>
      <c r="G1751">
        <f t="shared" si="1771"/>
        <v>3</v>
      </c>
      <c r="H1751">
        <f t="shared" si="1772"/>
        <v>1.4748944685185619</v>
      </c>
      <c r="J1751" s="7">
        <v>0.1786247412977352</v>
      </c>
      <c r="K1751" s="7">
        <v>-0.14953065974738444</v>
      </c>
      <c r="L1751" s="7">
        <v>-6.7880746438347586E-2</v>
      </c>
      <c r="M1751" s="7">
        <v>-3.5456852901631607E-2</v>
      </c>
      <c r="N1751" s="7">
        <v>-1.9988780719880042</v>
      </c>
      <c r="O1751" s="7">
        <v>-0.4480248996322258</v>
      </c>
      <c r="P1751" s="7">
        <v>-0.25893821484948937</v>
      </c>
      <c r="Q1751" s="7">
        <v>-0.23570098544439277</v>
      </c>
      <c r="R1751" s="7">
        <v>0.17738087956449852</v>
      </c>
      <c r="S1751" s="7">
        <v>-1.0830303567733699</v>
      </c>
      <c r="T1751" s="7">
        <v>-2.0199013217501083</v>
      </c>
      <c r="U1751" s="7">
        <v>-0.46985121378231004</v>
      </c>
      <c r="V1751" s="7">
        <v>0.71070442470819206</v>
      </c>
      <c r="W1751" s="7">
        <f>[1]!i_dq_pctchange(W$2,$A1753)</f>
        <v>0.66041414616100091</v>
      </c>
    </row>
    <row r="1752" spans="1:23" x14ac:dyDescent="0.35">
      <c r="A1752" s="1">
        <v>40239</v>
      </c>
      <c r="B1752">
        <v>0</v>
      </c>
      <c r="C1752">
        <v>0</v>
      </c>
      <c r="D1752">
        <v>1</v>
      </c>
      <c r="E1752">
        <f t="shared" ref="E1752:F1752" si="1791">IF(AVERAGE(B1736:B1752)&gt;0.5,1,0)</f>
        <v>0</v>
      </c>
      <c r="F1752">
        <f t="shared" si="1791"/>
        <v>0</v>
      </c>
      <c r="G1752">
        <f t="shared" si="1771"/>
        <v>3</v>
      </c>
      <c r="H1752">
        <f t="shared" si="1772"/>
        <v>1.4748944685185619</v>
      </c>
      <c r="J1752" s="7">
        <v>1.767403800499056</v>
      </c>
      <c r="K1752" s="7">
        <v>1.1731970335693871</v>
      </c>
      <c r="L1752" s="7">
        <v>1.6260772449200707</v>
      </c>
      <c r="M1752" s="7">
        <v>1.2249929709972605</v>
      </c>
      <c r="N1752" s="7">
        <v>1.1830321561580617</v>
      </c>
      <c r="O1752" s="7">
        <v>0.52330371656979979</v>
      </c>
      <c r="P1752" s="7">
        <v>3.8946194462569501</v>
      </c>
      <c r="Q1752" s="7">
        <v>0.25258111698413221</v>
      </c>
      <c r="R1752" s="7">
        <v>0.62936208985788122</v>
      </c>
      <c r="S1752" s="7">
        <v>1.0572366022603021</v>
      </c>
      <c r="T1752" s="7">
        <v>0.82218634991003747</v>
      </c>
      <c r="U1752" s="7">
        <v>0.82238305962100477</v>
      </c>
      <c r="V1752" s="7">
        <v>1.2302545627301109</v>
      </c>
      <c r="W1752" s="7">
        <f>[1]!i_dq_pctchange(W$2,$A1754)</f>
        <v>-2.8758809418565945</v>
      </c>
    </row>
    <row r="1753" spans="1:23" x14ac:dyDescent="0.35">
      <c r="A1753" s="1">
        <v>40240</v>
      </c>
      <c r="B1753">
        <v>0</v>
      </c>
      <c r="C1753">
        <v>0</v>
      </c>
      <c r="D1753">
        <v>1</v>
      </c>
      <c r="E1753">
        <f t="shared" ref="E1753:F1753" si="1792">IF(AVERAGE(B1737:B1753)&gt;0.5,1,0)</f>
        <v>0</v>
      </c>
      <c r="F1753">
        <f t="shared" si="1792"/>
        <v>0</v>
      </c>
      <c r="G1753">
        <f t="shared" si="1771"/>
        <v>3</v>
      </c>
      <c r="H1753">
        <f t="shared" si="1772"/>
        <v>1.4748944685185619</v>
      </c>
      <c r="J1753" s="7">
        <v>-3.662029155271425</v>
      </c>
      <c r="K1753" s="7">
        <v>-3.5215074705439386</v>
      </c>
      <c r="L1753" s="7">
        <v>-3.1045738233292068</v>
      </c>
      <c r="M1753" s="7">
        <v>-3.2198515492464184</v>
      </c>
      <c r="N1753" s="7">
        <v>-2.3392954007164519</v>
      </c>
      <c r="O1753" s="7">
        <v>-2.8966372779230034</v>
      </c>
      <c r="P1753" s="7">
        <v>-5.1463415720527887</v>
      </c>
      <c r="Q1753" s="7">
        <v>-1.8355974796955106</v>
      </c>
      <c r="R1753" s="7">
        <v>-3.3068227430993078</v>
      </c>
      <c r="S1753" s="7">
        <v>-2.2866250325266697</v>
      </c>
      <c r="T1753" s="7">
        <v>-3.1492472780158089</v>
      </c>
      <c r="U1753" s="7">
        <v>-2.8499193152566562</v>
      </c>
      <c r="V1753" s="7">
        <v>-3.7231494246130614</v>
      </c>
      <c r="W1753" s="7">
        <f>[1]!i_dq_pctchange(W$2,$A1755)</f>
        <v>0.40192987704320232</v>
      </c>
    </row>
    <row r="1754" spans="1:23" x14ac:dyDescent="0.35">
      <c r="A1754" s="1">
        <v>40241</v>
      </c>
      <c r="B1754">
        <v>0</v>
      </c>
      <c r="C1754">
        <v>0</v>
      </c>
      <c r="D1754">
        <v>1</v>
      </c>
      <c r="E1754">
        <f t="shared" ref="E1754:F1754" si="1793">IF(AVERAGE(B1738:B1754)&gt;0.5,1,0)</f>
        <v>0</v>
      </c>
      <c r="F1754">
        <f t="shared" si="1793"/>
        <v>0</v>
      </c>
      <c r="G1754">
        <f t="shared" si="1771"/>
        <v>3</v>
      </c>
      <c r="H1754">
        <f t="shared" si="1772"/>
        <v>1.4748944685185619</v>
      </c>
      <c r="J1754" s="7">
        <v>1.1880780030397458</v>
      </c>
      <c r="K1754" s="7">
        <v>0.63546050699814649</v>
      </c>
      <c r="L1754" s="7">
        <v>0.75964366575679865</v>
      </c>
      <c r="M1754" s="7">
        <v>8.3008804231667607E-2</v>
      </c>
      <c r="N1754" s="7">
        <v>-0.31291245050593397</v>
      </c>
      <c r="O1754" s="7">
        <v>0.36432573503915316</v>
      </c>
      <c r="P1754" s="7">
        <v>-0.67948627644339199</v>
      </c>
      <c r="Q1754" s="7">
        <v>5.1942269877196016E-2</v>
      </c>
      <c r="R1754" s="7">
        <v>-7.1921957435728143E-2</v>
      </c>
      <c r="S1754" s="7">
        <v>0.8663916889342036</v>
      </c>
      <c r="T1754" s="7">
        <v>0.44643219506651838</v>
      </c>
      <c r="U1754" s="7">
        <v>1.0177007232935169E-2</v>
      </c>
      <c r="V1754" s="7">
        <v>0.29551847752129745</v>
      </c>
      <c r="W1754" s="7">
        <f>[1]!i_dq_pctchange(W$2,$A1756)</f>
        <v>0.93892050880476452</v>
      </c>
    </row>
    <row r="1755" spans="1:23" x14ac:dyDescent="0.35">
      <c r="A1755" s="1">
        <v>40242</v>
      </c>
      <c r="B1755">
        <v>0</v>
      </c>
      <c r="C1755">
        <v>0</v>
      </c>
      <c r="D1755">
        <v>1</v>
      </c>
      <c r="E1755">
        <f t="shared" ref="E1755:F1755" si="1794">IF(AVERAGE(B1739:B1755)&gt;0.5,1,0)</f>
        <v>0</v>
      </c>
      <c r="F1755">
        <f t="shared" si="1794"/>
        <v>0</v>
      </c>
      <c r="G1755">
        <f t="shared" si="1771"/>
        <v>3</v>
      </c>
      <c r="H1755">
        <f t="shared" si="1772"/>
        <v>1.4748944685185619</v>
      </c>
      <c r="J1755" s="7">
        <v>0.85539279331571394</v>
      </c>
      <c r="K1755" s="7">
        <v>0.91276682138801724</v>
      </c>
      <c r="L1755" s="7">
        <v>0.76021672476794111</v>
      </c>
      <c r="M1755" s="7">
        <v>0.59690298672079245</v>
      </c>
      <c r="N1755" s="7">
        <v>1.0510966085768427</v>
      </c>
      <c r="O1755" s="7">
        <v>0.68759219986316344</v>
      </c>
      <c r="P1755" s="7">
        <v>0.71392098644022495</v>
      </c>
      <c r="Q1755" s="7">
        <v>-0.17450522315946068</v>
      </c>
      <c r="R1755" s="7">
        <v>4.8304511641563044E-3</v>
      </c>
      <c r="S1755" s="7">
        <v>1.9099107748249491</v>
      </c>
      <c r="T1755" s="7">
        <v>0.70438279635929968</v>
      </c>
      <c r="U1755" s="7">
        <v>0.8402445140610082</v>
      </c>
      <c r="V1755" s="7">
        <v>0.65359146230331922</v>
      </c>
      <c r="W1755" s="7">
        <f>[1]!i_dq_pctchange(W$2,$A1757)</f>
        <v>-0.26868699100843746</v>
      </c>
    </row>
    <row r="1756" spans="1:23" x14ac:dyDescent="0.35">
      <c r="A1756" s="1">
        <v>40245</v>
      </c>
      <c r="B1756">
        <v>0</v>
      </c>
      <c r="C1756">
        <v>0</v>
      </c>
      <c r="D1756">
        <v>1</v>
      </c>
      <c r="E1756">
        <f t="shared" ref="E1756:F1756" si="1795">IF(AVERAGE(B1740:B1756)&gt;0.5,1,0)</f>
        <v>0</v>
      </c>
      <c r="F1756">
        <f t="shared" si="1795"/>
        <v>0</v>
      </c>
      <c r="G1756">
        <f t="shared" si="1771"/>
        <v>3</v>
      </c>
      <c r="H1756">
        <f t="shared" si="1772"/>
        <v>1.4748944685185619</v>
      </c>
      <c r="J1756" s="7">
        <v>-0.2327330738435236</v>
      </c>
      <c r="K1756" s="7">
        <v>8.7463346111475992E-2</v>
      </c>
      <c r="L1756" s="7">
        <v>-0.78532721967487051</v>
      </c>
      <c r="M1756" s="7">
        <v>-3.8592598115107207E-2</v>
      </c>
      <c r="N1756" s="7">
        <v>2.1845980830857004</v>
      </c>
      <c r="O1756" s="7">
        <v>0.15057589070041658</v>
      </c>
      <c r="P1756" s="7">
        <v>-0.74453802026118321</v>
      </c>
      <c r="Q1756" s="7">
        <v>-3.6491645161362399E-2</v>
      </c>
      <c r="R1756" s="7">
        <v>-6.6657006230986277E-2</v>
      </c>
      <c r="S1756" s="7">
        <v>0.10922044276966664</v>
      </c>
      <c r="T1756" s="7">
        <v>0.31936917900187917</v>
      </c>
      <c r="U1756" s="7">
        <v>0.45806753883302831</v>
      </c>
      <c r="V1756" s="7">
        <v>-0.28217186831980118</v>
      </c>
      <c r="W1756" s="7">
        <f>[1]!i_dq_pctchange(W$2,$A1758)</f>
        <v>-1.5155309670711703</v>
      </c>
    </row>
    <row r="1757" spans="1:23" x14ac:dyDescent="0.35">
      <c r="A1757" s="1">
        <v>40246</v>
      </c>
      <c r="B1757">
        <v>0</v>
      </c>
      <c r="C1757">
        <v>0</v>
      </c>
      <c r="D1757">
        <v>1</v>
      </c>
      <c r="E1757">
        <f t="shared" ref="E1757:F1757" si="1796">IF(AVERAGE(B1741:B1757)&gt;0.5,1,0)</f>
        <v>0</v>
      </c>
      <c r="F1757">
        <f t="shared" si="1796"/>
        <v>0</v>
      </c>
      <c r="G1757">
        <f t="shared" si="1771"/>
        <v>3</v>
      </c>
      <c r="H1757">
        <f t="shared" si="1772"/>
        <v>1.4748944685185619</v>
      </c>
      <c r="J1757" s="7">
        <v>-0.97611577775528602</v>
      </c>
      <c r="K1757" s="7">
        <v>-0.90901649999757617</v>
      </c>
      <c r="L1757" s="7">
        <v>-1.3566314869588585</v>
      </c>
      <c r="M1757" s="7">
        <v>-0.94719985960908559</v>
      </c>
      <c r="N1757" s="7">
        <v>-1.1351049090526981</v>
      </c>
      <c r="O1757" s="7">
        <v>-1.130664310364645</v>
      </c>
      <c r="P1757" s="7">
        <v>-1.2968708615535998</v>
      </c>
      <c r="Q1757" s="7">
        <v>-0.63544872691663346</v>
      </c>
      <c r="R1757" s="7">
        <v>-0.55342884210120602</v>
      </c>
      <c r="S1757" s="7">
        <v>0.33289124278416204</v>
      </c>
      <c r="T1757" s="7">
        <v>0.17250757220255789</v>
      </c>
      <c r="U1757" s="7">
        <v>-0.26547942355088189</v>
      </c>
      <c r="V1757" s="7">
        <v>-1.1278460964217569</v>
      </c>
      <c r="W1757" s="7">
        <f>[1]!i_dq_pctchange(W$2,$A1759)</f>
        <v>-0.82632103484059416</v>
      </c>
    </row>
    <row r="1758" spans="1:23" x14ac:dyDescent="0.35">
      <c r="A1758" s="1">
        <v>40247</v>
      </c>
      <c r="B1758">
        <v>0</v>
      </c>
      <c r="C1758">
        <v>0</v>
      </c>
      <c r="D1758">
        <v>1</v>
      </c>
      <c r="E1758">
        <f t="shared" ref="E1758:F1758" si="1797">IF(AVERAGE(B1742:B1758)&gt;0.5,1,0)</f>
        <v>0</v>
      </c>
      <c r="F1758">
        <f t="shared" si="1797"/>
        <v>0</v>
      </c>
      <c r="G1758">
        <f t="shared" si="1771"/>
        <v>3</v>
      </c>
      <c r="H1758">
        <f t="shared" si="1772"/>
        <v>1.4748944685185619</v>
      </c>
      <c r="J1758" s="7">
        <v>-1.0634111941785862</v>
      </c>
      <c r="K1758" s="7">
        <v>0.15135392524135394</v>
      </c>
      <c r="L1758" s="7">
        <v>-0.68785750488741249</v>
      </c>
      <c r="M1758" s="7">
        <v>-0.27638012897740394</v>
      </c>
      <c r="N1758" s="7">
        <v>-0.31180200302616184</v>
      </c>
      <c r="O1758" s="7">
        <v>-0.38803785534989377</v>
      </c>
      <c r="P1758" s="7">
        <v>-0.79591738942930323</v>
      </c>
      <c r="Q1758" s="7">
        <v>-0.53061718346110875</v>
      </c>
      <c r="R1758" s="7">
        <v>-0.16330736292629652</v>
      </c>
      <c r="S1758" s="7">
        <v>0.30775273093911476</v>
      </c>
      <c r="T1758" s="7">
        <v>-1.0369893240139161</v>
      </c>
      <c r="U1758" s="7">
        <v>0.69783921640568325</v>
      </c>
      <c r="V1758" s="7">
        <v>-0.94328071911763245</v>
      </c>
      <c r="W1758" s="7">
        <f>[1]!i_dq_pctchange(W$2,$A1760)</f>
        <v>-1.304328682539962</v>
      </c>
    </row>
    <row r="1759" spans="1:23" x14ac:dyDescent="0.35">
      <c r="A1759" s="1">
        <v>40248</v>
      </c>
      <c r="B1759">
        <v>0</v>
      </c>
      <c r="C1759">
        <v>0</v>
      </c>
      <c r="D1759">
        <v>1</v>
      </c>
      <c r="E1759">
        <f t="shared" ref="E1759:F1759" si="1798">IF(AVERAGE(B1743:B1759)&gt;0.5,1,0)</f>
        <v>0</v>
      </c>
      <c r="F1759">
        <f t="shared" si="1798"/>
        <v>0</v>
      </c>
      <c r="G1759">
        <f t="shared" si="1771"/>
        <v>3</v>
      </c>
      <c r="H1759">
        <f t="shared" si="1772"/>
        <v>1.4748944685185619</v>
      </c>
      <c r="J1759" s="7">
        <v>-1.8036258457724212</v>
      </c>
      <c r="K1759" s="7">
        <v>-1.641758097811713</v>
      </c>
      <c r="L1759" s="7">
        <v>-0.95766215497572293</v>
      </c>
      <c r="M1759" s="7">
        <v>-1.3404277998862917</v>
      </c>
      <c r="N1759" s="7">
        <v>-1.413550789712855</v>
      </c>
      <c r="O1759" s="7">
        <v>-1.7001018504743428</v>
      </c>
      <c r="P1759" s="7">
        <v>-1.3577807939950395</v>
      </c>
      <c r="Q1759" s="7">
        <v>-1.0060753771400341</v>
      </c>
      <c r="R1759" s="7">
        <v>-1.949262697713374</v>
      </c>
      <c r="S1759" s="7">
        <v>-1.7666326742307152</v>
      </c>
      <c r="T1759" s="7">
        <v>-1.2979852450330471</v>
      </c>
      <c r="U1759" s="7">
        <v>-1.4085110791202373</v>
      </c>
      <c r="V1759" s="7">
        <v>-1.3338895498251571</v>
      </c>
      <c r="W1759" s="7">
        <f>[1]!i_dq_pctchange(W$2,$A1761)</f>
        <v>-0.56473601477970781</v>
      </c>
    </row>
    <row r="1760" spans="1:23" x14ac:dyDescent="0.35">
      <c r="A1760" s="1">
        <v>40249</v>
      </c>
      <c r="B1760">
        <v>0</v>
      </c>
      <c r="C1760">
        <v>0</v>
      </c>
      <c r="D1760">
        <v>1</v>
      </c>
      <c r="E1760">
        <f t="shared" ref="E1760:F1760" si="1799">IF(AVERAGE(B1744:B1760)&gt;0.5,1,0)</f>
        <v>0</v>
      </c>
      <c r="F1760">
        <f t="shared" si="1799"/>
        <v>0</v>
      </c>
      <c r="G1760">
        <f t="shared" si="1771"/>
        <v>3</v>
      </c>
      <c r="H1760">
        <f t="shared" si="1772"/>
        <v>1.4748944685185619</v>
      </c>
      <c r="J1760" s="7">
        <v>-0.58384792602489699</v>
      </c>
      <c r="K1760" s="7">
        <v>-1.1598799426842281</v>
      </c>
      <c r="L1760" s="7">
        <v>-1.762803164472005</v>
      </c>
      <c r="M1760" s="7">
        <v>-0.67661861759119268</v>
      </c>
      <c r="N1760" s="7">
        <v>-2.4834770878619365</v>
      </c>
      <c r="O1760" s="7">
        <v>-0.94251979687393495</v>
      </c>
      <c r="P1760" s="7">
        <v>-0.1155627809497756</v>
      </c>
      <c r="Q1760" s="7">
        <v>-1.8750949500004535</v>
      </c>
      <c r="R1760" s="7">
        <v>-1.0799028832165716</v>
      </c>
      <c r="S1760" s="7">
        <v>-2.6077748395982021</v>
      </c>
      <c r="T1760" s="7">
        <v>-2.0540572945193381</v>
      </c>
      <c r="U1760" s="7">
        <v>-1.2905890622395775</v>
      </c>
      <c r="V1760" s="7">
        <v>-1.0335161995834592</v>
      </c>
      <c r="W1760" s="7">
        <f>[1]!i_dq_pctchange(W$2,$A1762)</f>
        <v>0.29109738170704319</v>
      </c>
    </row>
    <row r="1761" spans="1:23" x14ac:dyDescent="0.35">
      <c r="A1761" s="1">
        <v>40252</v>
      </c>
      <c r="B1761">
        <v>0</v>
      </c>
      <c r="C1761">
        <v>0</v>
      </c>
      <c r="D1761">
        <v>1</v>
      </c>
      <c r="E1761">
        <f t="shared" ref="E1761:F1761" si="1800">IF(AVERAGE(B1745:B1761)&gt;0.5,1,0)</f>
        <v>0</v>
      </c>
      <c r="F1761">
        <f t="shared" si="1800"/>
        <v>0</v>
      </c>
      <c r="G1761">
        <f t="shared" si="1771"/>
        <v>3</v>
      </c>
      <c r="H1761">
        <f t="shared" si="1772"/>
        <v>1.4748944685185619</v>
      </c>
      <c r="J1761" s="7">
        <v>0.80578599847625598</v>
      </c>
      <c r="K1761" s="7">
        <v>-4.0671706964085494E-2</v>
      </c>
      <c r="L1761" s="7">
        <v>0.75241990937462166</v>
      </c>
      <c r="M1761" s="7">
        <v>0.56021139368448347</v>
      </c>
      <c r="N1761" s="7">
        <v>-0.61271745831266566</v>
      </c>
      <c r="O1761" s="7">
        <v>0.61936023730780332</v>
      </c>
      <c r="P1761" s="7">
        <v>0.70202272749556016</v>
      </c>
      <c r="Q1761" s="7">
        <v>0.40845971526215219</v>
      </c>
      <c r="R1761" s="7">
        <v>0.20779794410536964</v>
      </c>
      <c r="S1761" s="7">
        <v>0.46057052104331991</v>
      </c>
      <c r="T1761" s="7">
        <v>0.64572129656162558</v>
      </c>
      <c r="U1761" s="7">
        <v>1.1859666123419792</v>
      </c>
      <c r="V1761" s="7">
        <v>0.80432913675705042</v>
      </c>
      <c r="W1761" s="7">
        <f>[1]!i_dq_pctchange(W$2,$A1763)</f>
        <v>2.404385101601529</v>
      </c>
    </row>
    <row r="1762" spans="1:23" x14ac:dyDescent="0.35">
      <c r="A1762" s="1">
        <v>40253</v>
      </c>
      <c r="B1762">
        <v>0</v>
      </c>
      <c r="C1762">
        <v>0</v>
      </c>
      <c r="D1762">
        <v>1</v>
      </c>
      <c r="E1762">
        <f t="shared" ref="E1762:F1762" si="1801">IF(AVERAGE(B1746:B1762)&gt;0.5,1,0)</f>
        <v>0</v>
      </c>
      <c r="F1762">
        <f t="shared" si="1801"/>
        <v>0</v>
      </c>
      <c r="G1762">
        <f t="shared" si="1771"/>
        <v>3</v>
      </c>
      <c r="H1762">
        <f t="shared" si="1772"/>
        <v>1.4748944685185619</v>
      </c>
      <c r="J1762" s="7">
        <v>3.0798137835837771</v>
      </c>
      <c r="K1762" s="7">
        <v>2.1562279241251314</v>
      </c>
      <c r="L1762" s="7">
        <v>2.4162747457070992</v>
      </c>
      <c r="M1762" s="7">
        <v>1.9146605849450355</v>
      </c>
      <c r="N1762" s="7">
        <v>2.2942684891716221</v>
      </c>
      <c r="O1762" s="7">
        <v>2.2472750038544693</v>
      </c>
      <c r="P1762" s="7">
        <v>1.9886667899948351</v>
      </c>
      <c r="Q1762" s="7">
        <v>1.9958957381435476</v>
      </c>
      <c r="R1762" s="7">
        <v>2.6501908377828682</v>
      </c>
      <c r="S1762" s="7">
        <v>1.7049323864189101</v>
      </c>
      <c r="T1762" s="7">
        <v>2.4007363916807618</v>
      </c>
      <c r="U1762" s="7">
        <v>1.9051972125789443</v>
      </c>
      <c r="V1762" s="7">
        <v>3.5228438082082798</v>
      </c>
      <c r="W1762" s="7">
        <f>[1]!i_dq_pctchange(W$2,$A1764)</f>
        <v>-0.47025447705389889</v>
      </c>
    </row>
    <row r="1763" spans="1:23" x14ac:dyDescent="0.35">
      <c r="A1763" s="1">
        <v>40254</v>
      </c>
      <c r="B1763">
        <v>0</v>
      </c>
      <c r="C1763">
        <v>0</v>
      </c>
      <c r="D1763">
        <v>1</v>
      </c>
      <c r="E1763">
        <f t="shared" ref="E1763:F1763" si="1802">IF(AVERAGE(B1747:B1763)&gt;0.5,1,0)</f>
        <v>0</v>
      </c>
      <c r="F1763">
        <f t="shared" si="1802"/>
        <v>0</v>
      </c>
      <c r="G1763">
        <f t="shared" si="1771"/>
        <v>3</v>
      </c>
      <c r="H1763">
        <f t="shared" si="1772"/>
        <v>1.4748944685185619</v>
      </c>
      <c r="J1763" s="7">
        <v>0.26374879709163812</v>
      </c>
      <c r="K1763" s="7">
        <v>0.4706227321042461</v>
      </c>
      <c r="L1763" s="7">
        <v>0.33063076147595372</v>
      </c>
      <c r="M1763" s="7">
        <v>-0.25385312783319264</v>
      </c>
      <c r="N1763" s="7">
        <v>0.61265085186938617</v>
      </c>
      <c r="O1763" s="7">
        <v>0.24126444502324457</v>
      </c>
      <c r="P1763" s="7">
        <v>-0.18520374798923406</v>
      </c>
      <c r="Q1763" s="7">
        <v>-0.43107377163982369</v>
      </c>
      <c r="R1763" s="7">
        <v>-0.14980213431444475</v>
      </c>
      <c r="S1763" s="7">
        <v>-0.51892770882655759</v>
      </c>
      <c r="T1763" s="7">
        <v>-0.29801673104799759</v>
      </c>
      <c r="U1763" s="7">
        <v>0.13349043674511157</v>
      </c>
      <c r="V1763" s="7">
        <v>0.789964469288431</v>
      </c>
      <c r="W1763" s="7">
        <f>[1]!i_dq_pctchange(W$2,$A1765)</f>
        <v>0.23701271038750379</v>
      </c>
    </row>
    <row r="1764" spans="1:23" x14ac:dyDescent="0.35">
      <c r="A1764" s="1">
        <v>40255</v>
      </c>
      <c r="B1764">
        <v>0</v>
      </c>
      <c r="C1764">
        <v>0</v>
      </c>
      <c r="D1764">
        <v>1</v>
      </c>
      <c r="E1764">
        <f t="shared" ref="E1764:F1764" si="1803">IF(AVERAGE(B1748:B1764)&gt;0.5,1,0)</f>
        <v>0</v>
      </c>
      <c r="F1764">
        <f t="shared" si="1803"/>
        <v>0</v>
      </c>
      <c r="G1764">
        <f t="shared" si="1771"/>
        <v>3</v>
      </c>
      <c r="H1764">
        <f t="shared" si="1772"/>
        <v>1.4748944685185619</v>
      </c>
      <c r="J1764" s="7">
        <v>1.0253050777738757</v>
      </c>
      <c r="K1764" s="7">
        <v>0.58880611716293307</v>
      </c>
      <c r="L1764" s="7">
        <v>0.70549065022651336</v>
      </c>
      <c r="M1764" s="7">
        <v>0.63403106308831569</v>
      </c>
      <c r="N1764" s="7">
        <v>1.3367215319655594</v>
      </c>
      <c r="O1764" s="7">
        <v>0.50393162393161639</v>
      </c>
      <c r="P1764" s="7">
        <v>0.17933059475589519</v>
      </c>
      <c r="Q1764" s="7">
        <v>0.73861048344601365</v>
      </c>
      <c r="R1764" s="7">
        <v>0.21355617455896583</v>
      </c>
      <c r="S1764" s="7">
        <v>1.0054086538461551</v>
      </c>
      <c r="T1764" s="7">
        <v>3.3099134955123262</v>
      </c>
      <c r="U1764" s="7">
        <v>1.0423258228046159</v>
      </c>
      <c r="V1764" s="7">
        <v>0.79179620900611591</v>
      </c>
      <c r="W1764" s="7">
        <f>[1]!i_dq_pctchange(W$2,$A1766)</f>
        <v>0.28023974922663897</v>
      </c>
    </row>
    <row r="1765" spans="1:23" x14ac:dyDescent="0.35">
      <c r="A1765" s="1">
        <v>40256</v>
      </c>
      <c r="B1765">
        <v>0</v>
      </c>
      <c r="C1765">
        <v>0</v>
      </c>
      <c r="D1765">
        <v>1</v>
      </c>
      <c r="E1765">
        <f t="shared" ref="E1765:F1765" si="1804">IF(AVERAGE(B1749:B1765)&gt;0.5,1,0)</f>
        <v>0</v>
      </c>
      <c r="F1765">
        <f t="shared" si="1804"/>
        <v>0</v>
      </c>
      <c r="G1765">
        <f t="shared" si="1771"/>
        <v>3</v>
      </c>
      <c r="H1765">
        <f t="shared" si="1772"/>
        <v>1.4748944685185619</v>
      </c>
      <c r="J1765" s="7">
        <v>0.81533759601077871</v>
      </c>
      <c r="K1765" s="7">
        <v>0.34526780015086717</v>
      </c>
      <c r="L1765" s="7">
        <v>1.1360129201915998</v>
      </c>
      <c r="M1765" s="7">
        <v>0.41855567451348408</v>
      </c>
      <c r="N1765" s="7">
        <v>0.62155835631539458</v>
      </c>
      <c r="O1765" s="7">
        <v>0.11112093813286314</v>
      </c>
      <c r="P1765" s="7">
        <v>0.46065130844066382</v>
      </c>
      <c r="Q1765" s="7">
        <v>2.4380729471353215E-3</v>
      </c>
      <c r="R1765" s="7">
        <v>0.21797753904820374</v>
      </c>
      <c r="S1765" s="7">
        <v>-0.58456742010912199</v>
      </c>
      <c r="T1765" s="7">
        <v>-0.77154912597949521</v>
      </c>
      <c r="U1765" s="7">
        <v>0.41797724346117709</v>
      </c>
      <c r="V1765" s="7">
        <v>1.4194100468161519</v>
      </c>
      <c r="W1765" s="7">
        <f>[1]!i_dq_pctchange(W$2,$A1767)</f>
        <v>-0.23450723941571247</v>
      </c>
    </row>
    <row r="1766" spans="1:23" x14ac:dyDescent="0.35">
      <c r="A1766" s="1">
        <v>40259</v>
      </c>
      <c r="B1766">
        <v>0</v>
      </c>
      <c r="C1766">
        <v>0</v>
      </c>
      <c r="D1766">
        <v>1</v>
      </c>
      <c r="E1766">
        <f t="shared" ref="E1766:F1766" si="1805">IF(AVERAGE(B1750:B1766)&gt;0.5,1,0)</f>
        <v>0</v>
      </c>
      <c r="F1766">
        <f t="shared" si="1805"/>
        <v>0</v>
      </c>
      <c r="G1766">
        <f t="shared" si="1771"/>
        <v>3</v>
      </c>
      <c r="H1766">
        <f t="shared" si="1772"/>
        <v>1.4748944685185619</v>
      </c>
      <c r="J1766" s="7">
        <v>-0.77284376589315817</v>
      </c>
      <c r="K1766" s="7">
        <v>-0.31685219989397229</v>
      </c>
      <c r="L1766" s="7">
        <v>0.72612199852854098</v>
      </c>
      <c r="M1766" s="7">
        <v>-0.6616327587190266</v>
      </c>
      <c r="N1766" s="7">
        <v>0.30615646595608181</v>
      </c>
      <c r="O1766" s="7">
        <v>-0.58058538773272927</v>
      </c>
      <c r="P1766" s="7">
        <v>1.5072392148290954</v>
      </c>
      <c r="Q1766" s="7">
        <v>-0.23781713568874022</v>
      </c>
      <c r="R1766" s="7">
        <v>-1.1259573557032549</v>
      </c>
      <c r="S1766" s="7">
        <v>-0.85881603083358471</v>
      </c>
      <c r="T1766" s="7">
        <v>-0.63439911680656991</v>
      </c>
      <c r="U1766" s="7">
        <v>-0.36543407120883475</v>
      </c>
      <c r="V1766" s="7">
        <v>-0.68628220473677026</v>
      </c>
      <c r="W1766" s="7">
        <f>[1]!i_dq_pctchange(W$2,$A1768)</f>
        <v>0.23042423805527795</v>
      </c>
    </row>
    <row r="1767" spans="1:23" x14ac:dyDescent="0.35">
      <c r="A1767" s="1">
        <v>40260</v>
      </c>
      <c r="B1767">
        <v>0</v>
      </c>
      <c r="C1767">
        <v>0</v>
      </c>
      <c r="D1767">
        <v>1</v>
      </c>
      <c r="E1767">
        <f t="shared" ref="E1767:F1767" si="1806">IF(AVERAGE(B1751:B1767)&gt;0.5,1,0)</f>
        <v>0</v>
      </c>
      <c r="F1767">
        <f t="shared" si="1806"/>
        <v>0</v>
      </c>
      <c r="G1767">
        <f t="shared" si="1771"/>
        <v>3</v>
      </c>
      <c r="H1767">
        <f t="shared" si="1772"/>
        <v>1.4748944685185619</v>
      </c>
      <c r="J1767" s="7">
        <v>-2.8139572278498625E-2</v>
      </c>
      <c r="K1767" s="7">
        <v>1.9666187259037158</v>
      </c>
      <c r="L1767" s="7">
        <v>0.43161944445595762</v>
      </c>
      <c r="M1767" s="7">
        <v>0.41693719000234325</v>
      </c>
      <c r="N1767" s="7">
        <v>-0.38175207134182709</v>
      </c>
      <c r="O1767" s="7">
        <v>0.15698765972184991</v>
      </c>
      <c r="P1767" s="7">
        <v>0.55471555029186514</v>
      </c>
      <c r="Q1767" s="7">
        <v>1.0104106959570143</v>
      </c>
      <c r="R1767" s="7">
        <v>7.0866141732286142E-2</v>
      </c>
      <c r="S1767" s="7">
        <v>-0.99181735589823838</v>
      </c>
      <c r="T1767" s="7">
        <v>-0.45584545377221114</v>
      </c>
      <c r="U1767" s="7">
        <v>2.3209117666704922E-2</v>
      </c>
      <c r="V1767" s="7">
        <v>0.16250685344252561</v>
      </c>
      <c r="W1767" s="7">
        <f>[1]!i_dq_pctchange(W$2,$A1769)</f>
        <v>-1.0552029364848983</v>
      </c>
    </row>
    <row r="1768" spans="1:23" x14ac:dyDescent="0.35">
      <c r="A1768" s="1">
        <v>40261</v>
      </c>
      <c r="B1768">
        <v>0</v>
      </c>
      <c r="C1768">
        <v>0</v>
      </c>
      <c r="D1768">
        <v>1</v>
      </c>
      <c r="E1768">
        <f t="shared" ref="E1768:F1768" si="1807">IF(AVERAGE(B1752:B1768)&gt;0.5,1,0)</f>
        <v>0</v>
      </c>
      <c r="F1768">
        <f t="shared" si="1807"/>
        <v>0</v>
      </c>
      <c r="G1768">
        <f t="shared" si="1771"/>
        <v>3</v>
      </c>
      <c r="H1768">
        <f t="shared" si="1772"/>
        <v>1.4748944685185619</v>
      </c>
      <c r="J1768" s="7">
        <v>-1.7531866982990814</v>
      </c>
      <c r="K1768" s="7">
        <v>-0.98188654018931487</v>
      </c>
      <c r="L1768" s="7">
        <v>-1.6397168513138745</v>
      </c>
      <c r="M1768" s="7">
        <v>-1.5451470594703531</v>
      </c>
      <c r="N1768" s="7">
        <v>-1.5463852455912241</v>
      </c>
      <c r="O1768" s="7">
        <v>-1.0687547346653821</v>
      </c>
      <c r="P1768" s="7">
        <v>-2.604186063833752</v>
      </c>
      <c r="Q1768" s="7">
        <v>-0.90902692549630126</v>
      </c>
      <c r="R1768" s="7">
        <v>-0.74602643795735668</v>
      </c>
      <c r="S1768" s="7">
        <v>-0.9560246932398484</v>
      </c>
      <c r="T1768" s="7">
        <v>-1.8627055691585575</v>
      </c>
      <c r="U1768" s="7">
        <v>-0.8718978192007274</v>
      </c>
      <c r="V1768" s="7">
        <v>-0.38070440177136172</v>
      </c>
      <c r="W1768" s="7">
        <f>[1]!i_dq_pctchange(W$2,$A1770)</f>
        <v>0.69340422273045965</v>
      </c>
    </row>
    <row r="1769" spans="1:23" x14ac:dyDescent="0.35">
      <c r="A1769" s="1">
        <v>40262</v>
      </c>
      <c r="B1769">
        <v>0</v>
      </c>
      <c r="C1769">
        <v>0</v>
      </c>
      <c r="D1769">
        <v>1</v>
      </c>
      <c r="E1769">
        <f t="shared" ref="E1769:F1769" si="1808">IF(AVERAGE(B1753:B1769)&gt;0.5,1,0)</f>
        <v>0</v>
      </c>
      <c r="F1769">
        <f t="shared" si="1808"/>
        <v>0</v>
      </c>
      <c r="G1769">
        <f t="shared" si="1771"/>
        <v>3</v>
      </c>
      <c r="H1769">
        <f t="shared" si="1772"/>
        <v>1.4748944685185619</v>
      </c>
      <c r="J1769" s="7">
        <v>1.4989972578070618</v>
      </c>
      <c r="K1769" s="7">
        <v>1.0035934967524478</v>
      </c>
      <c r="L1769" s="7">
        <v>1.567062283373603</v>
      </c>
      <c r="M1769" s="7">
        <v>1.2879505369811086</v>
      </c>
      <c r="N1769" s="7">
        <v>1.365341500227129</v>
      </c>
      <c r="O1769" s="7">
        <v>1.2858749215298984</v>
      </c>
      <c r="P1769" s="7">
        <v>0.3589625933255049</v>
      </c>
      <c r="Q1769" s="7">
        <v>1.0290125607896423</v>
      </c>
      <c r="R1769" s="7">
        <v>0.61537851724497084</v>
      </c>
      <c r="S1769" s="7">
        <v>0.48108738676902296</v>
      </c>
      <c r="T1769" s="7">
        <v>1.1865601184111392</v>
      </c>
      <c r="U1769" s="7">
        <v>2.0701738208308318</v>
      </c>
      <c r="V1769" s="7">
        <v>1.00094054749765</v>
      </c>
      <c r="W1769" s="7">
        <f>[1]!i_dq_pctchange(W$2,$A1771)</f>
        <v>1.0227600858015033</v>
      </c>
    </row>
    <row r="1770" spans="1:23" x14ac:dyDescent="0.35">
      <c r="A1770" s="1">
        <v>40263</v>
      </c>
      <c r="B1770">
        <v>0</v>
      </c>
      <c r="C1770">
        <v>0</v>
      </c>
      <c r="D1770">
        <v>1</v>
      </c>
      <c r="E1770">
        <f t="shared" ref="E1770:F1770" si="1809">IF(AVERAGE(B1754:B1770)&gt;0.5,1,0)</f>
        <v>0</v>
      </c>
      <c r="F1770">
        <f t="shared" si="1809"/>
        <v>0</v>
      </c>
      <c r="G1770">
        <f t="shared" si="1771"/>
        <v>3</v>
      </c>
      <c r="H1770">
        <f t="shared" si="1772"/>
        <v>1.4748944685185619</v>
      </c>
      <c r="J1770" s="7">
        <v>1.0479147554865553</v>
      </c>
      <c r="K1770" s="7">
        <v>1.006658117855092</v>
      </c>
      <c r="L1770" s="7">
        <v>1.4849744576120301</v>
      </c>
      <c r="M1770" s="7">
        <v>1.0461921165101555</v>
      </c>
      <c r="N1770" s="7">
        <v>4.3502144930050477</v>
      </c>
      <c r="O1770" s="7">
        <v>0.96578435356697634</v>
      </c>
      <c r="P1770" s="7">
        <v>0.41054461457861502</v>
      </c>
      <c r="Q1770" s="7">
        <v>1.4212428460009121</v>
      </c>
      <c r="R1770" s="7">
        <v>0.67710975087285608</v>
      </c>
      <c r="S1770" s="7">
        <v>2.0180608481491955</v>
      </c>
      <c r="T1770" s="7">
        <v>2.9852592405362812</v>
      </c>
      <c r="U1770" s="7">
        <v>1.2463776173234984</v>
      </c>
      <c r="V1770" s="7">
        <v>5.8814303638702872E-3</v>
      </c>
      <c r="W1770" s="7">
        <f>[1]!i_dq_pctchange(W$2,$A1772)</f>
        <v>2.1692582923085988E-2</v>
      </c>
    </row>
    <row r="1771" spans="1:23" x14ac:dyDescent="0.35">
      <c r="A1771" s="1">
        <v>40266</v>
      </c>
      <c r="B1771">
        <v>0</v>
      </c>
      <c r="C1771">
        <v>0</v>
      </c>
      <c r="D1771">
        <v>1</v>
      </c>
      <c r="E1771">
        <f t="shared" ref="E1771:F1771" si="1810">IF(AVERAGE(B1755:B1771)&gt;0.5,1,0)</f>
        <v>0</v>
      </c>
      <c r="F1771">
        <f t="shared" si="1810"/>
        <v>0</v>
      </c>
      <c r="G1771">
        <f t="shared" si="1771"/>
        <v>3</v>
      </c>
      <c r="H1771">
        <f t="shared" si="1772"/>
        <v>1.4748944685185619</v>
      </c>
      <c r="J1771" s="7">
        <v>0.52426012480483608</v>
      </c>
      <c r="K1771" s="7">
        <v>3.1445212583720426E-2</v>
      </c>
      <c r="L1771" s="7">
        <v>0.11738572214636978</v>
      </c>
      <c r="M1771" s="7">
        <v>-1.7459700828010435E-3</v>
      </c>
      <c r="N1771" s="7">
        <v>0.89701318851823431</v>
      </c>
      <c r="O1771" s="7">
        <v>0.45758614874361381</v>
      </c>
      <c r="P1771" s="7">
        <v>7.9686188201693153E-2</v>
      </c>
      <c r="Q1771" s="7">
        <v>-0.21770493507844271</v>
      </c>
      <c r="R1771" s="7">
        <v>2.6902232396155159E-2</v>
      </c>
      <c r="S1771" s="7">
        <v>-0.20958443430218648</v>
      </c>
      <c r="T1771" s="7">
        <v>0.86241109567723273</v>
      </c>
      <c r="U1771" s="7">
        <v>-8.8200671972440345E-2</v>
      </c>
      <c r="V1771" s="7">
        <v>0.60428142949559538</v>
      </c>
      <c r="W1771" s="7">
        <f>[1]!i_dq_pctchange(W$2,$A1773)</f>
        <v>0.35032302181035146</v>
      </c>
    </row>
    <row r="1772" spans="1:23" x14ac:dyDescent="0.35">
      <c r="A1772" s="1">
        <v>40267</v>
      </c>
      <c r="B1772">
        <v>0</v>
      </c>
      <c r="C1772">
        <v>0</v>
      </c>
      <c r="D1772">
        <v>1</v>
      </c>
      <c r="E1772">
        <f t="shared" ref="E1772:F1772" si="1811">IF(AVERAGE(B1756:B1772)&gt;0.5,1,0)</f>
        <v>0</v>
      </c>
      <c r="F1772">
        <f t="shared" si="1811"/>
        <v>0</v>
      </c>
      <c r="G1772">
        <f t="shared" si="1771"/>
        <v>3</v>
      </c>
      <c r="H1772">
        <f t="shared" si="1772"/>
        <v>1.4748944685185619</v>
      </c>
      <c r="J1772" s="7">
        <v>0.11909251503543453</v>
      </c>
      <c r="K1772" s="7">
        <v>-0.37886607612042417</v>
      </c>
      <c r="L1772" s="7">
        <v>8.7528955799916583E-2</v>
      </c>
      <c r="M1772" s="7">
        <v>0.65300421222637062</v>
      </c>
      <c r="N1772" s="7">
        <v>-1.44511646746258</v>
      </c>
      <c r="O1772" s="7">
        <v>2.8874563524038936E-2</v>
      </c>
      <c r="P1772" s="7">
        <v>-0.20237446384985341</v>
      </c>
      <c r="Q1772" s="7">
        <v>-0.68341333263862158</v>
      </c>
      <c r="R1772" s="7">
        <v>-9.5843989457162937E-2</v>
      </c>
      <c r="S1772" s="7">
        <v>-1.1024787718675302</v>
      </c>
      <c r="T1772" s="7">
        <v>-0.92078933675727115</v>
      </c>
      <c r="U1772" s="7">
        <v>-0.92331789890217431</v>
      </c>
      <c r="V1772" s="7">
        <v>0.79502330996654103</v>
      </c>
      <c r="W1772" s="7">
        <f>[1]!i_dq_pctchange(W$2,$A1774)</f>
        <v>1.2629132691070635</v>
      </c>
    </row>
    <row r="1773" spans="1:23" x14ac:dyDescent="0.35">
      <c r="A1773" s="1">
        <v>40268</v>
      </c>
      <c r="B1773">
        <v>1</v>
      </c>
      <c r="C1773">
        <v>0</v>
      </c>
      <c r="D1773">
        <v>1</v>
      </c>
      <c r="E1773">
        <f t="shared" ref="E1773:F1773" si="1812">IF(AVERAGE(B1757:B1773)&gt;0.5,1,0)</f>
        <v>0</v>
      </c>
      <c r="F1773">
        <f t="shared" si="1812"/>
        <v>0</v>
      </c>
      <c r="G1773">
        <f t="shared" si="1771"/>
        <v>4</v>
      </c>
      <c r="H1773">
        <f t="shared" si="1772"/>
        <v>1.4748944685185619</v>
      </c>
      <c r="J1773" s="7">
        <v>1.8353125433674973</v>
      </c>
      <c r="K1773" s="7">
        <v>1.8699797719100322</v>
      </c>
      <c r="L1773" s="7">
        <v>1.2511795906413623</v>
      </c>
      <c r="M1773" s="7">
        <v>1.2060314582962885</v>
      </c>
      <c r="N1773" s="7">
        <v>1.4098831134454375</v>
      </c>
      <c r="O1773" s="7">
        <v>1.0843856080592729</v>
      </c>
      <c r="P1773" s="7">
        <v>1.1753922723300787</v>
      </c>
      <c r="Q1773" s="7">
        <v>1.3220221167654953</v>
      </c>
      <c r="R1773" s="7">
        <v>0.59421545449651259</v>
      </c>
      <c r="S1773" s="7">
        <v>1.0773462172703938</v>
      </c>
      <c r="T1773" s="7">
        <v>2.0449806919543709</v>
      </c>
      <c r="U1773" s="7">
        <v>1.2467237099391211</v>
      </c>
      <c r="V1773" s="7">
        <v>1.6432344653929989</v>
      </c>
      <c r="W1773" s="7">
        <f>[1]!i_dq_pctchange(W$2,$A1775)</f>
        <v>0.54561798204206302</v>
      </c>
    </row>
    <row r="1774" spans="1:23" x14ac:dyDescent="0.35">
      <c r="A1774" s="1">
        <v>40269</v>
      </c>
      <c r="B1774">
        <v>0</v>
      </c>
      <c r="C1774">
        <v>0</v>
      </c>
      <c r="D1774">
        <v>1</v>
      </c>
      <c r="E1774">
        <f t="shared" ref="E1774:F1774" si="1813">IF(AVERAGE(B1758:B1774)&gt;0.5,1,0)</f>
        <v>0</v>
      </c>
      <c r="F1774">
        <f t="shared" si="1813"/>
        <v>0</v>
      </c>
      <c r="G1774">
        <f t="shared" si="1771"/>
        <v>3</v>
      </c>
      <c r="H1774">
        <f t="shared" si="1772"/>
        <v>1.4748944685185619</v>
      </c>
      <c r="J1774" s="7">
        <v>0.32413964286235036</v>
      </c>
      <c r="K1774" s="7">
        <v>0.48543913749023343</v>
      </c>
      <c r="L1774" s="7">
        <v>0.42904661663802174</v>
      </c>
      <c r="M1774" s="7">
        <v>-0.13412063143820402</v>
      </c>
      <c r="N1774" s="7">
        <v>2.4496503688642921</v>
      </c>
      <c r="O1774" s="7">
        <v>0.42679889758375472</v>
      </c>
      <c r="P1774" s="7">
        <v>5.7265434677518379E-2</v>
      </c>
      <c r="Q1774" s="7">
        <v>-1.5151155591127969</v>
      </c>
      <c r="R1774" s="7">
        <v>-1.0821489219869893</v>
      </c>
      <c r="S1774" s="7">
        <v>0.76696396052001892</v>
      </c>
      <c r="T1774" s="7">
        <v>1.6998276872972475</v>
      </c>
      <c r="U1774" s="7">
        <v>0.89750438308130731</v>
      </c>
      <c r="V1774" s="7">
        <v>-0.12267663295436368</v>
      </c>
      <c r="W1774" s="7">
        <f>[1]!i_dq_pctchange(W$2,$A1776)</f>
        <v>0.60708675771719267</v>
      </c>
    </row>
    <row r="1775" spans="1:23" x14ac:dyDescent="0.35">
      <c r="A1775" s="1">
        <v>40270</v>
      </c>
      <c r="B1775">
        <v>0</v>
      </c>
      <c r="C1775">
        <v>0</v>
      </c>
      <c r="D1775">
        <v>1</v>
      </c>
      <c r="E1775">
        <f t="shared" ref="E1775:F1775" si="1814">IF(AVERAGE(B1759:B1775)&gt;0.5,1,0)</f>
        <v>0</v>
      </c>
      <c r="F1775">
        <f t="shared" si="1814"/>
        <v>0</v>
      </c>
      <c r="G1775">
        <f t="shared" si="1771"/>
        <v>3</v>
      </c>
      <c r="H1775">
        <f t="shared" si="1772"/>
        <v>1.4748944685185619</v>
      </c>
      <c r="J1775" s="7">
        <v>0.85575817554684952</v>
      </c>
      <c r="K1775" s="7">
        <v>-0.32528330013019197</v>
      </c>
      <c r="L1775" s="7">
        <v>-1.7528560913949311</v>
      </c>
      <c r="M1775" s="7">
        <v>-0.13086814926693163</v>
      </c>
      <c r="N1775" s="7">
        <v>1.461800591022691</v>
      </c>
      <c r="O1775" s="7">
        <v>-6.9434800722133955E-2</v>
      </c>
      <c r="P1775" s="7">
        <v>1.1160368728449774</v>
      </c>
      <c r="Q1775" s="7">
        <v>-0.18444445418023142</v>
      </c>
      <c r="R1775" s="7">
        <v>0.12395901482097178</v>
      </c>
      <c r="S1775" s="7">
        <v>0.18132014206895269</v>
      </c>
      <c r="T1775" s="7">
        <v>0.77616765019838285</v>
      </c>
      <c r="U1775" s="7">
        <v>-0.45205716554727637</v>
      </c>
      <c r="V1775" s="7">
        <v>-0.3094486577069378</v>
      </c>
      <c r="W1775" s="7">
        <f>[1]!i_dq_pctchange(W$2,$A1777)</f>
        <v>0.97153410049942734</v>
      </c>
    </row>
    <row r="1776" spans="1:23" x14ac:dyDescent="0.35">
      <c r="A1776" s="1">
        <v>40274</v>
      </c>
      <c r="B1776">
        <v>0</v>
      </c>
      <c r="C1776">
        <v>0</v>
      </c>
      <c r="D1776">
        <v>1</v>
      </c>
      <c r="E1776">
        <f t="shared" ref="E1776:F1776" si="1815">IF(AVERAGE(B1760:B1776)&gt;0.5,1,0)</f>
        <v>0</v>
      </c>
      <c r="F1776">
        <f t="shared" si="1815"/>
        <v>0</v>
      </c>
      <c r="G1776">
        <f t="shared" si="1771"/>
        <v>3</v>
      </c>
      <c r="H1776">
        <f t="shared" si="1772"/>
        <v>1.4748944685185619</v>
      </c>
      <c r="J1776" s="7">
        <v>0.1962510281533828</v>
      </c>
      <c r="K1776" s="7">
        <v>6.4853537171912432E-2</v>
      </c>
      <c r="L1776" s="7">
        <v>-0.72431904238426636</v>
      </c>
      <c r="M1776" s="7">
        <v>4.2963815874270686E-2</v>
      </c>
      <c r="N1776" s="7">
        <v>-0.42126896123334334</v>
      </c>
      <c r="O1776" s="7">
        <v>-3.9925178891259933E-2</v>
      </c>
      <c r="P1776" s="7">
        <v>-0.12804810154772195</v>
      </c>
      <c r="Q1776" s="7">
        <v>0.40424523332982354</v>
      </c>
      <c r="R1776" s="7">
        <v>0.3114790341202151</v>
      </c>
      <c r="S1776" s="7">
        <v>-0.30950520910981932</v>
      </c>
      <c r="T1776" s="7">
        <v>6.7450929448821442E-3</v>
      </c>
      <c r="U1776" s="7">
        <v>-0.58195628679842781</v>
      </c>
      <c r="V1776" s="7">
        <v>0.89732140725211251</v>
      </c>
      <c r="W1776" s="7">
        <f>[1]!i_dq_pctchange(W$2,$A1778)</f>
        <v>1.4007502790192294</v>
      </c>
    </row>
    <row r="1777" spans="1:23" x14ac:dyDescent="0.35">
      <c r="A1777" s="1">
        <v>40275</v>
      </c>
      <c r="B1777">
        <v>0</v>
      </c>
      <c r="C1777">
        <v>0</v>
      </c>
      <c r="D1777">
        <v>1</v>
      </c>
      <c r="E1777">
        <f t="shared" ref="E1777:F1777" si="1816">IF(AVERAGE(B1761:B1777)&gt;0.5,1,0)</f>
        <v>0</v>
      </c>
      <c r="F1777">
        <f t="shared" si="1816"/>
        <v>0</v>
      </c>
      <c r="G1777">
        <f t="shared" si="1771"/>
        <v>3</v>
      </c>
      <c r="H1777">
        <f t="shared" si="1772"/>
        <v>1.4748944685185619</v>
      </c>
      <c r="J1777" s="7">
        <v>-0.11185521230889232</v>
      </c>
      <c r="K1777" s="7">
        <v>-9.2489015487857859E-2</v>
      </c>
      <c r="L1777" s="7">
        <v>-0.36664739102083221</v>
      </c>
      <c r="M1777" s="7">
        <v>-0.57332062150531704</v>
      </c>
      <c r="N1777" s="7">
        <v>-3.0185943420642363</v>
      </c>
      <c r="O1777" s="7">
        <v>8.4074965741095242E-2</v>
      </c>
      <c r="P1777" s="7">
        <v>-0.56627088094840183</v>
      </c>
      <c r="Q1777" s="7">
        <v>-0.48917391247328135</v>
      </c>
      <c r="R1777" s="7">
        <v>-0.71114071476498475</v>
      </c>
      <c r="S1777" s="7">
        <v>-1.9073626531393562</v>
      </c>
      <c r="T1777" s="7">
        <v>-1.3089593772950414</v>
      </c>
      <c r="U1777" s="7">
        <v>-1.0500181747104012</v>
      </c>
      <c r="V1777" s="7">
        <v>0.78190079515335009</v>
      </c>
      <c r="W1777" s="7">
        <f>[1]!i_dq_pctchange(W$2,$A1779)</f>
        <v>1.2781225756400372</v>
      </c>
    </row>
    <row r="1778" spans="1:23" x14ac:dyDescent="0.35">
      <c r="A1778" s="1">
        <v>40276</v>
      </c>
      <c r="B1778">
        <v>0</v>
      </c>
      <c r="C1778">
        <v>0</v>
      </c>
      <c r="D1778">
        <v>1</v>
      </c>
      <c r="E1778">
        <f t="shared" ref="E1778:F1778" si="1817">IF(AVERAGE(B1762:B1778)&gt;0.5,1,0)</f>
        <v>0</v>
      </c>
      <c r="F1778">
        <f t="shared" si="1817"/>
        <v>0</v>
      </c>
      <c r="G1778">
        <f t="shared" si="1771"/>
        <v>3</v>
      </c>
      <c r="H1778">
        <f t="shared" si="1772"/>
        <v>1.4748944685185619</v>
      </c>
      <c r="J1778" s="7">
        <v>1.116921065784932</v>
      </c>
      <c r="K1778" s="7">
        <v>0.87588072877708201</v>
      </c>
      <c r="L1778" s="7">
        <v>0.91587530923655114</v>
      </c>
      <c r="M1778" s="7">
        <v>0.99646249335908355</v>
      </c>
      <c r="N1778" s="7">
        <v>1.3365402544438743</v>
      </c>
      <c r="O1778" s="7">
        <v>1.2283154153474394</v>
      </c>
      <c r="P1778" s="7">
        <v>1.2198141547029011</v>
      </c>
      <c r="Q1778" s="7">
        <v>1.2061027790224625</v>
      </c>
      <c r="R1778" s="7">
        <v>2.1565948294997606</v>
      </c>
      <c r="S1778" s="7">
        <v>0.60586841647888579</v>
      </c>
      <c r="T1778" s="7">
        <v>1.6379044138119456</v>
      </c>
      <c r="U1778" s="7">
        <v>0.85530510965094109</v>
      </c>
      <c r="V1778" s="7">
        <v>3.1625119756541848</v>
      </c>
      <c r="W1778" s="7">
        <f>[1]!i_dq_pctchange(W$2,$A1780)</f>
        <v>2.6721595587812672</v>
      </c>
    </row>
    <row r="1779" spans="1:23" x14ac:dyDescent="0.35">
      <c r="A1779" s="1">
        <v>40277</v>
      </c>
      <c r="B1779">
        <v>0</v>
      </c>
      <c r="C1779">
        <v>1</v>
      </c>
      <c r="D1779">
        <v>1</v>
      </c>
      <c r="E1779">
        <f t="shared" ref="E1779:F1779" si="1818">IF(AVERAGE(B1763:B1779)&gt;0.5,1,0)</f>
        <v>0</v>
      </c>
      <c r="F1779">
        <f t="shared" si="1818"/>
        <v>0</v>
      </c>
      <c r="G1779">
        <f t="shared" si="1771"/>
        <v>2</v>
      </c>
      <c r="H1779">
        <f t="shared" si="1772"/>
        <v>1.4748944685185619</v>
      </c>
      <c r="J1779" s="7">
        <v>3.2795300290882644E-2</v>
      </c>
      <c r="K1779" s="7">
        <v>-0.25746181555206676</v>
      </c>
      <c r="L1779" s="7">
        <v>0.3781173265024752</v>
      </c>
      <c r="M1779" s="7">
        <v>0.58804410116924544</v>
      </c>
      <c r="N1779" s="7">
        <v>-1.0986154204550429</v>
      </c>
      <c r="O1779" s="7">
        <v>0.42930046458543514</v>
      </c>
      <c r="P1779" s="7">
        <v>0.58294101356965344</v>
      </c>
      <c r="Q1779" s="7">
        <v>0.10895066618339581</v>
      </c>
      <c r="R1779" s="7">
        <v>1.5915093747434821</v>
      </c>
      <c r="S1779" s="7">
        <v>-1.5566183557309416</v>
      </c>
      <c r="T1779" s="7">
        <v>1.1415792344147326</v>
      </c>
      <c r="U1779" s="7">
        <v>-0.94185966600233173</v>
      </c>
      <c r="V1779" s="7">
        <v>3.0496298926552239</v>
      </c>
      <c r="W1779" s="7">
        <f>[1]!i_dq_pctchange(W$2,$A1781)</f>
        <v>-0.6325262581163914</v>
      </c>
    </row>
    <row r="1780" spans="1:23" x14ac:dyDescent="0.35">
      <c r="A1780" s="1">
        <v>40280</v>
      </c>
      <c r="B1780">
        <v>0</v>
      </c>
      <c r="C1780">
        <v>1</v>
      </c>
      <c r="D1780">
        <v>1</v>
      </c>
      <c r="E1780">
        <f t="shared" ref="E1780:F1780" si="1819">IF(AVERAGE(B1764:B1780)&gt;0.5,1,0)</f>
        <v>0</v>
      </c>
      <c r="F1780">
        <f t="shared" si="1819"/>
        <v>0</v>
      </c>
      <c r="G1780">
        <f t="shared" si="1771"/>
        <v>2</v>
      </c>
      <c r="H1780">
        <f t="shared" si="1772"/>
        <v>1.4748944685185619</v>
      </c>
      <c r="J1780" s="7">
        <v>-0.89563585394245637</v>
      </c>
      <c r="K1780" s="7">
        <v>-1.1240543969823253</v>
      </c>
      <c r="L1780" s="7">
        <v>-1.3527626184022838</v>
      </c>
      <c r="M1780" s="7">
        <v>-0.1806965106440874</v>
      </c>
      <c r="N1780" s="7">
        <v>1.6017095826065018</v>
      </c>
      <c r="O1780" s="7">
        <v>-0.23270944934827395</v>
      </c>
      <c r="P1780" s="7">
        <v>-0.82873308462162987</v>
      </c>
      <c r="Q1780" s="7">
        <v>0.60356284186176912</v>
      </c>
      <c r="R1780" s="7">
        <v>-0.77283205399366739</v>
      </c>
      <c r="S1780" s="7">
        <v>0.80046796588774982</v>
      </c>
      <c r="T1780" s="7">
        <v>0.30359512770446939</v>
      </c>
      <c r="U1780" s="7">
        <v>0.65283978368178619</v>
      </c>
      <c r="V1780" s="7">
        <v>-2.4752059726547917</v>
      </c>
      <c r="W1780" s="7">
        <f>[1]!i_dq_pctchange(W$2,$A1782)</f>
        <v>1.5326066043800757</v>
      </c>
    </row>
    <row r="1781" spans="1:23" x14ac:dyDescent="0.35">
      <c r="A1781" s="1">
        <v>40281</v>
      </c>
      <c r="B1781">
        <v>0</v>
      </c>
      <c r="C1781">
        <v>1</v>
      </c>
      <c r="D1781">
        <v>1</v>
      </c>
      <c r="E1781">
        <f t="shared" ref="E1781:F1781" si="1820">IF(AVERAGE(B1765:B1781)&gt;0.5,1,0)</f>
        <v>0</v>
      </c>
      <c r="F1781">
        <f t="shared" si="1820"/>
        <v>0</v>
      </c>
      <c r="G1781">
        <f t="shared" si="1771"/>
        <v>2</v>
      </c>
      <c r="H1781">
        <f t="shared" si="1772"/>
        <v>1.4748944685185619</v>
      </c>
      <c r="J1781" s="7">
        <v>1.0211909099625911</v>
      </c>
      <c r="K1781" s="7">
        <v>0.99226331642432974</v>
      </c>
      <c r="L1781" s="7">
        <v>0.26322293623331161</v>
      </c>
      <c r="M1781" s="7">
        <v>0.51155143626264032</v>
      </c>
      <c r="N1781" s="7">
        <v>0.38033928145443363</v>
      </c>
      <c r="O1781" s="7">
        <v>0.77910164189584608</v>
      </c>
      <c r="P1781" s="7">
        <v>2.7249128944044139</v>
      </c>
      <c r="Q1781" s="7">
        <v>1.6722516135288683</v>
      </c>
      <c r="R1781" s="7">
        <v>-0.3300298415952499</v>
      </c>
      <c r="S1781" s="7">
        <v>0.61390916587764299</v>
      </c>
      <c r="T1781" s="7">
        <v>2.1862403833407895</v>
      </c>
      <c r="U1781" s="7">
        <v>0.38392478658399548</v>
      </c>
      <c r="V1781" s="7">
        <v>0.48649677027750415</v>
      </c>
      <c r="W1781" s="7">
        <f>[1]!i_dq_pctchange(W$2,$A1783)</f>
        <v>-1.5124764867100764</v>
      </c>
    </row>
    <row r="1782" spans="1:23" x14ac:dyDescent="0.35">
      <c r="A1782" s="1">
        <v>40282</v>
      </c>
      <c r="B1782">
        <v>0</v>
      </c>
      <c r="C1782">
        <v>1</v>
      </c>
      <c r="D1782">
        <v>1</v>
      </c>
      <c r="E1782">
        <f t="shared" ref="E1782:F1782" si="1821">IF(AVERAGE(B1766:B1782)&gt;0.5,1,0)</f>
        <v>0</v>
      </c>
      <c r="F1782">
        <f t="shared" si="1821"/>
        <v>0</v>
      </c>
      <c r="G1782">
        <f t="shared" si="1771"/>
        <v>2</v>
      </c>
      <c r="H1782">
        <f t="shared" si="1772"/>
        <v>1.4748944685185619</v>
      </c>
      <c r="J1782" s="7">
        <v>-0.93066299653552886</v>
      </c>
      <c r="K1782" s="7">
        <v>-1.3671560855678868</v>
      </c>
      <c r="L1782" s="7">
        <v>-1.3393645824345997</v>
      </c>
      <c r="M1782" s="7">
        <v>-0.85389677807583331</v>
      </c>
      <c r="N1782" s="7">
        <v>1.5289813596821484</v>
      </c>
      <c r="O1782" s="7">
        <v>-1.1145359910785368</v>
      </c>
      <c r="P1782" s="7">
        <v>-0.31710854661585558</v>
      </c>
      <c r="Q1782" s="7">
        <v>-0.42072466379119261</v>
      </c>
      <c r="R1782" s="7">
        <v>-0.98712033833140911</v>
      </c>
      <c r="S1782" s="7">
        <v>-1.8213830368509938E-3</v>
      </c>
      <c r="T1782" s="7">
        <v>-0.54771879924665079</v>
      </c>
      <c r="U1782" s="7">
        <v>0.45935971161274086</v>
      </c>
      <c r="V1782" s="7">
        <v>-2.57893218413603</v>
      </c>
      <c r="W1782" s="7">
        <f>[1]!i_dq_pctchange(W$2,$A1784)</f>
        <v>-0.22032478548250486</v>
      </c>
    </row>
    <row r="1783" spans="1:23" x14ac:dyDescent="0.35">
      <c r="A1783" s="1">
        <v>40283</v>
      </c>
      <c r="B1783">
        <v>0</v>
      </c>
      <c r="C1783">
        <v>1</v>
      </c>
      <c r="D1783">
        <v>1</v>
      </c>
      <c r="E1783">
        <f t="shared" ref="E1783:F1783" si="1822">IF(AVERAGE(B1767:B1783)&gt;0.5,1,0)</f>
        <v>0</v>
      </c>
      <c r="F1783">
        <f t="shared" si="1822"/>
        <v>0</v>
      </c>
      <c r="G1783">
        <f t="shared" si="1771"/>
        <v>2</v>
      </c>
      <c r="H1783">
        <f t="shared" si="1772"/>
        <v>1.4748944685185619</v>
      </c>
      <c r="J1783" s="7">
        <v>-0.10155737272992402</v>
      </c>
      <c r="K1783" s="7">
        <v>-1.022690211060908</v>
      </c>
      <c r="L1783" s="7">
        <v>0.41184480654955374</v>
      </c>
      <c r="M1783" s="7">
        <v>-0.51162154537915561</v>
      </c>
      <c r="N1783" s="7">
        <v>-2.1626682578981868</v>
      </c>
      <c r="O1783" s="7">
        <v>-8.7253563217387892E-2</v>
      </c>
      <c r="P1783" s="7">
        <v>-0.59375875500446773</v>
      </c>
      <c r="Q1783" s="7">
        <v>0.24456174705205785</v>
      </c>
      <c r="R1783" s="7">
        <v>-0.51546892139828682</v>
      </c>
      <c r="S1783" s="7">
        <v>-1.1565992945047847</v>
      </c>
      <c r="T1783" s="7">
        <v>-1.1357707395311982</v>
      </c>
      <c r="U1783" s="7">
        <v>-1.179031690321346</v>
      </c>
      <c r="V1783" s="7">
        <v>1.1220877773407676</v>
      </c>
      <c r="W1783" s="7">
        <f>[1]!i_dq_pctchange(W$2,$A1785)</f>
        <v>-1.4913580246913598</v>
      </c>
    </row>
    <row r="1784" spans="1:23" x14ac:dyDescent="0.35">
      <c r="A1784" s="1">
        <v>40284</v>
      </c>
      <c r="B1784">
        <v>0</v>
      </c>
      <c r="C1784">
        <v>1</v>
      </c>
      <c r="D1784">
        <v>1</v>
      </c>
      <c r="E1784">
        <f t="shared" ref="E1784:F1784" si="1823">IF(AVERAGE(B1768:B1784)&gt;0.5,1,0)</f>
        <v>0</v>
      </c>
      <c r="F1784">
        <f t="shared" si="1823"/>
        <v>0</v>
      </c>
      <c r="G1784">
        <f t="shared" si="1771"/>
        <v>2</v>
      </c>
      <c r="H1784">
        <f t="shared" si="1772"/>
        <v>1.4748944685185619</v>
      </c>
      <c r="J1784" s="7">
        <v>-5.5740707883972531</v>
      </c>
      <c r="K1784" s="7">
        <v>-5.6923294184103357</v>
      </c>
      <c r="L1784" s="7">
        <v>-4.4271092531767353</v>
      </c>
      <c r="M1784" s="7">
        <v>-3.407299207355055</v>
      </c>
      <c r="N1784" s="7">
        <v>-6.4880428885766399</v>
      </c>
      <c r="O1784" s="7">
        <v>-4.1123584712052068</v>
      </c>
      <c r="P1784" s="7">
        <v>-4.042947797152574</v>
      </c>
      <c r="Q1784" s="7">
        <v>-2.5031371491541785</v>
      </c>
      <c r="R1784" s="7">
        <v>-4.354423215784224</v>
      </c>
      <c r="S1784" s="7">
        <v>-5.9348165255955019</v>
      </c>
      <c r="T1784" s="7">
        <v>-5.4638520364533729</v>
      </c>
      <c r="U1784" s="7">
        <v>-4.8547013276249071</v>
      </c>
      <c r="V1784" s="7">
        <v>-2.7692870870321213</v>
      </c>
      <c r="W1784" s="7">
        <f>[1]!i_dq_pctchange(W$2,$A1786)</f>
        <v>3.9013339444460429</v>
      </c>
    </row>
    <row r="1785" spans="1:23" x14ac:dyDescent="0.35">
      <c r="A1785" s="1">
        <v>40287</v>
      </c>
      <c r="B1785">
        <v>0</v>
      </c>
      <c r="C1785">
        <v>1</v>
      </c>
      <c r="D1785">
        <v>1</v>
      </c>
      <c r="E1785">
        <f t="shared" ref="E1785:F1785" si="1824">IF(AVERAGE(B1769:B1785)&gt;0.5,1,0)</f>
        <v>0</v>
      </c>
      <c r="F1785">
        <f t="shared" si="1824"/>
        <v>0</v>
      </c>
      <c r="G1785">
        <f t="shared" si="1771"/>
        <v>2</v>
      </c>
      <c r="H1785">
        <f t="shared" si="1772"/>
        <v>1.4748944685185619</v>
      </c>
      <c r="J1785" s="7">
        <v>0.74042851411536703</v>
      </c>
      <c r="K1785" s="7">
        <v>-0.68432808814904655</v>
      </c>
      <c r="L1785" s="7">
        <v>-1.5773281319835437</v>
      </c>
      <c r="M1785" s="7">
        <v>0.1285392778672208</v>
      </c>
      <c r="N1785" s="7">
        <v>0.17530615517388232</v>
      </c>
      <c r="O1785" s="7">
        <v>0.25205032809804734</v>
      </c>
      <c r="P1785" s="7">
        <v>1.8664670715415923</v>
      </c>
      <c r="Q1785" s="7">
        <v>1.3097260333638097</v>
      </c>
      <c r="R1785" s="7">
        <v>-8.6207336295331768E-2</v>
      </c>
      <c r="S1785" s="7">
        <v>-1.8760611205432949</v>
      </c>
      <c r="T1785" s="7">
        <v>2.0156256864990096</v>
      </c>
      <c r="U1785" s="7">
        <v>-0.72403452975920302</v>
      </c>
      <c r="V1785" s="7">
        <v>3.2980685968148751</v>
      </c>
      <c r="W1785" s="7">
        <f>[1]!i_dq_pctchange(W$2,$A1787)</f>
        <v>2.5975816253150366</v>
      </c>
    </row>
    <row r="1786" spans="1:23" x14ac:dyDescent="0.35">
      <c r="A1786" s="1">
        <v>40288</v>
      </c>
      <c r="B1786">
        <v>0</v>
      </c>
      <c r="C1786">
        <v>1</v>
      </c>
      <c r="D1786">
        <v>1</v>
      </c>
      <c r="E1786">
        <f t="shared" ref="E1786:F1786" si="1825">IF(AVERAGE(B1770:B1786)&gt;0.5,1,0)</f>
        <v>0</v>
      </c>
      <c r="F1786">
        <f t="shared" si="1825"/>
        <v>0</v>
      </c>
      <c r="G1786">
        <f t="shared" si="1771"/>
        <v>2</v>
      </c>
      <c r="H1786">
        <f t="shared" si="1772"/>
        <v>1.4748944685185619</v>
      </c>
      <c r="J1786" s="7">
        <v>3.261565450595088</v>
      </c>
      <c r="K1786" s="7">
        <v>2.6340455793920277</v>
      </c>
      <c r="L1786" s="7">
        <v>1.839801073988838</v>
      </c>
      <c r="M1786" s="7">
        <v>3.6397880269896925</v>
      </c>
      <c r="N1786" s="7">
        <v>3.4462106251416298</v>
      </c>
      <c r="O1786" s="7">
        <v>3.6252143400597285</v>
      </c>
      <c r="P1786" s="7">
        <v>2.3056818921658864</v>
      </c>
      <c r="Q1786" s="7">
        <v>2.9862809924461642</v>
      </c>
      <c r="R1786" s="7">
        <v>2.361260019400623</v>
      </c>
      <c r="S1786" s="7">
        <v>1.5279469211470271</v>
      </c>
      <c r="T1786" s="7">
        <v>1.8131564680309811</v>
      </c>
      <c r="U1786" s="7">
        <v>1.7907026979530067</v>
      </c>
      <c r="V1786" s="7">
        <v>2.9180486204760081</v>
      </c>
      <c r="W1786" s="7">
        <f>[1]!i_dq_pctchange(W$2,$A1788)</f>
        <v>0.33769485194499088</v>
      </c>
    </row>
    <row r="1787" spans="1:23" x14ac:dyDescent="0.35">
      <c r="A1787" s="1">
        <v>40289</v>
      </c>
      <c r="B1787">
        <v>0</v>
      </c>
      <c r="C1787">
        <v>1</v>
      </c>
      <c r="D1787">
        <v>1</v>
      </c>
      <c r="E1787">
        <f t="shared" ref="E1787:F1787" si="1826">IF(AVERAGE(B1771:B1787)&gt;0.5,1,0)</f>
        <v>0</v>
      </c>
      <c r="F1787">
        <f t="shared" si="1826"/>
        <v>1</v>
      </c>
      <c r="G1787">
        <f t="shared" si="1771"/>
        <v>2</v>
      </c>
      <c r="H1787">
        <f t="shared" si="1772"/>
        <v>1.4748944685185619</v>
      </c>
      <c r="J1787" s="7">
        <v>0.32561840647136431</v>
      </c>
      <c r="K1787" s="7">
        <v>-0.17922507192263362</v>
      </c>
      <c r="L1787" s="7">
        <v>1.3212635990146795</v>
      </c>
      <c r="M1787" s="7">
        <v>0.14915329787370907</v>
      </c>
      <c r="N1787" s="7">
        <v>-0.37589344238067979</v>
      </c>
      <c r="O1787" s="7">
        <v>0.45696927456950348</v>
      </c>
      <c r="P1787" s="7">
        <v>1.423233572129893</v>
      </c>
      <c r="Q1787" s="7">
        <v>0.25319045014882735</v>
      </c>
      <c r="R1787" s="7">
        <v>-1.219980548143347</v>
      </c>
      <c r="S1787" s="7">
        <v>-1.7071635979890321</v>
      </c>
      <c r="T1787" s="7">
        <v>1.1043015006855255</v>
      </c>
      <c r="U1787" s="7">
        <v>-0.91107242540212108</v>
      </c>
      <c r="V1787" s="7">
        <v>0.90969052815170026</v>
      </c>
      <c r="W1787" s="7">
        <f>[1]!i_dq_pctchange(W$2,$A1789)</f>
        <v>-0.39056833271958313</v>
      </c>
    </row>
    <row r="1788" spans="1:23" x14ac:dyDescent="0.35">
      <c r="A1788" s="1">
        <v>40290</v>
      </c>
      <c r="B1788">
        <v>0</v>
      </c>
      <c r="C1788">
        <v>1</v>
      </c>
      <c r="D1788">
        <v>1</v>
      </c>
      <c r="E1788">
        <f t="shared" ref="E1788:F1788" si="1827">IF(AVERAGE(B1772:B1788)&gt;0.5,1,0)</f>
        <v>0</v>
      </c>
      <c r="F1788">
        <f t="shared" si="1827"/>
        <v>1</v>
      </c>
      <c r="G1788">
        <f t="shared" si="1771"/>
        <v>2</v>
      </c>
      <c r="H1788">
        <f t="shared" si="1772"/>
        <v>1.4748944685185619</v>
      </c>
      <c r="J1788" s="7">
        <v>-0.38489985791306691</v>
      </c>
      <c r="K1788" s="7">
        <v>-0.67305546084921875</v>
      </c>
      <c r="L1788" s="7">
        <v>-2.1320868387432927</v>
      </c>
      <c r="M1788" s="7">
        <v>-1.1473690967838548</v>
      </c>
      <c r="N1788" s="7">
        <v>1.3253030972022666</v>
      </c>
      <c r="O1788" s="7">
        <v>-0.62419276014941738</v>
      </c>
      <c r="P1788" s="7">
        <v>-0.82331270196258977</v>
      </c>
      <c r="Q1788" s="7">
        <v>-1.3839295938571461</v>
      </c>
      <c r="R1788" s="7">
        <v>-2.2075344990381183</v>
      </c>
      <c r="S1788" s="7">
        <v>-1.2823547848238024</v>
      </c>
      <c r="T1788" s="7">
        <v>-0.52987662463914487</v>
      </c>
      <c r="U1788" s="7">
        <v>-1.1710001415654145</v>
      </c>
      <c r="V1788" s="7">
        <v>-1.7047149449893895</v>
      </c>
      <c r="W1788" s="7">
        <f>[1]!i_dq_pctchange(W$2,$A1790)</f>
        <v>0.64237141928906882</v>
      </c>
    </row>
    <row r="1789" spans="1:23" x14ac:dyDescent="0.35">
      <c r="A1789" s="1">
        <v>40291</v>
      </c>
      <c r="B1789">
        <v>0</v>
      </c>
      <c r="C1789">
        <v>1</v>
      </c>
      <c r="D1789">
        <v>1</v>
      </c>
      <c r="E1789">
        <f t="shared" ref="E1789:F1789" si="1828">IF(AVERAGE(B1773:B1789)&gt;0.5,1,0)</f>
        <v>0</v>
      </c>
      <c r="F1789">
        <f t="shared" si="1828"/>
        <v>1</v>
      </c>
      <c r="G1789">
        <f t="shared" si="1771"/>
        <v>2</v>
      </c>
      <c r="H1789">
        <f t="shared" si="1772"/>
        <v>1.4748944685185619</v>
      </c>
      <c r="J1789" s="7">
        <v>-0.27599075797320649</v>
      </c>
      <c r="K1789" s="7">
        <v>-0.5652563656164078</v>
      </c>
      <c r="L1789" s="7">
        <v>-1.8777313547519663</v>
      </c>
      <c r="M1789" s="7">
        <v>-0.71866449624217965</v>
      </c>
      <c r="N1789" s="7">
        <v>-0.65208966663508428</v>
      </c>
      <c r="O1789" s="7">
        <v>0.52975799741378227</v>
      </c>
      <c r="P1789" s="7">
        <v>-4.9257521939939514E-2</v>
      </c>
      <c r="Q1789" s="7">
        <v>-2.7805224088571507</v>
      </c>
      <c r="R1789" s="7">
        <v>2.100404281355043</v>
      </c>
      <c r="S1789" s="7">
        <v>-1.0787952889678507</v>
      </c>
      <c r="T1789" s="7">
        <v>-0.46564794837789508</v>
      </c>
      <c r="U1789" s="7">
        <v>-0.64936734431529175</v>
      </c>
      <c r="V1789" s="7">
        <v>-7.4976569821923356E-2</v>
      </c>
      <c r="W1789" s="7">
        <f>[1]!i_dq_pctchange(W$2,$A1791)</f>
        <v>-1.4875930023910067</v>
      </c>
    </row>
    <row r="1790" spans="1:23" x14ac:dyDescent="0.35">
      <c r="A1790" s="1">
        <v>40294</v>
      </c>
      <c r="B1790">
        <v>0</v>
      </c>
      <c r="C1790">
        <v>1</v>
      </c>
      <c r="D1790">
        <v>1</v>
      </c>
      <c r="E1790">
        <f t="shared" ref="E1790:F1790" si="1829">IF(AVERAGE(B1774:B1790)&gt;0.5,1,0)</f>
        <v>0</v>
      </c>
      <c r="F1790">
        <f t="shared" si="1829"/>
        <v>1</v>
      </c>
      <c r="G1790">
        <f t="shared" si="1771"/>
        <v>2</v>
      </c>
      <c r="H1790">
        <f t="shared" si="1772"/>
        <v>1.4748944685185619</v>
      </c>
      <c r="J1790" s="7">
        <v>-2.7077863552647035</v>
      </c>
      <c r="K1790" s="7">
        <v>-3.3353201211940529</v>
      </c>
      <c r="L1790" s="7">
        <v>-2.4364633017726098</v>
      </c>
      <c r="M1790" s="7">
        <v>-1.3369730163436822</v>
      </c>
      <c r="N1790" s="7">
        <v>-2.0771173820103428</v>
      </c>
      <c r="O1790" s="7">
        <v>-1.7608494356895794</v>
      </c>
      <c r="P1790" s="7">
        <v>-2.7353657930074107</v>
      </c>
      <c r="Q1790" s="7">
        <v>-2.8524459153669297</v>
      </c>
      <c r="R1790" s="7">
        <v>0.50418468229285329</v>
      </c>
      <c r="S1790" s="7">
        <v>-2.7728363784114163</v>
      </c>
      <c r="T1790" s="7">
        <v>-2.5017027686770188</v>
      </c>
      <c r="U1790" s="7">
        <v>-2.7663892760363304</v>
      </c>
      <c r="V1790" s="7">
        <v>-2.3880983644630147</v>
      </c>
      <c r="W1790" s="7">
        <f>[1]!i_dq_pctchange(W$2,$A1792)</f>
        <v>0.43367231638417175</v>
      </c>
    </row>
    <row r="1791" spans="1:23" x14ac:dyDescent="0.35">
      <c r="A1791" s="1">
        <v>40295</v>
      </c>
      <c r="B1791">
        <v>0</v>
      </c>
      <c r="C1791">
        <v>1</v>
      </c>
      <c r="D1791">
        <v>1</v>
      </c>
      <c r="E1791">
        <f t="shared" ref="E1791:F1791" si="1830">IF(AVERAGE(B1775:B1791)&gt;0.5,1,0)</f>
        <v>0</v>
      </c>
      <c r="F1791">
        <f t="shared" si="1830"/>
        <v>1</v>
      </c>
      <c r="G1791">
        <f t="shared" si="1771"/>
        <v>2</v>
      </c>
      <c r="H1791">
        <f t="shared" si="1772"/>
        <v>1.4748944685185619</v>
      </c>
      <c r="J1791" s="7">
        <v>-0.74915418076365936</v>
      </c>
      <c r="K1791" s="7">
        <v>-1.1910695475682791</v>
      </c>
      <c r="L1791" s="7">
        <v>5.3813458837256987E-2</v>
      </c>
      <c r="M1791" s="7">
        <v>-1.1831625843064104</v>
      </c>
      <c r="N1791" s="7">
        <v>-0.11437110058283295</v>
      </c>
      <c r="O1791" s="7">
        <v>-1.5992317285440767</v>
      </c>
      <c r="P1791" s="7">
        <v>-4.2300594532525188E-2</v>
      </c>
      <c r="Q1791" s="7">
        <v>-0.62300630159585035</v>
      </c>
      <c r="R1791" s="7">
        <v>-1.3771623511889846</v>
      </c>
      <c r="S1791" s="7">
        <v>0.99383331694504007</v>
      </c>
      <c r="T1791" s="7">
        <v>-0.36917867942134863</v>
      </c>
      <c r="U1791" s="7">
        <v>-0.26158303360276086</v>
      </c>
      <c r="V1791" s="7">
        <v>-1.6348287616389474</v>
      </c>
      <c r="W1791" s="7">
        <f>[1]!i_dq_pctchange(W$2,$A1793)</f>
        <v>-4.0522569917127589</v>
      </c>
    </row>
    <row r="1792" spans="1:23" x14ac:dyDescent="0.35">
      <c r="A1792" s="1">
        <v>40296</v>
      </c>
      <c r="B1792">
        <v>0</v>
      </c>
      <c r="C1792">
        <v>1</v>
      </c>
      <c r="D1792">
        <v>1</v>
      </c>
      <c r="E1792">
        <f t="shared" ref="E1792:F1792" si="1831">IF(AVERAGE(B1776:B1792)&gt;0.5,1,0)</f>
        <v>0</v>
      </c>
      <c r="F1792">
        <f t="shared" si="1831"/>
        <v>1</v>
      </c>
      <c r="G1792">
        <f t="shared" si="1771"/>
        <v>2</v>
      </c>
      <c r="H1792">
        <f t="shared" si="1772"/>
        <v>1.4748944685185619</v>
      </c>
      <c r="J1792" s="7">
        <v>-2.614946027108187</v>
      </c>
      <c r="K1792" s="7">
        <v>-1.2631502311528502</v>
      </c>
      <c r="L1792" s="7">
        <v>-2.6532174991111894</v>
      </c>
      <c r="M1792" s="7">
        <v>-2.1902576694799558</v>
      </c>
      <c r="N1792" s="7">
        <v>-2.3937311009567708</v>
      </c>
      <c r="O1792" s="7">
        <v>-2.6337013466712733</v>
      </c>
      <c r="P1792" s="7">
        <v>-2.3279822913372619</v>
      </c>
      <c r="Q1792" s="7">
        <v>-1.1206586287565372</v>
      </c>
      <c r="R1792" s="7">
        <v>-2.2591260427029911</v>
      </c>
      <c r="S1792" s="7">
        <v>-1.1832982134039973</v>
      </c>
      <c r="T1792" s="7">
        <v>-3.234094387037</v>
      </c>
      <c r="U1792" s="7">
        <v>-1.7573553517379277</v>
      </c>
      <c r="V1792" s="7">
        <v>-3.9947530490924872</v>
      </c>
      <c r="W1792" s="7">
        <f>[1]!i_dq_pctchange(W$2,$A1794)</f>
        <v>-2.6483900471377377</v>
      </c>
    </row>
    <row r="1793" spans="1:23" x14ac:dyDescent="0.35">
      <c r="A1793" s="1">
        <v>40297</v>
      </c>
      <c r="B1793">
        <v>0</v>
      </c>
      <c r="C1793">
        <v>1</v>
      </c>
      <c r="D1793">
        <v>1</v>
      </c>
      <c r="E1793">
        <f t="shared" ref="E1793:F1793" si="1832">IF(AVERAGE(B1777:B1793)&gt;0.5,1,0)</f>
        <v>0</v>
      </c>
      <c r="F1793">
        <f t="shared" si="1832"/>
        <v>1</v>
      </c>
      <c r="G1793">
        <f t="shared" si="1771"/>
        <v>2</v>
      </c>
      <c r="H1793">
        <f t="shared" si="1772"/>
        <v>1.4748944685185619</v>
      </c>
      <c r="J1793" s="7">
        <v>-3.8425677541006653</v>
      </c>
      <c r="K1793" s="7">
        <v>-2.1833589651758145</v>
      </c>
      <c r="L1793" s="7">
        <v>-1.8457389276734453</v>
      </c>
      <c r="M1793" s="7">
        <v>-0.83270838287209104</v>
      </c>
      <c r="N1793" s="7">
        <v>1.0316392367939733</v>
      </c>
      <c r="O1793" s="7">
        <v>-2.4703646728802884</v>
      </c>
      <c r="P1793" s="7">
        <v>-3.1385992477265185</v>
      </c>
      <c r="Q1793" s="7">
        <v>-2.0769920241686388</v>
      </c>
      <c r="R1793" s="7">
        <v>-2.1443075108181007</v>
      </c>
      <c r="S1793" s="7">
        <v>2.6862972098964448</v>
      </c>
      <c r="T1793" s="7">
        <v>-0.86873505828590525</v>
      </c>
      <c r="U1793" s="7">
        <v>-0.75160253922922493</v>
      </c>
      <c r="V1793" s="7">
        <v>-2.5373799625958178</v>
      </c>
      <c r="W1793" s="7">
        <f>[1]!i_dq_pctchange(W$2,$A1795)</f>
        <v>2.1039851415384132</v>
      </c>
    </row>
    <row r="1794" spans="1:23" x14ac:dyDescent="0.35">
      <c r="A1794" s="1">
        <v>40298</v>
      </c>
      <c r="B1794">
        <v>0</v>
      </c>
      <c r="C1794">
        <v>1</v>
      </c>
      <c r="D1794">
        <v>1</v>
      </c>
      <c r="E1794">
        <f t="shared" ref="E1794:F1794" si="1833">IF(AVERAGE(B1778:B1794)&gt;0.5,1,0)</f>
        <v>0</v>
      </c>
      <c r="F1794">
        <f t="shared" si="1833"/>
        <v>1</v>
      </c>
      <c r="G1794">
        <f t="shared" si="1771"/>
        <v>2</v>
      </c>
      <c r="H1794">
        <f t="shared" si="1772"/>
        <v>1.4748944685185619</v>
      </c>
      <c r="J1794" s="7">
        <v>-1.1473207514463426</v>
      </c>
      <c r="K1794" s="7">
        <v>-1.6422350549879525</v>
      </c>
      <c r="L1794" s="7">
        <v>-0.28430909550591449</v>
      </c>
      <c r="M1794" s="7">
        <v>-1.0389047463145027</v>
      </c>
      <c r="N1794" s="7">
        <v>-0.21173417116316734</v>
      </c>
      <c r="O1794" s="7">
        <v>-0.26811501111001129</v>
      </c>
      <c r="P1794" s="7">
        <v>1.0263569244683937</v>
      </c>
      <c r="Q1794" s="7">
        <v>-3.6473627476482848E-2</v>
      </c>
      <c r="R1794" s="7">
        <v>-0.35685900068811666</v>
      </c>
      <c r="S1794" s="7">
        <v>-1.9954286419228493</v>
      </c>
      <c r="T1794" s="7">
        <v>0.46471798127788422</v>
      </c>
      <c r="U1794" s="7">
        <v>-1.2158934079811052</v>
      </c>
      <c r="V1794" s="7">
        <v>-0.74717757771292936</v>
      </c>
      <c r="W1794" s="7">
        <f>[1]!i_dq_pctchange(W$2,$A1796)</f>
        <v>2.7816378868989253</v>
      </c>
    </row>
    <row r="1795" spans="1:23" x14ac:dyDescent="0.35">
      <c r="A1795" s="1">
        <v>40302</v>
      </c>
      <c r="B1795">
        <v>0</v>
      </c>
      <c r="C1795">
        <v>1</v>
      </c>
      <c r="D1795">
        <v>1</v>
      </c>
      <c r="E1795">
        <f t="shared" ref="E1795:F1795" si="1834">IF(AVERAGE(B1779:B1795)&gt;0.5,1,0)</f>
        <v>0</v>
      </c>
      <c r="F1795">
        <f t="shared" si="1834"/>
        <v>1</v>
      </c>
      <c r="G1795">
        <f t="shared" si="1771"/>
        <v>2</v>
      </c>
      <c r="H1795">
        <f t="shared" si="1772"/>
        <v>1.4748944685185619</v>
      </c>
      <c r="J1795" s="7">
        <v>2.7224006225135113</v>
      </c>
      <c r="K1795" s="7">
        <v>1.369664289917748</v>
      </c>
      <c r="L1795" s="7">
        <v>1.6863204726481211</v>
      </c>
      <c r="M1795" s="7">
        <v>1.2017147383626097</v>
      </c>
      <c r="N1795" s="7">
        <v>-0.46669548614863382</v>
      </c>
      <c r="O1795" s="7">
        <v>2.4927543146118345</v>
      </c>
      <c r="P1795" s="7">
        <v>4.1206465362046449</v>
      </c>
      <c r="Q1795" s="7">
        <v>2.4864568396736111</v>
      </c>
      <c r="R1795" s="7">
        <v>2.5695931477517035E-2</v>
      </c>
      <c r="S1795" s="7">
        <v>0.2996566361532117</v>
      </c>
      <c r="T1795" s="7">
        <v>-0.60542814125593758</v>
      </c>
      <c r="U1795" s="7">
        <v>0.88851422216416809</v>
      </c>
      <c r="V1795" s="7">
        <v>2.7026756288378913</v>
      </c>
      <c r="W1795" s="7">
        <f>[1]!i_dq_pctchange(W$2,$A1797)</f>
        <v>-2.1109124255981424</v>
      </c>
    </row>
    <row r="1796" spans="1:23" x14ac:dyDescent="0.35">
      <c r="A1796" s="1">
        <v>40303</v>
      </c>
      <c r="B1796">
        <v>0</v>
      </c>
      <c r="C1796">
        <v>1</v>
      </c>
      <c r="D1796">
        <v>1</v>
      </c>
      <c r="E1796">
        <f t="shared" ref="E1796:F1796" si="1835">IF(AVERAGE(B1780:B1796)&gt;0.5,1,0)</f>
        <v>0</v>
      </c>
      <c r="F1796">
        <f t="shared" si="1835"/>
        <v>1</v>
      </c>
      <c r="G1796">
        <f t="shared" si="1771"/>
        <v>2</v>
      </c>
      <c r="H1796">
        <f t="shared" si="1772"/>
        <v>1.4748944685185619</v>
      </c>
      <c r="J1796" s="7">
        <v>-2.868437056557875</v>
      </c>
      <c r="K1796" s="7">
        <v>-2.9361494158212871</v>
      </c>
      <c r="L1796" s="7">
        <v>-4.7643018441851703</v>
      </c>
      <c r="M1796" s="7">
        <v>-2.8233474070970312</v>
      </c>
      <c r="N1796" s="7">
        <v>-7.4891103514547002</v>
      </c>
      <c r="O1796" s="7">
        <v>-3.4189426646340673</v>
      </c>
      <c r="P1796" s="7">
        <v>-2.0463094932124566</v>
      </c>
      <c r="Q1796" s="7">
        <v>-2.5374725050454581</v>
      </c>
      <c r="R1796" s="7">
        <v>-4.3286521664668669</v>
      </c>
      <c r="S1796" s="7">
        <v>-4.3050224681106304</v>
      </c>
      <c r="T1796" s="7">
        <v>-3.9376137083136391</v>
      </c>
      <c r="U1796" s="7">
        <v>-4.3018429744933524</v>
      </c>
      <c r="V1796" s="7">
        <v>-2.658863691782491</v>
      </c>
      <c r="W1796" s="7">
        <f>[1]!i_dq_pctchange(W$2,$A1798)</f>
        <v>-1.6890806551841326</v>
      </c>
    </row>
    <row r="1797" spans="1:23" x14ac:dyDescent="0.35">
      <c r="A1797" s="1">
        <v>40304</v>
      </c>
      <c r="B1797">
        <v>0</v>
      </c>
      <c r="C1797">
        <v>1</v>
      </c>
      <c r="D1797">
        <v>1</v>
      </c>
      <c r="E1797">
        <f t="shared" ref="E1797:F1797" si="1836">IF(AVERAGE(B1781:B1797)&gt;0.5,1,0)</f>
        <v>0</v>
      </c>
      <c r="F1797">
        <f t="shared" si="1836"/>
        <v>1</v>
      </c>
      <c r="G1797">
        <f t="shared" ref="G1797:G1860" si="1837">IF(AND(B1797=1,C1797=1),1,IF(AND(C1797=1,B1797=0),2,IF(AND(C1797=0,B1797=0),3,4)))</f>
        <v>2</v>
      </c>
      <c r="H1797">
        <f t="shared" ref="H1797:H1860" si="1838">H1796*(1+D1797*P1797/100*IF(G1797=1,1,0))</f>
        <v>1.4748944685185619</v>
      </c>
      <c r="J1797" s="7">
        <v>-0.98364977454593827</v>
      </c>
      <c r="K1797" s="7">
        <v>-2.1664928020029239</v>
      </c>
      <c r="L1797" s="7">
        <v>-4.6953806938592013</v>
      </c>
      <c r="M1797" s="7">
        <v>-2.4699488763698958</v>
      </c>
      <c r="N1797" s="7">
        <v>-5.5515888929098933</v>
      </c>
      <c r="O1797" s="7">
        <v>-1.7410687390806676</v>
      </c>
      <c r="P1797" s="7">
        <v>2.134856117853599</v>
      </c>
      <c r="Q1797" s="7">
        <v>-0.68357375523499553</v>
      </c>
      <c r="R1797" s="7">
        <v>-1.9562541955694674</v>
      </c>
      <c r="S1797" s="7">
        <v>-2.5883235823418476</v>
      </c>
      <c r="T1797" s="7">
        <v>-2.1322453792543294</v>
      </c>
      <c r="U1797" s="7">
        <v>-2.8571662813386385</v>
      </c>
      <c r="V1797" s="7">
        <v>-3.2705738534454234</v>
      </c>
      <c r="W1797" s="7">
        <f>[1]!i_dq_pctchange(W$2,$A1799)</f>
        <v>-3.0540833218045895</v>
      </c>
    </row>
    <row r="1798" spans="1:23" x14ac:dyDescent="0.35">
      <c r="A1798" s="1">
        <v>40305</v>
      </c>
      <c r="B1798">
        <v>0</v>
      </c>
      <c r="C1798">
        <v>1</v>
      </c>
      <c r="D1798">
        <v>1</v>
      </c>
      <c r="E1798">
        <f t="shared" ref="E1798:F1798" si="1839">IF(AVERAGE(B1782:B1798)&gt;0.5,1,0)</f>
        <v>0</v>
      </c>
      <c r="F1798">
        <f t="shared" si="1839"/>
        <v>1</v>
      </c>
      <c r="G1798">
        <f t="shared" si="1837"/>
        <v>2</v>
      </c>
      <c r="H1798">
        <f t="shared" si="1838"/>
        <v>1.4748944685185619</v>
      </c>
      <c r="J1798" s="7">
        <v>-0.98565612415828086</v>
      </c>
      <c r="K1798" s="7">
        <v>-0.61731027874217803</v>
      </c>
      <c r="L1798" s="7">
        <v>0.32084508210317086</v>
      </c>
      <c r="M1798" s="7">
        <v>-0.21423990983462496</v>
      </c>
      <c r="N1798" s="7">
        <v>1.9340340703153338</v>
      </c>
      <c r="O1798" s="7">
        <v>-1.1195585530349501</v>
      </c>
      <c r="P1798" s="7">
        <v>-2.340593485947549</v>
      </c>
      <c r="Q1798" s="7">
        <v>-0.1747637409748358</v>
      </c>
      <c r="R1798" s="7">
        <v>0.10555565065073112</v>
      </c>
      <c r="S1798" s="7">
        <v>0.26739267830230301</v>
      </c>
      <c r="T1798" s="7">
        <v>0.45210808537482505</v>
      </c>
      <c r="U1798" s="7">
        <v>-0.35530724371038963</v>
      </c>
      <c r="V1798" s="7">
        <v>-3.2190397265240631</v>
      </c>
      <c r="W1798" s="7">
        <f>[1]!i_dq_pctchange(W$2,$A1800)</f>
        <v>-2.8078083250089776</v>
      </c>
    </row>
    <row r="1799" spans="1:23" x14ac:dyDescent="0.35">
      <c r="A1799" s="1">
        <v>40308</v>
      </c>
      <c r="B1799">
        <v>0</v>
      </c>
      <c r="C1799">
        <v>1</v>
      </c>
      <c r="D1799">
        <v>1</v>
      </c>
      <c r="E1799">
        <f t="shared" ref="E1799:F1799" si="1840">IF(AVERAGE(B1783:B1799)&gt;0.5,1,0)</f>
        <v>0</v>
      </c>
      <c r="F1799">
        <f t="shared" si="1840"/>
        <v>1</v>
      </c>
      <c r="G1799">
        <f t="shared" si="1837"/>
        <v>2</v>
      </c>
      <c r="H1799">
        <f t="shared" si="1838"/>
        <v>1.4748944685185619</v>
      </c>
      <c r="J1799" s="7">
        <v>-3.0709936193693279</v>
      </c>
      <c r="K1799" s="7">
        <v>-2.6748417812060046</v>
      </c>
      <c r="L1799" s="7">
        <v>-1.4967940603574339</v>
      </c>
      <c r="M1799" s="7">
        <v>-2.1202221973388986</v>
      </c>
      <c r="N1799" s="7">
        <v>-1.2459286862279306</v>
      </c>
      <c r="O1799" s="7">
        <v>-2.6248496347830383</v>
      </c>
      <c r="P1799" s="7">
        <v>-3.7794145781519135</v>
      </c>
      <c r="Q1799" s="7">
        <v>-1.7467074693276079</v>
      </c>
      <c r="R1799" s="7">
        <v>-1.468811271715835</v>
      </c>
      <c r="S1799" s="7">
        <v>0.3166587097929312</v>
      </c>
      <c r="T1799" s="7">
        <v>-8.6563431759159759E-2</v>
      </c>
      <c r="U1799" s="7">
        <v>-2.2830064030897579</v>
      </c>
      <c r="V1799" s="7">
        <v>-2.2857295764095173</v>
      </c>
      <c r="W1799" s="7">
        <f>[1]!i_dq_pctchange(W$2,$A1801)</f>
        <v>-2.14770673322769</v>
      </c>
    </row>
    <row r="1800" spans="1:23" x14ac:dyDescent="0.35">
      <c r="A1800" s="1">
        <v>40309</v>
      </c>
      <c r="B1800">
        <v>0</v>
      </c>
      <c r="C1800">
        <v>1</v>
      </c>
      <c r="D1800">
        <v>1</v>
      </c>
      <c r="E1800">
        <f t="shared" ref="E1800:F1800" si="1841">IF(AVERAGE(B1784:B1800)&gt;0.5,1,0)</f>
        <v>0</v>
      </c>
      <c r="F1800">
        <f t="shared" si="1841"/>
        <v>1</v>
      </c>
      <c r="G1800">
        <f t="shared" si="1837"/>
        <v>2</v>
      </c>
      <c r="H1800">
        <f t="shared" si="1838"/>
        <v>1.4748944685185619</v>
      </c>
      <c r="J1800" s="7">
        <v>-2.8463765770660068</v>
      </c>
      <c r="K1800" s="7">
        <v>-1.1382644407011926</v>
      </c>
      <c r="L1800" s="7">
        <v>-6.1369000786785879E-2</v>
      </c>
      <c r="M1800" s="7">
        <v>-0.99329513350045895</v>
      </c>
      <c r="N1800" s="7">
        <v>-2.8598998829299518E-2</v>
      </c>
      <c r="O1800" s="7">
        <v>-1.1479819257161237</v>
      </c>
      <c r="P1800" s="7">
        <v>-4.3414289832884272</v>
      </c>
      <c r="Q1800" s="7">
        <v>-1.982454087079893</v>
      </c>
      <c r="R1800" s="7">
        <v>-1.5809476430401819</v>
      </c>
      <c r="S1800" s="7">
        <v>-0.6796524403166333</v>
      </c>
      <c r="T1800" s="7">
        <v>-1.3366667421685665</v>
      </c>
      <c r="U1800" s="7">
        <v>-0.93263125961559235</v>
      </c>
      <c r="V1800" s="7">
        <v>-1.7832887876265142</v>
      </c>
      <c r="W1800" s="7">
        <f>[1]!i_dq_pctchange(W$2,$A1802)</f>
        <v>3.942909179338852</v>
      </c>
    </row>
    <row r="1801" spans="1:23" x14ac:dyDescent="0.35">
      <c r="A1801" s="1">
        <v>40310</v>
      </c>
      <c r="B1801">
        <v>0</v>
      </c>
      <c r="C1801">
        <v>1</v>
      </c>
      <c r="D1801">
        <v>1</v>
      </c>
      <c r="E1801">
        <f t="shared" ref="E1801:F1801" si="1842">IF(AVERAGE(B1785:B1801)&gt;0.5,1,0)</f>
        <v>0</v>
      </c>
      <c r="F1801">
        <f t="shared" si="1842"/>
        <v>1</v>
      </c>
      <c r="G1801">
        <f t="shared" si="1837"/>
        <v>2</v>
      </c>
      <c r="H1801">
        <f t="shared" si="1838"/>
        <v>1.4748944685185619</v>
      </c>
      <c r="J1801" s="7">
        <v>2.0927770044377856</v>
      </c>
      <c r="K1801" s="7">
        <v>2.0157897084405052</v>
      </c>
      <c r="L1801" s="7">
        <v>3.3233088231435062</v>
      </c>
      <c r="M1801" s="7">
        <v>1.4915775354055019</v>
      </c>
      <c r="N1801" s="7">
        <v>3.7329283050554469</v>
      </c>
      <c r="O1801" s="7">
        <v>2.6101856504206493</v>
      </c>
      <c r="P1801" s="7">
        <v>1.3920932842801004</v>
      </c>
      <c r="Q1801" s="7">
        <v>2.719720839333986</v>
      </c>
      <c r="R1801" s="7">
        <v>3.3560991665589053</v>
      </c>
      <c r="S1801" s="7">
        <v>1.5183447945405453</v>
      </c>
      <c r="T1801" s="7">
        <v>3.2573729234283415</v>
      </c>
      <c r="U1801" s="7">
        <v>2.9021011142073534</v>
      </c>
      <c r="V1801" s="7">
        <v>2.0989471805853017</v>
      </c>
      <c r="W1801" s="7">
        <f>[1]!i_dq_pctchange(W$2,$A1803)</f>
        <v>2.2997488694145756</v>
      </c>
    </row>
    <row r="1802" spans="1:23" x14ac:dyDescent="0.35">
      <c r="A1802" s="1">
        <v>40311</v>
      </c>
      <c r="B1802">
        <v>0</v>
      </c>
      <c r="C1802">
        <v>0</v>
      </c>
      <c r="D1802">
        <v>1</v>
      </c>
      <c r="E1802">
        <f t="shared" ref="E1802:F1802" si="1843">IF(AVERAGE(B1786:B1802)&gt;0.5,1,0)</f>
        <v>0</v>
      </c>
      <c r="F1802">
        <f t="shared" si="1843"/>
        <v>1</v>
      </c>
      <c r="G1802">
        <f t="shared" si="1837"/>
        <v>3</v>
      </c>
      <c r="H1802">
        <f t="shared" si="1838"/>
        <v>1.4748944685185619</v>
      </c>
      <c r="J1802" s="7">
        <v>-0.16431651322689292</v>
      </c>
      <c r="K1802" s="7">
        <v>0.160898231868356</v>
      </c>
      <c r="L1802" s="7">
        <v>-0.78226195616285732</v>
      </c>
      <c r="M1802" s="7">
        <v>0.87367587367586685</v>
      </c>
      <c r="N1802" s="7">
        <v>-0.88863758109636259</v>
      </c>
      <c r="O1802" s="7">
        <v>0.10622135727289894</v>
      </c>
      <c r="P1802" s="7">
        <v>0.74158351398861377</v>
      </c>
      <c r="Q1802" s="7">
        <v>0.37102582472586831</v>
      </c>
      <c r="R1802" s="7">
        <v>-7.108411810199719E-2</v>
      </c>
      <c r="S1802" s="7">
        <v>-0.84111081201670956</v>
      </c>
      <c r="T1802" s="7">
        <v>-0.21121554546414367</v>
      </c>
      <c r="U1802" s="7">
        <v>-0.25464763823879832</v>
      </c>
      <c r="V1802" s="7">
        <v>1.8979529416905161</v>
      </c>
      <c r="W1802" s="7">
        <f>[1]!i_dq_pctchange(W$2,$A1804)</f>
        <v>-4.4997481892740643</v>
      </c>
    </row>
    <row r="1803" spans="1:23" x14ac:dyDescent="0.35">
      <c r="A1803" s="1">
        <v>40312</v>
      </c>
      <c r="B1803">
        <v>0</v>
      </c>
      <c r="C1803">
        <v>0</v>
      </c>
      <c r="D1803">
        <v>1</v>
      </c>
      <c r="E1803">
        <f t="shared" ref="E1803:F1803" si="1844">IF(AVERAGE(B1787:B1803)&gt;0.5,1,0)</f>
        <v>0</v>
      </c>
      <c r="F1803">
        <f t="shared" si="1844"/>
        <v>1</v>
      </c>
      <c r="G1803">
        <f t="shared" si="1837"/>
        <v>3</v>
      </c>
      <c r="H1803">
        <f t="shared" si="1838"/>
        <v>1.4748944685185619</v>
      </c>
      <c r="J1803" s="7">
        <v>-6.539705144217872</v>
      </c>
      <c r="K1803" s="7">
        <v>-5.8031115224110019</v>
      </c>
      <c r="L1803" s="7">
        <v>-5.3505695635479329</v>
      </c>
      <c r="M1803" s="7">
        <v>-4.8526633461736575</v>
      </c>
      <c r="N1803" s="7">
        <v>-6.4505926321836968</v>
      </c>
      <c r="O1803" s="7">
        <v>-5.7476771487628211</v>
      </c>
      <c r="P1803" s="7">
        <v>-5.0251818690542791</v>
      </c>
      <c r="Q1803" s="7">
        <v>-4.9078464091061562</v>
      </c>
      <c r="R1803" s="7">
        <v>-5.2173022313527575</v>
      </c>
      <c r="S1803" s="7">
        <v>-6.4215270650185134</v>
      </c>
      <c r="T1803" s="7">
        <v>-4.7774479059326795</v>
      </c>
      <c r="U1803" s="7">
        <v>-5.5752084150229466</v>
      </c>
      <c r="V1803" s="7">
        <v>-5.7534290630175828</v>
      </c>
      <c r="W1803" s="7">
        <f>[1]!i_dq_pctchange(W$2,$A1805)</f>
        <v>0.14776015978477272</v>
      </c>
    </row>
    <row r="1804" spans="1:23" x14ac:dyDescent="0.35">
      <c r="A1804" s="1">
        <v>40315</v>
      </c>
      <c r="B1804">
        <v>0</v>
      </c>
      <c r="C1804">
        <v>0</v>
      </c>
      <c r="D1804">
        <v>1</v>
      </c>
      <c r="E1804">
        <f t="shared" ref="E1804:F1804" si="1845">IF(AVERAGE(B1788:B1804)&gt;0.5,1,0)</f>
        <v>0</v>
      </c>
      <c r="F1804">
        <f t="shared" si="1845"/>
        <v>1</v>
      </c>
      <c r="G1804">
        <f t="shared" si="1837"/>
        <v>3</v>
      </c>
      <c r="H1804">
        <f t="shared" si="1838"/>
        <v>1.4748944685185619</v>
      </c>
      <c r="J1804" s="7">
        <v>0.68817795207733468</v>
      </c>
      <c r="K1804" s="7">
        <v>1.8975238271776596</v>
      </c>
      <c r="L1804" s="7">
        <v>1.0331360818719726</v>
      </c>
      <c r="M1804" s="7">
        <v>0.33419977720014948</v>
      </c>
      <c r="N1804" s="7">
        <v>3.2735108393052306</v>
      </c>
      <c r="O1804" s="7">
        <v>1.2474217200952771</v>
      </c>
      <c r="P1804" s="7">
        <v>0.49814668009341345</v>
      </c>
      <c r="Q1804" s="7">
        <v>0.62112727516759092</v>
      </c>
      <c r="R1804" s="7">
        <v>0.6682477259764108</v>
      </c>
      <c r="S1804" s="7">
        <v>2.5174852964552499</v>
      </c>
      <c r="T1804" s="7">
        <v>0.43637469728699163</v>
      </c>
      <c r="U1804" s="7">
        <v>0.63823929008293179</v>
      </c>
      <c r="V1804" s="7">
        <v>0.37592488326992818</v>
      </c>
      <c r="W1804" s="7">
        <f>[1]!i_dq_pctchange(W$2,$A1806)</f>
        <v>-8.0130651118778845E-2</v>
      </c>
    </row>
    <row r="1805" spans="1:23" x14ac:dyDescent="0.35">
      <c r="A1805" s="1">
        <v>40316</v>
      </c>
      <c r="B1805">
        <v>0</v>
      </c>
      <c r="C1805">
        <v>0</v>
      </c>
      <c r="D1805">
        <v>1</v>
      </c>
      <c r="E1805">
        <f t="shared" ref="E1805:F1805" si="1846">IF(AVERAGE(B1789:B1805)&gt;0.5,1,0)</f>
        <v>0</v>
      </c>
      <c r="F1805">
        <f t="shared" si="1846"/>
        <v>1</v>
      </c>
      <c r="G1805">
        <f t="shared" si="1837"/>
        <v>3</v>
      </c>
      <c r="H1805">
        <f t="shared" si="1838"/>
        <v>1.4748944685185619</v>
      </c>
      <c r="J1805" s="7">
        <v>-0.60470741464322275</v>
      </c>
      <c r="K1805" s="7">
        <v>0.7173457600499612</v>
      </c>
      <c r="L1805" s="7">
        <v>0.37155216720918571</v>
      </c>
      <c r="M1805" s="7">
        <v>-3.9065712640841709E-2</v>
      </c>
      <c r="N1805" s="7">
        <v>0.59217819217819068</v>
      </c>
      <c r="O1805" s="7">
        <v>0.3525032726813988</v>
      </c>
      <c r="P1805" s="7">
        <v>0.27182313374763667</v>
      </c>
      <c r="Q1805" s="7">
        <v>0.32828432534977381</v>
      </c>
      <c r="R1805" s="7">
        <v>-8.6480425602980013E-2</v>
      </c>
      <c r="S1805" s="7">
        <v>-0.60936137222598308</v>
      </c>
      <c r="T1805" s="7">
        <v>-8.4449621432734157E-2</v>
      </c>
      <c r="U1805" s="7">
        <v>0.62566996021724952</v>
      </c>
      <c r="V1805" s="7">
        <v>1.0521604133851539</v>
      </c>
      <c r="W1805" s="7">
        <f>[1]!i_dq_pctchange(W$2,$A1807)</f>
        <v>-2.4361432102914273</v>
      </c>
    </row>
    <row r="1806" spans="1:23" x14ac:dyDescent="0.35">
      <c r="A1806" s="1">
        <v>40317</v>
      </c>
      <c r="B1806">
        <v>0</v>
      </c>
      <c r="C1806">
        <v>0</v>
      </c>
      <c r="D1806">
        <v>1</v>
      </c>
      <c r="E1806">
        <f t="shared" ref="E1806:F1806" si="1847">IF(AVERAGE(B1790:B1806)&gt;0.5,1,0)</f>
        <v>0</v>
      </c>
      <c r="F1806">
        <f t="shared" si="1847"/>
        <v>1</v>
      </c>
      <c r="G1806">
        <f t="shared" si="1837"/>
        <v>3</v>
      </c>
      <c r="H1806">
        <f t="shared" si="1838"/>
        <v>1.4748944685185619</v>
      </c>
      <c r="J1806" s="7">
        <v>-2.1421440159740377</v>
      </c>
      <c r="K1806" s="7">
        <v>1.6514496091127786</v>
      </c>
      <c r="L1806" s="7">
        <v>0.48592368171199429</v>
      </c>
      <c r="M1806" s="7">
        <v>-1.3673200732254225</v>
      </c>
      <c r="N1806" s="7">
        <v>-0.85234704407775563</v>
      </c>
      <c r="O1806" s="7">
        <v>-1.2379408166847028</v>
      </c>
      <c r="P1806" s="7">
        <v>-2.8804243828800962</v>
      </c>
      <c r="Q1806" s="7">
        <v>-0.54165712611501349</v>
      </c>
      <c r="R1806" s="7">
        <v>-2.2528249852259097</v>
      </c>
      <c r="S1806" s="7">
        <v>0.16809475708162328</v>
      </c>
      <c r="T1806" s="7">
        <v>-2.6443414648363506</v>
      </c>
      <c r="U1806" s="7">
        <v>-1.4414591096293456</v>
      </c>
      <c r="V1806" s="7">
        <v>-2.0543759216376754</v>
      </c>
      <c r="W1806" s="7">
        <f>[1]!i_dq_pctchange(W$2,$A1808)</f>
        <v>0.83580360311463275</v>
      </c>
    </row>
    <row r="1807" spans="1:23" x14ac:dyDescent="0.35">
      <c r="A1807" s="1">
        <v>40318</v>
      </c>
      <c r="B1807">
        <v>0</v>
      </c>
      <c r="C1807">
        <v>0</v>
      </c>
      <c r="D1807">
        <v>1</v>
      </c>
      <c r="E1807">
        <f t="shared" ref="E1807:F1807" si="1848">IF(AVERAGE(B1791:B1807)&gt;0.5,1,0)</f>
        <v>0</v>
      </c>
      <c r="F1807">
        <f t="shared" si="1848"/>
        <v>1</v>
      </c>
      <c r="G1807">
        <f t="shared" si="1837"/>
        <v>3</v>
      </c>
      <c r="H1807">
        <f t="shared" si="1838"/>
        <v>1.4748944685185619</v>
      </c>
      <c r="J1807" s="7">
        <v>1.7981597556543227</v>
      </c>
      <c r="K1807" s="7">
        <v>1.6696329946487671</v>
      </c>
      <c r="L1807" s="7">
        <v>1.8159234350200812</v>
      </c>
      <c r="M1807" s="7">
        <v>0.67150133726780858</v>
      </c>
      <c r="N1807" s="7">
        <v>1.4654769448108937</v>
      </c>
      <c r="O1807" s="7">
        <v>2.0440964679859048</v>
      </c>
      <c r="P1807" s="7">
        <v>1.7853135792198631</v>
      </c>
      <c r="Q1807" s="7">
        <v>2.1828839912763813</v>
      </c>
      <c r="R1807" s="7">
        <v>0.46656773476479857</v>
      </c>
      <c r="S1807" s="7">
        <v>2.5740361478620302</v>
      </c>
      <c r="T1807" s="7">
        <v>1.3519460419055469</v>
      </c>
      <c r="U1807" s="7">
        <v>1.2165230053997385</v>
      </c>
      <c r="V1807" s="7">
        <v>2.5966442837761328</v>
      </c>
      <c r="W1807" s="7">
        <f>[1]!i_dq_pctchange(W$2,$A1809)</f>
        <v>4.1249705636510932</v>
      </c>
    </row>
    <row r="1808" spans="1:23" x14ac:dyDescent="0.35">
      <c r="A1808" s="1">
        <v>40319</v>
      </c>
      <c r="B1808">
        <v>0</v>
      </c>
      <c r="C1808">
        <v>0</v>
      </c>
      <c r="D1808">
        <v>1</v>
      </c>
      <c r="E1808">
        <f t="shared" ref="E1808:F1808" si="1849">IF(AVERAGE(B1792:B1808)&gt;0.5,1,0)</f>
        <v>0</v>
      </c>
      <c r="F1808">
        <f t="shared" si="1849"/>
        <v>1</v>
      </c>
      <c r="G1808">
        <f t="shared" si="1837"/>
        <v>3</v>
      </c>
      <c r="H1808">
        <f t="shared" si="1838"/>
        <v>1.4748944685185619</v>
      </c>
      <c r="J1808" s="7">
        <v>4.9152192023652193</v>
      </c>
      <c r="K1808" s="7">
        <v>3.1687915250337144</v>
      </c>
      <c r="L1808" s="7">
        <v>5.5106615922006181</v>
      </c>
      <c r="M1808" s="7">
        <v>3.3936311801840513</v>
      </c>
      <c r="N1808" s="7">
        <v>5.1144658363346354</v>
      </c>
      <c r="O1808" s="7">
        <v>3.7427484249267042</v>
      </c>
      <c r="P1808" s="7">
        <v>4.1527086974055658</v>
      </c>
      <c r="Q1808" s="7">
        <v>2.9814985742976194</v>
      </c>
      <c r="R1808" s="7">
        <v>3.3863585248582058</v>
      </c>
      <c r="S1808" s="7">
        <v>3.0545275104860696</v>
      </c>
      <c r="T1808" s="7">
        <v>4.4755178657403709</v>
      </c>
      <c r="U1808" s="7">
        <v>3.8970207138133905</v>
      </c>
      <c r="V1808" s="7">
        <v>3.9202557707437102</v>
      </c>
      <c r="W1808" s="7">
        <f>[1]!i_dq_pctchange(W$2,$A1810)</f>
        <v>0.79579090730601609</v>
      </c>
    </row>
    <row r="1809" spans="1:23" x14ac:dyDescent="0.35">
      <c r="A1809" s="1">
        <v>40322</v>
      </c>
      <c r="B1809">
        <v>0</v>
      </c>
      <c r="C1809">
        <v>0</v>
      </c>
      <c r="D1809">
        <v>1</v>
      </c>
      <c r="E1809">
        <f t="shared" ref="E1809:F1809" si="1850">IF(AVERAGE(B1793:B1809)&gt;0.5,1,0)</f>
        <v>0</v>
      </c>
      <c r="F1809">
        <f t="shared" si="1850"/>
        <v>1</v>
      </c>
      <c r="G1809">
        <f t="shared" si="1837"/>
        <v>3</v>
      </c>
      <c r="H1809">
        <f t="shared" si="1838"/>
        <v>1.4748944685185619</v>
      </c>
      <c r="J1809" s="7">
        <v>-0.89734557655796465</v>
      </c>
      <c r="K1809" s="7">
        <v>-1.8944313318049868</v>
      </c>
      <c r="L1809" s="7">
        <v>-2.3273050696709117</v>
      </c>
      <c r="M1809" s="7">
        <v>-1.7305284247432984</v>
      </c>
      <c r="N1809" s="7">
        <v>-2.8813077303663204</v>
      </c>
      <c r="O1809" s="7">
        <v>-1.452859118513625</v>
      </c>
      <c r="P1809" s="7">
        <v>-0.89262666625365072</v>
      </c>
      <c r="Q1809" s="7">
        <v>-2.1402727918585782</v>
      </c>
      <c r="R1809" s="7">
        <v>-2.0366407187036919</v>
      </c>
      <c r="S1809" s="7">
        <v>-2.4958378147422469</v>
      </c>
      <c r="T1809" s="7">
        <v>-0.22476357416491913</v>
      </c>
      <c r="U1809" s="7">
        <v>-1.8031771697902366</v>
      </c>
      <c r="V1809" s="7">
        <v>-0.81181643928290181</v>
      </c>
      <c r="W1809" s="7">
        <f>[1]!i_dq_pctchange(W$2,$A1811)</f>
        <v>-0.71849672928650543</v>
      </c>
    </row>
    <row r="1810" spans="1:23" x14ac:dyDescent="0.35">
      <c r="A1810" s="1">
        <v>40323</v>
      </c>
      <c r="B1810">
        <v>0</v>
      </c>
      <c r="C1810">
        <v>0</v>
      </c>
      <c r="D1810">
        <v>1</v>
      </c>
      <c r="E1810">
        <f t="shared" ref="E1810:F1810" si="1851">IF(AVERAGE(B1794:B1810)&gt;0.5,1,0)</f>
        <v>0</v>
      </c>
      <c r="F1810">
        <f t="shared" si="1851"/>
        <v>0</v>
      </c>
      <c r="G1810">
        <f t="shared" si="1837"/>
        <v>3</v>
      </c>
      <c r="H1810">
        <f t="shared" si="1838"/>
        <v>1.4748944685185619</v>
      </c>
      <c r="J1810" s="7">
        <v>0.48978559078503542</v>
      </c>
      <c r="K1810" s="7">
        <v>0.25324761285345965</v>
      </c>
      <c r="L1810" s="7">
        <v>-0.4178681641119032</v>
      </c>
      <c r="M1810" s="7">
        <v>1.185045490455924</v>
      </c>
      <c r="N1810" s="7">
        <v>-0.5132514751717705</v>
      </c>
      <c r="O1810" s="7">
        <v>7.6268924226823784E-2</v>
      </c>
      <c r="P1810" s="7">
        <v>0.12866660762935825</v>
      </c>
      <c r="Q1810" s="7">
        <v>-0.26587305403041434</v>
      </c>
      <c r="R1810" s="7">
        <v>0.75561157123994227</v>
      </c>
      <c r="S1810" s="7">
        <v>6.5730820955296879E-2</v>
      </c>
      <c r="T1810" s="7">
        <v>-0.14932985747074273</v>
      </c>
      <c r="U1810" s="7">
        <v>1.4890010992338018E-2</v>
      </c>
      <c r="V1810" s="7">
        <v>0.89478556001235288</v>
      </c>
      <c r="W1810" s="7">
        <f>[1]!i_dq_pctchange(W$2,$A1812)</f>
        <v>1.9070916789807644</v>
      </c>
    </row>
    <row r="1811" spans="1:23" x14ac:dyDescent="0.35">
      <c r="A1811" s="1">
        <v>40324</v>
      </c>
      <c r="B1811">
        <v>0</v>
      </c>
      <c r="C1811">
        <v>0</v>
      </c>
      <c r="D1811">
        <v>1</v>
      </c>
      <c r="E1811">
        <f t="shared" ref="E1811:F1811" si="1852">IF(AVERAGE(B1795:B1811)&gt;0.5,1,0)</f>
        <v>0</v>
      </c>
      <c r="F1811">
        <f t="shared" si="1852"/>
        <v>0</v>
      </c>
      <c r="G1811">
        <f t="shared" si="1837"/>
        <v>3</v>
      </c>
      <c r="H1811">
        <f t="shared" si="1838"/>
        <v>1.4748944685185619</v>
      </c>
      <c r="J1811" s="7">
        <v>1.4789813193928247</v>
      </c>
      <c r="K1811" s="7">
        <v>1.3528874804085389</v>
      </c>
      <c r="L1811" s="7">
        <v>1.226351831907494</v>
      </c>
      <c r="M1811" s="7">
        <v>1.4341124319967775</v>
      </c>
      <c r="N1811" s="7">
        <v>2.5424019257016184</v>
      </c>
      <c r="O1811" s="7">
        <v>2.0079005195036128</v>
      </c>
      <c r="P1811" s="7">
        <v>2.4467265992425173</v>
      </c>
      <c r="Q1811" s="7">
        <v>1.3536379018612488</v>
      </c>
      <c r="R1811" s="7">
        <v>1.6303409002912883</v>
      </c>
      <c r="S1811" s="7">
        <v>1.2167314734418067</v>
      </c>
      <c r="T1811" s="7">
        <v>3.9037070460266228</v>
      </c>
      <c r="U1811" s="7">
        <v>1.6192665571975924</v>
      </c>
      <c r="V1811" s="7">
        <v>2.1154568378131784</v>
      </c>
      <c r="W1811" s="7">
        <f>[1]!i_dq_pctchange(W$2,$A1813)</f>
        <v>2.1735951688136885</v>
      </c>
    </row>
    <row r="1812" spans="1:23" x14ac:dyDescent="0.35">
      <c r="A1812" s="1">
        <v>40325</v>
      </c>
      <c r="B1812">
        <v>0</v>
      </c>
      <c r="C1812">
        <v>0</v>
      </c>
      <c r="D1812">
        <v>1</v>
      </c>
      <c r="E1812">
        <f t="shared" ref="E1812:F1812" si="1853">IF(AVERAGE(B1796:B1812)&gt;0.5,1,0)</f>
        <v>0</v>
      </c>
      <c r="F1812">
        <f t="shared" si="1853"/>
        <v>0</v>
      </c>
      <c r="G1812">
        <f t="shared" si="1837"/>
        <v>3</v>
      </c>
      <c r="H1812">
        <f t="shared" si="1838"/>
        <v>1.4748944685185619</v>
      </c>
      <c r="J1812" s="7">
        <v>3.2492275699910471E-2</v>
      </c>
      <c r="K1812" s="7">
        <v>3.8518291940334237E-2</v>
      </c>
      <c r="L1812" s="7">
        <v>0.17364422005641111</v>
      </c>
      <c r="M1812" s="7">
        <v>-0.35110022992844725</v>
      </c>
      <c r="N1812" s="7">
        <v>-6.7041786103276879E-2</v>
      </c>
      <c r="O1812" s="7">
        <v>3.4615949734660714E-2</v>
      </c>
      <c r="P1812" s="7">
        <v>0.15640948816518097</v>
      </c>
      <c r="Q1812" s="7">
        <v>0.22497134350222919</v>
      </c>
      <c r="R1812" s="7">
        <v>1.8233928822619156</v>
      </c>
      <c r="S1812" s="7">
        <v>-1.0585089122869875</v>
      </c>
      <c r="T1812" s="7">
        <v>-0.24826636878343172</v>
      </c>
      <c r="U1812" s="7">
        <v>0.20338427994638755</v>
      </c>
      <c r="V1812" s="7">
        <v>0.31261000457093863</v>
      </c>
      <c r="W1812" s="7">
        <f>[1]!i_dq_pctchange(W$2,$A1814)</f>
        <v>-0.92545551254255032</v>
      </c>
    </row>
    <row r="1813" spans="1:23" x14ac:dyDescent="0.35">
      <c r="A1813" s="1">
        <v>40326</v>
      </c>
      <c r="B1813">
        <v>0</v>
      </c>
      <c r="C1813">
        <v>0</v>
      </c>
      <c r="D1813">
        <v>1</v>
      </c>
      <c r="E1813">
        <f t="shared" ref="E1813:F1813" si="1854">IF(AVERAGE(B1797:B1813)&gt;0.5,1,0)</f>
        <v>0</v>
      </c>
      <c r="F1813">
        <f t="shared" si="1854"/>
        <v>0</v>
      </c>
      <c r="G1813">
        <f t="shared" si="1837"/>
        <v>3</v>
      </c>
      <c r="H1813">
        <f t="shared" si="1838"/>
        <v>1.4748944685185619</v>
      </c>
      <c r="J1813" s="7">
        <v>-3.5924784144195177</v>
      </c>
      <c r="K1813" s="7">
        <v>-2.1066489248757927</v>
      </c>
      <c r="L1813" s="7">
        <v>-1.2624997495040202</v>
      </c>
      <c r="M1813" s="7">
        <v>-2.711053523372863</v>
      </c>
      <c r="N1813" s="7">
        <v>-3.4269334660641415</v>
      </c>
      <c r="O1813" s="7">
        <v>-2.7128019756627095</v>
      </c>
      <c r="P1813" s="7">
        <v>-2.4935733951233887</v>
      </c>
      <c r="Q1813" s="7">
        <v>-1.3793054355975931</v>
      </c>
      <c r="R1813" s="7">
        <v>-3.3892256241113863</v>
      </c>
      <c r="S1813" s="7">
        <v>-2.8717368768259295</v>
      </c>
      <c r="T1813" s="7">
        <v>-4.185034088108873</v>
      </c>
      <c r="U1813" s="7">
        <v>-2.8149390440559907</v>
      </c>
      <c r="V1813" s="7">
        <v>-3.0933126623648675</v>
      </c>
      <c r="W1813" s="7">
        <f>[1]!i_dq_pctchange(W$2,$A1815)</f>
        <v>-2.1674494971988971</v>
      </c>
    </row>
    <row r="1814" spans="1:23" x14ac:dyDescent="0.35">
      <c r="A1814" s="1">
        <v>40329</v>
      </c>
      <c r="B1814">
        <v>0</v>
      </c>
      <c r="C1814">
        <v>0</v>
      </c>
      <c r="D1814">
        <v>1</v>
      </c>
      <c r="E1814">
        <f t="shared" ref="E1814:F1814" si="1855">IF(AVERAGE(B1798:B1814)&gt;0.5,1,0)</f>
        <v>0</v>
      </c>
      <c r="F1814">
        <f t="shared" si="1855"/>
        <v>0</v>
      </c>
      <c r="G1814">
        <f t="shared" si="1837"/>
        <v>3</v>
      </c>
      <c r="H1814">
        <f t="shared" si="1838"/>
        <v>1.4748944685185619</v>
      </c>
      <c r="J1814" s="7">
        <v>-2.4570731976256335</v>
      </c>
      <c r="K1814" s="7">
        <v>-2.2306477641465134</v>
      </c>
      <c r="L1814" s="7">
        <v>-0.56118203405654166</v>
      </c>
      <c r="M1814" s="7">
        <v>-1.27497182665711</v>
      </c>
      <c r="N1814" s="7">
        <v>-1.5150403970029191</v>
      </c>
      <c r="O1814" s="7">
        <v>-1.1937327113469767</v>
      </c>
      <c r="P1814" s="7">
        <v>-2.3665039077734269</v>
      </c>
      <c r="Q1814" s="7">
        <v>-0.53845839217960412</v>
      </c>
      <c r="R1814" s="7">
        <v>-2.3838321248339174</v>
      </c>
      <c r="S1814" s="7">
        <v>-1.317255110476333</v>
      </c>
      <c r="T1814" s="7">
        <v>1.0001571675549015</v>
      </c>
      <c r="U1814" s="7">
        <v>-1.6982376028212363</v>
      </c>
      <c r="V1814" s="7">
        <v>-1.5009025953670363</v>
      </c>
      <c r="W1814" s="7">
        <f>[1]!i_dq_pctchange(W$2,$A1816)</f>
        <v>2.3131628811183271E-2</v>
      </c>
    </row>
    <row r="1815" spans="1:23" x14ac:dyDescent="0.35">
      <c r="A1815" s="1">
        <v>40330</v>
      </c>
      <c r="B1815">
        <v>0</v>
      </c>
      <c r="C1815">
        <v>0</v>
      </c>
      <c r="D1815">
        <v>1</v>
      </c>
      <c r="E1815">
        <f t="shared" ref="E1815:F1815" si="1856">IF(AVERAGE(B1799:B1815)&gt;0.5,1,0)</f>
        <v>0</v>
      </c>
      <c r="F1815">
        <f t="shared" si="1856"/>
        <v>0</v>
      </c>
      <c r="G1815">
        <f t="shared" si="1837"/>
        <v>3</v>
      </c>
      <c r="H1815">
        <f t="shared" si="1838"/>
        <v>1.4748944685185619</v>
      </c>
      <c r="J1815" s="7">
        <v>1.559359927652743</v>
      </c>
      <c r="K1815" s="7">
        <v>0.7679087501959716</v>
      </c>
      <c r="L1815" s="7">
        <v>1.5414995560726223</v>
      </c>
      <c r="M1815" s="7">
        <v>0.57437568424385099</v>
      </c>
      <c r="N1815" s="7">
        <v>1.419407952573321</v>
      </c>
      <c r="O1815" s="7">
        <v>1.3596598001688567</v>
      </c>
      <c r="P1815" s="7">
        <v>0.97146326654523429</v>
      </c>
      <c r="Q1815" s="7">
        <v>0.34470830420447368</v>
      </c>
      <c r="R1815" s="7">
        <v>1.36232131739889</v>
      </c>
      <c r="S1815" s="7">
        <v>0.83614210482845563</v>
      </c>
      <c r="T1815" s="7">
        <v>-0.50474614154959585</v>
      </c>
      <c r="U1815" s="7">
        <v>0.45372500123783777</v>
      </c>
      <c r="V1815" s="7">
        <v>1.7454525501385467</v>
      </c>
      <c r="W1815" s="7">
        <f>[1]!i_dq_pctchange(W$2,$A1817)</f>
        <v>0.10874271768225657</v>
      </c>
    </row>
    <row r="1816" spans="1:23" x14ac:dyDescent="0.35">
      <c r="A1816" s="1">
        <v>40331</v>
      </c>
      <c r="B1816">
        <v>0</v>
      </c>
      <c r="C1816">
        <v>0</v>
      </c>
      <c r="D1816">
        <v>1</v>
      </c>
      <c r="E1816">
        <f t="shared" ref="E1816:F1816" si="1857">IF(AVERAGE(B1800:B1816)&gt;0.5,1,0)</f>
        <v>0</v>
      </c>
      <c r="F1816">
        <f t="shared" si="1857"/>
        <v>0</v>
      </c>
      <c r="G1816">
        <f t="shared" si="1837"/>
        <v>3</v>
      </c>
      <c r="H1816">
        <f t="shared" si="1838"/>
        <v>1.4748944685185619</v>
      </c>
      <c r="J1816" s="7">
        <v>-1.1804718177039943</v>
      </c>
      <c r="K1816" s="7">
        <v>-0.54541665076603096</v>
      </c>
      <c r="L1816" s="7">
        <v>0.12914637761998485</v>
      </c>
      <c r="M1816" s="7">
        <v>-0.71245060308093211</v>
      </c>
      <c r="N1816" s="7">
        <v>-1.527422838530448</v>
      </c>
      <c r="O1816" s="7">
        <v>-0.51868280119374155</v>
      </c>
      <c r="P1816" s="7">
        <v>6.5407053412244259E-2</v>
      </c>
      <c r="Q1816" s="7">
        <v>0.17718613946355882</v>
      </c>
      <c r="R1816" s="7">
        <v>-8.4301800445600705E-2</v>
      </c>
      <c r="S1816" s="7">
        <v>-0.66695529059358671</v>
      </c>
      <c r="T1816" s="7">
        <v>-0.94124739450777617</v>
      </c>
      <c r="U1816" s="7">
        <v>-0.98804045364724402</v>
      </c>
      <c r="V1816" s="7">
        <v>0.97451274362818241</v>
      </c>
      <c r="W1816" s="7">
        <f>[1]!i_dq_pctchange(W$2,$A1818)</f>
        <v>1.2243614004217231</v>
      </c>
    </row>
    <row r="1817" spans="1:23" x14ac:dyDescent="0.35">
      <c r="A1817" s="1">
        <v>40332</v>
      </c>
      <c r="B1817">
        <v>0</v>
      </c>
      <c r="C1817">
        <v>0</v>
      </c>
      <c r="D1817">
        <v>1</v>
      </c>
      <c r="E1817">
        <f t="shared" ref="E1817:F1817" si="1858">IF(AVERAGE(B1801:B1817)&gt;0.5,1,0)</f>
        <v>0</v>
      </c>
      <c r="F1817">
        <f t="shared" si="1858"/>
        <v>0</v>
      </c>
      <c r="G1817">
        <f t="shared" si="1837"/>
        <v>3</v>
      </c>
      <c r="H1817">
        <f t="shared" si="1838"/>
        <v>1.4748944685185619</v>
      </c>
      <c r="J1817" s="7">
        <v>0.91423350812861393</v>
      </c>
      <c r="K1817" s="7">
        <v>0.39640022550244514</v>
      </c>
      <c r="L1817" s="7">
        <v>0.16762355964187506</v>
      </c>
      <c r="M1817" s="7">
        <v>0.18341759457956699</v>
      </c>
      <c r="N1817" s="7">
        <v>0.18122921042057602</v>
      </c>
      <c r="O1817" s="7">
        <v>1.1984199144205887</v>
      </c>
      <c r="P1817" s="7">
        <v>0.53345703351502416</v>
      </c>
      <c r="Q1817" s="7">
        <v>1.5574427329365992</v>
      </c>
      <c r="R1817" s="7">
        <v>-6.8703670222375265E-2</v>
      </c>
      <c r="S1817" s="7">
        <v>-0.67025549809761165</v>
      </c>
      <c r="T1817" s="7">
        <v>-0.10793710940976825</v>
      </c>
      <c r="U1817" s="7">
        <v>0.15749171810792792</v>
      </c>
      <c r="V1817" s="7">
        <v>1.8928287214326565</v>
      </c>
      <c r="W1817" s="7">
        <f>[1]!i_dq_pctchange(W$2,$A1819)</f>
        <v>0.75942974789262485</v>
      </c>
    </row>
    <row r="1818" spans="1:23" x14ac:dyDescent="0.35">
      <c r="A1818" s="1">
        <v>40333</v>
      </c>
      <c r="B1818">
        <v>0</v>
      </c>
      <c r="C1818">
        <v>0</v>
      </c>
      <c r="D1818">
        <v>1</v>
      </c>
      <c r="E1818">
        <f t="shared" ref="E1818:F1818" si="1859">IF(AVERAGE(B1802:B1818)&gt;0.5,1,0)</f>
        <v>0</v>
      </c>
      <c r="F1818">
        <f t="shared" si="1859"/>
        <v>0</v>
      </c>
      <c r="G1818">
        <f t="shared" si="1837"/>
        <v>3</v>
      </c>
      <c r="H1818">
        <f t="shared" si="1838"/>
        <v>1.4748944685185619</v>
      </c>
      <c r="J1818" s="7">
        <v>-0.94563673907246981</v>
      </c>
      <c r="K1818" s="7">
        <v>-1.7957206108037211</v>
      </c>
      <c r="L1818" s="7">
        <v>-2.5597474823388016</v>
      </c>
      <c r="M1818" s="7">
        <v>-1.6358072714070828</v>
      </c>
      <c r="N1818" s="7">
        <v>-2.7569367920295966</v>
      </c>
      <c r="O1818" s="7">
        <v>-0.10659573820086238</v>
      </c>
      <c r="P1818" s="7">
        <v>-0.7870258706572002</v>
      </c>
      <c r="Q1818" s="7">
        <v>1.4785853918606631</v>
      </c>
      <c r="R1818" s="7">
        <v>-1.8731606117624457</v>
      </c>
      <c r="S1818" s="7">
        <v>-2.365874484132628</v>
      </c>
      <c r="T1818" s="7">
        <v>-1.5291328400028747</v>
      </c>
      <c r="U1818" s="7">
        <v>-1.6695886350491531</v>
      </c>
      <c r="V1818" s="7">
        <v>2.6035633226227519</v>
      </c>
      <c r="W1818" s="7">
        <f>[1]!i_dq_pctchange(W$2,$A1820)</f>
        <v>0.53853345413189768</v>
      </c>
    </row>
    <row r="1819" spans="1:23" x14ac:dyDescent="0.35">
      <c r="A1819" s="1">
        <v>40336</v>
      </c>
      <c r="B1819">
        <v>0</v>
      </c>
      <c r="C1819">
        <v>0</v>
      </c>
      <c r="D1819">
        <v>1</v>
      </c>
      <c r="E1819">
        <f t="shared" ref="E1819:F1819" si="1860">IF(AVERAGE(B1803:B1819)&gt;0.5,1,0)</f>
        <v>0</v>
      </c>
      <c r="F1819">
        <f t="shared" si="1860"/>
        <v>0</v>
      </c>
      <c r="G1819">
        <f t="shared" si="1837"/>
        <v>3</v>
      </c>
      <c r="H1819">
        <f t="shared" si="1838"/>
        <v>1.4748944685185619</v>
      </c>
      <c r="J1819" s="7">
        <v>1.7885089707152741</v>
      </c>
      <c r="K1819" s="7">
        <v>0.76040163576161812</v>
      </c>
      <c r="L1819" s="7">
        <v>0.7157511530689411</v>
      </c>
      <c r="M1819" s="7">
        <v>0.29474416838909107</v>
      </c>
      <c r="N1819" s="7">
        <v>-0.11969707922118465</v>
      </c>
      <c r="O1819" s="7">
        <v>0.89585154169799597</v>
      </c>
      <c r="P1819" s="7">
        <v>0.93913337596516078</v>
      </c>
      <c r="Q1819" s="7">
        <v>0.5620351884931204</v>
      </c>
      <c r="R1819" s="7">
        <v>1.0232929752320135</v>
      </c>
      <c r="S1819" s="7">
        <v>9.1097912035856141E-2</v>
      </c>
      <c r="T1819" s="7">
        <v>0.40857541426628613</v>
      </c>
      <c r="U1819" s="7">
        <v>0.39610875988548183</v>
      </c>
      <c r="V1819" s="7">
        <v>-7.1011116560410537E-2</v>
      </c>
      <c r="W1819" s="7">
        <f>[1]!i_dq_pctchange(W$2,$A1821)</f>
        <v>1.6445736499133587</v>
      </c>
    </row>
    <row r="1820" spans="1:23" x14ac:dyDescent="0.35">
      <c r="A1820" s="1">
        <v>40337</v>
      </c>
      <c r="B1820">
        <v>0</v>
      </c>
      <c r="C1820">
        <v>0</v>
      </c>
      <c r="D1820">
        <v>1</v>
      </c>
      <c r="E1820">
        <f t="shared" ref="E1820:F1820" si="1861">IF(AVERAGE(B1804:B1820)&gt;0.5,1,0)</f>
        <v>0</v>
      </c>
      <c r="F1820">
        <f t="shared" si="1861"/>
        <v>0</v>
      </c>
      <c r="G1820">
        <f t="shared" si="1837"/>
        <v>3</v>
      </c>
      <c r="H1820">
        <f t="shared" si="1838"/>
        <v>1.4748944685185619</v>
      </c>
      <c r="J1820" s="7">
        <v>2.6174822723386946</v>
      </c>
      <c r="K1820" s="7">
        <v>2.2390321296356857</v>
      </c>
      <c r="L1820" s="7">
        <v>3.6957620498996735</v>
      </c>
      <c r="M1820" s="7">
        <v>2.1360039954787942</v>
      </c>
      <c r="N1820" s="7">
        <v>2.942372246381912</v>
      </c>
      <c r="O1820" s="7">
        <v>1.9689361852144718</v>
      </c>
      <c r="P1820" s="7">
        <v>2.0141993989339992</v>
      </c>
      <c r="Q1820" s="7">
        <v>2.3031448526953135</v>
      </c>
      <c r="R1820" s="7">
        <v>2.0787832699619817</v>
      </c>
      <c r="S1820" s="7">
        <v>2.3696260699318774</v>
      </c>
      <c r="T1820" s="7">
        <v>2.8978009265987263</v>
      </c>
      <c r="U1820" s="7">
        <v>2.6167274657976316</v>
      </c>
      <c r="V1820" s="7">
        <v>1.0357608445591877</v>
      </c>
      <c r="W1820" s="7">
        <f>[1]!i_dq_pctchange(W$2,$A1822)</f>
        <v>-2.0277614692303055E-2</v>
      </c>
    </row>
    <row r="1821" spans="1:23" x14ac:dyDescent="0.35">
      <c r="A1821" s="1">
        <v>40338</v>
      </c>
      <c r="B1821">
        <v>0</v>
      </c>
      <c r="C1821">
        <v>0</v>
      </c>
      <c r="D1821">
        <v>1</v>
      </c>
      <c r="E1821">
        <f t="shared" ref="E1821:F1821" si="1862">IF(AVERAGE(B1805:B1821)&gt;0.5,1,0)</f>
        <v>0</v>
      </c>
      <c r="F1821">
        <f t="shared" si="1862"/>
        <v>0</v>
      </c>
      <c r="G1821">
        <f t="shared" si="1837"/>
        <v>3</v>
      </c>
      <c r="H1821">
        <f t="shared" si="1838"/>
        <v>1.4748944685185619</v>
      </c>
      <c r="J1821" s="7">
        <v>-0.2505169158850537</v>
      </c>
      <c r="K1821" s="7">
        <v>0.32634913254482634</v>
      </c>
      <c r="L1821" s="7">
        <v>0.88670290283194586</v>
      </c>
      <c r="M1821" s="7">
        <v>-1.5441789600467092E-2</v>
      </c>
      <c r="N1821" s="7">
        <v>-1.4538454221755448</v>
      </c>
      <c r="O1821" s="7">
        <v>0.59515430795407454</v>
      </c>
      <c r="P1821" s="7">
        <v>1.359570111013596</v>
      </c>
      <c r="Q1821" s="7">
        <v>0.30731449348715623</v>
      </c>
      <c r="R1821" s="7">
        <v>0.44102221798416269</v>
      </c>
      <c r="S1821" s="7">
        <v>-1.6161536333820539</v>
      </c>
      <c r="T1821" s="7">
        <v>-0.81237430230718166</v>
      </c>
      <c r="U1821" s="7">
        <v>-0.69581972916554746</v>
      </c>
      <c r="V1821" s="7">
        <v>1.5265823681507493</v>
      </c>
      <c r="W1821" s="7">
        <f>[1]!i_dq_pctchange(W$2,$A1823)</f>
        <v>-1.4161834034153526</v>
      </c>
    </row>
    <row r="1822" spans="1:23" x14ac:dyDescent="0.35">
      <c r="A1822" s="1">
        <v>40339</v>
      </c>
      <c r="B1822">
        <v>0</v>
      </c>
      <c r="C1822">
        <v>0</v>
      </c>
      <c r="D1822">
        <v>1</v>
      </c>
      <c r="E1822">
        <f t="shared" ref="E1822:F1822" si="1863">IF(AVERAGE(B1806:B1822)&gt;0.5,1,0)</f>
        <v>0</v>
      </c>
      <c r="F1822">
        <f t="shared" si="1863"/>
        <v>0</v>
      </c>
      <c r="G1822">
        <f t="shared" si="1837"/>
        <v>3</v>
      </c>
      <c r="H1822">
        <f t="shared" si="1838"/>
        <v>1.4748944685185619</v>
      </c>
      <c r="J1822" s="7">
        <v>0.27337671311067746</v>
      </c>
      <c r="K1822" s="7">
        <v>-0.19986501869751994</v>
      </c>
      <c r="L1822" s="7">
        <v>0.33624025806073177</v>
      </c>
      <c r="M1822" s="7">
        <v>-0.1276718421811302</v>
      </c>
      <c r="N1822" s="7">
        <v>1.6794556247285355</v>
      </c>
      <c r="O1822" s="7">
        <v>-0.10997994338978852</v>
      </c>
      <c r="P1822" s="7">
        <v>-1.0081523115094475</v>
      </c>
      <c r="Q1822" s="7">
        <v>-0.96822002737897173</v>
      </c>
      <c r="R1822" s="7">
        <v>0.19640187026797123</v>
      </c>
      <c r="S1822" s="7">
        <v>1.7214234075025974</v>
      </c>
      <c r="T1822" s="7">
        <v>0.75666100903323286</v>
      </c>
      <c r="U1822" s="7">
        <v>0.29824466842738251</v>
      </c>
      <c r="V1822" s="7">
        <v>-1.1413021809337791</v>
      </c>
      <c r="W1822" s="7">
        <f>[1]!i_dq_pctchange(W$2,$A1824)</f>
        <v>0</v>
      </c>
    </row>
    <row r="1823" spans="1:23" x14ac:dyDescent="0.35">
      <c r="A1823" s="1">
        <v>40340</v>
      </c>
      <c r="B1823">
        <v>0</v>
      </c>
      <c r="C1823">
        <v>0</v>
      </c>
      <c r="D1823">
        <v>1</v>
      </c>
      <c r="E1823">
        <f t="shared" ref="E1823:F1823" si="1864">IF(AVERAGE(B1807:B1823)&gt;0.5,1,0)</f>
        <v>0</v>
      </c>
      <c r="F1823">
        <f t="shared" si="1864"/>
        <v>0</v>
      </c>
      <c r="G1823">
        <f t="shared" si="1837"/>
        <v>3</v>
      </c>
      <c r="H1823">
        <f t="shared" si="1838"/>
        <v>1.4748944685185619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f>[1]!i_dq_pctchange(W$2,$A1825)</f>
        <v>0</v>
      </c>
    </row>
    <row r="1824" spans="1:23" x14ac:dyDescent="0.35">
      <c r="A1824" s="1">
        <v>40341</v>
      </c>
      <c r="B1824">
        <v>0</v>
      </c>
      <c r="C1824">
        <v>0</v>
      </c>
      <c r="D1824">
        <v>1</v>
      </c>
      <c r="E1824">
        <f t="shared" ref="E1824:F1824" si="1865">IF(AVERAGE(B1808:B1824)&gt;0.5,1,0)</f>
        <v>0</v>
      </c>
      <c r="F1824">
        <f t="shared" si="1865"/>
        <v>0</v>
      </c>
      <c r="G1824">
        <f t="shared" si="1837"/>
        <v>3</v>
      </c>
      <c r="H1824">
        <f t="shared" si="1838"/>
        <v>1.4748944685185619</v>
      </c>
      <c r="J1824" s="7">
        <v>0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f>[1]!i_dq_pctchange(W$2,$A1826)</f>
        <v>-5.1148025701996644</v>
      </c>
    </row>
    <row r="1825" spans="1:23" x14ac:dyDescent="0.35">
      <c r="A1825" s="1">
        <v>40342</v>
      </c>
      <c r="B1825">
        <v>0</v>
      </c>
      <c r="C1825">
        <v>0</v>
      </c>
      <c r="D1825">
        <v>1</v>
      </c>
      <c r="E1825">
        <f t="shared" ref="E1825:F1825" si="1866">IF(AVERAGE(B1809:B1825)&gt;0.5,1,0)</f>
        <v>0</v>
      </c>
      <c r="F1825">
        <f t="shared" si="1866"/>
        <v>0</v>
      </c>
      <c r="G1825">
        <f t="shared" si="1837"/>
        <v>3</v>
      </c>
      <c r="H1825">
        <f t="shared" si="1838"/>
        <v>1.4748944685185619</v>
      </c>
      <c r="J1825" s="7">
        <v>-0.17196749994008809</v>
      </c>
      <c r="K1825" s="7">
        <v>0.28501522306359917</v>
      </c>
      <c r="L1825" s="7">
        <v>-0.36721432670889298</v>
      </c>
      <c r="M1825" s="7">
        <v>-0.13711340206185987</v>
      </c>
      <c r="N1825" s="7">
        <v>-0.81966705668951612</v>
      </c>
      <c r="O1825" s="7">
        <v>-0.94421465769145696</v>
      </c>
      <c r="P1825" s="7">
        <v>-1.2260932280983547</v>
      </c>
      <c r="Q1825" s="7">
        <v>-1.778525176732946</v>
      </c>
      <c r="R1825" s="7">
        <v>-0.28899166780171553</v>
      </c>
      <c r="S1825" s="7">
        <v>-1.1829459935403899</v>
      </c>
      <c r="T1825" s="7">
        <v>-0.70547335396616884</v>
      </c>
      <c r="U1825" s="7">
        <v>-0.31213613972233767</v>
      </c>
      <c r="V1825" s="7">
        <v>-2.4753223968783669</v>
      </c>
      <c r="W1825" s="7">
        <f>[1]!i_dq_pctchange(W$2,$A1827)</f>
        <v>-5.1164655191974617</v>
      </c>
    </row>
    <row r="1826" spans="1:23" x14ac:dyDescent="0.35">
      <c r="A1826" s="1">
        <v>40346</v>
      </c>
      <c r="B1826">
        <v>0</v>
      </c>
      <c r="C1826">
        <v>0</v>
      </c>
      <c r="D1826">
        <v>1</v>
      </c>
      <c r="E1826">
        <f t="shared" ref="E1826:F1826" si="1867">IF(AVERAGE(B1810:B1826)&gt;0.5,1,0)</f>
        <v>0</v>
      </c>
      <c r="F1826">
        <f t="shared" si="1867"/>
        <v>0</v>
      </c>
      <c r="G1826">
        <f t="shared" si="1837"/>
        <v>3</v>
      </c>
      <c r="H1826">
        <f t="shared" si="1838"/>
        <v>1.4748944685185619</v>
      </c>
      <c r="J1826" s="7">
        <v>-3.4008583175774953</v>
      </c>
      <c r="K1826" s="7">
        <v>-2.8866218073945382</v>
      </c>
      <c r="L1826" s="7">
        <v>-3.4806465313136017</v>
      </c>
      <c r="M1826" s="7">
        <v>-2.396585008310355</v>
      </c>
      <c r="N1826" s="7">
        <v>-2.0076360496447219</v>
      </c>
      <c r="O1826" s="7">
        <v>-3.2913458890429967</v>
      </c>
      <c r="P1826" s="7">
        <v>-3.90156497602303</v>
      </c>
      <c r="Q1826" s="7">
        <v>-3.1269045924230388</v>
      </c>
      <c r="R1826" s="7">
        <v>-2.228359317000741</v>
      </c>
      <c r="S1826" s="7">
        <v>-1.2478523194949462</v>
      </c>
      <c r="T1826" s="7">
        <v>-3.3625668570973164</v>
      </c>
      <c r="U1826" s="7">
        <v>-2.2780465672070918</v>
      </c>
      <c r="V1826" s="7">
        <v>-4.8896861171994503</v>
      </c>
      <c r="W1826" s="7">
        <f>[1]!i_dq_pctchange(W$2,$A1828)</f>
        <v>1.0532832731495225</v>
      </c>
    </row>
    <row r="1827" spans="1:23" x14ac:dyDescent="0.35">
      <c r="A1827" s="1">
        <v>40347</v>
      </c>
      <c r="B1827">
        <v>0</v>
      </c>
      <c r="C1827">
        <v>0</v>
      </c>
      <c r="D1827">
        <v>1</v>
      </c>
      <c r="E1827">
        <f t="shared" ref="E1827:F1827" si="1868">IF(AVERAGE(B1811:B1827)&gt;0.5,1,0)</f>
        <v>0</v>
      </c>
      <c r="F1827">
        <f t="shared" si="1868"/>
        <v>0</v>
      </c>
      <c r="G1827">
        <f t="shared" si="1837"/>
        <v>3</v>
      </c>
      <c r="H1827">
        <f t="shared" si="1838"/>
        <v>1.4748944685185619</v>
      </c>
      <c r="J1827" s="7">
        <v>3.2788820609050617</v>
      </c>
      <c r="K1827" s="7">
        <v>3.424218673167406</v>
      </c>
      <c r="L1827" s="7">
        <v>2.5764097169186173</v>
      </c>
      <c r="M1827" s="7">
        <v>2.1471143523488645</v>
      </c>
      <c r="N1827" s="7">
        <v>3.1647719792936262</v>
      </c>
      <c r="O1827" s="7">
        <v>2.6588607741071582</v>
      </c>
      <c r="P1827" s="7">
        <v>3.2893602345231914</v>
      </c>
      <c r="Q1827" s="7">
        <v>2.9034194601863601</v>
      </c>
      <c r="R1827" s="7">
        <v>3.8281406607825144</v>
      </c>
      <c r="S1827" s="7">
        <v>2.8590272186188916</v>
      </c>
      <c r="T1827" s="7">
        <v>2.7487805452788887</v>
      </c>
      <c r="U1827" s="7">
        <v>2.4497545188753822</v>
      </c>
      <c r="V1827" s="7">
        <v>2.3050291050008345</v>
      </c>
      <c r="W1827" s="7">
        <f>[1]!i_dq_pctchange(W$2,$A1829)</f>
        <v>0.45909794878402244</v>
      </c>
    </row>
    <row r="1828" spans="1:23" x14ac:dyDescent="0.35">
      <c r="A1828" s="1">
        <v>40350</v>
      </c>
      <c r="B1828">
        <v>0</v>
      </c>
      <c r="C1828">
        <v>0</v>
      </c>
      <c r="D1828">
        <v>1</v>
      </c>
      <c r="E1828">
        <f t="shared" ref="E1828:F1828" si="1869">IF(AVERAGE(B1812:B1828)&gt;0.5,1,0)</f>
        <v>0</v>
      </c>
      <c r="F1828">
        <f t="shared" si="1869"/>
        <v>0</v>
      </c>
      <c r="G1828">
        <f t="shared" si="1837"/>
        <v>3</v>
      </c>
      <c r="H1828">
        <f t="shared" si="1838"/>
        <v>1.4748944685185619</v>
      </c>
      <c r="J1828" s="7">
        <v>0.71593589064830476</v>
      </c>
      <c r="K1828" s="7">
        <v>1.5306548793946637</v>
      </c>
      <c r="L1828" s="7">
        <v>0.7583415100758889</v>
      </c>
      <c r="M1828" s="7">
        <v>0.46802760534503907</v>
      </c>
      <c r="N1828" s="7">
        <v>-0.26735491519353455</v>
      </c>
      <c r="O1828" s="7">
        <v>0.88615661431195503</v>
      </c>
      <c r="P1828" s="7">
        <v>0.85406319128510633</v>
      </c>
      <c r="Q1828" s="7">
        <v>-0.40253797274876257</v>
      </c>
      <c r="R1828" s="7">
        <v>-0.14860318853298018</v>
      </c>
      <c r="S1828" s="7">
        <v>0.4334947465314512</v>
      </c>
      <c r="T1828" s="7">
        <v>-0.51888036510831592</v>
      </c>
      <c r="U1828" s="7">
        <v>1.0082517802576403</v>
      </c>
      <c r="V1828" s="7">
        <v>0.33841576794347972</v>
      </c>
      <c r="W1828" s="7">
        <f>[1]!i_dq_pctchange(W$2,$A1830)</f>
        <v>0.20939283928837843</v>
      </c>
    </row>
    <row r="1829" spans="1:23" x14ac:dyDescent="0.35">
      <c r="A1829" s="1">
        <v>40351</v>
      </c>
      <c r="B1829">
        <v>0</v>
      </c>
      <c r="C1829">
        <v>0</v>
      </c>
      <c r="D1829">
        <v>1</v>
      </c>
      <c r="E1829">
        <f t="shared" ref="E1829:F1829" si="1870">IF(AVERAGE(B1813:B1829)&gt;0.5,1,0)</f>
        <v>0</v>
      </c>
      <c r="F1829">
        <f t="shared" si="1870"/>
        <v>0</v>
      </c>
      <c r="G1829">
        <f t="shared" si="1837"/>
        <v>3</v>
      </c>
      <c r="H1829">
        <f t="shared" si="1838"/>
        <v>1.4748944685185619</v>
      </c>
      <c r="J1829" s="7">
        <v>-0.66783747296989571</v>
      </c>
      <c r="K1829" s="7">
        <v>-0.49495818114220835</v>
      </c>
      <c r="L1829" s="7">
        <v>-0.42769967066146686</v>
      </c>
      <c r="M1829" s="7">
        <v>-0.87243307309783635</v>
      </c>
      <c r="N1829" s="7">
        <v>-2.2165952634489785</v>
      </c>
      <c r="O1829" s="7">
        <v>-0.61728853780397053</v>
      </c>
      <c r="P1829" s="7">
        <v>-4.3453745040319805E-2</v>
      </c>
      <c r="Q1829" s="7">
        <v>0.19727932597009326</v>
      </c>
      <c r="R1829" s="7">
        <v>-0.59764107551956958</v>
      </c>
      <c r="S1829" s="7">
        <v>-1.883555607778632</v>
      </c>
      <c r="T1829" s="7">
        <v>-1.13682863713121</v>
      </c>
      <c r="U1829" s="7">
        <v>-1.063489525027989</v>
      </c>
      <c r="V1829" s="7">
        <v>1.0663588662921459</v>
      </c>
      <c r="W1829" s="7">
        <f>[1]!i_dq_pctchange(W$2,$A1831)</f>
        <v>-0.12537318110940068</v>
      </c>
    </row>
    <row r="1830" spans="1:23" x14ac:dyDescent="0.35">
      <c r="A1830" s="1">
        <v>40352</v>
      </c>
      <c r="B1830">
        <v>0</v>
      </c>
      <c r="C1830">
        <v>0</v>
      </c>
      <c r="D1830">
        <v>1</v>
      </c>
      <c r="E1830">
        <f t="shared" ref="E1830:F1830" si="1871">IF(AVERAGE(B1814:B1830)&gt;0.5,1,0)</f>
        <v>0</v>
      </c>
      <c r="F1830">
        <f t="shared" si="1871"/>
        <v>0</v>
      </c>
      <c r="G1830">
        <f t="shared" si="1837"/>
        <v>3</v>
      </c>
      <c r="H1830">
        <f t="shared" si="1838"/>
        <v>1.4748944685185619</v>
      </c>
      <c r="J1830" s="7">
        <v>0.37404984123928359</v>
      </c>
      <c r="K1830" s="7">
        <v>-0.31516589705341796</v>
      </c>
      <c r="L1830" s="7">
        <v>0.23786705983535658</v>
      </c>
      <c r="M1830" s="7">
        <v>-2.0274274544861911E-2</v>
      </c>
      <c r="N1830" s="7">
        <v>-0.31382497135056164</v>
      </c>
      <c r="O1830" s="7">
        <v>0.11515195322138562</v>
      </c>
      <c r="P1830" s="7">
        <v>-0.23858196403156426</v>
      </c>
      <c r="Q1830" s="7">
        <v>-0.27312181981441241</v>
      </c>
      <c r="R1830" s="7">
        <v>0.38962340333979167</v>
      </c>
      <c r="S1830" s="7">
        <v>-0.15089458935114311</v>
      </c>
      <c r="T1830" s="7">
        <v>-0.71209334456514606</v>
      </c>
      <c r="U1830" s="7">
        <v>-0.43014808229388035</v>
      </c>
      <c r="V1830" s="7">
        <v>-3.1957083208905022E-2</v>
      </c>
      <c r="W1830" s="7">
        <f>[1]!i_dq_pctchange(W$2,$A1832)</f>
        <v>-2.4747827405937102</v>
      </c>
    </row>
    <row r="1831" spans="1:23" x14ac:dyDescent="0.35">
      <c r="A1831" s="1">
        <v>40353</v>
      </c>
      <c r="B1831">
        <v>0</v>
      </c>
      <c r="C1831">
        <v>0</v>
      </c>
      <c r="D1831">
        <v>1</v>
      </c>
      <c r="E1831">
        <f t="shared" ref="E1831:F1831" si="1872">IF(AVERAGE(B1815:B1831)&gt;0.5,1,0)</f>
        <v>0</v>
      </c>
      <c r="F1831">
        <f t="shared" si="1872"/>
        <v>0</v>
      </c>
      <c r="G1831">
        <f t="shared" si="1837"/>
        <v>3</v>
      </c>
      <c r="H1831">
        <f t="shared" si="1838"/>
        <v>1.4748944685185619</v>
      </c>
      <c r="J1831" s="7">
        <v>-1.2539692049607476</v>
      </c>
      <c r="K1831" s="7">
        <v>-1.4494826954770148</v>
      </c>
      <c r="L1831" s="7">
        <v>-1.3605675650498386</v>
      </c>
      <c r="M1831" s="7">
        <v>-0.5771540585369358</v>
      </c>
      <c r="N1831" s="7">
        <v>-1.3511339193469105</v>
      </c>
      <c r="O1831" s="7">
        <v>-1.0513579521548735</v>
      </c>
      <c r="P1831" s="7">
        <v>-1.4292087734224326</v>
      </c>
      <c r="Q1831" s="7">
        <v>-0.18734758957043193</v>
      </c>
      <c r="R1831" s="7">
        <v>0.33526703931608087</v>
      </c>
      <c r="S1831" s="7">
        <v>-0.96830422823515372</v>
      </c>
      <c r="T1831" s="7">
        <v>-1.0104805801015786</v>
      </c>
      <c r="U1831" s="7">
        <v>-1.015530583163476</v>
      </c>
      <c r="V1831" s="7">
        <v>-2.3750131013520561</v>
      </c>
      <c r="W1831" s="7">
        <f>[1]!i_dq_pctchange(W$2,$A1833)</f>
        <v>-1.2458636575725244</v>
      </c>
    </row>
    <row r="1832" spans="1:23" x14ac:dyDescent="0.35">
      <c r="A1832" s="1">
        <v>40354</v>
      </c>
      <c r="B1832">
        <v>0</v>
      </c>
      <c r="C1832">
        <v>0</v>
      </c>
      <c r="D1832">
        <v>1</v>
      </c>
      <c r="E1832">
        <f t="shared" ref="E1832:F1832" si="1873">IF(AVERAGE(B1816:B1832)&gt;0.5,1,0)</f>
        <v>0</v>
      </c>
      <c r="F1832">
        <f t="shared" si="1873"/>
        <v>0</v>
      </c>
      <c r="G1832">
        <f t="shared" si="1837"/>
        <v>3</v>
      </c>
      <c r="H1832">
        <f t="shared" si="1838"/>
        <v>1.4748944685185619</v>
      </c>
      <c r="J1832" s="7">
        <v>-1.1036482887080856</v>
      </c>
      <c r="K1832" s="7">
        <v>-1.8964225782288877</v>
      </c>
      <c r="L1832" s="7">
        <v>-0.86637108318752176</v>
      </c>
      <c r="M1832" s="7">
        <v>-0.56010836083320881</v>
      </c>
      <c r="N1832" s="7">
        <v>-2.0688382314437583</v>
      </c>
      <c r="O1832" s="7">
        <v>-1.1017793522674655</v>
      </c>
      <c r="P1832" s="7">
        <v>-1.9514865085338025</v>
      </c>
      <c r="Q1832" s="7">
        <v>-1.9357218198604247</v>
      </c>
      <c r="R1832" s="7">
        <v>-1.0931456025467623</v>
      </c>
      <c r="S1832" s="7">
        <v>8.962237491220458E-2</v>
      </c>
      <c r="T1832" s="7">
        <v>-1.0715090691246458</v>
      </c>
      <c r="U1832" s="7">
        <v>-1.4159195276623628</v>
      </c>
      <c r="V1832" s="7">
        <v>-2.2717512668556301</v>
      </c>
      <c r="W1832" s="7">
        <f>[1]!i_dq_pctchange(W$2,$A1834)</f>
        <v>-4.2515233471276277</v>
      </c>
    </row>
    <row r="1833" spans="1:23" x14ac:dyDescent="0.35">
      <c r="A1833" s="1">
        <v>40357</v>
      </c>
      <c r="B1833">
        <v>0</v>
      </c>
      <c r="C1833">
        <v>0</v>
      </c>
      <c r="D1833">
        <v>1</v>
      </c>
      <c r="E1833">
        <f t="shared" ref="E1833:F1833" si="1874">IF(AVERAGE(B1817:B1833)&gt;0.5,1,0)</f>
        <v>0</v>
      </c>
      <c r="F1833">
        <f t="shared" si="1874"/>
        <v>0</v>
      </c>
      <c r="G1833">
        <f t="shared" si="1837"/>
        <v>3</v>
      </c>
      <c r="H1833">
        <f t="shared" si="1838"/>
        <v>1.4748944685185619</v>
      </c>
      <c r="J1833" s="7">
        <v>-6.4583614522877575</v>
      </c>
      <c r="K1833" s="7">
        <v>-5.1996709143963056</v>
      </c>
      <c r="L1833" s="7">
        <v>-6.2068481405528546</v>
      </c>
      <c r="M1833" s="7">
        <v>-3.4684604137960076</v>
      </c>
      <c r="N1833" s="7">
        <v>-4.7271444287148112</v>
      </c>
      <c r="O1833" s="7">
        <v>-5.1469334900488199</v>
      </c>
      <c r="P1833" s="7">
        <v>-5.76593791767087</v>
      </c>
      <c r="Q1833" s="7">
        <v>-3.5643360379071525</v>
      </c>
      <c r="R1833" s="7">
        <v>-4.6794663195574442</v>
      </c>
      <c r="S1833" s="7">
        <v>-4.1330547578329293</v>
      </c>
      <c r="T1833" s="7">
        <v>-6.175822528666723</v>
      </c>
      <c r="U1833" s="7">
        <v>-4.2699495369600218</v>
      </c>
      <c r="V1833" s="7">
        <v>-4.8128048512545529</v>
      </c>
      <c r="W1833" s="7">
        <f>[1]!i_dq_pctchange(W$2,$A1835)</f>
        <v>0.63242496688985095</v>
      </c>
    </row>
    <row r="1834" spans="1:23" x14ac:dyDescent="0.35">
      <c r="A1834" s="1">
        <v>40358</v>
      </c>
      <c r="B1834">
        <v>0</v>
      </c>
      <c r="C1834">
        <v>0</v>
      </c>
      <c r="D1834">
        <v>1</v>
      </c>
      <c r="E1834">
        <f t="shared" ref="E1834:F1834" si="1875">IF(AVERAGE(B1818:B1834)&gt;0.5,1,0)</f>
        <v>0</v>
      </c>
      <c r="F1834">
        <f t="shared" si="1875"/>
        <v>0</v>
      </c>
      <c r="G1834">
        <f t="shared" si="1837"/>
        <v>3</v>
      </c>
      <c r="H1834">
        <f t="shared" si="1838"/>
        <v>1.4748944685185619</v>
      </c>
      <c r="J1834" s="7">
        <v>-2.9861416269323331</v>
      </c>
      <c r="K1834" s="7">
        <v>-1.0670046451226303</v>
      </c>
      <c r="L1834" s="7">
        <v>-1.7058515358544148</v>
      </c>
      <c r="M1834" s="7">
        <v>-0.88206290486905548</v>
      </c>
      <c r="N1834" s="7">
        <v>-3.2607170541298398</v>
      </c>
      <c r="O1834" s="7">
        <v>-0.69359882844560172</v>
      </c>
      <c r="P1834" s="7">
        <v>-2.7210225622155506</v>
      </c>
      <c r="Q1834" s="7">
        <v>0.12271401672289124</v>
      </c>
      <c r="R1834" s="7">
        <v>0.3674599332116788</v>
      </c>
      <c r="S1834" s="7">
        <v>-1.512110770318202</v>
      </c>
      <c r="T1834" s="7">
        <v>-3.0599985941324195</v>
      </c>
      <c r="U1834" s="7">
        <v>-2.5285292243526563</v>
      </c>
      <c r="V1834" s="7">
        <v>-0.42009532932472982</v>
      </c>
      <c r="W1834" s="7">
        <f>[1]!i_dq_pctchange(W$2,$A1836)</f>
        <v>-3.5049501044129592</v>
      </c>
    </row>
    <row r="1835" spans="1:23" x14ac:dyDescent="0.35">
      <c r="A1835" s="1">
        <v>40359</v>
      </c>
      <c r="B1835">
        <v>0</v>
      </c>
      <c r="C1835">
        <v>0</v>
      </c>
      <c r="D1835">
        <v>1</v>
      </c>
      <c r="E1835">
        <f t="shared" ref="E1835:F1835" si="1876">IF(AVERAGE(B1819:B1835)&gt;0.5,1,0)</f>
        <v>0</v>
      </c>
      <c r="F1835">
        <f t="shared" si="1876"/>
        <v>0</v>
      </c>
      <c r="G1835">
        <f t="shared" si="1837"/>
        <v>3</v>
      </c>
      <c r="H1835">
        <f t="shared" si="1838"/>
        <v>1.4748944685185619</v>
      </c>
      <c r="J1835" s="7">
        <v>-1.6705201530577776</v>
      </c>
      <c r="K1835" s="7">
        <v>-2.1920496784657169</v>
      </c>
      <c r="L1835" s="7">
        <v>-1.9970522812188993</v>
      </c>
      <c r="M1835" s="7">
        <v>-1.0251308209841181</v>
      </c>
      <c r="N1835" s="7">
        <v>-1.9466206978541258</v>
      </c>
      <c r="O1835" s="7">
        <v>-2.0523859425472324</v>
      </c>
      <c r="P1835" s="7">
        <v>-1.8848590600882897</v>
      </c>
      <c r="Q1835" s="7">
        <v>-0.55848318844031009</v>
      </c>
      <c r="R1835" s="7">
        <v>-1.1150416207992662</v>
      </c>
      <c r="S1835" s="7">
        <v>-1.0897657708458721</v>
      </c>
      <c r="T1835" s="7">
        <v>-2.3081968509906079</v>
      </c>
      <c r="U1835" s="7">
        <v>-0.83697342485563897</v>
      </c>
      <c r="V1835" s="7">
        <v>-1.6248855510355567</v>
      </c>
      <c r="W1835" s="7">
        <f>[1]!i_dq_pctchange(W$2,$A1837)</f>
        <v>-3.0504900643684016</v>
      </c>
    </row>
    <row r="1836" spans="1:23" x14ac:dyDescent="0.35">
      <c r="A1836" s="1">
        <v>40360</v>
      </c>
      <c r="B1836">
        <v>0</v>
      </c>
      <c r="C1836">
        <v>0</v>
      </c>
      <c r="D1836">
        <v>1</v>
      </c>
      <c r="E1836">
        <f t="shared" ref="E1836:F1836" si="1877">IF(AVERAGE(B1820:B1836)&gt;0.5,1,0)</f>
        <v>0</v>
      </c>
      <c r="F1836">
        <f t="shared" si="1877"/>
        <v>0</v>
      </c>
      <c r="G1836">
        <f t="shared" si="1837"/>
        <v>3</v>
      </c>
      <c r="H1836">
        <f t="shared" si="1838"/>
        <v>1.4748944685185619</v>
      </c>
      <c r="J1836" s="7">
        <v>0.12650656252792553</v>
      </c>
      <c r="K1836" s="7">
        <v>0.42068451564823683</v>
      </c>
      <c r="L1836" s="7">
        <v>-0.2330756552478119</v>
      </c>
      <c r="M1836" s="7">
        <v>0.34599001460598733</v>
      </c>
      <c r="N1836" s="7">
        <v>-0.68818685315770844</v>
      </c>
      <c r="O1836" s="7">
        <v>-0.56803611165495282</v>
      </c>
      <c r="P1836" s="7">
        <v>-1.635802653330394</v>
      </c>
      <c r="Q1836" s="7">
        <v>-1.0805753421239854</v>
      </c>
      <c r="R1836" s="7">
        <v>-0.50095375089902694</v>
      </c>
      <c r="S1836" s="7">
        <v>0.45651648123832611</v>
      </c>
      <c r="T1836" s="7">
        <v>-2.4106425906057569</v>
      </c>
      <c r="U1836" s="7">
        <v>-5.9931677887154079E-3</v>
      </c>
      <c r="V1836" s="7">
        <v>-2.3373899930490829</v>
      </c>
      <c r="W1836" s="7">
        <f>[1]!i_dq_pctchange(W$2,$A1838)</f>
        <v>-0.13284773119572926</v>
      </c>
    </row>
    <row r="1837" spans="1:23" x14ac:dyDescent="0.35">
      <c r="A1837" s="1">
        <v>40361</v>
      </c>
      <c r="B1837">
        <v>0</v>
      </c>
      <c r="C1837">
        <v>0</v>
      </c>
      <c r="D1837">
        <v>1</v>
      </c>
      <c r="E1837">
        <f t="shared" ref="E1837:F1837" si="1878">IF(AVERAGE(B1821:B1837)&gt;0.5,1,0)</f>
        <v>0</v>
      </c>
      <c r="F1837">
        <f t="shared" si="1878"/>
        <v>0</v>
      </c>
      <c r="G1837">
        <f t="shared" si="1837"/>
        <v>3</v>
      </c>
      <c r="H1837">
        <f t="shared" si="1838"/>
        <v>1.4748944685185619</v>
      </c>
      <c r="J1837" s="7">
        <v>-1.2318805748776054</v>
      </c>
      <c r="K1837" s="7">
        <v>-0.14553047947956629</v>
      </c>
      <c r="L1837" s="7">
        <v>-0.54678243843830077</v>
      </c>
      <c r="M1837" s="7">
        <v>-0.33372812503458893</v>
      </c>
      <c r="N1837" s="7">
        <v>-2.1958246856305661</v>
      </c>
      <c r="O1837" s="7">
        <v>-0.51969949499851031</v>
      </c>
      <c r="P1837" s="7">
        <v>-1.0405164359126871</v>
      </c>
      <c r="Q1837" s="7">
        <v>-0.31855808955945802</v>
      </c>
      <c r="R1837" s="7">
        <v>-1.2275761499490849</v>
      </c>
      <c r="S1837" s="7">
        <v>0.1977703542239175</v>
      </c>
      <c r="T1837" s="7">
        <v>-2.211935045583548</v>
      </c>
      <c r="U1837" s="7">
        <v>-0.90851879969633065</v>
      </c>
      <c r="V1837" s="7">
        <v>-1.5247837678082421</v>
      </c>
      <c r="W1837" s="7">
        <f>[1]!i_dq_pctchange(W$2,$A1839)</f>
        <v>2.8755603014014439</v>
      </c>
    </row>
    <row r="1838" spans="1:23" x14ac:dyDescent="0.35">
      <c r="A1838" s="1">
        <v>40364</v>
      </c>
      <c r="B1838">
        <v>0</v>
      </c>
      <c r="C1838">
        <v>0</v>
      </c>
      <c r="D1838">
        <v>1</v>
      </c>
      <c r="E1838">
        <f t="shared" ref="E1838:F1838" si="1879">IF(AVERAGE(B1822:B1838)&gt;0.5,1,0)</f>
        <v>0</v>
      </c>
      <c r="F1838">
        <f t="shared" si="1879"/>
        <v>0</v>
      </c>
      <c r="G1838">
        <f t="shared" si="1837"/>
        <v>3</v>
      </c>
      <c r="H1838">
        <f t="shared" si="1838"/>
        <v>1.4748944685185619</v>
      </c>
      <c r="J1838" s="7">
        <v>2.7656305401252945</v>
      </c>
      <c r="K1838" s="7">
        <v>2.6639040994524259</v>
      </c>
      <c r="L1838" s="7">
        <v>3.6790532226671724</v>
      </c>
      <c r="M1838" s="7">
        <v>1.3560413809188026</v>
      </c>
      <c r="N1838" s="7">
        <v>3.2190175181060385</v>
      </c>
      <c r="O1838" s="7">
        <v>2.4877411009731789</v>
      </c>
      <c r="P1838" s="7">
        <v>3.1231032389780977</v>
      </c>
      <c r="Q1838" s="7">
        <v>1.9430127197876568</v>
      </c>
      <c r="R1838" s="7">
        <v>2.1012975607893534</v>
      </c>
      <c r="S1838" s="7">
        <v>1.2125997090790404</v>
      </c>
      <c r="T1838" s="7">
        <v>3.4382059812410062</v>
      </c>
      <c r="U1838" s="7">
        <v>2.4299762597216708</v>
      </c>
      <c r="V1838" s="7">
        <v>2.5369642179020642</v>
      </c>
      <c r="W1838" s="7">
        <f>[1]!i_dq_pctchange(W$2,$A1840)</f>
        <v>1.4393741698455564</v>
      </c>
    </row>
    <row r="1839" spans="1:23" x14ac:dyDescent="0.35">
      <c r="A1839" s="1">
        <v>40365</v>
      </c>
      <c r="B1839">
        <v>0</v>
      </c>
      <c r="C1839">
        <v>0</v>
      </c>
      <c r="D1839">
        <v>1</v>
      </c>
      <c r="E1839">
        <f t="shared" ref="E1839:F1839" si="1880">IF(AVERAGE(B1823:B1839)&gt;0.5,1,0)</f>
        <v>0</v>
      </c>
      <c r="F1839">
        <f t="shared" si="1880"/>
        <v>0</v>
      </c>
      <c r="G1839">
        <f t="shared" si="1837"/>
        <v>3</v>
      </c>
      <c r="H1839">
        <f t="shared" si="1838"/>
        <v>1.4748944685185619</v>
      </c>
      <c r="J1839" s="7">
        <v>1.4836112708453022</v>
      </c>
      <c r="K1839" s="7">
        <v>1.7630726225470295</v>
      </c>
      <c r="L1839" s="7">
        <v>4.3490457129910283</v>
      </c>
      <c r="M1839" s="7">
        <v>8.272839337077062E-2</v>
      </c>
      <c r="N1839" s="7">
        <v>0.58241484480627514</v>
      </c>
      <c r="O1839" s="7">
        <v>1.5066246331359587</v>
      </c>
      <c r="P1839" s="7">
        <v>1.9470752254742838</v>
      </c>
      <c r="Q1839" s="7">
        <v>0.7654694829854225</v>
      </c>
      <c r="R1839" s="7">
        <v>1.1723789757109966</v>
      </c>
      <c r="S1839" s="7">
        <v>0.58250204554030827</v>
      </c>
      <c r="T1839" s="7">
        <v>0.45150661708409379</v>
      </c>
      <c r="U1839" s="7">
        <v>0.93692487870167684</v>
      </c>
      <c r="V1839" s="7">
        <v>1.9049268852145715</v>
      </c>
      <c r="W1839" s="7">
        <f>[1]!i_dq_pctchange(W$2,$A1841)</f>
        <v>0.49167533818939241</v>
      </c>
    </row>
    <row r="1840" spans="1:23" x14ac:dyDescent="0.35">
      <c r="A1840" s="1">
        <v>40366</v>
      </c>
      <c r="B1840">
        <v>0</v>
      </c>
      <c r="C1840">
        <v>0</v>
      </c>
      <c r="D1840">
        <v>1</v>
      </c>
      <c r="E1840">
        <f t="shared" ref="E1840:F1840" si="1881">IF(AVERAGE(B1824:B1840)&gt;0.5,1,0)</f>
        <v>0</v>
      </c>
      <c r="F1840">
        <f t="shared" si="1881"/>
        <v>0</v>
      </c>
      <c r="G1840">
        <f t="shared" si="1837"/>
        <v>3</v>
      </c>
      <c r="H1840">
        <f t="shared" si="1838"/>
        <v>1.4748944685185619</v>
      </c>
      <c r="J1840" s="7">
        <v>-0.65263185963415049</v>
      </c>
      <c r="K1840" s="7">
        <v>6.159000763710493E-4</v>
      </c>
      <c r="L1840" s="7">
        <v>-0.68859984697780852</v>
      </c>
      <c r="M1840" s="7">
        <v>-0.7012415424029399</v>
      </c>
      <c r="N1840" s="7">
        <v>-0.93012295032692072</v>
      </c>
      <c r="O1840" s="7">
        <v>-0.28350777904615931</v>
      </c>
      <c r="P1840" s="7">
        <v>-0.70738762275769684</v>
      </c>
      <c r="Q1840" s="7">
        <v>5.8624443929909537E-2</v>
      </c>
      <c r="R1840" s="7">
        <v>-1.5007022991054866</v>
      </c>
      <c r="S1840" s="7">
        <v>-0.52728521873275436</v>
      </c>
      <c r="T1840" s="7">
        <v>1.0112386312211508</v>
      </c>
      <c r="U1840" s="7">
        <v>-4.58263862481645E-2</v>
      </c>
      <c r="V1840" s="7">
        <v>-1.2339021202014075</v>
      </c>
      <c r="W1840" s="7">
        <f>[1]!i_dq_pctchange(W$2,$A1842)</f>
        <v>2.4270769513980475</v>
      </c>
    </row>
    <row r="1841" spans="1:23" x14ac:dyDescent="0.35">
      <c r="A1841" s="1">
        <v>40367</v>
      </c>
      <c r="B1841">
        <v>0</v>
      </c>
      <c r="C1841">
        <v>0</v>
      </c>
      <c r="D1841">
        <v>1</v>
      </c>
      <c r="E1841">
        <f t="shared" ref="E1841:F1841" si="1882">IF(AVERAGE(B1825:B1841)&gt;0.5,1,0)</f>
        <v>0</v>
      </c>
      <c r="F1841">
        <f t="shared" si="1882"/>
        <v>0</v>
      </c>
      <c r="G1841">
        <f t="shared" si="1837"/>
        <v>3</v>
      </c>
      <c r="H1841">
        <f t="shared" si="1838"/>
        <v>1.4748944685185619</v>
      </c>
      <c r="J1841" s="7">
        <v>2.7679176536110424</v>
      </c>
      <c r="K1841" s="7">
        <v>2.7783081329104116</v>
      </c>
      <c r="L1841" s="7">
        <v>2.7766209969599878</v>
      </c>
      <c r="M1841" s="7">
        <v>1.9724909727390487</v>
      </c>
      <c r="N1841" s="7">
        <v>5.9338674873965758</v>
      </c>
      <c r="O1841" s="7">
        <v>3.0213047263815369</v>
      </c>
      <c r="P1841" s="7">
        <v>2.7075759266546404</v>
      </c>
      <c r="Q1841" s="7">
        <v>3.2325485214617098</v>
      </c>
      <c r="R1841" s="7">
        <v>3.2310117081957275</v>
      </c>
      <c r="S1841" s="7">
        <v>4.1025076058677534</v>
      </c>
      <c r="T1841" s="7">
        <v>2.6139475660981746</v>
      </c>
      <c r="U1841" s="7">
        <v>2.3518738903954484</v>
      </c>
      <c r="V1841" s="7">
        <v>2.1241364575172685</v>
      </c>
      <c r="W1841" s="7">
        <f>[1]!i_dq_pctchange(W$2,$A1843)</f>
        <v>-6.908191261417701E-2</v>
      </c>
    </row>
    <row r="1842" spans="1:23" x14ac:dyDescent="0.35">
      <c r="A1842" s="1">
        <v>40368</v>
      </c>
      <c r="B1842">
        <v>0</v>
      </c>
      <c r="C1842">
        <v>0</v>
      </c>
      <c r="D1842">
        <v>1</v>
      </c>
      <c r="E1842">
        <f t="shared" ref="E1842:F1842" si="1883">IF(AVERAGE(B1826:B1842)&gt;0.5,1,0)</f>
        <v>0</v>
      </c>
      <c r="F1842">
        <f t="shared" si="1883"/>
        <v>0</v>
      </c>
      <c r="G1842">
        <f t="shared" si="1837"/>
        <v>3</v>
      </c>
      <c r="H1842">
        <f t="shared" si="1838"/>
        <v>1.4748944685185619</v>
      </c>
      <c r="J1842" s="7">
        <v>1.2797576295754689</v>
      </c>
      <c r="K1842" s="7">
        <v>1.1880078621251735</v>
      </c>
      <c r="L1842" s="7">
        <v>0.57283805549083489</v>
      </c>
      <c r="M1842" s="7">
        <v>0.65090580787466079</v>
      </c>
      <c r="N1842" s="7">
        <v>1.7301426548559065</v>
      </c>
      <c r="O1842" s="7">
        <v>1.0063463991423343</v>
      </c>
      <c r="P1842" s="7">
        <v>1.344976068346742</v>
      </c>
      <c r="Q1842" s="7">
        <v>-0.25396870819354428</v>
      </c>
      <c r="R1842" s="7">
        <v>1.0336011244804699</v>
      </c>
      <c r="S1842" s="7">
        <v>0.41069015483302496</v>
      </c>
      <c r="T1842" s="7">
        <v>1.1111877070141027</v>
      </c>
      <c r="U1842" s="7">
        <v>0.86156778651417332</v>
      </c>
      <c r="V1842" s="7">
        <v>1.4569567213533912</v>
      </c>
      <c r="W1842" s="7">
        <f>[1]!i_dq_pctchange(W$2,$A1844)</f>
        <v>-1.8240678032783286</v>
      </c>
    </row>
    <row r="1843" spans="1:23" x14ac:dyDescent="0.35">
      <c r="A1843" s="1">
        <v>40371</v>
      </c>
      <c r="B1843">
        <v>0</v>
      </c>
      <c r="C1843">
        <v>0</v>
      </c>
      <c r="D1843">
        <v>1</v>
      </c>
      <c r="E1843">
        <f t="shared" ref="E1843:F1843" si="1884">IF(AVERAGE(B1827:B1843)&gt;0.5,1,0)</f>
        <v>0</v>
      </c>
      <c r="F1843">
        <f t="shared" si="1884"/>
        <v>0</v>
      </c>
      <c r="G1843">
        <f t="shared" si="1837"/>
        <v>3</v>
      </c>
      <c r="H1843">
        <f t="shared" si="1838"/>
        <v>1.4748944685185619</v>
      </c>
      <c r="J1843" s="7">
        <v>-0.13409492373352208</v>
      </c>
      <c r="K1843" s="7">
        <v>-1.5877198956522738</v>
      </c>
      <c r="L1843" s="7">
        <v>-2.6645649623052985</v>
      </c>
      <c r="M1843" s="7">
        <v>-0.7444528593757499</v>
      </c>
      <c r="N1843" s="7">
        <v>-1.7768458227568773</v>
      </c>
      <c r="O1843" s="7">
        <v>-1.0407385886758391</v>
      </c>
      <c r="P1843" s="7">
        <v>-0.7764141627874166</v>
      </c>
      <c r="Q1843" s="7">
        <v>-0.50612272220867638</v>
      </c>
      <c r="R1843" s="7">
        <v>-0.22007675701606172</v>
      </c>
      <c r="S1843" s="7">
        <v>-2.432983505814919</v>
      </c>
      <c r="T1843" s="7">
        <v>-2.656697422844414</v>
      </c>
      <c r="U1843" s="7">
        <v>-1.8454298916176071</v>
      </c>
      <c r="V1843" s="7">
        <v>-1.280230040440371</v>
      </c>
      <c r="W1843" s="7">
        <f>[1]!i_dq_pctchange(W$2,$A1845)</f>
        <v>0.57390328656236744</v>
      </c>
    </row>
    <row r="1844" spans="1:23" x14ac:dyDescent="0.35">
      <c r="A1844" s="1">
        <v>40372</v>
      </c>
      <c r="B1844">
        <v>0</v>
      </c>
      <c r="C1844">
        <v>0</v>
      </c>
      <c r="D1844">
        <v>1</v>
      </c>
      <c r="E1844">
        <f t="shared" ref="E1844:F1844" si="1885">IF(AVERAGE(B1828:B1844)&gt;0.5,1,0)</f>
        <v>0</v>
      </c>
      <c r="F1844">
        <f t="shared" si="1885"/>
        <v>0</v>
      </c>
      <c r="G1844">
        <f t="shared" si="1837"/>
        <v>3</v>
      </c>
      <c r="H1844">
        <f t="shared" si="1838"/>
        <v>1.4748944685185619</v>
      </c>
      <c r="J1844" s="7">
        <v>2.4744038320013528</v>
      </c>
      <c r="K1844" s="7">
        <v>1.4779377472882878</v>
      </c>
      <c r="L1844" s="7">
        <v>1.1765436314531406</v>
      </c>
      <c r="M1844" s="7">
        <v>0.95459194441287021</v>
      </c>
      <c r="N1844" s="7">
        <v>0.5723457922494849</v>
      </c>
      <c r="O1844" s="7">
        <v>0.52766868043685999</v>
      </c>
      <c r="P1844" s="7">
        <v>0.78931355879191134</v>
      </c>
      <c r="Q1844" s="7">
        <v>5.7910279915724068E-2</v>
      </c>
      <c r="R1844" s="7">
        <v>0.22537005763463608</v>
      </c>
      <c r="S1844" s="7">
        <v>0.80518174755184491</v>
      </c>
      <c r="T1844" s="7">
        <v>1.6175779022182497</v>
      </c>
      <c r="U1844" s="7">
        <v>1.2866302129462059</v>
      </c>
      <c r="V1844" s="7">
        <v>0.47347440859215945</v>
      </c>
      <c r="W1844" s="7">
        <f>[1]!i_dq_pctchange(W$2,$A1846)</f>
        <v>-1.3342174990821594</v>
      </c>
    </row>
    <row r="1845" spans="1:23" x14ac:dyDescent="0.35">
      <c r="A1845" s="1">
        <v>40373</v>
      </c>
      <c r="B1845">
        <v>0</v>
      </c>
      <c r="C1845">
        <v>0</v>
      </c>
      <c r="D1845">
        <v>1</v>
      </c>
      <c r="E1845">
        <f t="shared" ref="E1845:F1845" si="1886">IF(AVERAGE(B1829:B1845)&gt;0.5,1,0)</f>
        <v>0</v>
      </c>
      <c r="F1845">
        <f t="shared" si="1886"/>
        <v>0</v>
      </c>
      <c r="G1845">
        <f t="shared" si="1837"/>
        <v>3</v>
      </c>
      <c r="H1845">
        <f t="shared" si="1838"/>
        <v>1.4748944685185619</v>
      </c>
      <c r="J1845" s="7">
        <v>-2.1330611884918089</v>
      </c>
      <c r="K1845" s="7">
        <v>-2.1001165248897733</v>
      </c>
      <c r="L1845" s="7">
        <v>-0.75427507772868596</v>
      </c>
      <c r="M1845" s="7">
        <v>-1.949559111254048</v>
      </c>
      <c r="N1845" s="7">
        <v>-2.6007989128947759</v>
      </c>
      <c r="O1845" s="7">
        <v>-2.1159502306492239</v>
      </c>
      <c r="P1845" s="7">
        <v>-2.7048528241845569</v>
      </c>
      <c r="Q1845" s="7">
        <v>-0.53337880221516787</v>
      </c>
      <c r="R1845" s="7">
        <v>-2.7661182001343247</v>
      </c>
      <c r="S1845" s="7">
        <v>-1.2125508492389645</v>
      </c>
      <c r="T1845" s="7">
        <v>-2.8206550457691835</v>
      </c>
      <c r="U1845" s="7">
        <v>-2.429369133895682</v>
      </c>
      <c r="V1845" s="7">
        <v>-2.7633562217383973</v>
      </c>
      <c r="W1845" s="7">
        <f>[1]!i_dq_pctchange(W$2,$A1847)</f>
        <v>0.17335921702786203</v>
      </c>
    </row>
    <row r="1846" spans="1:23" x14ac:dyDescent="0.35">
      <c r="A1846" s="1">
        <v>40374</v>
      </c>
      <c r="B1846">
        <v>0</v>
      </c>
      <c r="C1846">
        <v>0</v>
      </c>
      <c r="D1846">
        <v>1</v>
      </c>
      <c r="E1846">
        <f t="shared" ref="E1846:F1846" si="1887">IF(AVERAGE(B1830:B1846)&gt;0.5,1,0)</f>
        <v>0</v>
      </c>
      <c r="F1846">
        <f t="shared" si="1887"/>
        <v>0</v>
      </c>
      <c r="G1846">
        <f t="shared" si="1837"/>
        <v>3</v>
      </c>
      <c r="H1846">
        <f t="shared" si="1838"/>
        <v>1.4748944685185619</v>
      </c>
      <c r="J1846" s="7">
        <v>0.71772028863299009</v>
      </c>
      <c r="K1846" s="7">
        <v>0.51516730065659633</v>
      </c>
      <c r="L1846" s="7">
        <v>-0.45909613194763327</v>
      </c>
      <c r="M1846" s="7">
        <v>0.35644387102417374</v>
      </c>
      <c r="N1846" s="7">
        <v>2.2994505944675439</v>
      </c>
      <c r="O1846" s="7">
        <v>0.78023475996244884</v>
      </c>
      <c r="P1846" s="7">
        <v>0.31546655996473194</v>
      </c>
      <c r="Q1846" s="7">
        <v>1.1746072369326364</v>
      </c>
      <c r="R1846" s="7">
        <v>-0.57722549412598445</v>
      </c>
      <c r="S1846" s="7">
        <v>1.2449569647081464</v>
      </c>
      <c r="T1846" s="7">
        <v>0.24249629331920319</v>
      </c>
      <c r="U1846" s="7">
        <v>-0.31561566973352967</v>
      </c>
      <c r="V1846" s="7">
        <v>-0.26726216636772898</v>
      </c>
      <c r="W1846" s="7">
        <f>[1]!i_dq_pctchange(W$2,$A1848)</f>
        <v>1.6024533517622563</v>
      </c>
    </row>
    <row r="1847" spans="1:23" x14ac:dyDescent="0.35">
      <c r="A1847" s="1">
        <v>40375</v>
      </c>
      <c r="B1847">
        <v>1</v>
      </c>
      <c r="C1847">
        <v>0</v>
      </c>
      <c r="D1847">
        <v>1</v>
      </c>
      <c r="E1847">
        <f t="shared" ref="E1847:F1847" si="1888">IF(AVERAGE(B1831:B1847)&gt;0.5,1,0)</f>
        <v>0</v>
      </c>
      <c r="F1847">
        <f t="shared" si="1888"/>
        <v>0</v>
      </c>
      <c r="G1847">
        <f t="shared" si="1837"/>
        <v>4</v>
      </c>
      <c r="H1847">
        <f t="shared" si="1838"/>
        <v>1.4748944685185619</v>
      </c>
      <c r="J1847" s="7">
        <v>2.4541759337372411</v>
      </c>
      <c r="K1847" s="7">
        <v>2.4939361525829722</v>
      </c>
      <c r="L1847" s="7">
        <v>3.4992183698611776</v>
      </c>
      <c r="M1847" s="7">
        <v>1.5906738573841066</v>
      </c>
      <c r="N1847" s="7">
        <v>5.2874978261466445</v>
      </c>
      <c r="O1847" s="7">
        <v>2.2975832087745509</v>
      </c>
      <c r="P1847" s="7">
        <v>1.9336713163416932</v>
      </c>
      <c r="Q1847" s="7">
        <v>1.7434840089154986</v>
      </c>
      <c r="R1847" s="7">
        <v>1.9178880901134385</v>
      </c>
      <c r="S1847" s="7">
        <v>2.3554524438437165</v>
      </c>
      <c r="T1847" s="7">
        <v>2.6657232863327733</v>
      </c>
      <c r="U1847" s="7">
        <v>2.7552341631446446</v>
      </c>
      <c r="V1847" s="7">
        <v>1.9520735570853467</v>
      </c>
      <c r="W1847" s="7">
        <f>[1]!i_dq_pctchange(W$2,$A1849)</f>
        <v>3.5602034887840368</v>
      </c>
    </row>
    <row r="1848" spans="1:23" x14ac:dyDescent="0.35">
      <c r="A1848" s="1">
        <v>40378</v>
      </c>
      <c r="B1848">
        <v>1</v>
      </c>
      <c r="C1848">
        <v>0</v>
      </c>
      <c r="D1848">
        <v>1</v>
      </c>
      <c r="E1848">
        <f t="shared" ref="E1848:F1848" si="1889">IF(AVERAGE(B1832:B1848)&gt;0.5,1,0)</f>
        <v>0</v>
      </c>
      <c r="F1848">
        <f t="shared" si="1889"/>
        <v>0</v>
      </c>
      <c r="G1848">
        <f t="shared" si="1837"/>
        <v>4</v>
      </c>
      <c r="H1848">
        <f t="shared" si="1838"/>
        <v>1.4748944685185619</v>
      </c>
      <c r="J1848" s="7">
        <v>3.1333433141203195</v>
      </c>
      <c r="K1848" s="7">
        <v>2.8909754763906652</v>
      </c>
      <c r="L1848" s="7">
        <v>3.7325077770998223</v>
      </c>
      <c r="M1848" s="7">
        <v>1.7963429674513378</v>
      </c>
      <c r="N1848" s="7">
        <v>3.2524194827859869</v>
      </c>
      <c r="O1848" s="7">
        <v>2.180897723151014</v>
      </c>
      <c r="P1848" s="7">
        <v>2.5264841322051557</v>
      </c>
      <c r="Q1848" s="7">
        <v>1.3254306300896748</v>
      </c>
      <c r="R1848" s="7">
        <v>2.5622143374454622</v>
      </c>
      <c r="S1848" s="7">
        <v>1.6909097497050976</v>
      </c>
      <c r="T1848" s="7">
        <v>4.3561731048809147</v>
      </c>
      <c r="U1848" s="7">
        <v>3.5377358490566078</v>
      </c>
      <c r="V1848" s="7">
        <v>3.0490298010537287</v>
      </c>
      <c r="W1848" s="7">
        <f>[1]!i_dq_pctchange(W$2,$A1850)</f>
        <v>0.26217341211306644</v>
      </c>
    </row>
    <row r="1849" spans="1:23" x14ac:dyDescent="0.35">
      <c r="A1849" s="1">
        <v>40379</v>
      </c>
      <c r="B1849">
        <v>1</v>
      </c>
      <c r="C1849">
        <v>0</v>
      </c>
      <c r="D1849">
        <v>1</v>
      </c>
      <c r="E1849">
        <f t="shared" ref="E1849:F1849" si="1890">IF(AVERAGE(B1833:B1849)&gt;0.5,1,0)</f>
        <v>0</v>
      </c>
      <c r="F1849">
        <f t="shared" si="1890"/>
        <v>0</v>
      </c>
      <c r="G1849">
        <f t="shared" si="1837"/>
        <v>4</v>
      </c>
      <c r="H1849">
        <f t="shared" si="1838"/>
        <v>1.4748944685185619</v>
      </c>
      <c r="J1849" s="7">
        <v>0.87400427022155824</v>
      </c>
      <c r="K1849" s="7">
        <v>0.41800477719745677</v>
      </c>
      <c r="L1849" s="7">
        <v>-0.18851640960615543</v>
      </c>
      <c r="M1849" s="7">
        <v>2.0390855457227035</v>
      </c>
      <c r="N1849" s="7">
        <v>-0.28163440570509862</v>
      </c>
      <c r="O1849" s="7">
        <v>-0.11580571828496537</v>
      </c>
      <c r="P1849" s="7">
        <v>0.44859420201674499</v>
      </c>
      <c r="Q1849" s="7">
        <v>0.19745233250696537</v>
      </c>
      <c r="R1849" s="7">
        <v>0.8651740732608949</v>
      </c>
      <c r="S1849" s="7">
        <v>1.4589032689726673</v>
      </c>
      <c r="T1849" s="7">
        <v>-0.25063602428998932</v>
      </c>
      <c r="U1849" s="7">
        <v>0.47073627746344326</v>
      </c>
      <c r="V1849" s="7">
        <v>0.57419142737299667</v>
      </c>
      <c r="W1849" s="7">
        <f>[1]!i_dq_pctchange(W$2,$A1851)</f>
        <v>1.2836924924596986</v>
      </c>
    </row>
    <row r="1850" spans="1:23" x14ac:dyDescent="0.35">
      <c r="A1850" s="1">
        <v>40380</v>
      </c>
      <c r="B1850">
        <v>1</v>
      </c>
      <c r="C1850">
        <v>0</v>
      </c>
      <c r="D1850">
        <v>1</v>
      </c>
      <c r="E1850">
        <f t="shared" ref="E1850:F1850" si="1891">IF(AVERAGE(B1834:B1850)&gt;0.5,1,0)</f>
        <v>0</v>
      </c>
      <c r="F1850">
        <f t="shared" si="1891"/>
        <v>0</v>
      </c>
      <c r="G1850">
        <f t="shared" si="1837"/>
        <v>4</v>
      </c>
      <c r="H1850">
        <f t="shared" si="1838"/>
        <v>1.4748944685185619</v>
      </c>
      <c r="J1850" s="7">
        <v>1.0235285652611847</v>
      </c>
      <c r="K1850" s="7">
        <v>1.3241942872426076</v>
      </c>
      <c r="L1850" s="7">
        <v>1.3916664251417725</v>
      </c>
      <c r="M1850" s="7">
        <v>0.10376282193576983</v>
      </c>
      <c r="N1850" s="7">
        <v>1.1938887082951708</v>
      </c>
      <c r="O1850" s="7">
        <v>1.3141545076709389</v>
      </c>
      <c r="P1850" s="7">
        <v>0.83426028921023865</v>
      </c>
      <c r="Q1850" s="7">
        <v>1.0978246807252185</v>
      </c>
      <c r="R1850" s="7">
        <v>0.95129398337442106</v>
      </c>
      <c r="S1850" s="7">
        <v>0.79602921895486412</v>
      </c>
      <c r="T1850" s="7">
        <v>2.2156787328890126</v>
      </c>
      <c r="U1850" s="7">
        <v>1.0632219372945784</v>
      </c>
      <c r="V1850" s="7">
        <v>1.2393270775213465</v>
      </c>
      <c r="W1850" s="7">
        <f>[1]!i_dq_pctchange(W$2,$A1852)</f>
        <v>0.84324166999040517</v>
      </c>
    </row>
    <row r="1851" spans="1:23" x14ac:dyDescent="0.35">
      <c r="A1851" s="1">
        <v>40381</v>
      </c>
      <c r="B1851">
        <v>1</v>
      </c>
      <c r="C1851">
        <v>0</v>
      </c>
      <c r="D1851">
        <v>1</v>
      </c>
      <c r="E1851">
        <f t="shared" ref="E1851:F1851" si="1892">IF(AVERAGE(B1835:B1851)&gt;0.5,1,0)</f>
        <v>0</v>
      </c>
      <c r="F1851">
        <f t="shared" si="1892"/>
        <v>0</v>
      </c>
      <c r="G1851">
        <f t="shared" si="1837"/>
        <v>4</v>
      </c>
      <c r="H1851">
        <f t="shared" si="1838"/>
        <v>1.4748944685185619</v>
      </c>
      <c r="J1851" s="7">
        <v>-0.16203415181353717</v>
      </c>
      <c r="K1851" s="7">
        <v>0.62704815606282072</v>
      </c>
      <c r="L1851" s="7">
        <v>-0.27346485690735933</v>
      </c>
      <c r="M1851" s="7">
        <v>-0.59305251866826192</v>
      </c>
      <c r="N1851" s="7">
        <v>0.73341371124859411</v>
      </c>
      <c r="O1851" s="7">
        <v>3.1594318993160744E-2</v>
      </c>
      <c r="P1851" s="7">
        <v>0.41777481664326743</v>
      </c>
      <c r="Q1851" s="7">
        <v>0.92754245809034908</v>
      </c>
      <c r="R1851" s="7">
        <v>0.84500804214550451</v>
      </c>
      <c r="S1851" s="7">
        <v>-8.9426739756571338E-2</v>
      </c>
      <c r="T1851" s="7">
        <v>9.0370178457979136E-2</v>
      </c>
      <c r="U1851" s="7">
        <v>6.5582668083867701E-2</v>
      </c>
      <c r="V1851" s="7">
        <v>0.26888005611410726</v>
      </c>
      <c r="W1851" s="7">
        <f>[1]!i_dq_pctchange(W$2,$A1853)</f>
        <v>1.9126289093712716</v>
      </c>
    </row>
    <row r="1852" spans="1:23" x14ac:dyDescent="0.35">
      <c r="A1852" s="1">
        <v>40382</v>
      </c>
      <c r="B1852">
        <v>1</v>
      </c>
      <c r="C1852">
        <v>0</v>
      </c>
      <c r="D1852">
        <v>1</v>
      </c>
      <c r="E1852">
        <f t="shared" ref="E1852:F1852" si="1893">IF(AVERAGE(B1836:B1852)&gt;0.5,1,0)</f>
        <v>0</v>
      </c>
      <c r="F1852">
        <f t="shared" si="1893"/>
        <v>0</v>
      </c>
      <c r="G1852">
        <f t="shared" si="1837"/>
        <v>4</v>
      </c>
      <c r="H1852">
        <f t="shared" si="1838"/>
        <v>1.4748944685185619</v>
      </c>
      <c r="J1852" s="7">
        <v>1.7180904821354315</v>
      </c>
      <c r="K1852" s="7">
        <v>0.87373655628917146</v>
      </c>
      <c r="L1852" s="7">
        <v>0.14331780723754925</v>
      </c>
      <c r="M1852" s="7">
        <v>0.88658553034312493</v>
      </c>
      <c r="N1852" s="7">
        <v>0.71896263961996332</v>
      </c>
      <c r="O1852" s="7">
        <v>0.89828847693845504</v>
      </c>
      <c r="P1852" s="7">
        <v>2.2368091887012098</v>
      </c>
      <c r="Q1852" s="7">
        <v>1.448602680299854</v>
      </c>
      <c r="R1852" s="7">
        <v>0.47097303607132573</v>
      </c>
      <c r="S1852" s="7">
        <v>3.2547921001551662E-2</v>
      </c>
      <c r="T1852" s="7">
        <v>2.3280896106497302</v>
      </c>
      <c r="U1852" s="7">
        <v>1.1417465196166952</v>
      </c>
      <c r="V1852" s="7">
        <v>1.2719510096215156</v>
      </c>
      <c r="W1852" s="7">
        <f>[1]!i_dq_pctchange(W$2,$A1854)</f>
        <v>0.24203233740828778</v>
      </c>
    </row>
    <row r="1853" spans="1:23" x14ac:dyDescent="0.35">
      <c r="A1853" s="1">
        <v>40385</v>
      </c>
      <c r="B1853">
        <v>1</v>
      </c>
      <c r="C1853">
        <v>0</v>
      </c>
      <c r="D1853">
        <v>1</v>
      </c>
      <c r="E1853">
        <f t="shared" ref="E1853:F1853" si="1894">IF(AVERAGE(B1837:B1853)&gt;0.5,1,0)</f>
        <v>0</v>
      </c>
      <c r="F1853">
        <f t="shared" si="1894"/>
        <v>0</v>
      </c>
      <c r="G1853">
        <f t="shared" si="1837"/>
        <v>4</v>
      </c>
      <c r="H1853">
        <f t="shared" si="1838"/>
        <v>1.4748944685185619</v>
      </c>
      <c r="J1853" s="7">
        <v>-0.58328462887200572</v>
      </c>
      <c r="K1853" s="7">
        <v>-0.94916135743076169</v>
      </c>
      <c r="L1853" s="7">
        <v>-0.26523553965414171</v>
      </c>
      <c r="M1853" s="7">
        <v>-0.57952085400908004</v>
      </c>
      <c r="N1853" s="7">
        <v>-0.73418450214848252</v>
      </c>
      <c r="O1853" s="7">
        <v>0.2570801804244483</v>
      </c>
      <c r="P1853" s="7">
        <v>0.340441829662051</v>
      </c>
      <c r="Q1853" s="7">
        <v>1.5225469518931465</v>
      </c>
      <c r="R1853" s="7">
        <v>-1.1330890769062538</v>
      </c>
      <c r="S1853" s="7">
        <v>-0.47411539131951408</v>
      </c>
      <c r="T1853" s="7">
        <v>-0.96395338332278635</v>
      </c>
      <c r="U1853" s="7">
        <v>-0.33785293565599539</v>
      </c>
      <c r="V1853" s="7">
        <v>-1.8091311784566862E-2</v>
      </c>
      <c r="W1853" s="7">
        <f>[1]!i_dq_pctchange(W$2,$A1855)</f>
        <v>1.7571028338089938</v>
      </c>
    </row>
    <row r="1854" spans="1:23" x14ac:dyDescent="0.35">
      <c r="A1854" s="1">
        <v>40386</v>
      </c>
      <c r="B1854">
        <v>1</v>
      </c>
      <c r="C1854">
        <v>0</v>
      </c>
      <c r="D1854">
        <v>1</v>
      </c>
      <c r="E1854">
        <f t="shared" ref="E1854:F1854" si="1895">IF(AVERAGE(B1838:B1854)&gt;0.5,1,0)</f>
        <v>0</v>
      </c>
      <c r="F1854">
        <f t="shared" si="1895"/>
        <v>0</v>
      </c>
      <c r="G1854">
        <f t="shared" si="1837"/>
        <v>4</v>
      </c>
      <c r="H1854">
        <f t="shared" si="1838"/>
        <v>1.4748944685185619</v>
      </c>
      <c r="J1854" s="7">
        <v>2.1563532468754079</v>
      </c>
      <c r="K1854" s="7">
        <v>4.7932388575769567</v>
      </c>
      <c r="L1854" s="7">
        <v>2.8760839722771001</v>
      </c>
      <c r="M1854" s="7">
        <v>1.804555610724919</v>
      </c>
      <c r="N1854" s="7">
        <v>3.2301959947723691</v>
      </c>
      <c r="O1854" s="7">
        <v>2.0732483841544984</v>
      </c>
      <c r="P1854" s="7">
        <v>2.2000625559955682</v>
      </c>
      <c r="Q1854" s="7">
        <v>0.86922686293518969</v>
      </c>
      <c r="R1854" s="7">
        <v>2.2368826756490927</v>
      </c>
      <c r="S1854" s="7">
        <v>2.4585410658478044</v>
      </c>
      <c r="T1854" s="7">
        <v>2.1412781381036239</v>
      </c>
      <c r="U1854" s="7">
        <v>2.3891305322631364</v>
      </c>
      <c r="V1854" s="7">
        <v>1.9136394790952755</v>
      </c>
      <c r="W1854" s="7">
        <f>[1]!i_dq_pctchange(W$2,$A1856)</f>
        <v>-0.3090021954066125</v>
      </c>
    </row>
    <row r="1855" spans="1:23" x14ac:dyDescent="0.35">
      <c r="A1855" s="1">
        <v>40387</v>
      </c>
      <c r="B1855">
        <v>1</v>
      </c>
      <c r="C1855">
        <v>0</v>
      </c>
      <c r="D1855">
        <v>1</v>
      </c>
      <c r="E1855">
        <f t="shared" ref="E1855:F1855" si="1896">IF(AVERAGE(B1839:B1855)&gt;0.5,1,0)</f>
        <v>1</v>
      </c>
      <c r="F1855">
        <f t="shared" si="1896"/>
        <v>0</v>
      </c>
      <c r="G1855">
        <f t="shared" si="1837"/>
        <v>4</v>
      </c>
      <c r="H1855">
        <f t="shared" si="1838"/>
        <v>1.4748944685185619</v>
      </c>
      <c r="J1855" s="7">
        <v>1.0767105944639488</v>
      </c>
      <c r="K1855" s="7">
        <v>1.6494850856058472</v>
      </c>
      <c r="L1855" s="7">
        <v>-0.1627286337303912</v>
      </c>
      <c r="M1855" s="7">
        <v>1.0465724751439107</v>
      </c>
      <c r="N1855" s="7">
        <v>0.27948597052657509</v>
      </c>
      <c r="O1855" s="7">
        <v>0.23989248192376519</v>
      </c>
      <c r="P1855" s="7">
        <v>0.50834885180593292</v>
      </c>
      <c r="Q1855" s="7">
        <v>-1.1106243775076776</v>
      </c>
      <c r="R1855" s="7">
        <v>-2.7313697819444559E-2</v>
      </c>
      <c r="S1855" s="7">
        <v>2.0272888193331213</v>
      </c>
      <c r="T1855" s="7">
        <v>1.5655932672642363</v>
      </c>
      <c r="U1855" s="7">
        <v>0.91268207657068423</v>
      </c>
      <c r="V1855" s="7">
        <v>0.66553681435449863</v>
      </c>
      <c r="W1855" s="7">
        <f>[1]!i_dq_pctchange(W$2,$A1857)</f>
        <v>0.12171473367165388</v>
      </c>
    </row>
    <row r="1856" spans="1:23" x14ac:dyDescent="0.35">
      <c r="A1856" s="1">
        <v>40388</v>
      </c>
      <c r="B1856">
        <v>1</v>
      </c>
      <c r="C1856">
        <v>0</v>
      </c>
      <c r="D1856">
        <v>1</v>
      </c>
      <c r="E1856">
        <f t="shared" ref="E1856:F1856" si="1897">IF(AVERAGE(B1840:B1856)&gt;0.5,1,0)</f>
        <v>1</v>
      </c>
      <c r="F1856">
        <f t="shared" si="1897"/>
        <v>0</v>
      </c>
      <c r="G1856">
        <f t="shared" si="1837"/>
        <v>4</v>
      </c>
      <c r="H1856">
        <f t="shared" si="1838"/>
        <v>1.4748944685185619</v>
      </c>
      <c r="J1856" s="7">
        <v>-0.12981023792850033</v>
      </c>
      <c r="K1856" s="7">
        <v>-0.60566810960757189</v>
      </c>
      <c r="L1856" s="7">
        <v>-1.2108116163413849E-2</v>
      </c>
      <c r="M1856" s="7">
        <v>-0.321781058156903</v>
      </c>
      <c r="N1856" s="7">
        <v>-1.668040527562582</v>
      </c>
      <c r="O1856" s="7">
        <v>0.31164250255898274</v>
      </c>
      <c r="P1856" s="7">
        <v>0.20902039110038562</v>
      </c>
      <c r="Q1856" s="7">
        <v>-0.43592766862444204</v>
      </c>
      <c r="R1856" s="7">
        <v>-0.24190610627931333</v>
      </c>
      <c r="S1856" s="7">
        <v>-0.18652618254248082</v>
      </c>
      <c r="T1856" s="7">
        <v>0.7239792478822954</v>
      </c>
      <c r="U1856" s="7">
        <v>0.26603362526148155</v>
      </c>
      <c r="V1856" s="7">
        <v>0.21913181045632377</v>
      </c>
      <c r="W1856" s="7">
        <f>[1]!i_dq_pctchange(W$2,$A1858)</f>
        <v>2.3816269342509284</v>
      </c>
    </row>
    <row r="1857" spans="1:23" x14ac:dyDescent="0.35">
      <c r="A1857" s="1">
        <v>40389</v>
      </c>
      <c r="B1857">
        <v>1</v>
      </c>
      <c r="C1857">
        <v>0</v>
      </c>
      <c r="D1857">
        <v>1</v>
      </c>
      <c r="E1857">
        <f t="shared" ref="E1857:F1857" si="1898">IF(AVERAGE(B1841:B1857)&gt;0.5,1,0)</f>
        <v>1</v>
      </c>
      <c r="F1857">
        <f t="shared" si="1898"/>
        <v>0</v>
      </c>
      <c r="G1857">
        <f t="shared" si="1837"/>
        <v>4</v>
      </c>
      <c r="H1857">
        <f t="shared" si="1838"/>
        <v>1.4748944685185619</v>
      </c>
      <c r="J1857" s="7">
        <v>1.7073991095300698</v>
      </c>
      <c r="K1857" s="7">
        <v>1.3339945711670453</v>
      </c>
      <c r="L1857" s="7">
        <v>2.1308207502352055</v>
      </c>
      <c r="M1857" s="7">
        <v>1.2055303072336909</v>
      </c>
      <c r="N1857" s="7">
        <v>1.5844271584691649</v>
      </c>
      <c r="O1857" s="7">
        <v>1.9660869169467188</v>
      </c>
      <c r="P1857" s="7">
        <v>1.907646034836169</v>
      </c>
      <c r="Q1857" s="7">
        <v>3.2820015627524701</v>
      </c>
      <c r="R1857" s="7">
        <v>1.5365479308239522</v>
      </c>
      <c r="S1857" s="7">
        <v>1.2003252590509237</v>
      </c>
      <c r="T1857" s="7">
        <v>1.6331044115935249</v>
      </c>
      <c r="U1857" s="7">
        <v>1.3746834895145852</v>
      </c>
      <c r="V1857" s="7">
        <v>1.587098425700767</v>
      </c>
      <c r="W1857" s="7">
        <f>[1]!i_dq_pctchange(W$2,$A1859)</f>
        <v>-1.6314013951815147</v>
      </c>
    </row>
    <row r="1858" spans="1:23" x14ac:dyDescent="0.35">
      <c r="A1858" s="1">
        <v>40392</v>
      </c>
      <c r="B1858">
        <v>1</v>
      </c>
      <c r="C1858">
        <v>0</v>
      </c>
      <c r="D1858">
        <v>1</v>
      </c>
      <c r="E1858">
        <f t="shared" ref="E1858:F1858" si="1899">IF(AVERAGE(B1842:B1858)&gt;0.5,1,0)</f>
        <v>1</v>
      </c>
      <c r="F1858">
        <f t="shared" si="1899"/>
        <v>0</v>
      </c>
      <c r="G1858">
        <f t="shared" si="1837"/>
        <v>4</v>
      </c>
      <c r="H1858">
        <f t="shared" si="1838"/>
        <v>1.4748944685185619</v>
      </c>
      <c r="J1858" s="7">
        <v>-1.927604143311952</v>
      </c>
      <c r="K1858" s="7">
        <v>-2.0895809904619096</v>
      </c>
      <c r="L1858" s="7">
        <v>-1.7498096050273346</v>
      </c>
      <c r="M1858" s="7">
        <v>-1.8007107150511161</v>
      </c>
      <c r="N1858" s="7">
        <v>3.42508282290927E-2</v>
      </c>
      <c r="O1858" s="7">
        <v>-1.5809738140934579</v>
      </c>
      <c r="P1858" s="7">
        <v>-1.5242330823267842</v>
      </c>
      <c r="Q1858" s="7">
        <v>-1.5000192887178101</v>
      </c>
      <c r="R1858" s="7">
        <v>-1.3520196003506453</v>
      </c>
      <c r="S1858" s="7">
        <v>-2.3452703898095222</v>
      </c>
      <c r="T1858" s="7">
        <v>-1.6500979235623592</v>
      </c>
      <c r="U1858" s="7">
        <v>-1.9444005618865026</v>
      </c>
      <c r="V1858" s="7">
        <v>-2.4221998236109412</v>
      </c>
      <c r="W1858" s="7">
        <f>[1]!i_dq_pctchange(W$2,$A1860)</f>
        <v>0.58794044385794753</v>
      </c>
    </row>
    <row r="1859" spans="1:23" x14ac:dyDescent="0.35">
      <c r="A1859" s="1">
        <v>40393</v>
      </c>
      <c r="B1859">
        <v>1</v>
      </c>
      <c r="C1859">
        <v>0</v>
      </c>
      <c r="D1859">
        <v>1</v>
      </c>
      <c r="E1859">
        <f t="shared" ref="E1859:F1859" si="1900">IF(AVERAGE(B1843:B1859)&gt;0.5,1,0)</f>
        <v>1</v>
      </c>
      <c r="F1859">
        <f t="shared" si="1900"/>
        <v>0</v>
      </c>
      <c r="G1859">
        <f t="shared" si="1837"/>
        <v>4</v>
      </c>
      <c r="H1859">
        <f t="shared" si="1838"/>
        <v>1.4748944685185619</v>
      </c>
      <c r="J1859" s="7">
        <v>1.1007664214803761</v>
      </c>
      <c r="K1859" s="7">
        <v>1.2761986296817697E-2</v>
      </c>
      <c r="L1859" s="7">
        <v>-9.9793913963725667E-2</v>
      </c>
      <c r="M1859" s="7">
        <v>0.32431609399584327</v>
      </c>
      <c r="N1859" s="7">
        <v>0.47794581411972253</v>
      </c>
      <c r="O1859" s="7">
        <v>1.0719477177848766</v>
      </c>
      <c r="P1859" s="7">
        <v>2.7584755765855462</v>
      </c>
      <c r="Q1859" s="7">
        <v>1.5700780034595647</v>
      </c>
      <c r="R1859" s="7">
        <v>0.55084021646255044</v>
      </c>
      <c r="S1859" s="7">
        <v>-0.4883958799617889</v>
      </c>
      <c r="T1859" s="7">
        <v>0.65242263944406698</v>
      </c>
      <c r="U1859" s="7">
        <v>0.59175204761882672</v>
      </c>
      <c r="V1859" s="7">
        <v>1.1373295888612771</v>
      </c>
      <c r="W1859" s="7">
        <f>[1]!i_dq_pctchange(W$2,$A1861)</f>
        <v>1.9149558253352867</v>
      </c>
    </row>
    <row r="1860" spans="1:23" x14ac:dyDescent="0.35">
      <c r="A1860" s="1">
        <v>40394</v>
      </c>
      <c r="B1860">
        <v>1</v>
      </c>
      <c r="C1860">
        <v>0</v>
      </c>
      <c r="D1860">
        <v>1</v>
      </c>
      <c r="E1860">
        <f t="shared" ref="E1860:F1860" si="1901">IF(AVERAGE(B1844:B1860)&gt;0.5,1,0)</f>
        <v>1</v>
      </c>
      <c r="F1860">
        <f t="shared" si="1901"/>
        <v>0</v>
      </c>
      <c r="G1860">
        <f t="shared" si="1837"/>
        <v>4</v>
      </c>
      <c r="H1860">
        <f t="shared" si="1838"/>
        <v>1.4748944685185619</v>
      </c>
      <c r="J1860" s="7">
        <v>0.16959213092512507</v>
      </c>
      <c r="K1860" s="7">
        <v>1.9406377520503455E-2</v>
      </c>
      <c r="L1860" s="7">
        <v>-0.93249515632187874</v>
      </c>
      <c r="M1860" s="7">
        <v>-0.14468631904851684</v>
      </c>
      <c r="N1860" s="7">
        <v>-1.7408771342484035</v>
      </c>
      <c r="O1860" s="7">
        <v>1.9950501596418091</v>
      </c>
      <c r="P1860" s="7">
        <v>1.4803050507169342</v>
      </c>
      <c r="Q1860" s="7">
        <v>1.8043705054079806</v>
      </c>
      <c r="R1860" s="7">
        <v>-0.72231003246146253</v>
      </c>
      <c r="S1860" s="7">
        <v>-1.023686256661176</v>
      </c>
      <c r="T1860" s="7">
        <v>-0.67249009342550536</v>
      </c>
      <c r="U1860" s="7">
        <v>-0.65406725075318051</v>
      </c>
      <c r="V1860" s="7">
        <v>2.234185160754119E-2</v>
      </c>
      <c r="W1860" s="7">
        <f>[1]!i_dq_pctchange(W$2,$A1862)</f>
        <v>1.7347832269362879</v>
      </c>
    </row>
    <row r="1861" spans="1:23" x14ac:dyDescent="0.35">
      <c r="A1861" s="1">
        <v>40395</v>
      </c>
      <c r="B1861">
        <v>1</v>
      </c>
      <c r="C1861">
        <v>0</v>
      </c>
      <c r="D1861">
        <v>1</v>
      </c>
      <c r="E1861">
        <f t="shared" ref="E1861:F1861" si="1902">IF(AVERAGE(B1845:B1861)&gt;0.5,1,0)</f>
        <v>1</v>
      </c>
      <c r="F1861">
        <f t="shared" si="1902"/>
        <v>0</v>
      </c>
      <c r="G1861">
        <f t="shared" ref="G1861:G1924" si="1903">IF(AND(B1861=1,C1861=1),1,IF(AND(C1861=1,B1861=0),2,IF(AND(C1861=0,B1861=0),3,4)))</f>
        <v>4</v>
      </c>
      <c r="H1861">
        <f t="shared" ref="H1861:H1924" si="1904">H1860*(1+D1861*P1861/100*IF(G1861=1,1,0))</f>
        <v>1.4748944685185619</v>
      </c>
      <c r="J1861" s="7">
        <v>1.6230706284037353</v>
      </c>
      <c r="K1861" s="7">
        <v>2.3936976063023923</v>
      </c>
      <c r="L1861" s="7">
        <v>1.4824924257346863</v>
      </c>
      <c r="M1861" s="7">
        <v>1.6207069504465943</v>
      </c>
      <c r="N1861" s="7">
        <v>1.5851383142694866</v>
      </c>
      <c r="O1861" s="7">
        <v>1.4478022486894935</v>
      </c>
      <c r="P1861" s="7">
        <v>4.3589100018209255</v>
      </c>
      <c r="Q1861" s="7">
        <v>0.97025886195010613</v>
      </c>
      <c r="R1861" s="7">
        <v>1.6274637358624062</v>
      </c>
      <c r="S1861" s="7">
        <v>1.5385735526295656</v>
      </c>
      <c r="T1861" s="7">
        <v>2.0188989676912081</v>
      </c>
      <c r="U1861" s="7">
        <v>1.8169538790004496</v>
      </c>
      <c r="V1861" s="7">
        <v>2.8064670531298188</v>
      </c>
      <c r="W1861" s="7">
        <f>[1]!i_dq_pctchange(W$2,$A1863)</f>
        <v>1.7851406656514839</v>
      </c>
    </row>
    <row r="1862" spans="1:23" x14ac:dyDescent="0.35">
      <c r="A1862" s="1">
        <v>40396</v>
      </c>
      <c r="B1862">
        <v>1</v>
      </c>
      <c r="C1862">
        <v>0</v>
      </c>
      <c r="D1862">
        <v>1</v>
      </c>
      <c r="E1862">
        <f t="shared" ref="E1862:F1862" si="1905">IF(AVERAGE(B1846:B1862)&gt;0.5,1,0)</f>
        <v>1</v>
      </c>
      <c r="F1862">
        <f t="shared" si="1905"/>
        <v>0</v>
      </c>
      <c r="G1862">
        <f t="shared" si="1903"/>
        <v>4</v>
      </c>
      <c r="H1862">
        <f t="shared" si="1904"/>
        <v>1.4748944685185619</v>
      </c>
      <c r="J1862" s="7">
        <v>0.92463528274957452</v>
      </c>
      <c r="K1862" s="7">
        <v>1.5590119508675009</v>
      </c>
      <c r="L1862" s="7">
        <v>1.0365879020071027</v>
      </c>
      <c r="M1862" s="7">
        <v>0.62817201942348455</v>
      </c>
      <c r="N1862" s="7">
        <v>1.3941017696288238</v>
      </c>
      <c r="O1862" s="7">
        <v>0.79242449486362532</v>
      </c>
      <c r="P1862" s="7">
        <v>1.937750530535258</v>
      </c>
      <c r="Q1862" s="7">
        <v>0.93571882587086563</v>
      </c>
      <c r="R1862" s="7">
        <v>0.34026974519073888</v>
      </c>
      <c r="S1862" s="7">
        <v>0.64799544101052842</v>
      </c>
      <c r="T1862" s="7">
        <v>2.5923536698845031</v>
      </c>
      <c r="U1862" s="7">
        <v>0.53835455226275497</v>
      </c>
      <c r="V1862" s="7">
        <v>1.4433000356945218</v>
      </c>
      <c r="W1862" s="7">
        <f>[1]!i_dq_pctchange(W$2,$A1864)</f>
        <v>-2.3021457945366182</v>
      </c>
    </row>
    <row r="1863" spans="1:23" x14ac:dyDescent="0.35">
      <c r="A1863" s="1">
        <v>40399</v>
      </c>
      <c r="B1863">
        <v>1</v>
      </c>
      <c r="C1863">
        <v>0</v>
      </c>
      <c r="D1863">
        <v>1</v>
      </c>
      <c r="E1863">
        <f t="shared" ref="E1863:F1863" si="1906">IF(AVERAGE(B1847:B1863)&gt;0.5,1,0)</f>
        <v>1</v>
      </c>
      <c r="F1863">
        <f t="shared" si="1906"/>
        <v>0</v>
      </c>
      <c r="G1863">
        <f t="shared" si="1903"/>
        <v>4</v>
      </c>
      <c r="H1863">
        <f t="shared" si="1904"/>
        <v>1.4748944685185619</v>
      </c>
      <c r="J1863" s="7">
        <v>-3.6459479684817531</v>
      </c>
      <c r="K1863" s="7">
        <v>-3.2061341853035157</v>
      </c>
      <c r="L1863" s="7">
        <v>-3.5576738356828645</v>
      </c>
      <c r="M1863" s="7">
        <v>-2.5346558198987368</v>
      </c>
      <c r="N1863" s="7">
        <v>-3.5632503017451058</v>
      </c>
      <c r="O1863" s="7">
        <v>-3.7391790698359024</v>
      </c>
      <c r="P1863" s="7">
        <v>-3.0375788192950703</v>
      </c>
      <c r="Q1863" s="7">
        <v>-3.483332817161676</v>
      </c>
      <c r="R1863" s="7">
        <v>-2.8326804700615495</v>
      </c>
      <c r="S1863" s="7">
        <v>-0.99892008639310081</v>
      </c>
      <c r="T1863" s="7">
        <v>-3.2669300539758397</v>
      </c>
      <c r="U1863" s="7">
        <v>-3.8981326590985486</v>
      </c>
      <c r="V1863" s="7">
        <v>-3.5370250437283652</v>
      </c>
      <c r="W1863" s="7">
        <f>[1]!i_dq_pctchange(W$2,$A1865)</f>
        <v>0.94788365985673395</v>
      </c>
    </row>
    <row r="1864" spans="1:23" x14ac:dyDescent="0.35">
      <c r="A1864" s="1">
        <v>40400</v>
      </c>
      <c r="B1864">
        <v>1</v>
      </c>
      <c r="C1864">
        <v>0</v>
      </c>
      <c r="D1864">
        <v>1</v>
      </c>
      <c r="E1864">
        <f t="shared" ref="E1864:F1864" si="1907">IF(AVERAGE(B1848:B1864)&gt;0.5,1,0)</f>
        <v>1</v>
      </c>
      <c r="F1864">
        <f t="shared" si="1907"/>
        <v>0</v>
      </c>
      <c r="G1864">
        <f t="shared" si="1903"/>
        <v>4</v>
      </c>
      <c r="H1864">
        <f t="shared" si="1904"/>
        <v>1.4748944685185619</v>
      </c>
      <c r="J1864" s="7">
        <v>1.3157443892410594</v>
      </c>
      <c r="K1864" s="7">
        <v>1.1819194837156057</v>
      </c>
      <c r="L1864" s="7">
        <v>1.7903892851722569</v>
      </c>
      <c r="M1864" s="7">
        <v>0.56728647967223866</v>
      </c>
      <c r="N1864" s="7">
        <v>0.20049736413344346</v>
      </c>
      <c r="O1864" s="7">
        <v>1.0719628894304438</v>
      </c>
      <c r="P1864" s="7">
        <v>0.54963667679741135</v>
      </c>
      <c r="Q1864" s="7">
        <v>1.0537709855732058</v>
      </c>
      <c r="R1864" s="7">
        <v>-8.5810709637291899E-2</v>
      </c>
      <c r="S1864" s="7">
        <v>-4.1662879132076096E-3</v>
      </c>
      <c r="T1864" s="7">
        <v>0.50794125598973339</v>
      </c>
      <c r="U1864" s="7">
        <v>0.43450337725611538</v>
      </c>
      <c r="V1864" s="7">
        <v>1.8412886377213147</v>
      </c>
      <c r="W1864" s="7">
        <f>[1]!i_dq_pctchange(W$2,$A1866)</f>
        <v>-0.85373211620527245</v>
      </c>
    </row>
    <row r="1865" spans="1:23" x14ac:dyDescent="0.35">
      <c r="A1865" s="1">
        <v>40401</v>
      </c>
      <c r="B1865">
        <v>1</v>
      </c>
      <c r="C1865">
        <v>1</v>
      </c>
      <c r="D1865">
        <v>1</v>
      </c>
      <c r="E1865">
        <f t="shared" ref="E1865:F1865" si="1908">IF(AVERAGE(B1849:B1865)&gt;0.5,1,0)</f>
        <v>1</v>
      </c>
      <c r="F1865">
        <f t="shared" si="1908"/>
        <v>0</v>
      </c>
      <c r="G1865">
        <f t="shared" si="1903"/>
        <v>1</v>
      </c>
      <c r="H1865">
        <f t="shared" si="1904"/>
        <v>1.4561315461711837</v>
      </c>
      <c r="J1865" s="7">
        <v>-1.4220974669417306</v>
      </c>
      <c r="K1865" s="7">
        <v>-1.8382909426852005</v>
      </c>
      <c r="L1865" s="7">
        <v>-1.8022299567147899</v>
      </c>
      <c r="M1865" s="7">
        <v>-1.2798091406273775</v>
      </c>
      <c r="N1865" s="7">
        <v>-1.9227164176671592</v>
      </c>
      <c r="O1865" s="7">
        <v>-0.61466491336273277</v>
      </c>
      <c r="P1865" s="7">
        <v>-1.2721535504994161</v>
      </c>
      <c r="Q1865" s="7">
        <v>0.11007853680223391</v>
      </c>
      <c r="R1865" s="7">
        <v>-2.4232083878516901</v>
      </c>
      <c r="S1865" s="7">
        <v>-1.6654482923189484</v>
      </c>
      <c r="T1865" s="7">
        <v>-1.0937374801112696</v>
      </c>
      <c r="U1865" s="7">
        <v>-1.443842720810024</v>
      </c>
      <c r="V1865" s="7">
        <v>8.8764768173420217E-2</v>
      </c>
      <c r="W1865" s="7">
        <f>[1]!i_dq_pctchange(W$2,$A1867)</f>
        <v>2.0503395058686782</v>
      </c>
    </row>
    <row r="1866" spans="1:23" x14ac:dyDescent="0.35">
      <c r="A1866" s="1">
        <v>40402</v>
      </c>
      <c r="B1866">
        <v>1</v>
      </c>
      <c r="C1866">
        <v>1</v>
      </c>
      <c r="D1866">
        <v>1</v>
      </c>
      <c r="E1866">
        <f t="shared" ref="E1866:F1866" si="1909">IF(AVERAGE(B1850:B1866)&gt;0.5,1,0)</f>
        <v>1</v>
      </c>
      <c r="F1866">
        <f t="shared" si="1909"/>
        <v>0</v>
      </c>
      <c r="G1866">
        <f t="shared" si="1903"/>
        <v>1</v>
      </c>
      <c r="H1866">
        <f t="shared" si="1904"/>
        <v>1.4731238533175604</v>
      </c>
      <c r="J1866" s="7">
        <v>1.7142105654379025</v>
      </c>
      <c r="K1866" s="7">
        <v>1.745635910224435</v>
      </c>
      <c r="L1866" s="7">
        <v>1.4462290337121309</v>
      </c>
      <c r="M1866" s="7">
        <v>1.3445292099738873</v>
      </c>
      <c r="N1866" s="7">
        <v>1.687207060466045</v>
      </c>
      <c r="O1866" s="7">
        <v>2.1588950503953059</v>
      </c>
      <c r="P1866" s="7">
        <v>1.1669486311904127</v>
      </c>
      <c r="Q1866" s="7">
        <v>1.2215855025268978</v>
      </c>
      <c r="R1866" s="7">
        <v>0.88844256726822757</v>
      </c>
      <c r="S1866" s="7">
        <v>1.5661592505854922</v>
      </c>
      <c r="T1866" s="7">
        <v>2.1375954076997448</v>
      </c>
      <c r="U1866" s="7">
        <v>1.6363733991999223</v>
      </c>
      <c r="V1866" s="7">
        <v>0.91434795010760983</v>
      </c>
      <c r="W1866" s="7">
        <f>[1]!i_dq_pctchange(W$2,$A1868)</f>
        <v>3.1795773117723982</v>
      </c>
    </row>
    <row r="1867" spans="1:23" x14ac:dyDescent="0.35">
      <c r="A1867" s="1">
        <v>40403</v>
      </c>
      <c r="B1867">
        <v>1</v>
      </c>
      <c r="C1867">
        <v>0</v>
      </c>
      <c r="D1867">
        <v>1</v>
      </c>
      <c r="E1867">
        <f t="shared" ref="E1867:F1867" si="1910">IF(AVERAGE(B1851:B1867)&gt;0.5,1,0)</f>
        <v>1</v>
      </c>
      <c r="F1867">
        <f t="shared" si="1910"/>
        <v>0</v>
      </c>
      <c r="G1867">
        <f t="shared" si="1903"/>
        <v>4</v>
      </c>
      <c r="H1867">
        <f t="shared" si="1904"/>
        <v>1.4731238533175604</v>
      </c>
      <c r="J1867" s="7">
        <v>1.8792617868445962</v>
      </c>
      <c r="K1867" s="7">
        <v>2.0637359421380497</v>
      </c>
      <c r="L1867" s="7">
        <v>2.171157560932242</v>
      </c>
      <c r="M1867" s="7">
        <v>2.0410637781909351</v>
      </c>
      <c r="N1867" s="7">
        <v>3.0936828964815555</v>
      </c>
      <c r="O1867" s="7">
        <v>2.4477183588046052</v>
      </c>
      <c r="P1867" s="7">
        <v>1.8889078919863824</v>
      </c>
      <c r="Q1867" s="7">
        <v>1.9693453133258358</v>
      </c>
      <c r="R1867" s="7">
        <v>2.3508539777151842</v>
      </c>
      <c r="S1867" s="7">
        <v>2.1161854051470983</v>
      </c>
      <c r="T1867" s="7">
        <v>2.4769836548539717</v>
      </c>
      <c r="U1867" s="7">
        <v>2.4812999969181924</v>
      </c>
      <c r="V1867" s="7">
        <v>1.559785792844008</v>
      </c>
      <c r="W1867" s="7">
        <f>[1]!i_dq_pctchange(W$2,$A1869)</f>
        <v>5.3816779603806349E-3</v>
      </c>
    </row>
    <row r="1868" spans="1:23" x14ac:dyDescent="0.35">
      <c r="A1868" s="1">
        <v>40406</v>
      </c>
      <c r="B1868">
        <v>1</v>
      </c>
      <c r="C1868">
        <v>0</v>
      </c>
      <c r="D1868">
        <v>1</v>
      </c>
      <c r="E1868">
        <f t="shared" ref="E1868:F1868" si="1911">IF(AVERAGE(B1852:B1868)&gt;0.5,1,0)</f>
        <v>1</v>
      </c>
      <c r="F1868">
        <f t="shared" si="1911"/>
        <v>0</v>
      </c>
      <c r="G1868">
        <f t="shared" si="1903"/>
        <v>4</v>
      </c>
      <c r="H1868">
        <f t="shared" si="1904"/>
        <v>1.4731238533175604</v>
      </c>
      <c r="J1868" s="7">
        <v>1.1394235013684169</v>
      </c>
      <c r="K1868" s="7">
        <v>0.57193767569034837</v>
      </c>
      <c r="L1868" s="7">
        <v>1.842569067728719</v>
      </c>
      <c r="M1868" s="7">
        <v>0.47678932150355036</v>
      </c>
      <c r="N1868" s="7">
        <v>1.0261776369376334</v>
      </c>
      <c r="O1868" s="7">
        <v>1.6752401431125385</v>
      </c>
      <c r="P1868" s="7">
        <v>-0.52875020982149745</v>
      </c>
      <c r="Q1868" s="7">
        <v>0.57097317429944416</v>
      </c>
      <c r="R1868" s="7">
        <v>1.1332692615729585</v>
      </c>
      <c r="S1868" s="7">
        <v>0.13964094450758807</v>
      </c>
      <c r="T1868" s="7">
        <v>0.49646997683508781</v>
      </c>
      <c r="U1868" s="7">
        <v>0.11384384061862704</v>
      </c>
      <c r="V1868" s="7">
        <v>0.43620612004270415</v>
      </c>
      <c r="W1868" s="7">
        <f>[1]!i_dq_pctchange(W$2,$A1870)</f>
        <v>-0.12400590548878641</v>
      </c>
    </row>
    <row r="1869" spans="1:23" x14ac:dyDescent="0.35">
      <c r="A1869" s="1">
        <v>40407</v>
      </c>
      <c r="B1869">
        <v>1</v>
      </c>
      <c r="C1869">
        <v>0</v>
      </c>
      <c r="D1869">
        <v>1</v>
      </c>
      <c r="E1869">
        <f t="shared" ref="E1869:F1869" si="1912">IF(AVERAGE(B1853:B1869)&gt;0.5,1,0)</f>
        <v>1</v>
      </c>
      <c r="F1869">
        <f t="shared" si="1912"/>
        <v>0</v>
      </c>
      <c r="G1869">
        <f t="shared" si="1903"/>
        <v>4</v>
      </c>
      <c r="H1869">
        <f t="shared" si="1904"/>
        <v>1.4731238533175604</v>
      </c>
      <c r="J1869" s="7">
        <v>-0.20404043710480854</v>
      </c>
      <c r="K1869" s="7">
        <v>0.84259080125039221</v>
      </c>
      <c r="L1869" s="7">
        <v>0.29981570548838377</v>
      </c>
      <c r="M1869" s="7">
        <v>-0.28826396109176333</v>
      </c>
      <c r="N1869" s="7">
        <v>0.21637251382490216</v>
      </c>
      <c r="O1869" s="7">
        <v>-0.23283040791535198</v>
      </c>
      <c r="P1869" s="7">
        <v>-0.12468711035279463</v>
      </c>
      <c r="Q1869" s="7">
        <v>-1.028720658544187</v>
      </c>
      <c r="R1869" s="7">
        <v>-0.41632491444409314</v>
      </c>
      <c r="S1869" s="7">
        <v>-0.39274879653461842</v>
      </c>
      <c r="T1869" s="7">
        <v>2.1963966442029954</v>
      </c>
      <c r="U1869" s="7">
        <v>-0.22313765877103814</v>
      </c>
      <c r="V1869" s="7">
        <v>-0.33001637485829216</v>
      </c>
      <c r="W1869" s="7">
        <f>[1]!i_dq_pctchange(W$2,$A1871)</f>
        <v>-0.68850162462018605</v>
      </c>
    </row>
    <row r="1870" spans="1:23" x14ac:dyDescent="0.35">
      <c r="A1870" s="1">
        <v>40408</v>
      </c>
      <c r="B1870">
        <v>1</v>
      </c>
      <c r="C1870">
        <v>0</v>
      </c>
      <c r="D1870">
        <v>1</v>
      </c>
      <c r="E1870">
        <f t="shared" ref="E1870:F1870" si="1913">IF(AVERAGE(B1854:B1870)&gt;0.5,1,0)</f>
        <v>1</v>
      </c>
      <c r="F1870">
        <f t="shared" si="1913"/>
        <v>0</v>
      </c>
      <c r="G1870">
        <f t="shared" si="1903"/>
        <v>4</v>
      </c>
      <c r="H1870">
        <f t="shared" si="1904"/>
        <v>1.4731238533175604</v>
      </c>
      <c r="J1870" s="7">
        <v>0.14432302116190271</v>
      </c>
      <c r="K1870" s="7">
        <v>0.43973686469130252</v>
      </c>
      <c r="L1870" s="7">
        <v>7.5290068433307392E-2</v>
      </c>
      <c r="M1870" s="7">
        <v>0.12749933285232451</v>
      </c>
      <c r="N1870" s="7">
        <v>2.7382592899982661</v>
      </c>
      <c r="O1870" s="7">
        <v>-0.16190581228631623</v>
      </c>
      <c r="P1870" s="7">
        <v>0.55897647699327491</v>
      </c>
      <c r="Q1870" s="7">
        <v>-0.38674408409162403</v>
      </c>
      <c r="R1870" s="7">
        <v>0.60267311941561152</v>
      </c>
      <c r="S1870" s="7">
        <v>0.53168713860727013</v>
      </c>
      <c r="T1870" s="7">
        <v>1.3247742473791231</v>
      </c>
      <c r="U1870" s="7">
        <v>1.7770514364355825</v>
      </c>
      <c r="V1870" s="7">
        <v>-0.42007885956930269</v>
      </c>
      <c r="W1870" s="7">
        <f>[1]!i_dq_pctchange(W$2,$A1872)</f>
        <v>-3.2587927252140809</v>
      </c>
    </row>
    <row r="1871" spans="1:23" x14ac:dyDescent="0.35">
      <c r="A1871" s="1">
        <v>40409</v>
      </c>
      <c r="B1871">
        <v>1</v>
      </c>
      <c r="C1871">
        <v>0</v>
      </c>
      <c r="D1871">
        <v>1</v>
      </c>
      <c r="E1871">
        <f t="shared" ref="E1871:F1871" si="1914">IF(AVERAGE(B1855:B1871)&gt;0.5,1,0)</f>
        <v>1</v>
      </c>
      <c r="F1871">
        <f t="shared" si="1914"/>
        <v>0</v>
      </c>
      <c r="G1871">
        <f t="shared" si="1903"/>
        <v>4</v>
      </c>
      <c r="H1871">
        <f t="shared" si="1904"/>
        <v>1.4731238533175604</v>
      </c>
      <c r="J1871" s="7">
        <v>-1.1103407992925218</v>
      </c>
      <c r="K1871" s="7">
        <v>-1.5868787196397056</v>
      </c>
      <c r="L1871" s="7">
        <v>-2.4885246635767295</v>
      </c>
      <c r="M1871" s="7">
        <v>-1.3883679150297064</v>
      </c>
      <c r="N1871" s="7">
        <v>-3.3561266697277881</v>
      </c>
      <c r="O1871" s="7">
        <v>-2.4409212224048549</v>
      </c>
      <c r="P1871" s="7">
        <v>-2.6724665008237793</v>
      </c>
      <c r="Q1871" s="7">
        <v>-2.1629350458291037</v>
      </c>
      <c r="R1871" s="7">
        <v>-2.3680198746541601</v>
      </c>
      <c r="S1871" s="7">
        <v>-2.1114267407882097</v>
      </c>
      <c r="T1871" s="7">
        <v>-2.9846702279410433</v>
      </c>
      <c r="U1871" s="7">
        <v>-2.0481550969355764</v>
      </c>
      <c r="V1871" s="7">
        <v>-2.8768103802750442</v>
      </c>
      <c r="W1871" s="7">
        <f>[1]!i_dq_pctchange(W$2,$A1873)</f>
        <v>0.30552406032455909</v>
      </c>
    </row>
    <row r="1872" spans="1:23" x14ac:dyDescent="0.35">
      <c r="A1872" s="1">
        <v>40410</v>
      </c>
      <c r="B1872">
        <v>1</v>
      </c>
      <c r="C1872">
        <v>0</v>
      </c>
      <c r="D1872">
        <v>1</v>
      </c>
      <c r="E1872">
        <f t="shared" ref="E1872:F1872" si="1915">IF(AVERAGE(B1856:B1872)&gt;0.5,1,0)</f>
        <v>1</v>
      </c>
      <c r="F1872">
        <f t="shared" si="1915"/>
        <v>0</v>
      </c>
      <c r="G1872">
        <f t="shared" si="1903"/>
        <v>4</v>
      </c>
      <c r="H1872">
        <f t="shared" si="1904"/>
        <v>1.4731238533175604</v>
      </c>
      <c r="J1872" s="7">
        <v>1.9916865853725814</v>
      </c>
      <c r="K1872" s="7">
        <v>2.090281785818271</v>
      </c>
      <c r="L1872" s="7">
        <v>-0.14420339107591679</v>
      </c>
      <c r="M1872" s="7">
        <v>0.10961015820900279</v>
      </c>
      <c r="N1872" s="7">
        <v>-0.71700910406390372</v>
      </c>
      <c r="O1872" s="7">
        <v>1.0979056453366087</v>
      </c>
      <c r="P1872" s="7">
        <v>0.24072928505320415</v>
      </c>
      <c r="Q1872" s="7">
        <v>0.57169527606946735</v>
      </c>
      <c r="R1872" s="7">
        <v>2.3132619306476185E-2</v>
      </c>
      <c r="S1872" s="7">
        <v>-0.13734080951624666</v>
      </c>
      <c r="T1872" s="7">
        <v>-2.0261704556973351E-2</v>
      </c>
      <c r="U1872" s="7">
        <v>-3.6237354673115139E-2</v>
      </c>
      <c r="V1872" s="7">
        <v>0.55142639111027247</v>
      </c>
      <c r="W1872" s="7">
        <f>[1]!i_dq_pctchange(W$2,$A1874)</f>
        <v>1.3146379883705084</v>
      </c>
    </row>
    <row r="1873" spans="1:23" x14ac:dyDescent="0.35">
      <c r="A1873" s="1">
        <v>40413</v>
      </c>
      <c r="B1873">
        <v>1</v>
      </c>
      <c r="C1873">
        <v>0</v>
      </c>
      <c r="D1873">
        <v>1</v>
      </c>
      <c r="E1873">
        <f t="shared" ref="E1873:F1873" si="1916">IF(AVERAGE(B1857:B1873)&gt;0.5,1,0)</f>
        <v>1</v>
      </c>
      <c r="F1873">
        <f t="shared" si="1916"/>
        <v>0</v>
      </c>
      <c r="G1873">
        <f t="shared" si="1903"/>
        <v>4</v>
      </c>
      <c r="H1873">
        <f t="shared" si="1904"/>
        <v>1.4731238533175604</v>
      </c>
      <c r="J1873" s="7">
        <v>0.9953399256336618</v>
      </c>
      <c r="K1873" s="7">
        <v>1.3930893363251371</v>
      </c>
      <c r="L1873" s="7">
        <v>1.6064644903740828</v>
      </c>
      <c r="M1873" s="7">
        <v>0.84992350688438034</v>
      </c>
      <c r="N1873" s="7">
        <v>0.4803329567183986</v>
      </c>
      <c r="O1873" s="7">
        <v>1.3207411920719696</v>
      </c>
      <c r="P1873" s="7">
        <v>1.5715071638720748</v>
      </c>
      <c r="Q1873" s="7">
        <v>0.88490186072980959</v>
      </c>
      <c r="R1873" s="7">
        <v>1.2263234579893174</v>
      </c>
      <c r="S1873" s="7">
        <v>2.5020553680150628</v>
      </c>
      <c r="T1873" s="7">
        <v>0.19581154986895938</v>
      </c>
      <c r="U1873" s="7">
        <v>0.36811510393964053</v>
      </c>
      <c r="V1873" s="7">
        <v>1.3405968488956561</v>
      </c>
      <c r="W1873" s="7">
        <f>[1]!i_dq_pctchange(W$2,$A1875)</f>
        <v>-1.2759851814883842</v>
      </c>
    </row>
    <row r="1874" spans="1:23" x14ac:dyDescent="0.35">
      <c r="A1874" s="1">
        <v>40414</v>
      </c>
      <c r="B1874">
        <v>1</v>
      </c>
      <c r="C1874">
        <v>0</v>
      </c>
      <c r="D1874">
        <v>1</v>
      </c>
      <c r="E1874">
        <f t="shared" ref="E1874:F1874" si="1917">IF(AVERAGE(B1858:B1874)&gt;0.5,1,0)</f>
        <v>1</v>
      </c>
      <c r="F1874">
        <f t="shared" si="1917"/>
        <v>0</v>
      </c>
      <c r="G1874">
        <f t="shared" si="1903"/>
        <v>4</v>
      </c>
      <c r="H1874">
        <f t="shared" si="1904"/>
        <v>1.4731238533175604</v>
      </c>
      <c r="J1874" s="7">
        <v>-1.9973204715969979</v>
      </c>
      <c r="K1874" s="7">
        <v>-0.66810089606443124</v>
      </c>
      <c r="L1874" s="7">
        <v>-1.6236132297093562</v>
      </c>
      <c r="M1874" s="7">
        <v>-2.3899701563568962</v>
      </c>
      <c r="N1874" s="7">
        <v>-2.8482613610314078</v>
      </c>
      <c r="O1874" s="7">
        <v>-0.86798493075576633</v>
      </c>
      <c r="P1874" s="7">
        <v>-2.4072155237377388</v>
      </c>
      <c r="Q1874" s="7">
        <v>-0.72977051568924178</v>
      </c>
      <c r="R1874" s="7">
        <v>-2.4257897953471916</v>
      </c>
      <c r="S1874" s="7">
        <v>-2.7939692548799173</v>
      </c>
      <c r="T1874" s="7">
        <v>-1.6741284965369456</v>
      </c>
      <c r="U1874" s="7">
        <v>-2.1412539664794745</v>
      </c>
      <c r="V1874" s="7">
        <v>-2.3774595293296903</v>
      </c>
      <c r="W1874" s="7">
        <f>[1]!i_dq_pctchange(W$2,$A1876)</f>
        <v>0.8452867607386354</v>
      </c>
    </row>
    <row r="1875" spans="1:23" x14ac:dyDescent="0.35">
      <c r="A1875" s="1">
        <v>40415</v>
      </c>
      <c r="B1875">
        <v>1</v>
      </c>
      <c r="C1875">
        <v>0</v>
      </c>
      <c r="D1875">
        <v>1</v>
      </c>
      <c r="E1875">
        <f t="shared" ref="E1875:F1875" si="1918">IF(AVERAGE(B1859:B1875)&gt;0.5,1,0)</f>
        <v>1</v>
      </c>
      <c r="F1875">
        <f t="shared" si="1918"/>
        <v>0</v>
      </c>
      <c r="G1875">
        <f t="shared" si="1903"/>
        <v>4</v>
      </c>
      <c r="H1875">
        <f t="shared" si="1904"/>
        <v>1.4731238533175604</v>
      </c>
      <c r="J1875" s="7">
        <v>0.22966758351424463</v>
      </c>
      <c r="K1875" s="7">
        <v>0.49749143112612887</v>
      </c>
      <c r="L1875" s="7">
        <v>1.7691175117327607</v>
      </c>
      <c r="M1875" s="7">
        <v>0.51854522923152901</v>
      </c>
      <c r="N1875" s="7">
        <v>1.2320616742776487</v>
      </c>
      <c r="O1875" s="7">
        <v>0.70675712444189853</v>
      </c>
      <c r="P1875" s="7">
        <v>0.88461408529551933</v>
      </c>
      <c r="Q1875" s="7">
        <v>0.1509690324772284</v>
      </c>
      <c r="R1875" s="7">
        <v>0.65796405783527545</v>
      </c>
      <c r="S1875" s="7">
        <v>-0.35781100278340866</v>
      </c>
      <c r="T1875" s="7">
        <v>3.6693473287433977E-2</v>
      </c>
      <c r="U1875" s="7">
        <v>0.20211429123790209</v>
      </c>
      <c r="V1875" s="7">
        <v>0.64312398526699677</v>
      </c>
      <c r="W1875" s="7">
        <f>[1]!i_dq_pctchange(W$2,$A1877)</f>
        <v>1.4057589604179905</v>
      </c>
    </row>
    <row r="1876" spans="1:23" x14ac:dyDescent="0.35">
      <c r="A1876" s="1">
        <v>40416</v>
      </c>
      <c r="B1876">
        <v>1</v>
      </c>
      <c r="C1876">
        <v>0</v>
      </c>
      <c r="D1876">
        <v>1</v>
      </c>
      <c r="E1876">
        <f t="shared" ref="E1876:F1876" si="1919">IF(AVERAGE(B1860:B1876)&gt;0.5,1,0)</f>
        <v>1</v>
      </c>
      <c r="F1876">
        <f t="shared" si="1919"/>
        <v>0</v>
      </c>
      <c r="G1876">
        <f t="shared" si="1903"/>
        <v>4</v>
      </c>
      <c r="H1876">
        <f t="shared" si="1904"/>
        <v>1.4731238533175604</v>
      </c>
      <c r="J1876" s="7">
        <v>0.20840948645065199</v>
      </c>
      <c r="K1876" s="7">
        <v>1.7403854946456236</v>
      </c>
      <c r="L1876" s="7">
        <v>-0.10172480050636346</v>
      </c>
      <c r="M1876" s="7">
        <v>6.8210066795334881E-2</v>
      </c>
      <c r="N1876" s="7">
        <v>-0.37132890739283048</v>
      </c>
      <c r="O1876" s="7">
        <v>0.84973037614465319</v>
      </c>
      <c r="P1876" s="7">
        <v>2.1340209144573881</v>
      </c>
      <c r="Q1876" s="7">
        <v>0.65132872315702173</v>
      </c>
      <c r="R1876" s="7">
        <v>0.61062842388080529</v>
      </c>
      <c r="S1876" s="7">
        <v>-8.4336016058172078E-2</v>
      </c>
      <c r="T1876" s="7">
        <v>0.49101200714704712</v>
      </c>
      <c r="U1876" s="7">
        <v>0.39946679295255194</v>
      </c>
      <c r="V1876" s="7">
        <v>0.53512229502205755</v>
      </c>
      <c r="W1876" s="7">
        <f>[1]!i_dq_pctchange(W$2,$A1878)</f>
        <v>3.1268938538723297</v>
      </c>
    </row>
    <row r="1877" spans="1:23" x14ac:dyDescent="0.35">
      <c r="A1877" s="1">
        <v>40417</v>
      </c>
      <c r="B1877">
        <v>1</v>
      </c>
      <c r="C1877">
        <v>0</v>
      </c>
      <c r="D1877">
        <v>1</v>
      </c>
      <c r="E1877">
        <f t="shared" ref="E1877:F1877" si="1920">IF(AVERAGE(B1861:B1877)&gt;0.5,1,0)</f>
        <v>1</v>
      </c>
      <c r="F1877">
        <f t="shared" si="1920"/>
        <v>0</v>
      </c>
      <c r="G1877">
        <f t="shared" si="1903"/>
        <v>4</v>
      </c>
      <c r="H1877">
        <f t="shared" si="1904"/>
        <v>1.4731238533175604</v>
      </c>
      <c r="J1877" s="7">
        <v>2.412413229889748</v>
      </c>
      <c r="K1877" s="7">
        <v>4.2243086004396915</v>
      </c>
      <c r="L1877" s="7">
        <v>2.256969587255607</v>
      </c>
      <c r="M1877" s="7">
        <v>1.2956127905156742</v>
      </c>
      <c r="N1877" s="7">
        <v>1.9867937009906786</v>
      </c>
      <c r="O1877" s="7">
        <v>2.6559535521045561</v>
      </c>
      <c r="P1877" s="7">
        <v>2.5226811801239171</v>
      </c>
      <c r="Q1877" s="7">
        <v>4.5054602184087438</v>
      </c>
      <c r="R1877" s="7">
        <v>1.9427296478694209</v>
      </c>
      <c r="S1877" s="7">
        <v>1.6659919182968799</v>
      </c>
      <c r="T1877" s="7">
        <v>4.2418343306529245</v>
      </c>
      <c r="U1877" s="7">
        <v>1.9902605201668249</v>
      </c>
      <c r="V1877" s="7">
        <v>2.6566962662927693</v>
      </c>
      <c r="W1877" s="7">
        <f>[1]!i_dq_pctchange(W$2,$A1879)</f>
        <v>0.87088581924106789</v>
      </c>
    </row>
    <row r="1878" spans="1:23" x14ac:dyDescent="0.35">
      <c r="A1878" s="1">
        <v>40420</v>
      </c>
      <c r="B1878">
        <v>1</v>
      </c>
      <c r="C1878">
        <v>0</v>
      </c>
      <c r="D1878">
        <v>1</v>
      </c>
      <c r="E1878">
        <f t="shared" ref="E1878:F1878" si="1921">IF(AVERAGE(B1862:B1878)&gt;0.5,1,0)</f>
        <v>1</v>
      </c>
      <c r="F1878">
        <f t="shared" si="1921"/>
        <v>0</v>
      </c>
      <c r="G1878">
        <f t="shared" si="1903"/>
        <v>4</v>
      </c>
      <c r="H1878">
        <f t="shared" si="1904"/>
        <v>1.4731238533175604</v>
      </c>
      <c r="J1878" s="7">
        <v>0.33385431618342704</v>
      </c>
      <c r="K1878" s="7">
        <v>0.79570218270383564</v>
      </c>
      <c r="L1878" s="7">
        <v>-0.41602676733922722</v>
      </c>
      <c r="M1878" s="7">
        <v>-0.69634481280437188</v>
      </c>
      <c r="N1878" s="7">
        <v>-0.34824739209966232</v>
      </c>
      <c r="O1878" s="7">
        <v>0.32770964754099496</v>
      </c>
      <c r="P1878" s="7">
        <v>0.48289315589180654</v>
      </c>
      <c r="Q1878" s="7">
        <v>0.34175275173663089</v>
      </c>
      <c r="R1878" s="7">
        <v>1.6318430527598997</v>
      </c>
      <c r="S1878" s="7">
        <v>-0.10105639623123712</v>
      </c>
      <c r="T1878" s="7">
        <v>1.5205212002886046</v>
      </c>
      <c r="U1878" s="7">
        <v>-0.13831673247060314</v>
      </c>
      <c r="V1878" s="7">
        <v>0.29997066054247973</v>
      </c>
      <c r="W1878" s="7">
        <f>[1]!i_dq_pctchange(W$2,$A1880)</f>
        <v>-1.5990221724677529</v>
      </c>
    </row>
    <row r="1879" spans="1:23" x14ac:dyDescent="0.35">
      <c r="A1879" s="1">
        <v>40421</v>
      </c>
      <c r="B1879">
        <v>1</v>
      </c>
      <c r="C1879">
        <v>0</v>
      </c>
      <c r="D1879">
        <v>1</v>
      </c>
      <c r="E1879">
        <f t="shared" ref="E1879:F1879" si="1922">IF(AVERAGE(B1863:B1879)&gt;0.5,1,0)</f>
        <v>1</v>
      </c>
      <c r="F1879">
        <f t="shared" si="1922"/>
        <v>0</v>
      </c>
      <c r="G1879">
        <f t="shared" si="1903"/>
        <v>4</v>
      </c>
      <c r="H1879">
        <f t="shared" si="1904"/>
        <v>1.4731238533175604</v>
      </c>
      <c r="J1879" s="7">
        <v>-1.4199879195057572</v>
      </c>
      <c r="K1879" s="7">
        <v>-2.1506743835974214</v>
      </c>
      <c r="L1879" s="7">
        <v>-1.9830494162403991</v>
      </c>
      <c r="M1879" s="7">
        <v>-1.16101635361557</v>
      </c>
      <c r="N1879" s="7">
        <v>-3.4132808376037466E-2</v>
      </c>
      <c r="O1879" s="7">
        <v>-1.2037891855127414</v>
      </c>
      <c r="P1879" s="7">
        <v>-1.0511671046529554</v>
      </c>
      <c r="Q1879" s="7">
        <v>-1.2324275430595883</v>
      </c>
      <c r="R1879" s="7">
        <v>-0.21702381682967256</v>
      </c>
      <c r="S1879" s="7">
        <v>0.92546978591225626</v>
      </c>
      <c r="T1879" s="7">
        <v>-0.81994627757977634</v>
      </c>
      <c r="U1879" s="7">
        <v>-0.78002049751498082</v>
      </c>
      <c r="V1879" s="7">
        <v>-1.2245371421078366</v>
      </c>
      <c r="W1879" s="7">
        <f>[1]!i_dq_pctchange(W$2,$A1881)</f>
        <v>1.9588768208476288</v>
      </c>
    </row>
    <row r="1880" spans="1:23" x14ac:dyDescent="0.35">
      <c r="A1880" s="1">
        <v>40422</v>
      </c>
      <c r="B1880">
        <v>1</v>
      </c>
      <c r="C1880">
        <v>0</v>
      </c>
      <c r="D1880">
        <v>1</v>
      </c>
      <c r="E1880">
        <f t="shared" ref="E1880:F1880" si="1923">IF(AVERAGE(B1864:B1880)&gt;0.5,1,0)</f>
        <v>1</v>
      </c>
      <c r="F1880">
        <f t="shared" si="1923"/>
        <v>0</v>
      </c>
      <c r="G1880">
        <f t="shared" si="1903"/>
        <v>4</v>
      </c>
      <c r="H1880">
        <f t="shared" si="1904"/>
        <v>1.4731238533175604</v>
      </c>
      <c r="J1880" s="7">
        <v>1.7505670396766495</v>
      </c>
      <c r="K1880" s="7">
        <v>1.6957803992740308</v>
      </c>
      <c r="L1880" s="7">
        <v>1.7765081956063522</v>
      </c>
      <c r="M1880" s="7">
        <v>1.2015702684996665</v>
      </c>
      <c r="N1880" s="7">
        <v>1.1450305910565386</v>
      </c>
      <c r="O1880" s="7">
        <v>1.6116605844535676</v>
      </c>
      <c r="P1880" s="7">
        <v>1.2787524008197213</v>
      </c>
      <c r="Q1880" s="7">
        <v>1.9702197568254649</v>
      </c>
      <c r="R1880" s="7">
        <v>0.98348373533721045</v>
      </c>
      <c r="S1880" s="7">
        <v>1.6580967285192636</v>
      </c>
      <c r="T1880" s="7">
        <v>2.2715177701082871</v>
      </c>
      <c r="U1880" s="7">
        <v>1.9007692972599195</v>
      </c>
      <c r="V1880" s="7">
        <v>2.7735370255959855</v>
      </c>
      <c r="W1880" s="7">
        <f>[1]!i_dq_pctchange(W$2,$A1882)</f>
        <v>8.5393596163436503E-2</v>
      </c>
    </row>
    <row r="1881" spans="1:23" x14ac:dyDescent="0.35">
      <c r="A1881" s="1">
        <v>40423</v>
      </c>
      <c r="B1881">
        <v>1</v>
      </c>
      <c r="C1881">
        <v>0</v>
      </c>
      <c r="D1881">
        <v>1</v>
      </c>
      <c r="E1881">
        <f t="shared" ref="E1881:F1881" si="1924">IF(AVERAGE(B1865:B1881)&gt;0.5,1,0)</f>
        <v>1</v>
      </c>
      <c r="F1881">
        <f t="shared" si="1924"/>
        <v>0</v>
      </c>
      <c r="G1881">
        <f t="shared" si="1903"/>
        <v>4</v>
      </c>
      <c r="H1881">
        <f t="shared" si="1904"/>
        <v>1.4731238533175604</v>
      </c>
      <c r="J1881" s="7">
        <v>1.4806323985399792</v>
      </c>
      <c r="K1881" s="7">
        <v>-0.90718123175877829</v>
      </c>
      <c r="L1881" s="7">
        <v>1.3614716011102028</v>
      </c>
      <c r="M1881" s="7">
        <v>2.0072763768665961E-2</v>
      </c>
      <c r="N1881" s="7">
        <v>-0.56681910070460062</v>
      </c>
      <c r="O1881" s="7">
        <v>1.0725489071682373</v>
      </c>
      <c r="P1881" s="7">
        <v>0.56030161012988611</v>
      </c>
      <c r="Q1881" s="7">
        <v>1.1143849808163475</v>
      </c>
      <c r="R1881" s="7">
        <v>0.91023348263966752</v>
      </c>
      <c r="S1881" s="7">
        <v>-0.81662573763883006</v>
      </c>
      <c r="T1881" s="7">
        <v>0.42582021267825576</v>
      </c>
      <c r="U1881" s="7">
        <v>1.6965111248701584E-3</v>
      </c>
      <c r="V1881" s="7">
        <v>1.3389108866620651</v>
      </c>
      <c r="W1881" s="7">
        <f>[1]!i_dq_pctchange(W$2,$A1883)</f>
        <v>-0.44548801186754416</v>
      </c>
    </row>
    <row r="1882" spans="1:23" x14ac:dyDescent="0.35">
      <c r="A1882" s="1">
        <v>40424</v>
      </c>
      <c r="B1882">
        <v>1</v>
      </c>
      <c r="C1882">
        <v>0</v>
      </c>
      <c r="D1882">
        <v>1</v>
      </c>
      <c r="E1882">
        <f t="shared" ref="E1882:F1882" si="1925">IF(AVERAGE(B1866:B1882)&gt;0.5,1,0)</f>
        <v>1</v>
      </c>
      <c r="F1882">
        <f t="shared" si="1925"/>
        <v>0</v>
      </c>
      <c r="G1882">
        <f t="shared" si="1903"/>
        <v>4</v>
      </c>
      <c r="H1882">
        <f t="shared" si="1904"/>
        <v>1.4731238533175604</v>
      </c>
      <c r="J1882" s="7">
        <v>0.51115483514995974</v>
      </c>
      <c r="K1882" s="7">
        <v>8.6061345089580549E-2</v>
      </c>
      <c r="L1882" s="7">
        <v>0.49490372232647661</v>
      </c>
      <c r="M1882" s="7">
        <v>1.0711687529789482</v>
      </c>
      <c r="N1882" s="7">
        <v>2.8731480275234689</v>
      </c>
      <c r="O1882" s="7">
        <v>-0.37130351277918838</v>
      </c>
      <c r="P1882" s="7">
        <v>-0.74486131413205214</v>
      </c>
      <c r="Q1882" s="7">
        <v>0.94432605739976228</v>
      </c>
      <c r="R1882" s="7">
        <v>0.29409021327027918</v>
      </c>
      <c r="S1882" s="7">
        <v>5.0443086156052068</v>
      </c>
      <c r="T1882" s="7">
        <v>0.35706498736677589</v>
      </c>
      <c r="U1882" s="7">
        <v>1.6964823438600063</v>
      </c>
      <c r="V1882" s="7">
        <v>-8.5793565972800981E-2</v>
      </c>
      <c r="W1882" s="7">
        <f>[1]!i_dq_pctchange(W$2,$A1884)</f>
        <v>0.30692933540541595</v>
      </c>
    </row>
    <row r="1883" spans="1:23" x14ac:dyDescent="0.35">
      <c r="A1883" s="1">
        <v>40427</v>
      </c>
      <c r="B1883">
        <v>1</v>
      </c>
      <c r="C1883">
        <v>0</v>
      </c>
      <c r="D1883">
        <v>1</v>
      </c>
      <c r="E1883">
        <f t="shared" ref="E1883:F1883" si="1926">IF(AVERAGE(B1867:B1883)&gt;0.5,1,0)</f>
        <v>1</v>
      </c>
      <c r="F1883">
        <f t="shared" si="1926"/>
        <v>0</v>
      </c>
      <c r="G1883">
        <f t="shared" si="1903"/>
        <v>4</v>
      </c>
      <c r="H1883">
        <f t="shared" si="1904"/>
        <v>1.4731238533175604</v>
      </c>
      <c r="J1883" s="7">
        <v>1.0414508845341124</v>
      </c>
      <c r="K1883" s="7">
        <v>2.6093761348806344</v>
      </c>
      <c r="L1883" s="7">
        <v>-0.6171138664742144</v>
      </c>
      <c r="M1883" s="7">
        <v>2.8791263340775738E-2</v>
      </c>
      <c r="N1883" s="7">
        <v>0.10341956107127177</v>
      </c>
      <c r="O1883" s="7">
        <v>0.10798862744766961</v>
      </c>
      <c r="P1883" s="7">
        <v>2.1258994277298728</v>
      </c>
      <c r="Q1883" s="7">
        <v>-0.68405920151283828</v>
      </c>
      <c r="R1883" s="7">
        <v>0.37692909465897884</v>
      </c>
      <c r="S1883" s="7">
        <v>1.504299002293747</v>
      </c>
      <c r="T1883" s="7">
        <v>1.2976789005129878</v>
      </c>
      <c r="U1883" s="7">
        <v>0.42705457457189366</v>
      </c>
      <c r="V1883" s="7">
        <v>1.5328528039332106</v>
      </c>
      <c r="W1883" s="7">
        <f>[1]!i_dq_pctchange(W$2,$A1885)</f>
        <v>0.99634771236470177</v>
      </c>
    </row>
    <row r="1884" spans="1:23" x14ac:dyDescent="0.35">
      <c r="A1884" s="1">
        <v>40428</v>
      </c>
      <c r="B1884">
        <v>1</v>
      </c>
      <c r="C1884">
        <v>0</v>
      </c>
      <c r="D1884">
        <v>1</v>
      </c>
      <c r="E1884">
        <f t="shared" ref="E1884:F1884" si="1927">IF(AVERAGE(B1868:B1884)&gt;0.5,1,0)</f>
        <v>1</v>
      </c>
      <c r="F1884">
        <f t="shared" si="1927"/>
        <v>0</v>
      </c>
      <c r="G1884">
        <f t="shared" si="1903"/>
        <v>4</v>
      </c>
      <c r="H1884">
        <f t="shared" si="1904"/>
        <v>1.4731238533175604</v>
      </c>
      <c r="J1884" s="7">
        <v>0.69346563680441875</v>
      </c>
      <c r="K1884" s="7">
        <v>1.2606634638218595</v>
      </c>
      <c r="L1884" s="7">
        <v>0.77145145532797665</v>
      </c>
      <c r="M1884" s="7">
        <v>0.20396212557318455</v>
      </c>
      <c r="N1884" s="7">
        <v>0.56735739874300362</v>
      </c>
      <c r="O1884" s="7">
        <v>1.5778407031915052</v>
      </c>
      <c r="P1884" s="7">
        <v>0.51941000008899918</v>
      </c>
      <c r="Q1884" s="7">
        <v>0.70936592284599909</v>
      </c>
      <c r="R1884" s="7">
        <v>-8.1751888468549264E-3</v>
      </c>
      <c r="S1884" s="7">
        <v>-0.79160428104031988</v>
      </c>
      <c r="T1884" s="7">
        <v>4.0581458136730069</v>
      </c>
      <c r="U1884" s="7">
        <v>0.12582742954910595</v>
      </c>
      <c r="V1884" s="7">
        <v>0.85972347736157984</v>
      </c>
      <c r="W1884" s="7">
        <f>[1]!i_dq_pctchange(W$2,$A1886)</f>
        <v>0.4917929235961383</v>
      </c>
    </row>
    <row r="1885" spans="1:23" x14ac:dyDescent="0.35">
      <c r="A1885" s="1">
        <v>40429</v>
      </c>
      <c r="B1885">
        <v>1</v>
      </c>
      <c r="C1885">
        <v>0</v>
      </c>
      <c r="D1885">
        <v>1</v>
      </c>
      <c r="E1885">
        <f t="shared" ref="E1885:F1885" si="1928">IF(AVERAGE(B1869:B1885)&gt;0.5,1,0)</f>
        <v>1</v>
      </c>
      <c r="F1885">
        <f t="shared" si="1928"/>
        <v>0</v>
      </c>
      <c r="G1885">
        <f t="shared" si="1903"/>
        <v>4</v>
      </c>
      <c r="H1885">
        <f t="shared" si="1904"/>
        <v>1.4731238533175604</v>
      </c>
      <c r="J1885" s="7">
        <v>-1.2939020665784304</v>
      </c>
      <c r="K1885" s="7">
        <v>-2.565253176688111</v>
      </c>
      <c r="L1885" s="7">
        <v>-3.0089044356229873</v>
      </c>
      <c r="M1885" s="7">
        <v>-0.81171162693952026</v>
      </c>
      <c r="N1885" s="7">
        <v>-2.7946717694886587</v>
      </c>
      <c r="O1885" s="7">
        <v>-1.2762250453720454</v>
      </c>
      <c r="P1885" s="7">
        <v>-1.6312072439062055</v>
      </c>
      <c r="Q1885" s="7">
        <v>-0.58205488331892974</v>
      </c>
      <c r="R1885" s="7">
        <v>-1.3446559871802597</v>
      </c>
      <c r="S1885" s="7">
        <v>-3.1668786070625092</v>
      </c>
      <c r="T1885" s="7">
        <v>-1.826152954555935</v>
      </c>
      <c r="U1885" s="7">
        <v>-1.4105653459638676</v>
      </c>
      <c r="V1885" s="7">
        <v>0.24244631203702555</v>
      </c>
      <c r="W1885" s="7">
        <f>[1]!i_dq_pctchange(W$2,$A1887)</f>
        <v>4.4139039545993288</v>
      </c>
    </row>
    <row r="1886" spans="1:23" x14ac:dyDescent="0.35">
      <c r="A1886" s="1">
        <v>40430</v>
      </c>
      <c r="B1886">
        <v>1</v>
      </c>
      <c r="C1886">
        <v>0</v>
      </c>
      <c r="D1886">
        <v>1</v>
      </c>
      <c r="E1886">
        <f t="shared" ref="E1886:F1886" si="1929">IF(AVERAGE(B1870:B1886)&gt;0.5,1,0)</f>
        <v>1</v>
      </c>
      <c r="F1886">
        <f t="shared" si="1929"/>
        <v>0</v>
      </c>
      <c r="G1886">
        <f t="shared" si="1903"/>
        <v>4</v>
      </c>
      <c r="H1886">
        <f t="shared" si="1904"/>
        <v>1.4731238533175604</v>
      </c>
      <c r="J1886" s="7">
        <v>0.39398096102475649</v>
      </c>
      <c r="K1886" s="7">
        <v>-0.45615602341184419</v>
      </c>
      <c r="L1886" s="7">
        <v>-4.9527908976560956E-3</v>
      </c>
      <c r="M1886" s="7">
        <v>0.10834831236269586</v>
      </c>
      <c r="N1886" s="7">
        <v>-0.23626802401503058</v>
      </c>
      <c r="O1886" s="7">
        <v>0.60024539258611231</v>
      </c>
      <c r="P1886" s="7">
        <v>0.38260540778984609</v>
      </c>
      <c r="Q1886" s="7">
        <v>2.4586712308298497</v>
      </c>
      <c r="R1886" s="7">
        <v>-2.3204419889506785E-2</v>
      </c>
      <c r="S1886" s="7">
        <v>2.2007439236021754E-2</v>
      </c>
      <c r="T1886" s="7">
        <v>-0.84941684409162221</v>
      </c>
      <c r="U1886" s="7">
        <v>0.7673279822303094</v>
      </c>
      <c r="V1886" s="7">
        <v>-0.32933101351738298</v>
      </c>
      <c r="W1886" s="7">
        <f>[1]!i_dq_pctchange(W$2,$A1888)</f>
        <v>0.50718312342244642</v>
      </c>
    </row>
    <row r="1887" spans="1:23" x14ac:dyDescent="0.35">
      <c r="A1887" s="1">
        <v>40431</v>
      </c>
      <c r="B1887">
        <v>1</v>
      </c>
      <c r="C1887">
        <v>0</v>
      </c>
      <c r="D1887">
        <v>1</v>
      </c>
      <c r="E1887">
        <f t="shared" ref="E1887:F1887" si="1930">IF(AVERAGE(B1871:B1887)&gt;0.5,1,0)</f>
        <v>1</v>
      </c>
      <c r="F1887">
        <f t="shared" si="1930"/>
        <v>0</v>
      </c>
      <c r="G1887">
        <f t="shared" si="1903"/>
        <v>4</v>
      </c>
      <c r="H1887">
        <f t="shared" si="1904"/>
        <v>1.4731238533175604</v>
      </c>
      <c r="J1887" s="7">
        <v>1.167031363967908</v>
      </c>
      <c r="K1887" s="7">
        <v>1.3782264401861755</v>
      </c>
      <c r="L1887" s="7">
        <v>1.767333375359095</v>
      </c>
      <c r="M1887" s="7">
        <v>1.0164740619560333</v>
      </c>
      <c r="N1887" s="7">
        <v>0.71775459946658815</v>
      </c>
      <c r="O1887" s="7">
        <v>2.3185730187603597</v>
      </c>
      <c r="P1887" s="7">
        <v>2.4864244364627672</v>
      </c>
      <c r="Q1887" s="7">
        <v>0.45417612866933899</v>
      </c>
      <c r="R1887" s="7">
        <v>1.7755501276539367</v>
      </c>
      <c r="S1887" s="7">
        <v>0.53058721685182642</v>
      </c>
      <c r="T1887" s="7">
        <v>1.5816076148340852</v>
      </c>
      <c r="U1887" s="7">
        <v>1.391880834293526</v>
      </c>
      <c r="V1887" s="7">
        <v>3.7727253108769809</v>
      </c>
      <c r="W1887" s="7">
        <f>[1]!i_dq_pctchange(W$2,$A1889)</f>
        <v>-0.45884610365859124</v>
      </c>
    </row>
    <row r="1888" spans="1:23" x14ac:dyDescent="0.35">
      <c r="A1888" s="1">
        <v>40434</v>
      </c>
      <c r="B1888">
        <v>1</v>
      </c>
      <c r="C1888">
        <v>0</v>
      </c>
      <c r="D1888">
        <v>1</v>
      </c>
      <c r="E1888">
        <f t="shared" ref="E1888:F1888" si="1931">IF(AVERAGE(B1872:B1888)&gt;0.5,1,0)</f>
        <v>1</v>
      </c>
      <c r="F1888">
        <f t="shared" si="1931"/>
        <v>0</v>
      </c>
      <c r="G1888">
        <f t="shared" si="1903"/>
        <v>4</v>
      </c>
      <c r="H1888">
        <f t="shared" si="1904"/>
        <v>1.4731238533175604</v>
      </c>
      <c r="J1888" s="7">
        <v>1.1637235090427243</v>
      </c>
      <c r="K1888" s="7">
        <v>1.2044600798998162</v>
      </c>
      <c r="L1888" s="7">
        <v>0.68624978430252337</v>
      </c>
      <c r="M1888" s="7">
        <v>1.9981731552571287</v>
      </c>
      <c r="N1888" s="7">
        <v>-1.0876925268459412</v>
      </c>
      <c r="O1888" s="7">
        <v>-0.32024917794547614</v>
      </c>
      <c r="P1888" s="7">
        <v>-2.8439419660831085E-2</v>
      </c>
      <c r="Q1888" s="7">
        <v>0.10294369960048108</v>
      </c>
      <c r="R1888" s="7">
        <v>1.8352509352721087</v>
      </c>
      <c r="S1888" s="7">
        <v>-0.11660824294699527</v>
      </c>
      <c r="T1888" s="7">
        <v>-0.41223612963981204</v>
      </c>
      <c r="U1888" s="7">
        <v>9.8408175701840836E-2</v>
      </c>
      <c r="V1888" s="7">
        <v>1.4630990341512942</v>
      </c>
      <c r="W1888" s="7">
        <f>[1]!i_dq_pctchange(W$2,$A1890)</f>
        <v>-1.1024386889360558</v>
      </c>
    </row>
    <row r="1889" spans="1:23" x14ac:dyDescent="0.35">
      <c r="A1889" s="1">
        <v>40435</v>
      </c>
      <c r="B1889">
        <v>1</v>
      </c>
      <c r="C1889">
        <v>0</v>
      </c>
      <c r="D1889">
        <v>1</v>
      </c>
      <c r="E1889">
        <f t="shared" ref="E1889:F1889" si="1932">IF(AVERAGE(B1873:B1889)&gt;0.5,1,0)</f>
        <v>1</v>
      </c>
      <c r="F1889">
        <f t="shared" si="1932"/>
        <v>0</v>
      </c>
      <c r="G1889">
        <f t="shared" si="1903"/>
        <v>4</v>
      </c>
      <c r="H1889">
        <f t="shared" si="1904"/>
        <v>1.4731238533175604</v>
      </c>
      <c r="J1889" s="7">
        <v>-1.6286399726970702</v>
      </c>
      <c r="K1889" s="7">
        <v>-1.9886788519322389</v>
      </c>
      <c r="L1889" s="7">
        <v>-1.6065951257239763</v>
      </c>
      <c r="M1889" s="7">
        <v>-1.1680591726287917</v>
      </c>
      <c r="N1889" s="7">
        <v>-2.2588861028197607</v>
      </c>
      <c r="O1889" s="7">
        <v>-1.8719720207550972</v>
      </c>
      <c r="P1889" s="7">
        <v>-1.1120788127322239</v>
      </c>
      <c r="Q1889" s="7">
        <v>-2.1531907039117875</v>
      </c>
      <c r="R1889" s="7">
        <v>-0.8061807188444684</v>
      </c>
      <c r="S1889" s="7">
        <v>-1.2152191561357226</v>
      </c>
      <c r="T1889" s="7">
        <v>-2.2066265282753958</v>
      </c>
      <c r="U1889" s="7">
        <v>-1.3603175582567268</v>
      </c>
      <c r="V1889" s="7">
        <v>-2.0395707700996439</v>
      </c>
      <c r="W1889" s="7">
        <f>[1]!i_dq_pctchange(W$2,$A1891)</f>
        <v>-2.7112007335909105</v>
      </c>
    </row>
    <row r="1890" spans="1:23" x14ac:dyDescent="0.35">
      <c r="A1890" s="1">
        <v>40436</v>
      </c>
      <c r="B1890">
        <v>1</v>
      </c>
      <c r="C1890">
        <v>0</v>
      </c>
      <c r="D1890">
        <v>1</v>
      </c>
      <c r="E1890">
        <f t="shared" ref="E1890:F1890" si="1933">IF(AVERAGE(B1874:B1890)&gt;0.5,1,0)</f>
        <v>1</v>
      </c>
      <c r="F1890">
        <f t="shared" si="1933"/>
        <v>0</v>
      </c>
      <c r="G1890">
        <f t="shared" si="1903"/>
        <v>4</v>
      </c>
      <c r="H1890">
        <f t="shared" si="1904"/>
        <v>1.4731238533175604</v>
      </c>
      <c r="J1890" s="7">
        <v>-1.9229493727072851</v>
      </c>
      <c r="K1890" s="7">
        <v>-3.1390310781879398</v>
      </c>
      <c r="L1890" s="7">
        <v>-2.2933731119308955</v>
      </c>
      <c r="M1890" s="7">
        <v>-1.7901836223912522</v>
      </c>
      <c r="N1890" s="7">
        <v>-1.9849143281587802</v>
      </c>
      <c r="O1890" s="7">
        <v>-1.6493468553065389</v>
      </c>
      <c r="P1890" s="7">
        <v>-2.4704580659438</v>
      </c>
      <c r="Q1890" s="7">
        <v>-1.873913620955501</v>
      </c>
      <c r="R1890" s="7">
        <v>-2.3054305817597438</v>
      </c>
      <c r="S1890" s="7">
        <v>-2.7014250753628293</v>
      </c>
      <c r="T1890" s="7">
        <v>-2.4435077329062724</v>
      </c>
      <c r="U1890" s="7">
        <v>-2.1989341028699165</v>
      </c>
      <c r="V1890" s="7">
        <v>-2.0392601753782404</v>
      </c>
      <c r="W1890" s="7">
        <f>[1]!i_dq_pctchange(W$2,$A1892)</f>
        <v>1.4033167681054202</v>
      </c>
    </row>
    <row r="1891" spans="1:23" x14ac:dyDescent="0.35">
      <c r="A1891" s="1">
        <v>40437</v>
      </c>
      <c r="B1891">
        <v>1</v>
      </c>
      <c r="C1891">
        <v>0</v>
      </c>
      <c r="D1891">
        <v>1</v>
      </c>
      <c r="E1891">
        <f t="shared" ref="E1891:F1891" si="1934">IF(AVERAGE(B1875:B1891)&gt;0.5,1,0)</f>
        <v>1</v>
      </c>
      <c r="F1891">
        <f t="shared" si="1934"/>
        <v>0</v>
      </c>
      <c r="G1891">
        <f t="shared" si="1903"/>
        <v>4</v>
      </c>
      <c r="H1891">
        <f t="shared" si="1904"/>
        <v>1.4731238533175604</v>
      </c>
      <c r="J1891" s="7">
        <v>0.19091514420076122</v>
      </c>
      <c r="K1891" s="7">
        <v>0.1093222260678592</v>
      </c>
      <c r="L1891" s="7">
        <v>-0.54211938511046376</v>
      </c>
      <c r="M1891" s="7">
        <v>-3.3912843990946448E-2</v>
      </c>
      <c r="N1891" s="7">
        <v>-0.157330164764209</v>
      </c>
      <c r="O1891" s="7">
        <v>-8.7414812991706017E-2</v>
      </c>
      <c r="P1891" s="7">
        <v>-1.3159805416392747E-2</v>
      </c>
      <c r="Q1891" s="7">
        <v>2.2949745569535782</v>
      </c>
      <c r="R1891" s="7">
        <v>-0.54690508940853122</v>
      </c>
      <c r="S1891" s="7">
        <v>-0.20667179920320156</v>
      </c>
      <c r="T1891" s="7">
        <v>1.1648555868156738</v>
      </c>
      <c r="U1891" s="7">
        <v>-0.33343993177700304</v>
      </c>
      <c r="V1891" s="7">
        <v>0.15377897594592019</v>
      </c>
      <c r="W1891" s="7">
        <f>[1]!i_dq_pctchange(W$2,$A1893)</f>
        <v>0</v>
      </c>
    </row>
    <row r="1892" spans="1:23" x14ac:dyDescent="0.35">
      <c r="A1892" s="1">
        <v>40438</v>
      </c>
      <c r="B1892">
        <v>1</v>
      </c>
      <c r="C1892">
        <v>1</v>
      </c>
      <c r="D1892">
        <v>1</v>
      </c>
      <c r="E1892">
        <f t="shared" ref="E1892:F1892" si="1935">IF(AVERAGE(B1876:B1892)&gt;0.5,1,0)</f>
        <v>1</v>
      </c>
      <c r="F1892">
        <f t="shared" si="1935"/>
        <v>0</v>
      </c>
      <c r="G1892">
        <f t="shared" si="1903"/>
        <v>1</v>
      </c>
      <c r="H1892">
        <f t="shared" si="1904"/>
        <v>1.4731238533175604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f>[1]!i_dq_pctchange(W$2,$A1894)</f>
        <v>-1.461648252894215</v>
      </c>
    </row>
    <row r="1893" spans="1:23" x14ac:dyDescent="0.35">
      <c r="A1893" s="1">
        <v>40440</v>
      </c>
      <c r="B1893">
        <v>1</v>
      </c>
      <c r="C1893">
        <v>1</v>
      </c>
      <c r="D1893">
        <v>1</v>
      </c>
      <c r="E1893">
        <f t="shared" ref="E1893:F1893" si="1936">IF(AVERAGE(B1877:B1893)&gt;0.5,1,0)</f>
        <v>1</v>
      </c>
      <c r="F1893">
        <f t="shared" si="1936"/>
        <v>0</v>
      </c>
      <c r="G1893">
        <f t="shared" si="1903"/>
        <v>1</v>
      </c>
      <c r="H1893">
        <f t="shared" si="1904"/>
        <v>1.4866156270661697</v>
      </c>
      <c r="J1893" s="7">
        <v>-0.59242259824817789</v>
      </c>
      <c r="K1893" s="7">
        <v>-1.3302241519493176</v>
      </c>
      <c r="L1893" s="7">
        <v>0.15947790518649055</v>
      </c>
      <c r="M1893" s="7">
        <v>-1.196332179240295</v>
      </c>
      <c r="N1893" s="7">
        <v>-1.3214696012490872</v>
      </c>
      <c r="O1893" s="7">
        <v>-0.24293698928018448</v>
      </c>
      <c r="P1893" s="7">
        <v>0.91586146801066959</v>
      </c>
      <c r="Q1893" s="7">
        <v>0.54922190367522905</v>
      </c>
      <c r="R1893" s="7">
        <v>-1.3172453473190349</v>
      </c>
      <c r="S1893" s="7">
        <v>-0.45314787975477244</v>
      </c>
      <c r="T1893" s="7">
        <v>-1.384640113485889</v>
      </c>
      <c r="U1893" s="7">
        <v>-0.61820033113290318</v>
      </c>
      <c r="V1893" s="7">
        <v>-2.47801114607423</v>
      </c>
      <c r="W1893" s="7">
        <f>[1]!i_dq_pctchange(W$2,$A1895)</f>
        <v>0.80224064089838909</v>
      </c>
    </row>
    <row r="1894" spans="1:23" x14ac:dyDescent="0.35">
      <c r="A1894" s="1">
        <v>40441</v>
      </c>
      <c r="B1894">
        <v>1</v>
      </c>
      <c r="C1894">
        <v>1</v>
      </c>
      <c r="D1894">
        <v>1</v>
      </c>
      <c r="E1894">
        <f t="shared" ref="E1894:F1894" si="1937">IF(AVERAGE(B1878:B1894)&gt;0.5,1,0)</f>
        <v>1</v>
      </c>
      <c r="F1894">
        <f t="shared" si="1937"/>
        <v>0</v>
      </c>
      <c r="G1894">
        <f t="shared" si="1903"/>
        <v>1</v>
      </c>
      <c r="H1894">
        <f t="shared" si="1904"/>
        <v>1.4809260832306559</v>
      </c>
      <c r="J1894" s="7">
        <v>-0.61789008555400804</v>
      </c>
      <c r="K1894" s="7">
        <v>7.1286343952980447E-2</v>
      </c>
      <c r="L1894" s="7">
        <v>0.77317695427931221</v>
      </c>
      <c r="M1894" s="7">
        <v>-0.63671433187914683</v>
      </c>
      <c r="N1894" s="7">
        <v>0.18079894321451212</v>
      </c>
      <c r="O1894" s="7">
        <v>0.64671321525883851</v>
      </c>
      <c r="P1894" s="7">
        <v>-0.38271788160481651</v>
      </c>
      <c r="Q1894" s="7">
        <v>-8.9066216059002501E-2</v>
      </c>
      <c r="R1894" s="7">
        <v>0.14800280308339733</v>
      </c>
      <c r="S1894" s="7">
        <v>-6.6588666383256598E-2</v>
      </c>
      <c r="T1894" s="7">
        <v>-0.69596083991347413</v>
      </c>
      <c r="U1894" s="7">
        <v>0.55230781151796082</v>
      </c>
      <c r="V1894" s="7">
        <v>-0.64095399612219572</v>
      </c>
      <c r="W1894" s="7">
        <f>[1]!i_dq_pctchange(W$2,$A1896)</f>
        <v>0</v>
      </c>
    </row>
    <row r="1895" spans="1:23" x14ac:dyDescent="0.35">
      <c r="A1895" s="1">
        <v>40442</v>
      </c>
      <c r="B1895">
        <v>1</v>
      </c>
      <c r="C1895">
        <v>1</v>
      </c>
      <c r="D1895">
        <v>1</v>
      </c>
      <c r="E1895">
        <f t="shared" ref="E1895:F1895" si="1938">IF(AVERAGE(B1879:B1895)&gt;0.5,1,0)</f>
        <v>1</v>
      </c>
      <c r="F1895">
        <f t="shared" si="1938"/>
        <v>0</v>
      </c>
      <c r="G1895">
        <f t="shared" si="1903"/>
        <v>1</v>
      </c>
      <c r="H1895">
        <f t="shared" si="1904"/>
        <v>1.4809260832306559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f>[1]!i_dq_pctchange(W$2,$A1897)</f>
        <v>0</v>
      </c>
    </row>
    <row r="1896" spans="1:23" x14ac:dyDescent="0.35">
      <c r="A1896" s="1">
        <v>40446</v>
      </c>
      <c r="B1896">
        <v>1</v>
      </c>
      <c r="C1896">
        <v>1</v>
      </c>
      <c r="D1896">
        <v>1</v>
      </c>
      <c r="E1896">
        <f t="shared" ref="E1896:F1896" si="1939">IF(AVERAGE(B1880:B1896)&gt;0.5,1,0)</f>
        <v>1</v>
      </c>
      <c r="F1896">
        <f t="shared" si="1939"/>
        <v>0</v>
      </c>
      <c r="G1896">
        <f t="shared" si="1903"/>
        <v>1</v>
      </c>
      <c r="H1896">
        <f t="shared" si="1904"/>
        <v>1.4809260832306559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f>[1]!i_dq_pctchange(W$2,$A1898)</f>
        <v>2.9363958302380935</v>
      </c>
    </row>
    <row r="1897" spans="1:23" x14ac:dyDescent="0.35">
      <c r="A1897" s="1">
        <v>40447</v>
      </c>
      <c r="B1897">
        <v>1</v>
      </c>
      <c r="C1897">
        <v>1</v>
      </c>
      <c r="D1897">
        <v>1</v>
      </c>
      <c r="E1897">
        <f t="shared" ref="E1897:F1897" si="1940">IF(AVERAGE(B1881:B1897)&gt;0.5,1,0)</f>
        <v>1</v>
      </c>
      <c r="F1897">
        <f t="shared" si="1940"/>
        <v>0</v>
      </c>
      <c r="G1897">
        <f t="shared" si="1903"/>
        <v>1</v>
      </c>
      <c r="H1897">
        <f t="shared" si="1904"/>
        <v>1.5355350069068903</v>
      </c>
      <c r="J1897" s="7">
        <v>1.700170805413213</v>
      </c>
      <c r="K1897" s="7">
        <v>2.2800209601587968</v>
      </c>
      <c r="L1897" s="7">
        <v>1.5968709161858923</v>
      </c>
      <c r="M1897" s="7">
        <v>1.4736745821624395</v>
      </c>
      <c r="N1897" s="7">
        <v>2.3027475657056042</v>
      </c>
      <c r="O1897" s="7">
        <v>2.1247974822228533</v>
      </c>
      <c r="P1897" s="7">
        <v>3.6874847633924062</v>
      </c>
      <c r="Q1897" s="7">
        <v>2.422966353734386</v>
      </c>
      <c r="R1897" s="7">
        <v>1.4621667161146161</v>
      </c>
      <c r="S1897" s="7">
        <v>1.2351581499356235</v>
      </c>
      <c r="T1897" s="7">
        <v>4.9543282633276498</v>
      </c>
      <c r="U1897" s="7">
        <v>1.4800005137404224</v>
      </c>
      <c r="V1897" s="7">
        <v>3.1872958115695287</v>
      </c>
      <c r="W1897" s="7">
        <f>[1]!i_dq_pctchange(W$2,$A1899)</f>
        <v>4.9547288578590176E-3</v>
      </c>
    </row>
    <row r="1898" spans="1:23" x14ac:dyDescent="0.35">
      <c r="A1898" s="1">
        <v>40448</v>
      </c>
      <c r="B1898">
        <v>1</v>
      </c>
      <c r="C1898">
        <v>1</v>
      </c>
      <c r="D1898">
        <v>1</v>
      </c>
      <c r="E1898">
        <f t="shared" ref="E1898:F1898" si="1941">IF(AVERAGE(B1882:B1898)&gt;0.5,1,0)</f>
        <v>1</v>
      </c>
      <c r="F1898">
        <f t="shared" si="1941"/>
        <v>0</v>
      </c>
      <c r="G1898">
        <f t="shared" si="1903"/>
        <v>1</v>
      </c>
      <c r="H1898">
        <f t="shared" si="1904"/>
        <v>1.5352341497122981</v>
      </c>
      <c r="J1898" s="7">
        <v>-0.24494858146865842</v>
      </c>
      <c r="K1898" s="7">
        <v>2.431763075449947E-2</v>
      </c>
      <c r="L1898" s="7">
        <v>-0.79283268496439652</v>
      </c>
      <c r="M1898" s="7">
        <v>-1.0015674530640453</v>
      </c>
      <c r="N1898" s="7">
        <v>-1.7222954149620426</v>
      </c>
      <c r="O1898" s="7">
        <v>-4.0385714640749769E-2</v>
      </c>
      <c r="P1898" s="7">
        <v>-1.9592988322571041E-2</v>
      </c>
      <c r="Q1898" s="7">
        <v>1.9066078966741558</v>
      </c>
      <c r="R1898" s="7">
        <v>-1.6159910841871197</v>
      </c>
      <c r="S1898" s="7">
        <v>-1.5703846940483059</v>
      </c>
      <c r="T1898" s="7">
        <v>2.2212182443737136</v>
      </c>
      <c r="U1898" s="7">
        <v>-1.1605734101705303</v>
      </c>
      <c r="V1898" s="7">
        <v>0.53036945754437781</v>
      </c>
      <c r="W1898" s="7">
        <f>[1]!i_dq_pctchange(W$2,$A1900)</f>
        <v>-1.5177952118149356</v>
      </c>
    </row>
    <row r="1899" spans="1:23" x14ac:dyDescent="0.35">
      <c r="A1899" s="1">
        <v>40449</v>
      </c>
      <c r="B1899">
        <v>1</v>
      </c>
      <c r="C1899">
        <v>1</v>
      </c>
      <c r="D1899">
        <v>1</v>
      </c>
      <c r="E1899">
        <f t="shared" ref="E1899:F1899" si="1942">IF(AVERAGE(B1883:B1899)&gt;0.5,1,0)</f>
        <v>1</v>
      </c>
      <c r="F1899">
        <f t="shared" si="1942"/>
        <v>0</v>
      </c>
      <c r="G1899">
        <f t="shared" si="1903"/>
        <v>1</v>
      </c>
      <c r="H1899">
        <f t="shared" si="1904"/>
        <v>1.5277929484327133</v>
      </c>
      <c r="J1899" s="7">
        <v>-1.3189249673635908</v>
      </c>
      <c r="K1899" s="7">
        <v>-1.5807337890403776</v>
      </c>
      <c r="L1899" s="7">
        <v>-0.73772898737324122</v>
      </c>
      <c r="M1899" s="7">
        <v>-9.762908031382117E-2</v>
      </c>
      <c r="N1899" s="7">
        <v>2.5717540761461533</v>
      </c>
      <c r="O1899" s="7">
        <v>-1.016888049079143</v>
      </c>
      <c r="P1899" s="7">
        <v>-0.48469487738918465</v>
      </c>
      <c r="Q1899" s="7">
        <v>-1.7663249723383032</v>
      </c>
      <c r="R1899" s="7">
        <v>-1.8343221812227342</v>
      </c>
      <c r="S1899" s="7">
        <v>0.35852991401326001</v>
      </c>
      <c r="T1899" s="7">
        <v>1.0682629495616867</v>
      </c>
      <c r="U1899" s="7">
        <v>-0.25310836708822243</v>
      </c>
      <c r="V1899" s="7">
        <v>-2.412024289970951</v>
      </c>
      <c r="W1899" s="7">
        <f>[1]!i_dq_pctchange(W$2,$A1901)</f>
        <v>1.1984338772474727</v>
      </c>
    </row>
    <row r="1900" spans="1:23" x14ac:dyDescent="0.35">
      <c r="A1900" s="1">
        <v>40450</v>
      </c>
      <c r="B1900">
        <v>1</v>
      </c>
      <c r="C1900">
        <v>1</v>
      </c>
      <c r="D1900">
        <v>1</v>
      </c>
      <c r="E1900">
        <f t="shared" ref="E1900:F1900" si="1943">IF(AVERAGE(B1884:B1900)&gt;0.5,1,0)</f>
        <v>1</v>
      </c>
      <c r="F1900">
        <f t="shared" si="1943"/>
        <v>1</v>
      </c>
      <c r="G1900">
        <f t="shared" si="1903"/>
        <v>1</v>
      </c>
      <c r="H1900">
        <f t="shared" si="1904"/>
        <v>1.5575042678275695</v>
      </c>
      <c r="J1900" s="7">
        <v>1.3386529476612945</v>
      </c>
      <c r="K1900" s="7">
        <v>0.87608851539809485</v>
      </c>
      <c r="L1900" s="7">
        <v>1.2397484093536486</v>
      </c>
      <c r="M1900" s="7">
        <v>0.94382614155366107</v>
      </c>
      <c r="N1900" s="7">
        <v>2.0621831262315906</v>
      </c>
      <c r="O1900" s="7">
        <v>1.3245670771401188</v>
      </c>
      <c r="P1900" s="7">
        <v>1.9447215949867869</v>
      </c>
      <c r="Q1900" s="7">
        <v>1.034578414415952</v>
      </c>
      <c r="R1900" s="7">
        <v>1.0111338981211215</v>
      </c>
      <c r="S1900" s="7">
        <v>1.3702704025357566</v>
      </c>
      <c r="T1900" s="7">
        <v>3.5781820278767591</v>
      </c>
      <c r="U1900" s="7">
        <v>1.7929429082475412</v>
      </c>
      <c r="V1900" s="7">
        <v>0.96913830753473351</v>
      </c>
      <c r="W1900" s="7">
        <f>[1]!i_dq_pctchange(W$2,$A1902)</f>
        <v>1.9591102734411181</v>
      </c>
    </row>
    <row r="1901" spans="1:23" x14ac:dyDescent="0.35">
      <c r="A1901" s="1">
        <v>40451</v>
      </c>
      <c r="B1901">
        <v>1</v>
      </c>
      <c r="C1901">
        <v>1</v>
      </c>
      <c r="D1901">
        <v>1</v>
      </c>
      <c r="E1901">
        <f t="shared" ref="E1901:F1901" si="1944">IF(AVERAGE(B1885:B1901)&gt;0.5,1,0)</f>
        <v>1</v>
      </c>
      <c r="F1901">
        <f t="shared" si="1944"/>
        <v>1</v>
      </c>
      <c r="G1901">
        <f t="shared" si="1903"/>
        <v>1</v>
      </c>
      <c r="H1901">
        <f t="shared" si="1904"/>
        <v>1.6030339899425496</v>
      </c>
      <c r="J1901" s="7">
        <v>2.2725859925404004</v>
      </c>
      <c r="K1901" s="7">
        <v>2.26831819694736</v>
      </c>
      <c r="L1901" s="7">
        <v>1.7545831347832619</v>
      </c>
      <c r="M1901" s="7">
        <v>1.8524463527924671</v>
      </c>
      <c r="N1901" s="7">
        <v>8.7490955944298516</v>
      </c>
      <c r="O1901" s="7">
        <v>1.9150162476837131</v>
      </c>
      <c r="P1901" s="7">
        <v>2.9232486263736224</v>
      </c>
      <c r="Q1901" s="7">
        <v>3.2525373882406741</v>
      </c>
      <c r="R1901" s="7">
        <v>2.7423213306111838</v>
      </c>
      <c r="S1901" s="7">
        <v>2.6942116228029525</v>
      </c>
      <c r="T1901" s="7">
        <v>6.1883961482876648</v>
      </c>
      <c r="U1901" s="7">
        <v>3.0998301693262169</v>
      </c>
      <c r="V1901" s="7">
        <v>1.5158329904207699</v>
      </c>
      <c r="W1901" s="7">
        <f>[1]!i_dq_pctchange(W$2,$A1903)</f>
        <v>0</v>
      </c>
    </row>
    <row r="1902" spans="1:23" x14ac:dyDescent="0.35">
      <c r="A1902" s="1">
        <v>40459</v>
      </c>
      <c r="B1902">
        <v>1</v>
      </c>
      <c r="C1902">
        <v>1</v>
      </c>
      <c r="D1902">
        <v>1</v>
      </c>
      <c r="E1902">
        <f t="shared" ref="E1902:F1902" si="1945">IF(AVERAGE(B1886:B1902)&gt;0.5,1,0)</f>
        <v>1</v>
      </c>
      <c r="F1902">
        <f t="shared" si="1945"/>
        <v>1</v>
      </c>
      <c r="G1902">
        <f t="shared" si="1903"/>
        <v>1</v>
      </c>
      <c r="H1902">
        <f t="shared" si="1904"/>
        <v>1.6030339899425496</v>
      </c>
      <c r="J1902" s="7">
        <v>0</v>
      </c>
      <c r="K1902" s="7">
        <v>0</v>
      </c>
      <c r="L1902" s="7">
        <v>0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f>[1]!i_dq_pctchange(W$2,$A1904)</f>
        <v>-1.9890910555559076</v>
      </c>
    </row>
    <row r="1903" spans="1:23" x14ac:dyDescent="0.35">
      <c r="A1903" s="1">
        <v>40460</v>
      </c>
      <c r="B1903">
        <v>1</v>
      </c>
      <c r="C1903">
        <v>1</v>
      </c>
      <c r="D1903">
        <v>1</v>
      </c>
      <c r="E1903">
        <f t="shared" ref="E1903:F1903" si="1946">IF(AVERAGE(B1887:B1903)&gt;0.5,1,0)</f>
        <v>1</v>
      </c>
      <c r="F1903">
        <f t="shared" si="1946"/>
        <v>1</v>
      </c>
      <c r="G1903">
        <f t="shared" si="1903"/>
        <v>1</v>
      </c>
      <c r="H1903">
        <f t="shared" si="1904"/>
        <v>1.6902290906508566</v>
      </c>
      <c r="J1903" s="7">
        <v>1.3296053731252564</v>
      </c>
      <c r="K1903" s="7">
        <v>3.5535532044978648</v>
      </c>
      <c r="L1903" s="7">
        <v>0.76519003839204791</v>
      </c>
      <c r="M1903" s="7">
        <v>3.8044629181831278</v>
      </c>
      <c r="N1903" s="7">
        <v>6.1981874257216383</v>
      </c>
      <c r="O1903" s="7">
        <v>-1.383430055195312</v>
      </c>
      <c r="P1903" s="7">
        <v>5.4393794052633808</v>
      </c>
      <c r="Q1903" s="7">
        <v>-2.8263449543576753</v>
      </c>
      <c r="R1903" s="7">
        <v>0.38586447955083342</v>
      </c>
      <c r="S1903" s="7">
        <v>4.2182572974224</v>
      </c>
      <c r="T1903" s="7">
        <v>2.7750470772766338</v>
      </c>
      <c r="U1903" s="7">
        <v>2.1242936010242239</v>
      </c>
      <c r="V1903" s="7">
        <v>-1.9499250572675546</v>
      </c>
      <c r="W1903" s="7">
        <f>[1]!i_dq_pctchange(W$2,$A1905)</f>
        <v>-1.5071159752562915</v>
      </c>
    </row>
    <row r="1904" spans="1:23" x14ac:dyDescent="0.35">
      <c r="A1904" s="1">
        <v>40462</v>
      </c>
      <c r="B1904">
        <v>1</v>
      </c>
      <c r="C1904">
        <v>1</v>
      </c>
      <c r="D1904">
        <v>1</v>
      </c>
      <c r="E1904">
        <f t="shared" ref="E1904:F1904" si="1947">IF(AVERAGE(B1888:B1904)&gt;0.5,1,0)</f>
        <v>1</v>
      </c>
      <c r="F1904">
        <f t="shared" si="1947"/>
        <v>1</v>
      </c>
      <c r="G1904">
        <f t="shared" si="1903"/>
        <v>1</v>
      </c>
      <c r="H1904">
        <f t="shared" si="1904"/>
        <v>1.6818318320640115</v>
      </c>
      <c r="J1904" s="7">
        <v>0.94425449383160887</v>
      </c>
      <c r="K1904" s="7">
        <v>-0.5850303178604952</v>
      </c>
      <c r="L1904" s="7">
        <v>0.1942292431197617</v>
      </c>
      <c r="M1904" s="7">
        <v>0.96121000493413677</v>
      </c>
      <c r="N1904" s="7">
        <v>4.2254246364672499</v>
      </c>
      <c r="O1904" s="7">
        <v>1.0688284407016592E-2</v>
      </c>
      <c r="P1904" s="7">
        <v>-0.49681186019650758</v>
      </c>
      <c r="Q1904" s="7">
        <v>-1.16364063779848</v>
      </c>
      <c r="R1904" s="7">
        <v>0.38383295589759336</v>
      </c>
      <c r="S1904" s="7">
        <v>0.21373971637849465</v>
      </c>
      <c r="T1904" s="7">
        <v>5.9490584766856367</v>
      </c>
      <c r="U1904" s="7">
        <v>2.9133462158838759</v>
      </c>
      <c r="V1904" s="7">
        <v>0.47686576132676711</v>
      </c>
      <c r="W1904" s="7">
        <f>[1]!i_dq_pctchange(W$2,$A1906)</f>
        <v>-0.82767495586027495</v>
      </c>
    </row>
    <row r="1905" spans="1:23" x14ac:dyDescent="0.35">
      <c r="A1905" s="1">
        <v>40463</v>
      </c>
      <c r="B1905">
        <v>1</v>
      </c>
      <c r="C1905">
        <v>1</v>
      </c>
      <c r="D1905">
        <v>1</v>
      </c>
      <c r="E1905">
        <f t="shared" ref="E1905:F1905" si="1948">IF(AVERAGE(B1889:B1905)&gt;0.5,1,0)</f>
        <v>1</v>
      </c>
      <c r="F1905">
        <f t="shared" si="1948"/>
        <v>1</v>
      </c>
      <c r="G1905">
        <f t="shared" si="1903"/>
        <v>1</v>
      </c>
      <c r="H1905">
        <f t="shared" si="1904"/>
        <v>1.6860237756419985</v>
      </c>
      <c r="J1905" s="7">
        <v>1.1151772052233069</v>
      </c>
      <c r="K1905" s="7">
        <v>3.057982436133964</v>
      </c>
      <c r="L1905" s="7">
        <v>5.440128826731554</v>
      </c>
      <c r="M1905" s="7">
        <v>-0.22180242666891289</v>
      </c>
      <c r="N1905" s="7">
        <v>-0.95350392105844772</v>
      </c>
      <c r="O1905" s="7">
        <v>0.70679003465100987</v>
      </c>
      <c r="P1905" s="7">
        <v>0.24924867623908722</v>
      </c>
      <c r="Q1905" s="7">
        <v>-2.2353863706467605</v>
      </c>
      <c r="R1905" s="7">
        <v>-0.73523387101179527</v>
      </c>
      <c r="S1905" s="7">
        <v>1.1927968229016928</v>
      </c>
      <c r="T1905" s="7">
        <v>0.38439238517882179</v>
      </c>
      <c r="U1905" s="7">
        <v>-0.38484666265785011</v>
      </c>
      <c r="V1905" s="7">
        <v>0.39183415703029201</v>
      </c>
      <c r="W1905" s="7">
        <f>[1]!i_dq_pctchange(W$2,$A1907)</f>
        <v>-3.4393039904517844</v>
      </c>
    </row>
    <row r="1906" spans="1:23" x14ac:dyDescent="0.35">
      <c r="A1906" s="1">
        <v>40464</v>
      </c>
      <c r="B1906">
        <v>1</v>
      </c>
      <c r="C1906">
        <v>1</v>
      </c>
      <c r="D1906">
        <v>1</v>
      </c>
      <c r="E1906">
        <f t="shared" ref="E1906:F1906" si="1949">IF(AVERAGE(B1890:B1906)&gt;0.5,1,0)</f>
        <v>1</v>
      </c>
      <c r="F1906">
        <f t="shared" si="1949"/>
        <v>1</v>
      </c>
      <c r="G1906">
        <f t="shared" si="1903"/>
        <v>1</v>
      </c>
      <c r="H1906">
        <f t="shared" si="1904"/>
        <v>1.6192735927351025</v>
      </c>
      <c r="J1906" s="7">
        <v>-2.6215394259352656</v>
      </c>
      <c r="K1906" s="7">
        <v>-4.5139718175304564</v>
      </c>
      <c r="L1906" s="7">
        <v>-2.368482212520135</v>
      </c>
      <c r="M1906" s="7">
        <v>-1.3841661564545906</v>
      </c>
      <c r="N1906" s="7">
        <v>2.1679491357466421</v>
      </c>
      <c r="O1906" s="7">
        <v>-3.7993489862348357</v>
      </c>
      <c r="P1906" s="7">
        <v>-3.9590297522037625</v>
      </c>
      <c r="Q1906" s="7">
        <v>-2.5476496392540269</v>
      </c>
      <c r="R1906" s="7">
        <v>-0.79735864630623243</v>
      </c>
      <c r="S1906" s="7">
        <v>-0.39040313143685645</v>
      </c>
      <c r="T1906" s="7">
        <v>3.6927043258421444</v>
      </c>
      <c r="U1906" s="7">
        <v>-1.0846155943187137</v>
      </c>
      <c r="V1906" s="7">
        <v>-3.1824853695266873</v>
      </c>
      <c r="W1906" s="7">
        <f>[1]!i_dq_pctchange(W$2,$A1908)</f>
        <v>-0.4785917889517966</v>
      </c>
    </row>
    <row r="1907" spans="1:23" x14ac:dyDescent="0.35">
      <c r="A1907" s="1">
        <v>40465</v>
      </c>
      <c r="B1907">
        <v>1</v>
      </c>
      <c r="C1907">
        <v>1</v>
      </c>
      <c r="D1907">
        <v>1</v>
      </c>
      <c r="E1907">
        <f t="shared" ref="E1907:F1907" si="1950">IF(AVERAGE(B1891:B1907)&gt;0.5,1,0)</f>
        <v>1</v>
      </c>
      <c r="F1907">
        <f t="shared" si="1950"/>
        <v>1</v>
      </c>
      <c r="G1907">
        <f t="shared" si="1903"/>
        <v>1</v>
      </c>
      <c r="H1907">
        <f t="shared" si="1904"/>
        <v>1.5939481026658597</v>
      </c>
      <c r="J1907" s="7">
        <v>0.27761013880506846</v>
      </c>
      <c r="K1907" s="7">
        <v>-0.57918867690725606</v>
      </c>
      <c r="L1907" s="7">
        <v>1.0461255945827668</v>
      </c>
      <c r="M1907" s="7">
        <v>1.6777225382179801</v>
      </c>
      <c r="N1907" s="7">
        <v>2.6759080397667683</v>
      </c>
      <c r="O1907" s="7">
        <v>-0.15571037022580433</v>
      </c>
      <c r="P1907" s="7">
        <v>-1.5640031544308466</v>
      </c>
      <c r="Q1907" s="7">
        <v>0.65941395827808125</v>
      </c>
      <c r="R1907" s="7">
        <v>1.5243293616454778</v>
      </c>
      <c r="S1907" s="7">
        <v>3.067453052167318</v>
      </c>
      <c r="T1907" s="7">
        <v>2.4849568847549017</v>
      </c>
      <c r="U1907" s="7">
        <v>2.1993165031418678</v>
      </c>
      <c r="V1907" s="7">
        <v>-0.29878222861024112</v>
      </c>
      <c r="W1907" s="7">
        <f>[1]!i_dq_pctchange(W$2,$A1909)</f>
        <v>0.43526950302313949</v>
      </c>
    </row>
    <row r="1908" spans="1:23" x14ac:dyDescent="0.35">
      <c r="A1908" s="1">
        <v>40466</v>
      </c>
      <c r="B1908">
        <v>1</v>
      </c>
      <c r="C1908">
        <v>1</v>
      </c>
      <c r="D1908">
        <v>1</v>
      </c>
      <c r="E1908">
        <f t="shared" ref="E1908:F1908" si="1951">IF(AVERAGE(B1892:B1908)&gt;0.5,1,0)</f>
        <v>1</v>
      </c>
      <c r="F1908">
        <f t="shared" si="1951"/>
        <v>1</v>
      </c>
      <c r="G1908">
        <f t="shared" si="1903"/>
        <v>1</v>
      </c>
      <c r="H1908">
        <f t="shared" si="1904"/>
        <v>1.5290298057882596</v>
      </c>
      <c r="J1908" s="7">
        <v>-0.32047424169475708</v>
      </c>
      <c r="K1908" s="7">
        <v>-3.9579188381980148</v>
      </c>
      <c r="L1908" s="7">
        <v>-1.8716082621681791</v>
      </c>
      <c r="M1908" s="7">
        <v>0.53639198887761963</v>
      </c>
      <c r="N1908" s="7">
        <v>-1.9717050811030221</v>
      </c>
      <c r="O1908" s="7">
        <v>-1.7080488001801817</v>
      </c>
      <c r="P1908" s="7">
        <v>-4.0727986544244983</v>
      </c>
      <c r="Q1908" s="7">
        <v>0.85737702694585838</v>
      </c>
      <c r="R1908" s="7">
        <v>-0.13495497858204536</v>
      </c>
      <c r="S1908" s="7">
        <v>1.8946779047561881</v>
      </c>
      <c r="T1908" s="7">
        <v>-6.4161659473233854</v>
      </c>
      <c r="U1908" s="7">
        <v>-1.3533712929646133</v>
      </c>
      <c r="V1908" s="7">
        <v>-2.6813000182670019</v>
      </c>
      <c r="W1908" s="7">
        <f>[1]!i_dq_pctchange(W$2,$A1910)</f>
        <v>2.5452368006277175</v>
      </c>
    </row>
    <row r="1909" spans="1:23" x14ac:dyDescent="0.35">
      <c r="A1909" s="1">
        <v>40469</v>
      </c>
      <c r="B1909">
        <v>1</v>
      </c>
      <c r="C1909">
        <v>1</v>
      </c>
      <c r="D1909">
        <v>1</v>
      </c>
      <c r="E1909">
        <f t="shared" ref="E1909:F1909" si="1952">IF(AVERAGE(B1893:B1909)&gt;0.5,1,0)</f>
        <v>1</v>
      </c>
      <c r="F1909">
        <f t="shared" si="1952"/>
        <v>1</v>
      </c>
      <c r="G1909">
        <f t="shared" si="1903"/>
        <v>1</v>
      </c>
      <c r="H1909">
        <f t="shared" si="1904"/>
        <v>1.5825957578565739</v>
      </c>
      <c r="J1909" s="7">
        <v>2.6369413291874881</v>
      </c>
      <c r="K1909" s="7">
        <v>3.4678330249212768</v>
      </c>
      <c r="L1909" s="7">
        <v>3.4797930215509689</v>
      </c>
      <c r="M1909" s="7">
        <v>1.175915457425043</v>
      </c>
      <c r="N1909" s="7">
        <v>4.2975912146758413</v>
      </c>
      <c r="O1909" s="7">
        <v>2.740075440701236</v>
      </c>
      <c r="P1909" s="7">
        <v>3.5032640871705802</v>
      </c>
      <c r="Q1909" s="7">
        <v>1.9914165068948397</v>
      </c>
      <c r="R1909" s="7">
        <v>3.460501047724823</v>
      </c>
      <c r="S1909" s="7">
        <v>-0.23713268964073581</v>
      </c>
      <c r="T1909" s="7">
        <v>3.6678737505475989</v>
      </c>
      <c r="U1909" s="7">
        <v>1.6007904366537575</v>
      </c>
      <c r="V1909" s="7">
        <v>5.1658887987013058</v>
      </c>
      <c r="W1909" s="7">
        <f>[1]!i_dq_pctchange(W$2,$A1911)</f>
        <v>1.6269657491492717</v>
      </c>
    </row>
    <row r="1910" spans="1:23" x14ac:dyDescent="0.35">
      <c r="A1910" s="1">
        <v>40470</v>
      </c>
      <c r="B1910">
        <v>1</v>
      </c>
      <c r="C1910">
        <v>1</v>
      </c>
      <c r="D1910">
        <v>1</v>
      </c>
      <c r="E1910">
        <f t="shared" ref="E1910:F1910" si="1953">IF(AVERAGE(B1894:B1910)&gt;0.5,1,0)</f>
        <v>1</v>
      </c>
      <c r="F1910">
        <f t="shared" si="1953"/>
        <v>1</v>
      </c>
      <c r="G1910">
        <f t="shared" si="1903"/>
        <v>1</v>
      </c>
      <c r="H1910">
        <f t="shared" si="1904"/>
        <v>1.6307061661296132</v>
      </c>
      <c r="J1910" s="7">
        <v>3.6275576732649445E-2</v>
      </c>
      <c r="K1910" s="7">
        <v>0.6150415756956491</v>
      </c>
      <c r="L1910" s="7">
        <v>2.5333708954419887</v>
      </c>
      <c r="M1910" s="7">
        <v>-1.5981492683422434</v>
      </c>
      <c r="N1910" s="7">
        <v>3.1230912805821425</v>
      </c>
      <c r="O1910" s="7">
        <v>0.81970834709683205</v>
      </c>
      <c r="P1910" s="7">
        <v>3.0399682315715668</v>
      </c>
      <c r="Q1910" s="7">
        <v>2.7907327180259909</v>
      </c>
      <c r="R1910" s="7">
        <v>-0.41088936129707687</v>
      </c>
      <c r="S1910" s="7">
        <v>-2.8395697204363164</v>
      </c>
      <c r="T1910" s="7">
        <v>-1.362552581076627</v>
      </c>
      <c r="U1910" s="7">
        <v>-1.2788284132841321</v>
      </c>
      <c r="V1910" s="7">
        <v>0.30293821121738446</v>
      </c>
      <c r="W1910" s="7">
        <f>[1]!i_dq_pctchange(W$2,$A1912)</f>
        <v>1.049447537529804</v>
      </c>
    </row>
    <row r="1911" spans="1:23" x14ac:dyDescent="0.35">
      <c r="A1911" s="1">
        <v>40471</v>
      </c>
      <c r="B1911">
        <v>1</v>
      </c>
      <c r="C1911">
        <v>1</v>
      </c>
      <c r="D1911">
        <v>1</v>
      </c>
      <c r="E1911">
        <f t="shared" ref="E1911:F1911" si="1954">IF(AVERAGE(B1895:B1911)&gt;0.5,1,0)</f>
        <v>1</v>
      </c>
      <c r="F1911">
        <f t="shared" si="1954"/>
        <v>1</v>
      </c>
      <c r="G1911">
        <f t="shared" si="1903"/>
        <v>1</v>
      </c>
      <c r="H1911">
        <f t="shared" si="1904"/>
        <v>1.6308599375846269</v>
      </c>
      <c r="J1911" s="7">
        <v>1.6842425073995</v>
      </c>
      <c r="K1911" s="7">
        <v>1.4377129560375574</v>
      </c>
      <c r="L1911" s="7">
        <v>6.1011826597124695E-2</v>
      </c>
      <c r="M1911" s="7">
        <v>2.9094048859226611E-2</v>
      </c>
      <c r="N1911" s="7">
        <v>-0.38784628058423753</v>
      </c>
      <c r="O1911" s="7">
        <v>0.48853579082904708</v>
      </c>
      <c r="P1911" s="7">
        <v>9.4297463398242045E-3</v>
      </c>
      <c r="Q1911" s="7">
        <v>-0.5202339678513993</v>
      </c>
      <c r="R1911" s="7">
        <v>-0.46833930704898113</v>
      </c>
      <c r="S1911" s="7">
        <v>0.54057702041504918</v>
      </c>
      <c r="T1911" s="7">
        <v>3.4295585457932876</v>
      </c>
      <c r="U1911" s="7">
        <v>1.1151214991842899</v>
      </c>
      <c r="V1911" s="7">
        <v>7.6948603142318597E-3</v>
      </c>
      <c r="W1911" s="7">
        <f>[1]!i_dq_pctchange(W$2,$A1913)</f>
        <v>9.9998692827528088E-2</v>
      </c>
    </row>
    <row r="1912" spans="1:23" x14ac:dyDescent="0.35">
      <c r="A1912" s="1">
        <v>40472</v>
      </c>
      <c r="B1912">
        <v>1</v>
      </c>
      <c r="C1912">
        <v>1</v>
      </c>
      <c r="D1912">
        <v>1</v>
      </c>
      <c r="E1912">
        <f t="shared" ref="E1912:F1912" si="1955">IF(AVERAGE(B1896:B1912)&gt;0.5,1,0)</f>
        <v>1</v>
      </c>
      <c r="F1912">
        <f t="shared" si="1955"/>
        <v>1</v>
      </c>
      <c r="G1912">
        <f t="shared" si="1903"/>
        <v>1</v>
      </c>
      <c r="H1912">
        <f t="shared" si="1904"/>
        <v>1.6365895957127525</v>
      </c>
      <c r="J1912" s="7">
        <v>0.69829642659211966</v>
      </c>
      <c r="K1912" s="7">
        <v>1.9557776685418946</v>
      </c>
      <c r="L1912" s="7">
        <v>2.2039702153090697</v>
      </c>
      <c r="M1912" s="7">
        <v>2.2048751196273982E-2</v>
      </c>
      <c r="N1912" s="7">
        <v>-0.14623501430657743</v>
      </c>
      <c r="O1912" s="7">
        <v>0.57068332474955719</v>
      </c>
      <c r="P1912" s="7">
        <v>0.35132741911679105</v>
      </c>
      <c r="Q1912" s="7">
        <v>0.92967651972729259</v>
      </c>
      <c r="R1912" s="7">
        <v>0.82798504078573121</v>
      </c>
      <c r="S1912" s="7">
        <v>-1.1149446890774286</v>
      </c>
      <c r="T1912" s="7">
        <v>1.3486809603794008</v>
      </c>
      <c r="U1912" s="7">
        <v>-0.22179694028039462</v>
      </c>
      <c r="V1912" s="7">
        <v>2.7487773326857474</v>
      </c>
      <c r="W1912" s="7">
        <f>[1]!i_dq_pctchange(W$2,$A1914)</f>
        <v>1.3905302906641492</v>
      </c>
    </row>
    <row r="1913" spans="1:23" x14ac:dyDescent="0.35">
      <c r="A1913" s="1">
        <v>40473</v>
      </c>
      <c r="B1913">
        <v>1</v>
      </c>
      <c r="C1913">
        <v>1</v>
      </c>
      <c r="D1913">
        <v>1</v>
      </c>
      <c r="E1913">
        <f t="shared" ref="E1913:F1913" si="1956">IF(AVERAGE(B1897:B1913)&gt;0.5,1,0)</f>
        <v>1</v>
      </c>
      <c r="F1913">
        <f t="shared" si="1956"/>
        <v>1</v>
      </c>
      <c r="G1913">
        <f t="shared" si="1903"/>
        <v>1</v>
      </c>
      <c r="H1913">
        <f t="shared" si="1904"/>
        <v>1.6971287489801747</v>
      </c>
      <c r="J1913" s="7">
        <v>2.8350737482891084</v>
      </c>
      <c r="K1913" s="7">
        <v>3.3967991785897498</v>
      </c>
      <c r="L1913" s="7">
        <v>3.1801408127948507</v>
      </c>
      <c r="M1913" s="7">
        <v>1.6495396578975789</v>
      </c>
      <c r="N1913" s="7">
        <v>4.2639530999919915</v>
      </c>
      <c r="O1913" s="7">
        <v>1.9387704532126186</v>
      </c>
      <c r="P1913" s="7">
        <v>3.6991041264109166</v>
      </c>
      <c r="Q1913" s="7">
        <v>2.9808878603601947</v>
      </c>
      <c r="R1913" s="7">
        <v>2.2915950157411542</v>
      </c>
      <c r="S1913" s="7">
        <v>1.7320028510334908</v>
      </c>
      <c r="T1913" s="7">
        <v>7.0231912859258827</v>
      </c>
      <c r="U1913" s="7">
        <v>2.6254143816981159</v>
      </c>
      <c r="V1913" s="7">
        <v>3.4750986366380703</v>
      </c>
      <c r="W1913" s="7">
        <f>[1]!i_dq_pctchange(W$2,$A1915)</f>
        <v>1.6977422110790108</v>
      </c>
    </row>
    <row r="1914" spans="1:23" x14ac:dyDescent="0.35">
      <c r="A1914" s="1">
        <v>40476</v>
      </c>
      <c r="B1914">
        <v>1</v>
      </c>
      <c r="C1914">
        <v>1</v>
      </c>
      <c r="D1914">
        <v>1</v>
      </c>
      <c r="E1914">
        <f t="shared" ref="E1914:F1914" si="1957">IF(AVERAGE(B1898:B1914)&gt;0.5,1,0)</f>
        <v>1</v>
      </c>
      <c r="F1914">
        <f t="shared" si="1957"/>
        <v>1</v>
      </c>
      <c r="G1914">
        <f t="shared" si="1903"/>
        <v>1</v>
      </c>
      <c r="H1914">
        <f t="shared" si="1904"/>
        <v>1.6879225188256479</v>
      </c>
      <c r="J1914" s="7">
        <v>1.3067880378633423</v>
      </c>
      <c r="K1914" s="7">
        <v>-0.62409871596708011</v>
      </c>
      <c r="L1914" s="7">
        <v>0.50736929975378231</v>
      </c>
      <c r="M1914" s="7">
        <v>-0.20671071573585406</v>
      </c>
      <c r="N1914" s="7">
        <v>-0.63547652041816427</v>
      </c>
      <c r="O1914" s="7">
        <v>3.0992677220395511E-2</v>
      </c>
      <c r="P1914" s="7">
        <v>-0.54245914813822593</v>
      </c>
      <c r="Q1914" s="7">
        <v>-1.5476990094938996</v>
      </c>
      <c r="R1914" s="7">
        <v>0.15104021187010919</v>
      </c>
      <c r="S1914" s="7">
        <v>-0.14012471099277751</v>
      </c>
      <c r="T1914" s="7">
        <v>-1.5359524639529454</v>
      </c>
      <c r="U1914" s="7">
        <v>0.55918232276892443</v>
      </c>
      <c r="V1914" s="7">
        <v>0.36229917498913389</v>
      </c>
      <c r="W1914" s="7">
        <f>[1]!i_dq_pctchange(W$2,$A1916)</f>
        <v>-0.97622650987941229</v>
      </c>
    </row>
    <row r="1915" spans="1:23" x14ac:dyDescent="0.35">
      <c r="A1915" s="1">
        <v>40477</v>
      </c>
      <c r="B1915">
        <v>1</v>
      </c>
      <c r="C1915">
        <v>1</v>
      </c>
      <c r="D1915">
        <v>1</v>
      </c>
      <c r="E1915">
        <f t="shared" ref="E1915:F1915" si="1958">IF(AVERAGE(B1899:B1915)&gt;0.5,1,0)</f>
        <v>1</v>
      </c>
      <c r="F1915">
        <f t="shared" si="1958"/>
        <v>1</v>
      </c>
      <c r="G1915">
        <f t="shared" si="1903"/>
        <v>1</v>
      </c>
      <c r="H1915">
        <f t="shared" si="1904"/>
        <v>1.6721108018209594</v>
      </c>
      <c r="J1915" s="7">
        <v>-1.0331394761261743</v>
      </c>
      <c r="K1915" s="7">
        <v>-2.093900772694794</v>
      </c>
      <c r="L1915" s="7">
        <v>-2.786159496487302</v>
      </c>
      <c r="M1915" s="7">
        <v>-0.94692065840577111</v>
      </c>
      <c r="N1915" s="7">
        <v>-2.9234476842909856</v>
      </c>
      <c r="O1915" s="7">
        <v>-0.87137366398147997</v>
      </c>
      <c r="P1915" s="7">
        <v>-0.9367560908950513</v>
      </c>
      <c r="Q1915" s="7">
        <v>-1.1472051612531513</v>
      </c>
      <c r="R1915" s="7">
        <v>-2.0194403412905895</v>
      </c>
      <c r="S1915" s="7">
        <v>0.34178268234256509</v>
      </c>
      <c r="T1915" s="7">
        <v>-2.7741454553864875</v>
      </c>
      <c r="U1915" s="7">
        <v>-1.5455609529899641</v>
      </c>
      <c r="V1915" s="7">
        <v>-0.7499245118054465</v>
      </c>
      <c r="W1915" s="7">
        <f>[1]!i_dq_pctchange(W$2,$A1917)</f>
        <v>-0.63606017845495666</v>
      </c>
    </row>
    <row r="1916" spans="1:23" x14ac:dyDescent="0.35">
      <c r="A1916" s="1">
        <v>40478</v>
      </c>
      <c r="B1916">
        <v>1</v>
      </c>
      <c r="C1916">
        <v>1</v>
      </c>
      <c r="D1916">
        <v>1</v>
      </c>
      <c r="E1916">
        <f t="shared" ref="E1916:F1916" si="1959">IF(AVERAGE(B1900:B1916)&gt;0.5,1,0)</f>
        <v>1</v>
      </c>
      <c r="F1916">
        <f t="shared" si="1959"/>
        <v>1</v>
      </c>
      <c r="G1916">
        <f t="shared" si="1903"/>
        <v>1</v>
      </c>
      <c r="H1916">
        <f t="shared" si="1904"/>
        <v>1.6696170299635604</v>
      </c>
      <c r="J1916" s="7">
        <v>0.38944099667189613</v>
      </c>
      <c r="K1916" s="7">
        <v>0.50366320684806076</v>
      </c>
      <c r="L1916" s="7">
        <v>-1.7475104149112586</v>
      </c>
      <c r="M1916" s="7">
        <v>-0.1120280817058185</v>
      </c>
      <c r="N1916" s="7">
        <v>-1.5425605453135693</v>
      </c>
      <c r="O1916" s="7">
        <v>-0.61591575334769388</v>
      </c>
      <c r="P1916" s="7">
        <v>-0.14913915122630039</v>
      </c>
      <c r="Q1916" s="7">
        <v>3.2959969115953364E-2</v>
      </c>
      <c r="R1916" s="7">
        <v>-0.34632171547852159</v>
      </c>
      <c r="S1916" s="7">
        <v>-0.41253795748762473</v>
      </c>
      <c r="T1916" s="7">
        <v>8.7284305293791956E-2</v>
      </c>
      <c r="U1916" s="7">
        <v>-0.17510008432152049</v>
      </c>
      <c r="V1916" s="7">
        <v>0.82688159836530983</v>
      </c>
      <c r="W1916" s="7">
        <f>[1]!i_dq_pctchange(W$2,$A1918)</f>
        <v>0.85958717505373139</v>
      </c>
    </row>
    <row r="1917" spans="1:23" x14ac:dyDescent="0.35">
      <c r="A1917" s="1">
        <v>40479</v>
      </c>
      <c r="B1917">
        <v>1</v>
      </c>
      <c r="C1917">
        <v>1</v>
      </c>
      <c r="D1917">
        <v>1</v>
      </c>
      <c r="E1917">
        <f t="shared" ref="E1917:F1917" si="1960">IF(AVERAGE(B1901:B1917)&gt;0.5,1,0)</f>
        <v>1</v>
      </c>
      <c r="F1917">
        <f t="shared" si="1960"/>
        <v>1</v>
      </c>
      <c r="G1917">
        <f t="shared" si="1903"/>
        <v>1</v>
      </c>
      <c r="H1917">
        <f t="shared" si="1904"/>
        <v>1.6833227466061023</v>
      </c>
      <c r="J1917" s="7">
        <v>1.0911982836745597</v>
      </c>
      <c r="K1917" s="7">
        <v>2.0392168983239407</v>
      </c>
      <c r="L1917" s="7">
        <v>0.57757355287510448</v>
      </c>
      <c r="M1917" s="7">
        <v>0.14533253579573663</v>
      </c>
      <c r="N1917" s="7">
        <v>-0.3824862214909559</v>
      </c>
      <c r="O1917" s="7">
        <v>0.42939362795478581</v>
      </c>
      <c r="P1917" s="7">
        <v>0.82088984459153713</v>
      </c>
      <c r="Q1917" s="7">
        <v>0.52318088150700659</v>
      </c>
      <c r="R1917" s="7">
        <v>1.3715875610285089</v>
      </c>
      <c r="S1917" s="7">
        <v>-0.87864472060902465</v>
      </c>
      <c r="T1917" s="7">
        <v>1.4441456248731601</v>
      </c>
      <c r="U1917" s="7">
        <v>-0.10311357332288384</v>
      </c>
      <c r="V1917" s="7">
        <v>1.9653585293137401</v>
      </c>
      <c r="W1917" s="7">
        <f>[1]!i_dq_pctchange(W$2,$A1919)</f>
        <v>2.3141009143676357</v>
      </c>
    </row>
    <row r="1918" spans="1:23" x14ac:dyDescent="0.35">
      <c r="A1918" s="1">
        <v>40480</v>
      </c>
      <c r="B1918">
        <v>1</v>
      </c>
      <c r="C1918">
        <v>1</v>
      </c>
      <c r="D1918">
        <v>1</v>
      </c>
      <c r="E1918">
        <f t="shared" ref="E1918:F1918" si="1961">IF(AVERAGE(B1902:B1918)&gt;0.5,1,0)</f>
        <v>1</v>
      </c>
      <c r="F1918">
        <f t="shared" si="1961"/>
        <v>1</v>
      </c>
      <c r="G1918">
        <f t="shared" si="1903"/>
        <v>1</v>
      </c>
      <c r="H1918">
        <f t="shared" si="1904"/>
        <v>1.7400109277827416</v>
      </c>
      <c r="J1918" s="7">
        <v>1.8587972703488844</v>
      </c>
      <c r="K1918" s="7">
        <v>2.102962970976078</v>
      </c>
      <c r="L1918" s="7">
        <v>2.3232018782321746</v>
      </c>
      <c r="M1918" s="7">
        <v>1.9047796811057103</v>
      </c>
      <c r="N1918" s="7">
        <v>5.2970746811995379</v>
      </c>
      <c r="O1918" s="7">
        <v>3.0356802957086568</v>
      </c>
      <c r="P1918" s="7">
        <v>3.3676359029148561</v>
      </c>
      <c r="Q1918" s="7">
        <v>1.7897306439987961</v>
      </c>
      <c r="R1918" s="7">
        <v>1.1777044937488226</v>
      </c>
      <c r="S1918" s="7">
        <v>2.8454914341803064</v>
      </c>
      <c r="T1918" s="7">
        <v>5.9742352207559986</v>
      </c>
      <c r="U1918" s="7">
        <v>2.8059844751015088</v>
      </c>
      <c r="V1918" s="7">
        <v>2.902698644052836</v>
      </c>
      <c r="W1918" s="7">
        <f>[1]!i_dq_pctchange(W$2,$A1920)</f>
        <v>-0.93297660698360652</v>
      </c>
    </row>
    <row r="1919" spans="1:23" x14ac:dyDescent="0.35">
      <c r="A1919" s="1">
        <v>40483</v>
      </c>
      <c r="B1919">
        <v>1</v>
      </c>
      <c r="C1919">
        <v>1</v>
      </c>
      <c r="D1919">
        <v>1</v>
      </c>
      <c r="E1919">
        <f t="shared" ref="E1919:F1919" si="1962">IF(AVERAGE(B1903:B1919)&gt;0.5,1,0)</f>
        <v>1</v>
      </c>
      <c r="F1919">
        <f t="shared" si="1962"/>
        <v>1</v>
      </c>
      <c r="G1919">
        <f t="shared" si="1903"/>
        <v>1</v>
      </c>
      <c r="H1919">
        <f t="shared" si="1904"/>
        <v>1.7280033828607879</v>
      </c>
      <c r="J1919" s="7">
        <v>0.16299955096542926</v>
      </c>
      <c r="K1919" s="7">
        <v>-1.6873443873496869</v>
      </c>
      <c r="L1919" s="7">
        <v>-1.8336498585326131</v>
      </c>
      <c r="M1919" s="7">
        <v>0.39471575428714845</v>
      </c>
      <c r="N1919" s="7">
        <v>-2.7365428211403602</v>
      </c>
      <c r="O1919" s="7">
        <v>-0.52143235979428748</v>
      </c>
      <c r="P1919" s="7">
        <v>-0.69008445465653456</v>
      </c>
      <c r="Q1919" s="7">
        <v>-0.4518857333981014</v>
      </c>
      <c r="R1919" s="7">
        <v>-1.5915338239617074</v>
      </c>
      <c r="S1919" s="7">
        <v>2.2984208195995448</v>
      </c>
      <c r="T1919" s="7">
        <v>-0.28434648775965488</v>
      </c>
      <c r="U1919" s="7">
        <v>-0.27860829230159279</v>
      </c>
      <c r="V1919" s="7">
        <v>-2.2310736451743063</v>
      </c>
      <c r="W1919" s="7">
        <f>[1]!i_dq_pctchange(W$2,$A1921)</f>
        <v>-0.38967334168496914</v>
      </c>
    </row>
    <row r="1920" spans="1:23" x14ac:dyDescent="0.35">
      <c r="A1920" s="1">
        <v>40484</v>
      </c>
      <c r="B1920">
        <v>1</v>
      </c>
      <c r="C1920">
        <v>1</v>
      </c>
      <c r="D1920">
        <v>1</v>
      </c>
      <c r="E1920">
        <f t="shared" ref="E1920:F1920" si="1963">IF(AVERAGE(B1904:B1920)&gt;0.5,1,0)</f>
        <v>1</v>
      </c>
      <c r="F1920">
        <f t="shared" si="1963"/>
        <v>1</v>
      </c>
      <c r="G1920">
        <f t="shared" si="1903"/>
        <v>1</v>
      </c>
      <c r="H1920">
        <f t="shared" si="1904"/>
        <v>1.7531283014669692</v>
      </c>
      <c r="J1920" s="7">
        <v>-1.8483567422656388</v>
      </c>
      <c r="K1920" s="7">
        <v>-1.7214771899422776</v>
      </c>
      <c r="L1920" s="7">
        <v>-2.2773305327326718</v>
      </c>
      <c r="M1920" s="7">
        <v>-1.0353619433789205</v>
      </c>
      <c r="N1920" s="7">
        <v>-3.2035449332557455</v>
      </c>
      <c r="O1920" s="7">
        <v>-1.4185416816428238</v>
      </c>
      <c r="P1920" s="7">
        <v>1.4539854988354159</v>
      </c>
      <c r="Q1920" s="7">
        <v>0.33795074247295331</v>
      </c>
      <c r="R1920" s="7">
        <v>0.17032203967193354</v>
      </c>
      <c r="S1920" s="7">
        <v>-1.7754950899770163</v>
      </c>
      <c r="T1920" s="7">
        <v>-5.8890444671463662</v>
      </c>
      <c r="U1920" s="7">
        <v>-1.0168635129160741</v>
      </c>
      <c r="V1920" s="7">
        <v>-2.0519439468970706</v>
      </c>
      <c r="W1920" s="7">
        <f>[1]!i_dq_pctchange(W$2,$A1922)</f>
        <v>2.0983956047659906</v>
      </c>
    </row>
    <row r="1921" spans="1:23" x14ac:dyDescent="0.35">
      <c r="A1921" s="1">
        <v>40485</v>
      </c>
      <c r="B1921">
        <v>1</v>
      </c>
      <c r="C1921">
        <v>1</v>
      </c>
      <c r="D1921">
        <v>1</v>
      </c>
      <c r="E1921">
        <f t="shared" ref="E1921:F1921" si="1964">IF(AVERAGE(B1905:B1921)&gt;0.5,1,0)</f>
        <v>1</v>
      </c>
      <c r="F1921">
        <f t="shared" si="1964"/>
        <v>1</v>
      </c>
      <c r="G1921">
        <f t="shared" si="1903"/>
        <v>1</v>
      </c>
      <c r="H1921">
        <f t="shared" si="1904"/>
        <v>1.794893965791827</v>
      </c>
      <c r="J1921" s="7">
        <v>2.9126701379373334</v>
      </c>
      <c r="K1921" s="7">
        <v>1.9584407039859679</v>
      </c>
      <c r="L1921" s="7">
        <v>1.9166824908791953</v>
      </c>
      <c r="M1921" s="7">
        <v>1.2342321997262475</v>
      </c>
      <c r="N1921" s="7">
        <v>2.582712164603655</v>
      </c>
      <c r="O1921" s="7">
        <v>2.4934574593066197</v>
      </c>
      <c r="P1921" s="7">
        <v>2.3823506978872802</v>
      </c>
      <c r="Q1921" s="7">
        <v>1.5834283271587444</v>
      </c>
      <c r="R1921" s="7">
        <v>2.6064664643716613</v>
      </c>
      <c r="S1921" s="7">
        <v>0.78596491228069931</v>
      </c>
      <c r="T1921" s="7">
        <v>2.793700039687355</v>
      </c>
      <c r="U1921" s="7">
        <v>2.0245923790649512</v>
      </c>
      <c r="V1921" s="7">
        <v>4.8039083859979517</v>
      </c>
      <c r="W1921" s="7">
        <f>[1]!i_dq_pctchange(W$2,$A1923)</f>
        <v>0.93550696678269674</v>
      </c>
    </row>
    <row r="1922" spans="1:23" x14ac:dyDescent="0.35">
      <c r="A1922" s="1">
        <v>40486</v>
      </c>
      <c r="B1922">
        <v>1</v>
      </c>
      <c r="C1922">
        <v>1</v>
      </c>
      <c r="D1922">
        <v>1</v>
      </c>
      <c r="E1922">
        <f t="shared" ref="E1922:F1922" si="1965">IF(AVERAGE(B1906:B1922)&gt;0.5,1,0)</f>
        <v>1</v>
      </c>
      <c r="F1922">
        <f t="shared" si="1965"/>
        <v>1</v>
      </c>
      <c r="G1922">
        <f t="shared" si="1903"/>
        <v>1</v>
      </c>
      <c r="H1922">
        <f t="shared" si="1904"/>
        <v>1.8161946551689676</v>
      </c>
      <c r="J1922" s="7">
        <v>1.4903447143357993</v>
      </c>
      <c r="K1922" s="7">
        <v>1.8743614286789649</v>
      </c>
      <c r="L1922" s="7">
        <v>0.15024479197637167</v>
      </c>
      <c r="M1922" s="7">
        <v>1.3744280803987889</v>
      </c>
      <c r="N1922" s="7">
        <v>1.2943243178092874</v>
      </c>
      <c r="O1922" s="7">
        <v>1.3839866245587911</v>
      </c>
      <c r="P1922" s="7">
        <v>1.1867380348422758</v>
      </c>
      <c r="Q1922" s="7">
        <v>-0.31560675398453525</v>
      </c>
      <c r="R1922" s="7">
        <v>1.0478171750237073</v>
      </c>
      <c r="S1922" s="7">
        <v>0.13731325882578499</v>
      </c>
      <c r="T1922" s="7">
        <v>1.5154373277811968</v>
      </c>
      <c r="U1922" s="7">
        <v>1.1890308956728461</v>
      </c>
      <c r="V1922" s="7">
        <v>2.515524231486379</v>
      </c>
      <c r="W1922" s="7">
        <f>[1]!i_dq_pctchange(W$2,$A1924)</f>
        <v>2.753525718993191</v>
      </c>
    </row>
    <row r="1923" spans="1:23" x14ac:dyDescent="0.35">
      <c r="A1923" s="1">
        <v>40487</v>
      </c>
      <c r="B1923">
        <v>1</v>
      </c>
      <c r="C1923">
        <v>1</v>
      </c>
      <c r="D1923">
        <v>1</v>
      </c>
      <c r="E1923">
        <f t="shared" ref="E1923:F1923" si="1966">IF(AVERAGE(B1907:B1923)&gt;0.5,1,0)</f>
        <v>1</v>
      </c>
      <c r="F1923">
        <f t="shared" si="1966"/>
        <v>1</v>
      </c>
      <c r="G1923">
        <f t="shared" si="1903"/>
        <v>1</v>
      </c>
      <c r="H1923">
        <f t="shared" si="1904"/>
        <v>1.8950593544447831</v>
      </c>
      <c r="J1923" s="7">
        <v>1.6871105280419778</v>
      </c>
      <c r="K1923" s="7">
        <v>1.64499312738722</v>
      </c>
      <c r="L1923" s="7">
        <v>2.6520579177782877</v>
      </c>
      <c r="M1923" s="7">
        <v>1.8466457691513312</v>
      </c>
      <c r="N1923" s="7">
        <v>0.8077818349483441</v>
      </c>
      <c r="O1923" s="7">
        <v>1.3746454712916936</v>
      </c>
      <c r="P1923" s="7">
        <v>4.3423043367825711</v>
      </c>
      <c r="Q1923" s="7">
        <v>0.36304152815153851</v>
      </c>
      <c r="R1923" s="7">
        <v>1.3598954469994018</v>
      </c>
      <c r="S1923" s="7">
        <v>2.5772379021173535</v>
      </c>
      <c r="T1923" s="7">
        <v>-0.60799722137802659</v>
      </c>
      <c r="U1923" s="7">
        <v>1.5818942010543617</v>
      </c>
      <c r="V1923" s="7">
        <v>1.7575403612698726</v>
      </c>
      <c r="W1923" s="7">
        <f>[1]!i_dq_pctchange(W$2,$A1925)</f>
        <v>2.5366996842802649</v>
      </c>
    </row>
    <row r="1924" spans="1:23" x14ac:dyDescent="0.35">
      <c r="A1924" s="1">
        <v>40490</v>
      </c>
      <c r="B1924">
        <v>1</v>
      </c>
      <c r="C1924">
        <v>1</v>
      </c>
      <c r="D1924">
        <v>1</v>
      </c>
      <c r="E1924">
        <f t="shared" ref="E1924:F1924" si="1967">IF(AVERAGE(B1908:B1924)&gt;0.5,1,0)</f>
        <v>1</v>
      </c>
      <c r="F1924">
        <f t="shared" si="1967"/>
        <v>1</v>
      </c>
      <c r="G1924">
        <f t="shared" si="1903"/>
        <v>1</v>
      </c>
      <c r="H1924">
        <f t="shared" si="1904"/>
        <v>1.8949724401441235</v>
      </c>
      <c r="J1924" s="7">
        <v>1.2148813286716293</v>
      </c>
      <c r="K1924" s="7">
        <v>2.5126191811553564</v>
      </c>
      <c r="L1924" s="7">
        <v>-1.3746751293698507</v>
      </c>
      <c r="M1924" s="7">
        <v>-0.40081839266974795</v>
      </c>
      <c r="N1924" s="7">
        <v>-1.3802698866570495</v>
      </c>
      <c r="O1924" s="7">
        <v>0.19940121948170855</v>
      </c>
      <c r="P1924" s="7">
        <v>-4.5863629788658418E-3</v>
      </c>
      <c r="Q1924" s="7">
        <v>1.4696964917261763</v>
      </c>
      <c r="R1924" s="7">
        <v>-0.5043012465649821</v>
      </c>
      <c r="S1924" s="7">
        <v>-1.5786188110071431</v>
      </c>
      <c r="T1924" s="7">
        <v>1.4736408048587888</v>
      </c>
      <c r="U1924" s="7">
        <v>-0.59555978682969379</v>
      </c>
      <c r="V1924" s="7">
        <v>1.2631035203732301</v>
      </c>
      <c r="W1924" s="7">
        <f>[1]!i_dq_pctchange(W$2,$A1926)</f>
        <v>1.7681000830403661</v>
      </c>
    </row>
    <row r="1925" spans="1:23" x14ac:dyDescent="0.35">
      <c r="A1925" s="1">
        <v>40491</v>
      </c>
      <c r="B1925">
        <v>1</v>
      </c>
      <c r="C1925">
        <v>1</v>
      </c>
      <c r="D1925">
        <v>1</v>
      </c>
      <c r="E1925">
        <f t="shared" ref="E1925:F1925" si="1968">IF(AVERAGE(B1909:B1925)&gt;0.5,1,0)</f>
        <v>1</v>
      </c>
      <c r="F1925">
        <f t="shared" si="1968"/>
        <v>1</v>
      </c>
      <c r="G1925">
        <f t="shared" ref="G1925:G1988" si="1969">IF(AND(B1925=1,C1925=1),1,IF(AND(C1925=1,B1925=0),2,IF(AND(C1925=0,B1925=0),3,4)))</f>
        <v>1</v>
      </c>
      <c r="H1925">
        <f t="shared" ref="H1925:H1988" si="1970">H1924*(1+D1925*P1925/100*IF(G1925=1,1,0))</f>
        <v>1.890880782297667</v>
      </c>
      <c r="J1925" s="7">
        <v>0.25748009415443474</v>
      </c>
      <c r="K1925" s="7">
        <v>-1.0642221168537045</v>
      </c>
      <c r="L1925" s="7">
        <v>-1.0689332952781669</v>
      </c>
      <c r="M1925" s="7">
        <v>-0.61095197828907688</v>
      </c>
      <c r="N1925" s="7">
        <v>-0.36713937981271949</v>
      </c>
      <c r="O1925" s="7">
        <v>2.4153031890599506</v>
      </c>
      <c r="P1925" s="7">
        <v>-0.21592176011517045</v>
      </c>
      <c r="Q1925" s="7">
        <v>4.0155100348889388</v>
      </c>
      <c r="R1925" s="7">
        <v>-0.85960602224567495</v>
      </c>
      <c r="S1925" s="7">
        <v>-1.2970538394267284</v>
      </c>
      <c r="T1925" s="7">
        <v>1.5478047654961331</v>
      </c>
      <c r="U1925" s="7">
        <v>-0.23871504336837041</v>
      </c>
      <c r="V1925" s="7">
        <v>-0.29635147608946266</v>
      </c>
      <c r="W1925" s="7">
        <f>[1]!i_dq_pctchange(W$2,$A1927)</f>
        <v>-0.87869977598780125</v>
      </c>
    </row>
    <row r="1926" spans="1:23" x14ac:dyDescent="0.35">
      <c r="A1926" s="1">
        <v>40492</v>
      </c>
      <c r="B1926">
        <v>1</v>
      </c>
      <c r="C1926">
        <v>1</v>
      </c>
      <c r="D1926">
        <v>1</v>
      </c>
      <c r="E1926">
        <f t="shared" ref="E1926:F1926" si="1971">IF(AVERAGE(B1910:B1926)&gt;0.5,1,0)</f>
        <v>1</v>
      </c>
      <c r="F1926">
        <f t="shared" si="1971"/>
        <v>1</v>
      </c>
      <c r="G1926">
        <f t="shared" si="1969"/>
        <v>1</v>
      </c>
      <c r="H1926">
        <f t="shared" si="1970"/>
        <v>1.8679487783542925</v>
      </c>
      <c r="J1926" s="7">
        <v>-1.4061467003441135</v>
      </c>
      <c r="K1926" s="7">
        <v>-0.94356625854575094</v>
      </c>
      <c r="L1926" s="7">
        <v>-0.32090422273598085</v>
      </c>
      <c r="M1926" s="7">
        <v>0.61248034494893033</v>
      </c>
      <c r="N1926" s="7">
        <v>5.5811411247272771</v>
      </c>
      <c r="O1926" s="7">
        <v>-1.5239469344925785</v>
      </c>
      <c r="P1926" s="7">
        <v>-1.2127683647780856</v>
      </c>
      <c r="Q1926" s="7">
        <v>-1.1616843426669927</v>
      </c>
      <c r="R1926" s="7">
        <v>-0.20944680808111854</v>
      </c>
      <c r="S1926" s="7">
        <v>0.22134233415552915</v>
      </c>
      <c r="T1926" s="7">
        <v>-0.3606631318175495</v>
      </c>
      <c r="U1926" s="7">
        <v>1.5616766639959159</v>
      </c>
      <c r="V1926" s="7">
        <v>-0.5623863045738009</v>
      </c>
      <c r="W1926" s="7">
        <f>[1]!i_dq_pctchange(W$2,$A1928)</f>
        <v>-4.7771178421129541</v>
      </c>
    </row>
    <row r="1927" spans="1:23" x14ac:dyDescent="0.35">
      <c r="A1927" s="1">
        <v>40493</v>
      </c>
      <c r="B1927">
        <v>1</v>
      </c>
      <c r="C1927">
        <v>1</v>
      </c>
      <c r="D1927">
        <v>1</v>
      </c>
      <c r="E1927">
        <f t="shared" ref="E1927:F1927" si="1972">IF(AVERAGE(B1911:B1927)&gt;0.5,1,0)</f>
        <v>1</v>
      </c>
      <c r="F1927">
        <f t="shared" si="1972"/>
        <v>1</v>
      </c>
      <c r="G1927">
        <f t="shared" si="1969"/>
        <v>1</v>
      </c>
      <c r="H1927">
        <f t="shared" si="1970"/>
        <v>1.7381121845990923</v>
      </c>
      <c r="J1927" s="7">
        <v>-6.3315079562941206</v>
      </c>
      <c r="K1927" s="7">
        <v>-7.1783759642880085</v>
      </c>
      <c r="L1927" s="7">
        <v>-5.3781772479115739</v>
      </c>
      <c r="M1927" s="7">
        <v>-5.175940355599626</v>
      </c>
      <c r="N1927" s="7">
        <v>-3.2995555555555556</v>
      </c>
      <c r="O1927" s="7">
        <v>-5.8011938037891966</v>
      </c>
      <c r="P1927" s="7">
        <v>-6.9507577113323933</v>
      </c>
      <c r="Q1927" s="7">
        <v>-3.103322564441156</v>
      </c>
      <c r="R1927" s="7">
        <v>-4.897180947371611</v>
      </c>
      <c r="S1927" s="7">
        <v>-5.8772287744250296</v>
      </c>
      <c r="T1927" s="7">
        <v>-6.8404751369932963</v>
      </c>
      <c r="U1927" s="7">
        <v>-5.3795117998869975</v>
      </c>
      <c r="V1927" s="7">
        <v>-5.7524490887633846</v>
      </c>
      <c r="W1927" s="7">
        <f>[1]!i_dq_pctchange(W$2,$A1929)</f>
        <v>5.3357140981540292</v>
      </c>
    </row>
    <row r="1928" spans="1:23" x14ac:dyDescent="0.35">
      <c r="A1928" s="1">
        <v>40494</v>
      </c>
      <c r="B1928">
        <v>1</v>
      </c>
      <c r="C1928">
        <v>1</v>
      </c>
      <c r="D1928">
        <v>1</v>
      </c>
      <c r="E1928">
        <f t="shared" ref="E1928:F1928" si="1973">IF(AVERAGE(B1912:B1928)&gt;0.5,1,0)</f>
        <v>1</v>
      </c>
      <c r="F1928">
        <f t="shared" si="1973"/>
        <v>1</v>
      </c>
      <c r="G1928">
        <f t="shared" si="1969"/>
        <v>1</v>
      </c>
      <c r="H1928">
        <f t="shared" si="1970"/>
        <v>1.7772035627497957</v>
      </c>
      <c r="J1928" s="7">
        <v>1.5125094072945555</v>
      </c>
      <c r="K1928" s="7">
        <v>1.3852970068763568</v>
      </c>
      <c r="L1928" s="7">
        <v>2.5052585708419564</v>
      </c>
      <c r="M1928" s="7">
        <v>2.0650758003744505</v>
      </c>
      <c r="N1928" s="7">
        <v>-1.8063757032025549</v>
      </c>
      <c r="O1928" s="7">
        <v>2.7687608951660247</v>
      </c>
      <c r="P1928" s="7">
        <v>2.2490710609522591</v>
      </c>
      <c r="Q1928" s="7">
        <v>4.2494204705241883</v>
      </c>
      <c r="R1928" s="7">
        <v>1.1625000664741523</v>
      </c>
      <c r="S1928" s="7">
        <v>-0.48132997078991907</v>
      </c>
      <c r="T1928" s="7">
        <v>-2.3601449698953614</v>
      </c>
      <c r="U1928" s="7">
        <v>5.6335277526355518E-2</v>
      </c>
      <c r="V1928" s="7">
        <v>3.8249566724436828</v>
      </c>
      <c r="W1928" s="7">
        <f>[1]!i_dq_pctchange(W$2,$A1930)</f>
        <v>-1.5528432679124358</v>
      </c>
    </row>
    <row r="1929" spans="1:23" x14ac:dyDescent="0.35">
      <c r="A1929" s="1">
        <v>40497</v>
      </c>
      <c r="B1929">
        <v>1</v>
      </c>
      <c r="C1929">
        <v>1</v>
      </c>
      <c r="D1929">
        <v>1</v>
      </c>
      <c r="E1929">
        <f t="shared" ref="E1929:F1929" si="1974">IF(AVERAGE(B1913:B1929)&gt;0.5,1,0)</f>
        <v>1</v>
      </c>
      <c r="F1929">
        <f t="shared" si="1974"/>
        <v>1</v>
      </c>
      <c r="G1929">
        <f t="shared" si="1969"/>
        <v>1</v>
      </c>
      <c r="H1929">
        <f t="shared" si="1970"/>
        <v>1.7329240694212329</v>
      </c>
      <c r="J1929" s="7">
        <v>-4.2466050666329158</v>
      </c>
      <c r="K1929" s="7">
        <v>-2.2876075474351181</v>
      </c>
      <c r="L1929" s="7">
        <v>-2.8650612948981427</v>
      </c>
      <c r="M1929" s="7">
        <v>-3.4971912682293014</v>
      </c>
      <c r="N1929" s="7">
        <v>-6.7278470679689635</v>
      </c>
      <c r="O1929" s="7">
        <v>-3.4766474174767992</v>
      </c>
      <c r="P1929" s="7">
        <v>-2.4915262526286495</v>
      </c>
      <c r="Q1929" s="7">
        <v>-2.523824571324031</v>
      </c>
      <c r="R1929" s="7">
        <v>-1.9455498373013573</v>
      </c>
      <c r="S1929" s="7">
        <v>-3.1370352700394735</v>
      </c>
      <c r="T1929" s="7">
        <v>-7.6992875637974594</v>
      </c>
      <c r="U1929" s="7">
        <v>-4.8698824757050225</v>
      </c>
      <c r="V1929" s="7">
        <v>-4.1760562204750755</v>
      </c>
      <c r="W1929" s="7">
        <f>[1]!i_dq_pctchange(W$2,$A1931)</f>
        <v>-6.2661059569884481</v>
      </c>
    </row>
    <row r="1930" spans="1:23" x14ac:dyDescent="0.35">
      <c r="A1930" s="1">
        <v>40498</v>
      </c>
      <c r="B1930">
        <v>1</v>
      </c>
      <c r="C1930">
        <v>1</v>
      </c>
      <c r="D1930">
        <v>1</v>
      </c>
      <c r="E1930">
        <f t="shared" ref="E1930:F1930" si="1975">IF(AVERAGE(B1914:B1930)&gt;0.5,1,0)</f>
        <v>1</v>
      </c>
      <c r="F1930">
        <f t="shared" si="1975"/>
        <v>1</v>
      </c>
      <c r="G1930">
        <f t="shared" si="1969"/>
        <v>1</v>
      </c>
      <c r="H1930">
        <f t="shared" si="1970"/>
        <v>1.6484968549031758</v>
      </c>
      <c r="J1930" s="7">
        <v>-3.2995307292109208</v>
      </c>
      <c r="K1930" s="7">
        <v>-5.2098323499784103</v>
      </c>
      <c r="L1930" s="7">
        <v>-3.2916996313565843</v>
      </c>
      <c r="M1930" s="7">
        <v>-2.07860295128439</v>
      </c>
      <c r="N1930" s="7">
        <v>-1.7556706411337255</v>
      </c>
      <c r="O1930" s="7">
        <v>-3.6786416821767554</v>
      </c>
      <c r="P1930" s="7">
        <v>-4.871951172462758</v>
      </c>
      <c r="Q1930" s="7">
        <v>-5.3462322661002082</v>
      </c>
      <c r="R1930" s="7">
        <v>-2.6103319608852318</v>
      </c>
      <c r="S1930" s="7">
        <v>-1.6639303305018325</v>
      </c>
      <c r="T1930" s="7">
        <v>-3.4097427592120062</v>
      </c>
      <c r="U1930" s="7">
        <v>-2.8985278508832519</v>
      </c>
      <c r="V1930" s="7">
        <v>-3.6364269818527051</v>
      </c>
      <c r="W1930" s="7">
        <f>[1]!i_dq_pctchange(W$2,$A1932)</f>
        <v>1.0797399148426652</v>
      </c>
    </row>
    <row r="1931" spans="1:23" x14ac:dyDescent="0.35">
      <c r="A1931" s="1">
        <v>40499</v>
      </c>
      <c r="B1931">
        <v>1</v>
      </c>
      <c r="C1931">
        <v>1</v>
      </c>
      <c r="D1931">
        <v>1</v>
      </c>
      <c r="E1931">
        <f t="shared" ref="E1931:F1931" si="1976">IF(AVERAGE(B1915:B1931)&gt;0.5,1,0)</f>
        <v>1</v>
      </c>
      <c r="F1931">
        <f t="shared" si="1976"/>
        <v>1</v>
      </c>
      <c r="G1931">
        <f t="shared" si="1969"/>
        <v>1</v>
      </c>
      <c r="H1931">
        <f t="shared" si="1970"/>
        <v>1.664235029038075</v>
      </c>
      <c r="J1931" s="7">
        <v>1.4704949006244181</v>
      </c>
      <c r="K1931" s="7">
        <v>2.9027483241058314</v>
      </c>
      <c r="L1931" s="7">
        <v>2.7040199124478854</v>
      </c>
      <c r="M1931" s="7">
        <v>0.27544608711648394</v>
      </c>
      <c r="N1931" s="7">
        <v>0.99739780840546344</v>
      </c>
      <c r="O1931" s="7">
        <v>0.93041840287688116</v>
      </c>
      <c r="P1931" s="7">
        <v>0.95469846291113947</v>
      </c>
      <c r="Q1931" s="7">
        <v>1.0784824455936868</v>
      </c>
      <c r="R1931" s="7">
        <v>0.56204206783038746</v>
      </c>
      <c r="S1931" s="7">
        <v>0.79559230249929491</v>
      </c>
      <c r="T1931" s="7">
        <v>3.6352457038291575</v>
      </c>
      <c r="U1931" s="7">
        <v>1.1784162897766293</v>
      </c>
      <c r="V1931" s="7">
        <v>1.4633639292993708</v>
      </c>
      <c r="W1931" s="7">
        <f>[1]!i_dq_pctchange(W$2,$A1933)</f>
        <v>3.7031554840128886</v>
      </c>
    </row>
    <row r="1932" spans="1:23" x14ac:dyDescent="0.35">
      <c r="A1932" s="1">
        <v>40500</v>
      </c>
      <c r="B1932">
        <v>1</v>
      </c>
      <c r="C1932">
        <v>1</v>
      </c>
      <c r="D1932">
        <v>1</v>
      </c>
      <c r="E1932">
        <f t="shared" ref="E1932:F1932" si="1977">IF(AVERAGE(B1916:B1932)&gt;0.5,1,0)</f>
        <v>1</v>
      </c>
      <c r="F1932">
        <f t="shared" si="1977"/>
        <v>1</v>
      </c>
      <c r="G1932">
        <f t="shared" si="1969"/>
        <v>1</v>
      </c>
      <c r="H1932">
        <f t="shared" si="1970"/>
        <v>1.6952500629428318</v>
      </c>
      <c r="J1932" s="7">
        <v>3.002776160622799</v>
      </c>
      <c r="K1932" s="7">
        <v>2.4951418039986053</v>
      </c>
      <c r="L1932" s="7">
        <v>2.134141174476754</v>
      </c>
      <c r="M1932" s="7">
        <v>1.4260679820220798</v>
      </c>
      <c r="N1932" s="7">
        <v>-0.6933228029402978</v>
      </c>
      <c r="O1932" s="7">
        <v>1.5699162571688265</v>
      </c>
      <c r="P1932" s="7">
        <v>1.8636210248911447</v>
      </c>
      <c r="Q1932" s="7">
        <v>2.9867461800750519</v>
      </c>
      <c r="R1932" s="7">
        <v>4.0847383402671404</v>
      </c>
      <c r="S1932" s="7">
        <v>0.37953260595585192</v>
      </c>
      <c r="T1932" s="7">
        <v>0.33066586750686289</v>
      </c>
      <c r="U1932" s="7">
        <v>1.2650958059061901</v>
      </c>
      <c r="V1932" s="7">
        <v>5.4741680734402465</v>
      </c>
      <c r="W1932" s="7">
        <f>[1]!i_dq_pctchange(W$2,$A1934)</f>
        <v>1.7589942034272035</v>
      </c>
    </row>
    <row r="1933" spans="1:23" x14ac:dyDescent="0.35">
      <c r="A1933" s="1">
        <v>40501</v>
      </c>
      <c r="B1933">
        <v>1</v>
      </c>
      <c r="C1933">
        <v>1</v>
      </c>
      <c r="D1933">
        <v>1</v>
      </c>
      <c r="E1933">
        <f t="shared" ref="E1933:F1933" si="1978">IF(AVERAGE(B1917:B1933)&gt;0.5,1,0)</f>
        <v>1</v>
      </c>
      <c r="F1933">
        <f t="shared" si="1978"/>
        <v>1</v>
      </c>
      <c r="G1933">
        <f t="shared" si="1969"/>
        <v>1</v>
      </c>
      <c r="H1933">
        <f t="shared" si="1970"/>
        <v>1.7127866945298498</v>
      </c>
      <c r="J1933" s="7">
        <v>1.1589017292439319</v>
      </c>
      <c r="K1933" s="7">
        <v>1.5228494895721385</v>
      </c>
      <c r="L1933" s="7">
        <v>0.53763217828148679</v>
      </c>
      <c r="M1933" s="7">
        <v>0.27891878513258772</v>
      </c>
      <c r="N1933" s="7">
        <v>-0.91670605107478687</v>
      </c>
      <c r="O1933" s="7">
        <v>0.85253109346290024</v>
      </c>
      <c r="P1933" s="7">
        <v>1.0344569199764957</v>
      </c>
      <c r="Q1933" s="7">
        <v>1.3686769686852798</v>
      </c>
      <c r="R1933" s="7">
        <v>3.888672676210402</v>
      </c>
      <c r="S1933" s="7">
        <v>-0.26366388773298949</v>
      </c>
      <c r="T1933" s="7">
        <v>0.79154767550984073</v>
      </c>
      <c r="U1933" s="7">
        <v>0.20226617435345676</v>
      </c>
      <c r="V1933" s="7">
        <v>2.8665661594854757</v>
      </c>
      <c r="W1933" s="7">
        <f>[1]!i_dq_pctchange(W$2,$A1935)</f>
        <v>-0.40170735366026877</v>
      </c>
    </row>
    <row r="1934" spans="1:23" x14ac:dyDescent="0.35">
      <c r="A1934" s="1">
        <v>40504</v>
      </c>
      <c r="B1934">
        <v>1</v>
      </c>
      <c r="C1934">
        <v>1</v>
      </c>
      <c r="D1934">
        <v>1</v>
      </c>
      <c r="E1934">
        <f t="shared" ref="E1934:F1934" si="1979">IF(AVERAGE(B1918:B1934)&gt;0.5,1,0)</f>
        <v>1</v>
      </c>
      <c r="F1934">
        <f t="shared" si="1979"/>
        <v>1</v>
      </c>
      <c r="G1934">
        <f t="shared" si="1969"/>
        <v>1</v>
      </c>
      <c r="H1934">
        <f t="shared" si="1970"/>
        <v>1.6678453153731836</v>
      </c>
      <c r="J1934" s="7">
        <v>-1.3234024279309164</v>
      </c>
      <c r="K1934" s="7">
        <v>-1.3307546776901915</v>
      </c>
      <c r="L1934" s="7">
        <v>-2.3680334058171479</v>
      </c>
      <c r="M1934" s="7">
        <v>-1.4462486294575168</v>
      </c>
      <c r="N1934" s="7">
        <v>-2.5972680247045696</v>
      </c>
      <c r="O1934" s="7">
        <v>-2.1102438844846101</v>
      </c>
      <c r="P1934" s="7">
        <v>-2.6238748409358923</v>
      </c>
      <c r="Q1934" s="7">
        <v>1.1207797798413326</v>
      </c>
      <c r="R1934" s="7">
        <v>-0.8757897294670316</v>
      </c>
      <c r="S1934" s="7">
        <v>-2.8982588147279573</v>
      </c>
      <c r="T1934" s="7">
        <v>-4.7163936428604325</v>
      </c>
      <c r="U1934" s="7">
        <v>-1.9738534670081236</v>
      </c>
      <c r="V1934" s="7">
        <v>-0.97501098170263611</v>
      </c>
      <c r="W1934" s="7">
        <f>[1]!i_dq_pctchange(W$2,$A1936)</f>
        <v>4.1349875891692198</v>
      </c>
    </row>
    <row r="1935" spans="1:23" x14ac:dyDescent="0.35">
      <c r="A1935" s="1">
        <v>40505</v>
      </c>
      <c r="B1935">
        <v>1</v>
      </c>
      <c r="C1935">
        <v>1</v>
      </c>
      <c r="D1935">
        <v>1</v>
      </c>
      <c r="E1935">
        <f t="shared" ref="E1935:F1935" si="1980">IF(AVERAGE(B1919:B1935)&gt;0.5,1,0)</f>
        <v>1</v>
      </c>
      <c r="F1935">
        <f t="shared" si="1980"/>
        <v>1</v>
      </c>
      <c r="G1935">
        <f t="shared" si="1969"/>
        <v>1</v>
      </c>
      <c r="H1935">
        <f t="shared" si="1970"/>
        <v>1.7044763502436646</v>
      </c>
      <c r="J1935" s="7">
        <v>2.2686326902109073</v>
      </c>
      <c r="K1935" s="7">
        <v>2.6733813660356791</v>
      </c>
      <c r="L1935" s="7">
        <v>3.0171502954178675</v>
      </c>
      <c r="M1935" s="7">
        <v>2.0112119285672891</v>
      </c>
      <c r="N1935" s="7">
        <v>1.2676589090737262</v>
      </c>
      <c r="O1935" s="7">
        <v>1.2330721523720536</v>
      </c>
      <c r="P1935" s="7">
        <v>2.1963088862521234</v>
      </c>
      <c r="Q1935" s="7">
        <v>3.8344001337935101</v>
      </c>
      <c r="R1935" s="7">
        <v>1.0796400518880984</v>
      </c>
      <c r="S1935" s="7">
        <v>1.5760952102262902</v>
      </c>
      <c r="T1935" s="7">
        <v>2.7632483140802031</v>
      </c>
      <c r="U1935" s="7">
        <v>1.8944869299782803</v>
      </c>
      <c r="V1935" s="7">
        <v>2.1205412666036554</v>
      </c>
      <c r="W1935" s="7">
        <f>[1]!i_dq_pctchange(W$2,$A1937)</f>
        <v>-0.39726740134525512</v>
      </c>
    </row>
    <row r="1936" spans="1:23" x14ac:dyDescent="0.35">
      <c r="A1936" s="1">
        <v>40506</v>
      </c>
      <c r="B1936">
        <v>0</v>
      </c>
      <c r="C1936">
        <v>0</v>
      </c>
      <c r="D1936">
        <v>1</v>
      </c>
      <c r="E1936">
        <f t="shared" ref="E1936:F1936" si="1981">IF(AVERAGE(B1920:B1936)&gt;0.5,1,0)</f>
        <v>1</v>
      </c>
      <c r="F1936">
        <f t="shared" si="1981"/>
        <v>1</v>
      </c>
      <c r="G1936">
        <f t="shared" si="1969"/>
        <v>3</v>
      </c>
      <c r="H1936">
        <f t="shared" si="1970"/>
        <v>1.7044763502436646</v>
      </c>
      <c r="J1936" s="7">
        <v>1.17321375460433</v>
      </c>
      <c r="K1936" s="7">
        <v>2.9652436704293561</v>
      </c>
      <c r="L1936" s="7">
        <v>1.6410054440355604</v>
      </c>
      <c r="M1936" s="7">
        <v>1.2208940003399302</v>
      </c>
      <c r="N1936" s="7">
        <v>1.8104021837548996</v>
      </c>
      <c r="O1936" s="7">
        <v>2.0498281148762167</v>
      </c>
      <c r="P1936" s="7">
        <v>0.71937648807773291</v>
      </c>
      <c r="Q1936" s="7">
        <v>0.16431982168858064</v>
      </c>
      <c r="R1936" s="7">
        <v>0.35165723524656611</v>
      </c>
      <c r="S1936" s="7">
        <v>1.6603093798545632</v>
      </c>
      <c r="T1936" s="7">
        <v>1.5349630471858906</v>
      </c>
      <c r="U1936" s="7">
        <v>1.4400177525578799</v>
      </c>
      <c r="V1936" s="7">
        <v>0.35846659115727986</v>
      </c>
      <c r="W1936" s="7">
        <f>[1]!i_dq_pctchange(W$2,$A1938)</f>
        <v>-0.30776658017018849</v>
      </c>
    </row>
    <row r="1937" spans="1:23" x14ac:dyDescent="0.35">
      <c r="A1937" s="1">
        <v>40507</v>
      </c>
      <c r="B1937">
        <v>0</v>
      </c>
      <c r="C1937">
        <v>0</v>
      </c>
      <c r="D1937">
        <v>1</v>
      </c>
      <c r="E1937">
        <f t="shared" ref="E1937:F1937" si="1982">IF(AVERAGE(B1921:B1937)&gt;0.5,1,0)</f>
        <v>1</v>
      </c>
      <c r="F1937">
        <f t="shared" si="1982"/>
        <v>1</v>
      </c>
      <c r="G1937">
        <f t="shared" si="1969"/>
        <v>3</v>
      </c>
      <c r="H1937">
        <f t="shared" si="1970"/>
        <v>1.7044763502436646</v>
      </c>
      <c r="J1937" s="7">
        <v>-8.3216874934993385E-2</v>
      </c>
      <c r="K1937" s="7">
        <v>-0.96759532597937148</v>
      </c>
      <c r="L1937" s="7">
        <v>-1.0784934995741828</v>
      </c>
      <c r="M1937" s="7">
        <v>-0.54431477905577808</v>
      </c>
      <c r="N1937" s="7">
        <v>-0.76045191447823623</v>
      </c>
      <c r="O1937" s="7">
        <v>-1.0287932707861556</v>
      </c>
      <c r="P1937" s="7">
        <v>-0.51406473321207968</v>
      </c>
      <c r="Q1937" s="7">
        <v>1.9351433003337908</v>
      </c>
      <c r="R1937" s="7">
        <v>-1.4606074032303535</v>
      </c>
      <c r="S1937" s="7">
        <v>-0.92869262031931643</v>
      </c>
      <c r="T1937" s="7">
        <v>-2.1663296462493955</v>
      </c>
      <c r="U1937" s="7">
        <v>-0.33633863558236693</v>
      </c>
      <c r="V1937" s="7">
        <v>-1.1172687189029527</v>
      </c>
      <c r="W1937" s="7">
        <f>[1]!i_dq_pctchange(W$2,$A1939)</f>
        <v>1.7910108958837829</v>
      </c>
    </row>
    <row r="1938" spans="1:23" x14ac:dyDescent="0.35">
      <c r="A1938" s="1">
        <v>40508</v>
      </c>
      <c r="B1938">
        <v>0</v>
      </c>
      <c r="C1938">
        <v>0</v>
      </c>
      <c r="D1938">
        <v>1</v>
      </c>
      <c r="E1938">
        <f t="shared" ref="E1938:F1938" si="1983">IF(AVERAGE(B1922:B1938)&gt;0.5,1,0)</f>
        <v>1</v>
      </c>
      <c r="F1938">
        <f t="shared" si="1983"/>
        <v>1</v>
      </c>
      <c r="G1938">
        <f t="shared" si="1969"/>
        <v>3</v>
      </c>
      <c r="H1938">
        <f t="shared" si="1970"/>
        <v>1.7044763502436646</v>
      </c>
      <c r="J1938" s="7">
        <v>0.12673984383841494</v>
      </c>
      <c r="K1938" s="7">
        <v>1.2195958842123749</v>
      </c>
      <c r="L1938" s="7">
        <v>-0.21584700568383366</v>
      </c>
      <c r="M1938" s="7">
        <v>-6.9877269252584376E-2</v>
      </c>
      <c r="N1938" s="7">
        <v>-0.84170221895810471</v>
      </c>
      <c r="O1938" s="7">
        <v>-0.49931354602511496</v>
      </c>
      <c r="P1938" s="7">
        <v>-0.57152475759131138</v>
      </c>
      <c r="Q1938" s="7">
        <v>2.6890638469419819</v>
      </c>
      <c r="R1938" s="7">
        <v>2.2481669774919E-2</v>
      </c>
      <c r="S1938" s="7">
        <v>-0.45258698721894347</v>
      </c>
      <c r="T1938" s="7">
        <v>-2.9039509873351093</v>
      </c>
      <c r="U1938" s="7">
        <v>0.25045956782985496</v>
      </c>
      <c r="V1938" s="7">
        <v>0.4823111663830329</v>
      </c>
      <c r="W1938" s="7">
        <f>[1]!i_dq_pctchange(W$2,$A1940)</f>
        <v>-3.2006586038490332</v>
      </c>
    </row>
    <row r="1939" spans="1:23" x14ac:dyDescent="0.35">
      <c r="A1939" s="1">
        <v>40511</v>
      </c>
      <c r="B1939">
        <v>0</v>
      </c>
      <c r="C1939">
        <v>1</v>
      </c>
      <c r="D1939">
        <v>1</v>
      </c>
      <c r="E1939">
        <f t="shared" ref="E1939:F1939" si="1984">IF(AVERAGE(B1923:B1939)&gt;0.5,1,0)</f>
        <v>1</v>
      </c>
      <c r="F1939">
        <f t="shared" si="1984"/>
        <v>1</v>
      </c>
      <c r="G1939">
        <f t="shared" si="1969"/>
        <v>2</v>
      </c>
      <c r="H1939">
        <f t="shared" si="1970"/>
        <v>1.7044763502436646</v>
      </c>
      <c r="J1939" s="7">
        <v>-3.4054383942496949</v>
      </c>
      <c r="K1939" s="7">
        <v>0.92819959787197348</v>
      </c>
      <c r="L1939" s="7">
        <v>-1.9263796656743812</v>
      </c>
      <c r="M1939" s="7">
        <v>-2.3277423714814187</v>
      </c>
      <c r="N1939" s="7">
        <v>0.21054733986336135</v>
      </c>
      <c r="O1939" s="7">
        <v>-2.3598232545151281</v>
      </c>
      <c r="P1939" s="7">
        <v>-2.2224671944944161</v>
      </c>
      <c r="Q1939" s="7">
        <v>-3.8551954752465236</v>
      </c>
      <c r="R1939" s="7">
        <v>-2.2762682686364331</v>
      </c>
      <c r="S1939" s="7">
        <v>-1.6876409398414232</v>
      </c>
      <c r="T1939" s="7">
        <v>1.0374306153343882</v>
      </c>
      <c r="U1939" s="7">
        <v>-1.839152363451537</v>
      </c>
      <c r="V1939" s="7">
        <v>-2.3910237881014718</v>
      </c>
      <c r="W1939" s="7">
        <f>[1]!i_dq_pctchange(W$2,$A1941)</f>
        <v>-1.3626808220624604</v>
      </c>
    </row>
    <row r="1940" spans="1:23" x14ac:dyDescent="0.35">
      <c r="A1940" s="1">
        <v>40512</v>
      </c>
      <c r="B1940">
        <v>0</v>
      </c>
      <c r="C1940">
        <v>1</v>
      </c>
      <c r="D1940">
        <v>1</v>
      </c>
      <c r="E1940">
        <f t="shared" ref="E1940:F1940" si="1985">IF(AVERAGE(B1924:B1940)&gt;0.5,1,0)</f>
        <v>1</v>
      </c>
      <c r="F1940">
        <f t="shared" si="1985"/>
        <v>1</v>
      </c>
      <c r="G1940">
        <f t="shared" si="1969"/>
        <v>2</v>
      </c>
      <c r="H1940">
        <f t="shared" si="1970"/>
        <v>1.7044763502436646</v>
      </c>
      <c r="J1940" s="7">
        <v>-0.38938185630310523</v>
      </c>
      <c r="K1940" s="7">
        <v>-0.68434200306483317</v>
      </c>
      <c r="L1940" s="7">
        <v>1.2737605330198001</v>
      </c>
      <c r="M1940" s="7">
        <v>1.8253716570088812</v>
      </c>
      <c r="N1940" s="7">
        <v>-0.62317300026575262</v>
      </c>
      <c r="O1940" s="7">
        <v>-0.27358659194381524</v>
      </c>
      <c r="P1940" s="7">
        <v>0.56532663316582765</v>
      </c>
      <c r="Q1940" s="7">
        <v>-0.40380239182712413</v>
      </c>
      <c r="R1940" s="7">
        <v>0.3606843593670821</v>
      </c>
      <c r="S1940" s="7">
        <v>0.13836477987420576</v>
      </c>
      <c r="T1940" s="7">
        <v>0.62849000816302159</v>
      </c>
      <c r="U1940" s="7">
        <v>-9.5194092390043769E-2</v>
      </c>
      <c r="V1940" s="7">
        <v>-0.59394212401043489</v>
      </c>
      <c r="W1940" s="7">
        <f>[1]!i_dq_pctchange(W$2,$A1942)</f>
        <v>-0.36941378431138905</v>
      </c>
    </row>
    <row r="1941" spans="1:23" x14ac:dyDescent="0.35">
      <c r="A1941" s="1">
        <v>40513</v>
      </c>
      <c r="B1941">
        <v>0</v>
      </c>
      <c r="C1941">
        <v>1</v>
      </c>
      <c r="D1941">
        <v>1</v>
      </c>
      <c r="E1941">
        <f t="shared" ref="E1941:F1941" si="1986">IF(AVERAGE(B1925:B1941)&gt;0.5,1,0)</f>
        <v>1</v>
      </c>
      <c r="F1941">
        <f t="shared" si="1986"/>
        <v>1</v>
      </c>
      <c r="G1941">
        <f t="shared" si="1969"/>
        <v>2</v>
      </c>
      <c r="H1941">
        <f t="shared" si="1970"/>
        <v>1.7044763502436646</v>
      </c>
      <c r="J1941" s="7">
        <v>0.37727870700994853</v>
      </c>
      <c r="K1941" s="7">
        <v>1.60639174821923</v>
      </c>
      <c r="L1941" s="7">
        <v>-0.25566497595678961</v>
      </c>
      <c r="M1941" s="7">
        <v>6.2759235752942233E-2</v>
      </c>
      <c r="N1941" s="7">
        <v>1.078004037919001</v>
      </c>
      <c r="O1941" s="7">
        <v>0.44303023401949709</v>
      </c>
      <c r="P1941" s="7">
        <v>1.1066801197969167</v>
      </c>
      <c r="Q1941" s="7">
        <v>-0.79467451402347666</v>
      </c>
      <c r="R1941" s="7">
        <v>0.94065929487012256</v>
      </c>
      <c r="S1941" s="7">
        <v>0.28890842858937926</v>
      </c>
      <c r="T1941" s="7">
        <v>1.3008462382229438</v>
      </c>
      <c r="U1941" s="7">
        <v>0.5473892364059697</v>
      </c>
      <c r="V1941" s="7">
        <v>0.35664834473209411</v>
      </c>
      <c r="W1941" s="7">
        <f>[1]!i_dq_pctchange(W$2,$A1943)</f>
        <v>-1.5026695240569745</v>
      </c>
    </row>
    <row r="1942" spans="1:23" x14ac:dyDescent="0.35">
      <c r="A1942" s="1">
        <v>40514</v>
      </c>
      <c r="B1942">
        <v>0</v>
      </c>
      <c r="C1942">
        <v>1</v>
      </c>
      <c r="D1942">
        <v>1</v>
      </c>
      <c r="E1942">
        <f t="shared" ref="E1942:F1942" si="1987">IF(AVERAGE(B1926:B1942)&gt;0.5,1,0)</f>
        <v>1</v>
      </c>
      <c r="F1942">
        <f t="shared" si="1987"/>
        <v>1</v>
      </c>
      <c r="G1942">
        <f t="shared" si="1969"/>
        <v>2</v>
      </c>
      <c r="H1942">
        <f t="shared" si="1970"/>
        <v>1.7044763502436646</v>
      </c>
      <c r="J1942" s="7">
        <v>-0.39973226363606407</v>
      </c>
      <c r="K1942" s="7">
        <v>-0.37423810613469016</v>
      </c>
      <c r="L1942" s="7">
        <v>-0.42761324940667123</v>
      </c>
      <c r="M1942" s="7">
        <v>-0.36264347760476362</v>
      </c>
      <c r="N1942" s="7">
        <v>0.63295953225812862</v>
      </c>
      <c r="O1942" s="7">
        <v>-0.44674441307064672</v>
      </c>
      <c r="P1942" s="7">
        <v>-0.22612070331063031</v>
      </c>
      <c r="Q1942" s="7">
        <v>4.4102946076794956E-2</v>
      </c>
      <c r="R1942" s="7">
        <v>-0.85397757470368552</v>
      </c>
      <c r="S1942" s="7">
        <v>0.24276494164800727</v>
      </c>
      <c r="T1942" s="7">
        <v>-4.2612583681245902E-2</v>
      </c>
      <c r="U1942" s="7">
        <v>-0.51704996034892792</v>
      </c>
      <c r="V1942" s="7">
        <v>-1.0021740948239926</v>
      </c>
      <c r="W1942" s="7">
        <f>[1]!i_dq_pctchange(W$2,$A1944)</f>
        <v>-1.3510592089996547</v>
      </c>
    </row>
    <row r="1943" spans="1:23" x14ac:dyDescent="0.35">
      <c r="A1943" s="1">
        <v>40515</v>
      </c>
      <c r="B1943">
        <v>0</v>
      </c>
      <c r="C1943">
        <v>1</v>
      </c>
      <c r="D1943">
        <v>1</v>
      </c>
      <c r="E1943">
        <f t="shared" ref="E1943:F1943" si="1988">IF(AVERAGE(B1927:B1943)&gt;0.5,1,0)</f>
        <v>1</v>
      </c>
      <c r="F1943">
        <f t="shared" si="1988"/>
        <v>1</v>
      </c>
      <c r="G1943">
        <f t="shared" si="1969"/>
        <v>2</v>
      </c>
      <c r="H1943">
        <f t="shared" si="1970"/>
        <v>1.7044763502436646</v>
      </c>
      <c r="J1943" s="7">
        <v>-1.5583512305617233</v>
      </c>
      <c r="K1943" s="7">
        <v>0.68801927706819699</v>
      </c>
      <c r="L1943" s="7">
        <v>-0.84729251903713965</v>
      </c>
      <c r="M1943" s="7">
        <v>-1.0634924391225029</v>
      </c>
      <c r="N1943" s="7">
        <v>3.3961216287713167</v>
      </c>
      <c r="O1943" s="7">
        <v>-1.007155103151141</v>
      </c>
      <c r="P1943" s="7">
        <v>-1.6804988311126337</v>
      </c>
      <c r="Q1943" s="7">
        <v>-2.1710309335579852</v>
      </c>
      <c r="R1943" s="7">
        <v>-0.59486635023732526</v>
      </c>
      <c r="S1943" s="7">
        <v>-0.23556217040590594</v>
      </c>
      <c r="T1943" s="7">
        <v>0.35154922615922934</v>
      </c>
      <c r="U1943" s="7">
        <v>0.23236719596964189</v>
      </c>
      <c r="V1943" s="7">
        <v>-2.6298340674795062</v>
      </c>
      <c r="W1943" s="7">
        <f>[1]!i_dq_pctchange(W$2,$A1945)</f>
        <v>1.5408586909536761</v>
      </c>
    </row>
    <row r="1944" spans="1:23" x14ac:dyDescent="0.35">
      <c r="A1944" s="1">
        <v>40518</v>
      </c>
      <c r="B1944">
        <v>0</v>
      </c>
      <c r="C1944">
        <v>1</v>
      </c>
      <c r="D1944">
        <v>1</v>
      </c>
      <c r="E1944">
        <f t="shared" ref="E1944:F1944" si="1989">IF(AVERAGE(B1928:B1944)&gt;0.5,1,0)</f>
        <v>0</v>
      </c>
      <c r="F1944">
        <f t="shared" si="1989"/>
        <v>1</v>
      </c>
      <c r="G1944">
        <f t="shared" si="1969"/>
        <v>2</v>
      </c>
      <c r="H1944">
        <f t="shared" si="1970"/>
        <v>1.7044763502436646</v>
      </c>
      <c r="J1944" s="7">
        <v>1.1724661412210617</v>
      </c>
      <c r="K1944" s="7">
        <v>1.9526924177633593</v>
      </c>
      <c r="L1944" s="7">
        <v>1.2333033717259978</v>
      </c>
      <c r="M1944" s="7">
        <v>0.50899836393382403</v>
      </c>
      <c r="N1944" s="7">
        <v>0.55047475269159474</v>
      </c>
      <c r="O1944" s="7">
        <v>1.0702318338584325</v>
      </c>
      <c r="P1944" s="7">
        <v>1.0128575177118742</v>
      </c>
      <c r="Q1944" s="7">
        <v>2.0930376165974303</v>
      </c>
      <c r="R1944" s="7">
        <v>1.0654394479610008</v>
      </c>
      <c r="S1944" s="7">
        <v>0.78386880511578283</v>
      </c>
      <c r="T1944" s="7">
        <v>2.3024101528509662</v>
      </c>
      <c r="U1944" s="7">
        <v>0.32925214431424493</v>
      </c>
      <c r="V1944" s="7">
        <v>1.4898766460209194</v>
      </c>
      <c r="W1944" s="7">
        <f>[1]!i_dq_pctchange(W$2,$A1946)</f>
        <v>-0.10395030977192311</v>
      </c>
    </row>
    <row r="1945" spans="1:23" x14ac:dyDescent="0.35">
      <c r="A1945" s="1">
        <v>40519</v>
      </c>
      <c r="B1945">
        <v>0</v>
      </c>
      <c r="C1945">
        <v>1</v>
      </c>
      <c r="D1945">
        <v>1</v>
      </c>
      <c r="E1945">
        <f t="shared" ref="E1945:F1945" si="1990">IF(AVERAGE(B1929:B1945)&gt;0.5,1,0)</f>
        <v>0</v>
      </c>
      <c r="F1945">
        <f t="shared" si="1990"/>
        <v>1</v>
      </c>
      <c r="G1945">
        <f t="shared" si="1969"/>
        <v>2</v>
      </c>
      <c r="H1945">
        <f t="shared" si="1970"/>
        <v>1.7044763502436646</v>
      </c>
      <c r="J1945" s="7">
        <v>-0.52564774051686525</v>
      </c>
      <c r="K1945" s="7">
        <v>-1.0809117574071203</v>
      </c>
      <c r="L1945" s="7">
        <v>-0.78960953147906798</v>
      </c>
      <c r="M1945" s="7">
        <v>-0.68252563040809444</v>
      </c>
      <c r="N1945" s="7">
        <v>-1.7157153265406493</v>
      </c>
      <c r="O1945" s="7">
        <v>0.14669462857383811</v>
      </c>
      <c r="P1945" s="7">
        <v>-1.078633544344259</v>
      </c>
      <c r="Q1945" s="7">
        <v>0.32286118767144334</v>
      </c>
      <c r="R1945" s="7">
        <v>-0.32947222279781491</v>
      </c>
      <c r="S1945" s="7">
        <v>-0.46819833188353688</v>
      </c>
      <c r="T1945" s="7">
        <v>-1.3408466752659556</v>
      </c>
      <c r="U1945" s="7">
        <v>-0.77564237218944232</v>
      </c>
      <c r="V1945" s="7">
        <v>-0.24701804770267854</v>
      </c>
      <c r="W1945" s="7">
        <f>[1]!i_dq_pctchange(W$2,$A1947)</f>
        <v>-1.9864268102211065</v>
      </c>
    </row>
    <row r="1946" spans="1:23" x14ac:dyDescent="0.35">
      <c r="A1946" s="1">
        <v>40520</v>
      </c>
      <c r="B1946">
        <v>0</v>
      </c>
      <c r="C1946">
        <v>1</v>
      </c>
      <c r="D1946">
        <v>1</v>
      </c>
      <c r="E1946">
        <f t="shared" ref="E1946:F1946" si="1991">IF(AVERAGE(B1930:B1946)&gt;0.5,1,0)</f>
        <v>0</v>
      </c>
      <c r="F1946">
        <f t="shared" si="1991"/>
        <v>1</v>
      </c>
      <c r="G1946">
        <f t="shared" si="1969"/>
        <v>2</v>
      </c>
      <c r="H1946">
        <f t="shared" si="1970"/>
        <v>1.7044763502436646</v>
      </c>
      <c r="J1946" s="7">
        <v>-2.7151768137940961</v>
      </c>
      <c r="K1946" s="7">
        <v>-2.448653939478683</v>
      </c>
      <c r="L1946" s="7">
        <v>-2.0567532354006257</v>
      </c>
      <c r="M1946" s="7">
        <v>-1.2809822301454954</v>
      </c>
      <c r="N1946" s="7">
        <v>-1.7440579658874749</v>
      </c>
      <c r="O1946" s="7">
        <v>-2.1418454343987583</v>
      </c>
      <c r="P1946" s="7">
        <v>-2.5641854358145562</v>
      </c>
      <c r="Q1946" s="7">
        <v>-1.9136604132685315</v>
      </c>
      <c r="R1946" s="7">
        <v>-1.360706860706864</v>
      </c>
      <c r="S1946" s="7">
        <v>0.26072172179155884</v>
      </c>
      <c r="T1946" s="7">
        <v>-1.8025363608081959</v>
      </c>
      <c r="U1946" s="7">
        <v>-2.0687038146594752</v>
      </c>
      <c r="V1946" s="7">
        <v>-0.3311726424834957</v>
      </c>
      <c r="W1946" s="7">
        <f>[1]!i_dq_pctchange(W$2,$A1948)</f>
        <v>1.1995906993298249</v>
      </c>
    </row>
    <row r="1947" spans="1:23" x14ac:dyDescent="0.35">
      <c r="A1947" s="1">
        <v>40521</v>
      </c>
      <c r="B1947">
        <v>0</v>
      </c>
      <c r="C1947">
        <v>1</v>
      </c>
      <c r="D1947">
        <v>1</v>
      </c>
      <c r="E1947">
        <f t="shared" ref="E1947:F1947" si="1992">IF(AVERAGE(B1931:B1947)&gt;0.5,1,0)</f>
        <v>0</v>
      </c>
      <c r="F1947">
        <f t="shared" si="1992"/>
        <v>1</v>
      </c>
      <c r="G1947">
        <f t="shared" si="1969"/>
        <v>2</v>
      </c>
      <c r="H1947">
        <f t="shared" si="1970"/>
        <v>1.7044763502436646</v>
      </c>
      <c r="J1947" s="7">
        <v>1.2974728291343904</v>
      </c>
      <c r="K1947" s="7">
        <v>1.6167790893760501</v>
      </c>
      <c r="L1947" s="7">
        <v>0.26945242507183181</v>
      </c>
      <c r="M1947" s="7">
        <v>1.1985727808927429</v>
      </c>
      <c r="N1947" s="7">
        <v>0.9279307145066471</v>
      </c>
      <c r="O1947" s="7">
        <v>1.4824484809903413</v>
      </c>
      <c r="P1947" s="7">
        <v>0.41629004303874989</v>
      </c>
      <c r="Q1947" s="7">
        <v>0.29155293887023953</v>
      </c>
      <c r="R1947" s="7">
        <v>2.9886922890474352</v>
      </c>
      <c r="S1947" s="7">
        <v>0.58052016071434787</v>
      </c>
      <c r="T1947" s="7">
        <v>2.3098011769529294</v>
      </c>
      <c r="U1947" s="7">
        <v>1.0584449221155772</v>
      </c>
      <c r="V1947" s="7">
        <v>1.8552269601100351</v>
      </c>
      <c r="W1947" s="7">
        <f>[1]!i_dq_pctchange(W$2,$A1949)</f>
        <v>2.0510197148874658</v>
      </c>
    </row>
    <row r="1948" spans="1:23" x14ac:dyDescent="0.35">
      <c r="A1948" s="1">
        <v>40522</v>
      </c>
      <c r="B1948">
        <v>0</v>
      </c>
      <c r="C1948">
        <v>1</v>
      </c>
      <c r="D1948">
        <v>1</v>
      </c>
      <c r="E1948">
        <f t="shared" ref="E1948:F1948" si="1993">IF(AVERAGE(B1932:B1948)&gt;0.5,1,0)</f>
        <v>0</v>
      </c>
      <c r="F1948">
        <f t="shared" si="1993"/>
        <v>1</v>
      </c>
      <c r="G1948">
        <f t="shared" si="1969"/>
        <v>2</v>
      </c>
      <c r="H1948">
        <f t="shared" si="1970"/>
        <v>1.7044763502436646</v>
      </c>
      <c r="J1948" s="7">
        <v>2.111652354730635</v>
      </c>
      <c r="K1948" s="7">
        <v>3.9564793494720787</v>
      </c>
      <c r="L1948" s="7">
        <v>4.0779736018921007</v>
      </c>
      <c r="M1948" s="7">
        <v>2.6536956021183595</v>
      </c>
      <c r="N1948" s="7">
        <v>4.5126778194507313</v>
      </c>
      <c r="O1948" s="7">
        <v>2.4674325604460643</v>
      </c>
      <c r="P1948" s="7">
        <v>2.943241033602817</v>
      </c>
      <c r="Q1948" s="7">
        <v>1.4811894570849302</v>
      </c>
      <c r="R1948" s="7">
        <v>6.2490406949972819</v>
      </c>
      <c r="S1948" s="7">
        <v>2.8643633291578174</v>
      </c>
      <c r="T1948" s="7">
        <v>5.0091378818329195</v>
      </c>
      <c r="U1948" s="7">
        <v>2.9588401959913768</v>
      </c>
      <c r="V1948" s="7">
        <v>2.5760056719390927</v>
      </c>
      <c r="W1948" s="7">
        <f>[1]!i_dq_pctchange(W$2,$A1950)</f>
        <v>-7.9890659450397847E-2</v>
      </c>
    </row>
    <row r="1949" spans="1:23" x14ac:dyDescent="0.35">
      <c r="A1949" s="1">
        <v>40525</v>
      </c>
      <c r="B1949">
        <v>0</v>
      </c>
      <c r="C1949">
        <v>1</v>
      </c>
      <c r="D1949">
        <v>1</v>
      </c>
      <c r="E1949">
        <f t="shared" ref="E1949:F1949" si="1994">IF(AVERAGE(B1933:B1949)&gt;0.5,1,0)</f>
        <v>0</v>
      </c>
      <c r="F1949">
        <f t="shared" si="1994"/>
        <v>1</v>
      </c>
      <c r="G1949">
        <f t="shared" si="1969"/>
        <v>2</v>
      </c>
      <c r="H1949">
        <f t="shared" si="1970"/>
        <v>1.7044763502436646</v>
      </c>
      <c r="J1949" s="7">
        <v>1.5914094060969564</v>
      </c>
      <c r="K1949" s="7">
        <v>3.5484881560752108</v>
      </c>
      <c r="L1949" s="7">
        <v>1.6896968808415593</v>
      </c>
      <c r="M1949" s="7">
        <v>0.62711452550515301</v>
      </c>
      <c r="N1949" s="7">
        <v>-0.66559406209417982</v>
      </c>
      <c r="O1949" s="7">
        <v>0.30857686500796405</v>
      </c>
      <c r="P1949" s="7">
        <v>4.6392042036019534</v>
      </c>
      <c r="Q1949" s="7">
        <v>0.45246357602922821</v>
      </c>
      <c r="R1949" s="7">
        <v>1.8953329352620591</v>
      </c>
      <c r="S1949" s="7">
        <v>0.24107730758065807</v>
      </c>
      <c r="T1949" s="7">
        <v>0.64643334162093946</v>
      </c>
      <c r="U1949" s="7">
        <v>0.23598866313598288</v>
      </c>
      <c r="V1949" s="7">
        <v>1.6218217724018793</v>
      </c>
      <c r="W1949" s="7">
        <f>[1]!i_dq_pctchange(W$2,$A1951)</f>
        <v>0.46738129299026759</v>
      </c>
    </row>
    <row r="1950" spans="1:23" x14ac:dyDescent="0.35">
      <c r="A1950" s="1">
        <v>40526</v>
      </c>
      <c r="B1950">
        <v>0</v>
      </c>
      <c r="C1950">
        <v>1</v>
      </c>
      <c r="D1950">
        <v>1</v>
      </c>
      <c r="E1950">
        <f t="shared" ref="E1950:F1950" si="1995">IF(AVERAGE(B1934:B1950)&gt;0.5,1,0)</f>
        <v>0</v>
      </c>
      <c r="F1950">
        <f t="shared" si="1995"/>
        <v>1</v>
      </c>
      <c r="G1950">
        <f t="shared" si="1969"/>
        <v>2</v>
      </c>
      <c r="H1950">
        <f t="shared" si="1970"/>
        <v>1.7044763502436646</v>
      </c>
      <c r="J1950" s="7">
        <v>-0.21854627288123962</v>
      </c>
      <c r="K1950" s="7">
        <v>-2.21707912110783</v>
      </c>
      <c r="L1950" s="7">
        <v>-0.58871587850825879</v>
      </c>
      <c r="M1950" s="7">
        <v>-5.4797574046396402E-2</v>
      </c>
      <c r="N1950" s="7">
        <v>-0.17680676363966746</v>
      </c>
      <c r="O1950" s="7">
        <v>-0.58412130259258388</v>
      </c>
      <c r="P1950" s="7">
        <v>-7.6281451724199853E-2</v>
      </c>
      <c r="Q1950" s="7">
        <v>0.20376394580593943</v>
      </c>
      <c r="R1950" s="7">
        <v>-1.6067749191886731</v>
      </c>
      <c r="S1950" s="7">
        <v>-0.94645133721567365</v>
      </c>
      <c r="T1950" s="7">
        <v>-1.4073125099339101</v>
      </c>
      <c r="U1950" s="7">
        <v>5.9835979022217538E-2</v>
      </c>
      <c r="V1950" s="7">
        <v>-1.063958996283439</v>
      </c>
      <c r="W1950" s="7">
        <f>[1]!i_dq_pctchange(W$2,$A1952)</f>
        <v>0.20558833569025142</v>
      </c>
    </row>
    <row r="1951" spans="1:23" x14ac:dyDescent="0.35">
      <c r="A1951" s="1">
        <v>40527</v>
      </c>
      <c r="B1951">
        <v>0</v>
      </c>
      <c r="C1951">
        <v>1</v>
      </c>
      <c r="D1951">
        <v>1</v>
      </c>
      <c r="E1951">
        <f t="shared" ref="E1951:F1951" si="1996">IF(AVERAGE(B1935:B1951)&gt;0.5,1,0)</f>
        <v>0</v>
      </c>
      <c r="F1951">
        <f t="shared" si="1996"/>
        <v>1</v>
      </c>
      <c r="G1951">
        <f t="shared" si="1969"/>
        <v>2</v>
      </c>
      <c r="H1951">
        <f t="shared" si="1970"/>
        <v>1.7044763502436646</v>
      </c>
      <c r="J1951" s="7">
        <v>0.1143951935417885</v>
      </c>
      <c r="K1951" s="7">
        <v>-0.1562804850410269</v>
      </c>
      <c r="L1951" s="7">
        <v>-0.22801801584041592</v>
      </c>
      <c r="M1951" s="7">
        <v>-0.30898615370317056</v>
      </c>
      <c r="N1951" s="7">
        <v>-0.13096234636958748</v>
      </c>
      <c r="O1951" s="7">
        <v>-0.56556933357390315</v>
      </c>
      <c r="P1951" s="7">
        <v>-0.1918082531255155</v>
      </c>
      <c r="Q1951" s="7">
        <v>0.99015359867157071</v>
      </c>
      <c r="R1951" s="7">
        <v>0.19980403834699884</v>
      </c>
      <c r="S1951" s="7">
        <v>-0.24600421415915014</v>
      </c>
      <c r="T1951" s="7">
        <v>-1.5585061338015718</v>
      </c>
      <c r="U1951" s="7">
        <v>-0.45729562403263679</v>
      </c>
      <c r="V1951" s="7">
        <v>0.51028341803957278</v>
      </c>
      <c r="W1951" s="7">
        <f>[1]!i_dq_pctchange(W$2,$A1953)</f>
        <v>-0.23962050030269655</v>
      </c>
    </row>
    <row r="1952" spans="1:23" x14ac:dyDescent="0.35">
      <c r="A1952" s="1">
        <v>40528</v>
      </c>
      <c r="B1952">
        <v>0</v>
      </c>
      <c r="C1952">
        <v>1</v>
      </c>
      <c r="D1952">
        <v>1</v>
      </c>
      <c r="E1952">
        <f t="shared" ref="E1952:F1952" si="1997">IF(AVERAGE(B1936:B1952)&gt;0.5,1,0)</f>
        <v>0</v>
      </c>
      <c r="F1952">
        <f t="shared" si="1997"/>
        <v>1</v>
      </c>
      <c r="G1952">
        <f t="shared" si="1969"/>
        <v>2</v>
      </c>
      <c r="H1952">
        <f t="shared" si="1970"/>
        <v>1.7044763502436646</v>
      </c>
      <c r="J1952" s="7">
        <v>0.34558037995262453</v>
      </c>
      <c r="K1952" s="7">
        <v>0.27949501409317795</v>
      </c>
      <c r="L1952" s="7">
        <v>0.50835823306146111</v>
      </c>
      <c r="M1952" s="7">
        <v>-0.14495117801962792</v>
      </c>
      <c r="N1952" s="7">
        <v>-1.079466940737416</v>
      </c>
      <c r="O1952" s="7">
        <v>0.41381439256469282</v>
      </c>
      <c r="P1952" s="7">
        <v>0.23484012806666721</v>
      </c>
      <c r="Q1952" s="7">
        <v>-0.88442430529016658</v>
      </c>
      <c r="R1952" s="7">
        <v>-0.61499376857443822</v>
      </c>
      <c r="S1952" s="7">
        <v>1.1172545417505164</v>
      </c>
      <c r="T1952" s="7">
        <v>0.84486255692267642</v>
      </c>
      <c r="U1952" s="7">
        <v>-1.2957335029581281E-2</v>
      </c>
      <c r="V1952" s="7">
        <v>-0.77395662423002176</v>
      </c>
      <c r="W1952" s="7">
        <f>[1]!i_dq_pctchange(W$2,$A1954)</f>
        <v>-2.0524958146178056</v>
      </c>
    </row>
    <row r="1953" spans="1:23" x14ac:dyDescent="0.35">
      <c r="A1953" s="1">
        <v>40529</v>
      </c>
      <c r="B1953">
        <v>0</v>
      </c>
      <c r="C1953">
        <v>1</v>
      </c>
      <c r="D1953">
        <v>1</v>
      </c>
      <c r="E1953">
        <f t="shared" ref="E1953:F1953" si="1998">IF(AVERAGE(B1937:B1953)&gt;0.5,1,0)</f>
        <v>0</v>
      </c>
      <c r="F1953">
        <f t="shared" si="1998"/>
        <v>1</v>
      </c>
      <c r="G1953">
        <f t="shared" si="1969"/>
        <v>2</v>
      </c>
      <c r="H1953">
        <f t="shared" si="1970"/>
        <v>1.7044763502436646</v>
      </c>
      <c r="J1953" s="7">
        <v>-1.1752779655054448</v>
      </c>
      <c r="K1953" s="7">
        <v>-2.5785168213776761</v>
      </c>
      <c r="L1953" s="7">
        <v>6.9098783138281925E-2</v>
      </c>
      <c r="M1953" s="7">
        <v>-1.6191818674035237</v>
      </c>
      <c r="N1953" s="7">
        <v>-2.0252206250356339</v>
      </c>
      <c r="O1953" s="7">
        <v>-0.81196279386655779</v>
      </c>
      <c r="P1953" s="7">
        <v>2.4556344617083594</v>
      </c>
      <c r="Q1953" s="7">
        <v>-2.9512206975877664</v>
      </c>
      <c r="R1953" s="7">
        <v>-0.76107978797801379</v>
      </c>
      <c r="S1953" s="7">
        <v>-1.2420516119454641</v>
      </c>
      <c r="T1953" s="7">
        <v>-1.199741738569009</v>
      </c>
      <c r="U1953" s="7">
        <v>-1.3143581950056666</v>
      </c>
      <c r="V1953" s="7">
        <v>-0.72419169538813544</v>
      </c>
      <c r="W1953" s="7">
        <f>[1]!i_dq_pctchange(W$2,$A1955)</f>
        <v>-0.19303596365584219</v>
      </c>
    </row>
    <row r="1954" spans="1:23" x14ac:dyDescent="0.35">
      <c r="A1954" s="1">
        <v>40532</v>
      </c>
      <c r="B1954">
        <v>0</v>
      </c>
      <c r="C1954">
        <v>1</v>
      </c>
      <c r="D1954">
        <v>1</v>
      </c>
      <c r="E1954">
        <f t="shared" ref="E1954:F1954" si="1999">IF(AVERAGE(B1938:B1954)&gt;0.5,1,0)</f>
        <v>0</v>
      </c>
      <c r="F1954">
        <f t="shared" si="1999"/>
        <v>1</v>
      </c>
      <c r="G1954">
        <f t="shared" si="1969"/>
        <v>2</v>
      </c>
      <c r="H1954">
        <f t="shared" si="1970"/>
        <v>1.7044763502436646</v>
      </c>
      <c r="J1954" s="7">
        <v>1.0000234197522362</v>
      </c>
      <c r="K1954" s="7">
        <v>1.6929187948535585</v>
      </c>
      <c r="L1954" s="7">
        <v>1.3063498881934701</v>
      </c>
      <c r="M1954" s="7">
        <v>1.323211955877114</v>
      </c>
      <c r="N1954" s="7">
        <v>2.8522423985735488</v>
      </c>
      <c r="O1954" s="7">
        <v>0.91556949804928944</v>
      </c>
      <c r="P1954" s="7">
        <v>-0.26647504416299478</v>
      </c>
      <c r="Q1954" s="7">
        <v>-0.7415036732976894</v>
      </c>
      <c r="R1954" s="7">
        <v>0.80433905685776685</v>
      </c>
      <c r="S1954" s="7">
        <v>2.1381149227823331</v>
      </c>
      <c r="T1954" s="7">
        <v>1.582049118971526</v>
      </c>
      <c r="U1954" s="7">
        <v>1.49541189485161</v>
      </c>
      <c r="V1954" s="7">
        <v>0.63152239052715353</v>
      </c>
      <c r="W1954" s="7">
        <f>[1]!i_dq_pctchange(W$2,$A1956)</f>
        <v>-0.93251631703958515</v>
      </c>
    </row>
    <row r="1955" spans="1:23" x14ac:dyDescent="0.35">
      <c r="A1955" s="1">
        <v>40533</v>
      </c>
      <c r="B1955">
        <v>0</v>
      </c>
      <c r="C1955">
        <v>1</v>
      </c>
      <c r="D1955">
        <v>1</v>
      </c>
      <c r="E1955">
        <f t="shared" ref="E1955:F1955" si="2000">IF(AVERAGE(B1939:B1955)&gt;0.5,1,0)</f>
        <v>0</v>
      </c>
      <c r="F1955">
        <f t="shared" si="2000"/>
        <v>1</v>
      </c>
      <c r="G1955">
        <f t="shared" si="1969"/>
        <v>2</v>
      </c>
      <c r="H1955">
        <f t="shared" si="1970"/>
        <v>1.7044763502436646</v>
      </c>
      <c r="J1955" s="7">
        <v>-1.2085516857580298</v>
      </c>
      <c r="K1955" s="7">
        <v>-0.36676249644858527</v>
      </c>
      <c r="L1955" s="7">
        <v>-0.91937625076779095</v>
      </c>
      <c r="M1955" s="7">
        <v>-0.58249517708977427</v>
      </c>
      <c r="N1955" s="7">
        <v>-0.97006656240913891</v>
      </c>
      <c r="O1955" s="7">
        <v>-1.2797552963441803</v>
      </c>
      <c r="P1955" s="7">
        <v>-1.4383818673071294</v>
      </c>
      <c r="Q1955" s="7">
        <v>-1.1118193238941037</v>
      </c>
      <c r="R1955" s="7">
        <v>-1.0457346177210824</v>
      </c>
      <c r="S1955" s="7">
        <v>0.59885275370647972</v>
      </c>
      <c r="T1955" s="7">
        <v>-0.26122538096991887</v>
      </c>
      <c r="U1955" s="7">
        <v>-0.13957500196032094</v>
      </c>
      <c r="V1955" s="7">
        <v>-0.80621645042980861</v>
      </c>
      <c r="W1955" s="7">
        <f>[1]!i_dq_pctchange(W$2,$A1957)</f>
        <v>-1.4153661416212338</v>
      </c>
    </row>
    <row r="1956" spans="1:23" x14ac:dyDescent="0.35">
      <c r="A1956" s="1">
        <v>40534</v>
      </c>
      <c r="B1956">
        <v>0</v>
      </c>
      <c r="C1956">
        <v>1</v>
      </c>
      <c r="D1956">
        <v>1</v>
      </c>
      <c r="E1956">
        <f t="shared" ref="E1956:F1956" si="2001">IF(AVERAGE(B1940:B1956)&gt;0.5,1,0)</f>
        <v>0</v>
      </c>
      <c r="F1956">
        <f t="shared" si="2001"/>
        <v>1</v>
      </c>
      <c r="G1956">
        <f t="shared" si="1969"/>
        <v>2</v>
      </c>
      <c r="H1956">
        <f t="shared" si="1970"/>
        <v>1.7044763502436646</v>
      </c>
      <c r="J1956" s="7">
        <v>-1.2660545290671381</v>
      </c>
      <c r="K1956" s="7">
        <v>-2.7628385748498969</v>
      </c>
      <c r="L1956" s="7">
        <v>-1.721027897210287</v>
      </c>
      <c r="M1956" s="7">
        <v>-1.4449886963074527</v>
      </c>
      <c r="N1956" s="7">
        <v>-0.18474049832320094</v>
      </c>
      <c r="O1956" s="7">
        <v>-1.7833945035125587</v>
      </c>
      <c r="P1956" s="7">
        <v>-2.8547822743073414</v>
      </c>
      <c r="Q1956" s="7">
        <v>-0.56445578231291837</v>
      </c>
      <c r="R1956" s="7">
        <v>-2.00833150624862</v>
      </c>
      <c r="S1956" s="7">
        <v>-1.1498216574708877</v>
      </c>
      <c r="T1956" s="7">
        <v>-1.4979662918493417</v>
      </c>
      <c r="U1956" s="7">
        <v>-1.614423016521134</v>
      </c>
      <c r="V1956" s="7">
        <v>-2.2577840344484823</v>
      </c>
      <c r="W1956" s="7">
        <f>[1]!i_dq_pctchange(W$2,$A1958)</f>
        <v>-1.5178423626594928</v>
      </c>
    </row>
    <row r="1957" spans="1:23" x14ac:dyDescent="0.35">
      <c r="A1957" s="1">
        <v>40535</v>
      </c>
      <c r="B1957">
        <v>0</v>
      </c>
      <c r="C1957">
        <v>1</v>
      </c>
      <c r="D1957">
        <v>1</v>
      </c>
      <c r="E1957">
        <f t="shared" ref="E1957:F1957" si="2002">IF(AVERAGE(B1941:B1957)&gt;0.5,1,0)</f>
        <v>0</v>
      </c>
      <c r="F1957">
        <f t="shared" si="2002"/>
        <v>1</v>
      </c>
      <c r="G1957">
        <f t="shared" si="1969"/>
        <v>2</v>
      </c>
      <c r="H1957">
        <f t="shared" si="1970"/>
        <v>1.7044763502436646</v>
      </c>
      <c r="J1957" s="7">
        <v>-1.4130377935310161</v>
      </c>
      <c r="K1957" s="7">
        <v>-1.3563785063020193</v>
      </c>
      <c r="L1957" s="7">
        <v>-0.84851987205052504</v>
      </c>
      <c r="M1957" s="7">
        <v>-1.088161642421577</v>
      </c>
      <c r="N1957" s="7">
        <v>-0.52630825763346312</v>
      </c>
      <c r="O1957" s="7">
        <v>-0.70692024193237168</v>
      </c>
      <c r="P1957" s="7">
        <v>-2.5443956276528472</v>
      </c>
      <c r="Q1957" s="7">
        <v>-1.526644443722307</v>
      </c>
      <c r="R1957" s="7">
        <v>-0.86812547545532026</v>
      </c>
      <c r="S1957" s="7">
        <v>-0.81081938214223226</v>
      </c>
      <c r="T1957" s="7">
        <v>-1.7050854923873437</v>
      </c>
      <c r="U1957" s="7">
        <v>-0.99963286936535012</v>
      </c>
      <c r="V1957" s="7">
        <v>-2.563678955550754</v>
      </c>
      <c r="W1957" s="7">
        <f>[1]!i_dq_pctchange(W$2,$A1959)</f>
        <v>-3.0882822908322658</v>
      </c>
    </row>
    <row r="1958" spans="1:23" x14ac:dyDescent="0.35">
      <c r="A1958" s="1">
        <v>40536</v>
      </c>
      <c r="B1958">
        <v>0</v>
      </c>
      <c r="C1958">
        <v>1</v>
      </c>
      <c r="D1958">
        <v>1</v>
      </c>
      <c r="E1958">
        <f t="shared" ref="E1958:F1958" si="2003">IF(AVERAGE(B1942:B1958)&gt;0.5,1,0)</f>
        <v>0</v>
      </c>
      <c r="F1958">
        <f t="shared" si="2003"/>
        <v>1</v>
      </c>
      <c r="G1958">
        <f t="shared" si="1969"/>
        <v>2</v>
      </c>
      <c r="H1958">
        <f t="shared" si="1970"/>
        <v>1.7044763502436646</v>
      </c>
      <c r="J1958" s="7">
        <v>-2.3037785440428351</v>
      </c>
      <c r="K1958" s="7">
        <v>-1.2411435984432653</v>
      </c>
      <c r="L1958" s="7">
        <v>-2.9400296342509602</v>
      </c>
      <c r="M1958" s="7">
        <v>-2.0306800338205084</v>
      </c>
      <c r="N1958" s="7">
        <v>-1.2539981681556367</v>
      </c>
      <c r="O1958" s="7">
        <v>-2.5719120135363922</v>
      </c>
      <c r="P1958" s="7">
        <v>-2.6739645374954346</v>
      </c>
      <c r="Q1958" s="7">
        <v>-2.3034103047303085</v>
      </c>
      <c r="R1958" s="7">
        <v>-4.3460379080836855</v>
      </c>
      <c r="S1958" s="7">
        <v>-2.4431055185693067</v>
      </c>
      <c r="T1958" s="7">
        <v>-2.5792841714274086</v>
      </c>
      <c r="U1958" s="7">
        <v>-2.0718538254725196</v>
      </c>
      <c r="V1958" s="7">
        <v>-3.2176162424189823</v>
      </c>
      <c r="W1958" s="7">
        <f>[1]!i_dq_pctchange(W$2,$A1960)</f>
        <v>-1.427610898407724</v>
      </c>
    </row>
    <row r="1959" spans="1:23" x14ac:dyDescent="0.35">
      <c r="A1959" s="1">
        <v>40539</v>
      </c>
      <c r="B1959">
        <v>0</v>
      </c>
      <c r="C1959">
        <v>1</v>
      </c>
      <c r="D1959">
        <v>1</v>
      </c>
      <c r="E1959">
        <f t="shared" ref="E1959:F1959" si="2004">IF(AVERAGE(B1943:B1959)&gt;0.5,1,0)</f>
        <v>0</v>
      </c>
      <c r="F1959">
        <f t="shared" si="2004"/>
        <v>1</v>
      </c>
      <c r="G1959">
        <f t="shared" si="1969"/>
        <v>2</v>
      </c>
      <c r="H1959">
        <f t="shared" si="1970"/>
        <v>1.7044763502436646</v>
      </c>
      <c r="J1959" s="7">
        <v>-1.8234951475481078</v>
      </c>
      <c r="K1959" s="7">
        <v>-2.7660945019135426</v>
      </c>
      <c r="L1959" s="7">
        <v>-1.1147102852744772</v>
      </c>
      <c r="M1959" s="7">
        <v>-2.0347977038249851</v>
      </c>
      <c r="N1959" s="7">
        <v>-1.5329726719697456</v>
      </c>
      <c r="O1959" s="7">
        <v>-2.4044088202954268</v>
      </c>
      <c r="P1959" s="7">
        <v>-1.9292750652871</v>
      </c>
      <c r="Q1959" s="7">
        <v>0.22826950735387186</v>
      </c>
      <c r="R1959" s="7">
        <v>-1.2615881538655118</v>
      </c>
      <c r="S1959" s="7">
        <v>-1.9442188711950563</v>
      </c>
      <c r="T1959" s="7">
        <v>-1.6950100809584927</v>
      </c>
      <c r="U1959" s="7">
        <v>-1.6258690166991157</v>
      </c>
      <c r="V1959" s="7">
        <v>-2.0097567987637697</v>
      </c>
      <c r="W1959" s="7">
        <f>[1]!i_dq_pctchange(W$2,$A1961)</f>
        <v>2.0413305904152885</v>
      </c>
    </row>
    <row r="1960" spans="1:23" x14ac:dyDescent="0.35">
      <c r="A1960" s="1">
        <v>40540</v>
      </c>
      <c r="B1960">
        <v>0</v>
      </c>
      <c r="C1960">
        <v>1</v>
      </c>
      <c r="D1960">
        <v>1</v>
      </c>
      <c r="E1960">
        <f t="shared" ref="E1960:F1960" si="2005">IF(AVERAGE(B1944:B1960)&gt;0.5,1,0)</f>
        <v>0</v>
      </c>
      <c r="F1960">
        <f t="shared" si="2005"/>
        <v>1</v>
      </c>
      <c r="G1960">
        <f t="shared" si="1969"/>
        <v>2</v>
      </c>
      <c r="H1960">
        <f t="shared" si="1970"/>
        <v>1.7044763502436646</v>
      </c>
      <c r="J1960" s="7">
        <v>1.4385269805514835</v>
      </c>
      <c r="K1960" s="7">
        <v>0.88482738613288658</v>
      </c>
      <c r="L1960" s="7">
        <v>1.6857824647833146</v>
      </c>
      <c r="M1960" s="7">
        <v>0.61919192936177692</v>
      </c>
      <c r="N1960" s="7">
        <v>-0.34654865161667786</v>
      </c>
      <c r="O1960" s="7">
        <v>1.7867546216010906</v>
      </c>
      <c r="P1960" s="7">
        <v>1.5298792023224141</v>
      </c>
      <c r="Q1960" s="7">
        <v>1.3645466203835803</v>
      </c>
      <c r="R1960" s="7">
        <v>1.7907023674232383</v>
      </c>
      <c r="S1960" s="7">
        <v>0.71675270174918049</v>
      </c>
      <c r="T1960" s="7">
        <v>0.79403389030233296</v>
      </c>
      <c r="U1960" s="7">
        <v>0.88034577839890971</v>
      </c>
      <c r="V1960" s="7">
        <v>2.1339506738791476</v>
      </c>
      <c r="W1960" s="7">
        <f>[1]!i_dq_pctchange(W$2,$A1962)</f>
        <v>1.1885450063227256</v>
      </c>
    </row>
    <row r="1961" spans="1:23" x14ac:dyDescent="0.35">
      <c r="A1961" s="1">
        <v>40541</v>
      </c>
      <c r="B1961">
        <v>0</v>
      </c>
      <c r="C1961">
        <v>1</v>
      </c>
      <c r="D1961">
        <v>1</v>
      </c>
      <c r="E1961">
        <f t="shared" ref="E1961:F1961" si="2006">IF(AVERAGE(B1945:B1961)&gt;0.5,1,0)</f>
        <v>0</v>
      </c>
      <c r="F1961">
        <f t="shared" si="2006"/>
        <v>1</v>
      </c>
      <c r="G1961">
        <f t="shared" si="1969"/>
        <v>2</v>
      </c>
      <c r="H1961">
        <f t="shared" si="1970"/>
        <v>1.7044763502436646</v>
      </c>
      <c r="J1961" s="7">
        <v>-0.43966393219163391</v>
      </c>
      <c r="K1961" s="7">
        <v>0.99058982585276034</v>
      </c>
      <c r="L1961" s="7">
        <v>0.86298258894776603</v>
      </c>
      <c r="M1961" s="7">
        <v>-0.34221217154635469</v>
      </c>
      <c r="N1961" s="7">
        <v>0.6216016470463922</v>
      </c>
      <c r="O1961" s="7">
        <v>1.9152949665595567E-2</v>
      </c>
      <c r="P1961" s="7">
        <v>3.6104079345991025E-2</v>
      </c>
      <c r="Q1961" s="7">
        <v>-0.98885330813516403</v>
      </c>
      <c r="R1961" s="7">
        <v>-0.3740648379052407</v>
      </c>
      <c r="S1961" s="7">
        <v>0.12684365781711116</v>
      </c>
      <c r="T1961" s="7">
        <v>1.9582583964197458</v>
      </c>
      <c r="U1961" s="7">
        <v>0.15636600428865832</v>
      </c>
      <c r="V1961" s="7">
        <v>1.1072959447025326</v>
      </c>
      <c r="W1961" s="7">
        <f>[1]!i_dq_pctchange(W$2,$A1963)</f>
        <v>1.8688580463143529</v>
      </c>
    </row>
    <row r="1962" spans="1:23" x14ac:dyDescent="0.35">
      <c r="A1962" s="1">
        <v>40542</v>
      </c>
      <c r="B1962">
        <v>0</v>
      </c>
      <c r="C1962">
        <v>1</v>
      </c>
      <c r="D1962">
        <v>1</v>
      </c>
      <c r="E1962">
        <f t="shared" ref="E1962:F1962" si="2007">IF(AVERAGE(B1946:B1962)&gt;0.5,1,0)</f>
        <v>0</v>
      </c>
      <c r="F1962">
        <f t="shared" si="2007"/>
        <v>1</v>
      </c>
      <c r="G1962">
        <f t="shared" si="1969"/>
        <v>2</v>
      </c>
      <c r="H1962">
        <f t="shared" si="1970"/>
        <v>1.7044763502436646</v>
      </c>
      <c r="J1962" s="7">
        <v>1.9018411016738217</v>
      </c>
      <c r="K1962" s="7">
        <v>3.0820164003051409</v>
      </c>
      <c r="L1962" s="7">
        <v>2.090630107742081</v>
      </c>
      <c r="M1962" s="7">
        <v>1.6411301658701065</v>
      </c>
      <c r="N1962" s="7">
        <v>1.7683590624713186</v>
      </c>
      <c r="O1962" s="7">
        <v>2.4197121818380207</v>
      </c>
      <c r="P1962" s="7">
        <v>2.4741036352397927</v>
      </c>
      <c r="Q1962" s="7">
        <v>1.8634934493186075</v>
      </c>
      <c r="R1962" s="7">
        <v>2.0040741303198146</v>
      </c>
      <c r="S1962" s="7">
        <v>0.96227499042512843</v>
      </c>
      <c r="T1962" s="7">
        <v>5.7143560376089209</v>
      </c>
      <c r="U1962" s="7">
        <v>1.6092563297691578</v>
      </c>
      <c r="V1962" s="7">
        <v>2.2476050110538002</v>
      </c>
      <c r="W1962" s="7">
        <f>[1]!i_dq_pctchange(W$2,$A1964)</f>
        <v>0.66088393225939701</v>
      </c>
    </row>
    <row r="1963" spans="1:23" x14ac:dyDescent="0.35">
      <c r="A1963" s="1">
        <v>40543</v>
      </c>
      <c r="B1963">
        <v>0</v>
      </c>
      <c r="C1963">
        <v>1</v>
      </c>
      <c r="D1963">
        <v>1</v>
      </c>
      <c r="E1963">
        <f t="shared" ref="E1963:F1963" si="2008">IF(AVERAGE(B1947:B1963)&gt;0.5,1,0)</f>
        <v>0</v>
      </c>
      <c r="F1963">
        <f t="shared" si="2008"/>
        <v>1</v>
      </c>
      <c r="G1963">
        <f t="shared" si="1969"/>
        <v>2</v>
      </c>
      <c r="H1963">
        <f t="shared" si="1970"/>
        <v>1.7044763502436646</v>
      </c>
      <c r="J1963" s="7">
        <v>1.3406423748521985</v>
      </c>
      <c r="K1963" s="7">
        <v>2.5588274703414746</v>
      </c>
      <c r="L1963" s="7">
        <v>0.46968298440652489</v>
      </c>
      <c r="M1963" s="7">
        <v>1.0881107966472654</v>
      </c>
      <c r="N1963" s="7">
        <v>2.7145457767467338</v>
      </c>
      <c r="O1963" s="7">
        <v>0.68091397265040376</v>
      </c>
      <c r="P1963" s="7">
        <v>1.9864707858846076</v>
      </c>
      <c r="Q1963" s="7">
        <v>0.53369144098424459</v>
      </c>
      <c r="R1963" s="7">
        <v>0.11859046758526939</v>
      </c>
      <c r="S1963" s="7">
        <v>2.7889129221577429</v>
      </c>
      <c r="T1963" s="7">
        <v>2.5306361611473775</v>
      </c>
      <c r="U1963" s="7">
        <v>1.3632806768719241</v>
      </c>
      <c r="V1963" s="7">
        <v>0.78628025615977981</v>
      </c>
      <c r="W1963" s="7">
        <f>[1]!i_dq_pctchange(W$2,$A1965)</f>
        <v>0.18608945424701906</v>
      </c>
    </row>
    <row r="1964" spans="1:23" x14ac:dyDescent="0.35">
      <c r="A1964" s="1">
        <v>40547</v>
      </c>
      <c r="B1964">
        <v>0</v>
      </c>
      <c r="C1964">
        <v>1</v>
      </c>
      <c r="D1964">
        <v>1</v>
      </c>
      <c r="E1964">
        <f t="shared" ref="E1964:F1964" si="2009">IF(AVERAGE(B1948:B1964)&gt;0.5,1,0)</f>
        <v>0</v>
      </c>
      <c r="F1964">
        <f t="shared" si="2009"/>
        <v>1</v>
      </c>
      <c r="G1964">
        <f t="shared" si="1969"/>
        <v>2</v>
      </c>
      <c r="H1964">
        <f t="shared" si="1970"/>
        <v>1.7044763502436646</v>
      </c>
      <c r="J1964" s="7">
        <v>0.42618430060457163</v>
      </c>
      <c r="K1964" s="7">
        <v>0.81765885857394871</v>
      </c>
      <c r="L1964" s="7">
        <v>-0.68131189125027314</v>
      </c>
      <c r="M1964" s="7">
        <v>0.24137122307781667</v>
      </c>
      <c r="N1964" s="7">
        <v>1.6485774334201149</v>
      </c>
      <c r="O1964" s="7">
        <v>-0.62448445482852744</v>
      </c>
      <c r="P1964" s="7">
        <v>-0.57833984312978948</v>
      </c>
      <c r="Q1964" s="7">
        <v>-1.9089153474308871</v>
      </c>
      <c r="R1964" s="7">
        <v>-9.4862551853928917E-2</v>
      </c>
      <c r="S1964" s="7">
        <v>-0.72320024981991349</v>
      </c>
      <c r="T1964" s="7">
        <v>-2.1606707957467877</v>
      </c>
      <c r="U1964" s="7">
        <v>0.25009147236327595</v>
      </c>
      <c r="V1964" s="7">
        <v>-0.53589275252438462</v>
      </c>
      <c r="W1964" s="7">
        <f>[1]!i_dq_pctchange(W$2,$A1966)</f>
        <v>-0.70816105441863275</v>
      </c>
    </row>
    <row r="1965" spans="1:23" x14ac:dyDescent="0.35">
      <c r="A1965" s="1">
        <v>40548</v>
      </c>
      <c r="B1965">
        <v>0</v>
      </c>
      <c r="C1965">
        <v>1</v>
      </c>
      <c r="D1965">
        <v>1</v>
      </c>
      <c r="E1965">
        <f t="shared" ref="E1965:F1965" si="2010">IF(AVERAGE(B1949:B1965)&gt;0.5,1,0)</f>
        <v>0</v>
      </c>
      <c r="F1965">
        <f t="shared" si="2010"/>
        <v>1</v>
      </c>
      <c r="G1965">
        <f t="shared" si="1969"/>
        <v>2</v>
      </c>
      <c r="H1965">
        <f t="shared" si="1970"/>
        <v>1.7044763502436646</v>
      </c>
      <c r="J1965" s="7">
        <v>-0.42053517421484565</v>
      </c>
      <c r="K1965" s="7">
        <v>-0.24781393420070302</v>
      </c>
      <c r="L1965" s="7">
        <v>0.54559593975116172</v>
      </c>
      <c r="M1965" s="7">
        <v>0.10577213659716282</v>
      </c>
      <c r="N1965" s="7">
        <v>-1.4021179124536507</v>
      </c>
      <c r="O1965" s="7">
        <v>0.56474218291648992</v>
      </c>
      <c r="P1965" s="7">
        <v>-1.0396413157611046</v>
      </c>
      <c r="Q1965" s="7">
        <v>-1.0310040149337141</v>
      </c>
      <c r="R1965" s="7">
        <v>-0.44191465555292714</v>
      </c>
      <c r="S1965" s="7">
        <v>0.16156416992833206</v>
      </c>
      <c r="T1965" s="7">
        <v>4.4291519431211082E-2</v>
      </c>
      <c r="U1965" s="7">
        <v>-0.17246150699270157</v>
      </c>
      <c r="V1965" s="7">
        <v>-1.2776536216066385</v>
      </c>
      <c r="W1965" s="7">
        <f>[1]!i_dq_pctchange(W$2,$A1967)</f>
        <v>-0.48633698326695379</v>
      </c>
    </row>
    <row r="1966" spans="1:23" x14ac:dyDescent="0.35">
      <c r="A1966" s="1">
        <v>40549</v>
      </c>
      <c r="B1966">
        <v>0</v>
      </c>
      <c r="C1966">
        <v>1</v>
      </c>
      <c r="D1966">
        <v>1</v>
      </c>
      <c r="E1966">
        <f t="shared" ref="E1966:F1966" si="2011">IF(AVERAGE(B1950:B1966)&gt;0.5,1,0)</f>
        <v>0</v>
      </c>
      <c r="F1966">
        <f t="shared" si="2011"/>
        <v>1</v>
      </c>
      <c r="G1966">
        <f t="shared" si="1969"/>
        <v>2</v>
      </c>
      <c r="H1966">
        <f t="shared" si="1970"/>
        <v>1.7044763502436646</v>
      </c>
      <c r="J1966" s="7">
        <v>0.20874511883526622</v>
      </c>
      <c r="K1966" s="7">
        <v>-1.3332853662387609</v>
      </c>
      <c r="L1966" s="7">
        <v>-0.90249254029057535</v>
      </c>
      <c r="M1966" s="7">
        <v>-0.49665246500304538</v>
      </c>
      <c r="N1966" s="7">
        <v>-2.1542901139898945</v>
      </c>
      <c r="O1966" s="7">
        <v>-0.42976692328801575</v>
      </c>
      <c r="P1966" s="7">
        <v>-0.79679828295013044</v>
      </c>
      <c r="Q1966" s="7">
        <v>2.0443790243150194E-2</v>
      </c>
      <c r="R1966" s="7">
        <v>0.27787372469363636</v>
      </c>
      <c r="S1966" s="7">
        <v>0.13703665373621676</v>
      </c>
      <c r="T1966" s="7">
        <v>-2.4917932637097993</v>
      </c>
      <c r="U1966" s="7">
        <v>-0.77179280115387383</v>
      </c>
      <c r="V1966" s="7">
        <v>-0.43256617911574552</v>
      </c>
      <c r="W1966" s="7">
        <f>[1]!i_dq_pctchange(W$2,$A1968)</f>
        <v>-3.4421367445195852</v>
      </c>
    </row>
    <row r="1967" spans="1:23" x14ac:dyDescent="0.35">
      <c r="A1967" s="1">
        <v>40550</v>
      </c>
      <c r="B1967">
        <v>0</v>
      </c>
      <c r="C1967">
        <v>1</v>
      </c>
      <c r="D1967">
        <v>1</v>
      </c>
      <c r="E1967">
        <f t="shared" ref="E1967:F1967" si="2012">IF(AVERAGE(B1951:B1967)&gt;0.5,1,0)</f>
        <v>0</v>
      </c>
      <c r="F1967">
        <f t="shared" si="2012"/>
        <v>1</v>
      </c>
      <c r="G1967">
        <f t="shared" si="1969"/>
        <v>2</v>
      </c>
      <c r="H1967">
        <f t="shared" si="1970"/>
        <v>1.7044763502436646</v>
      </c>
      <c r="J1967" s="7">
        <v>-1.6270331901300454</v>
      </c>
      <c r="K1967" s="7">
        <v>-3.0329854640328087</v>
      </c>
      <c r="L1967" s="7">
        <v>-1.7869173006457548</v>
      </c>
      <c r="M1967" s="7">
        <v>-1.7958943994519365</v>
      </c>
      <c r="N1967" s="7">
        <v>-1.3265348555270233</v>
      </c>
      <c r="O1967" s="7">
        <v>-2.3247688902391412</v>
      </c>
      <c r="P1967" s="7">
        <v>-2.2684755909098384</v>
      </c>
      <c r="Q1967" s="7">
        <v>-2.78831849536021</v>
      </c>
      <c r="R1967" s="7">
        <v>-1.8199391297194962</v>
      </c>
      <c r="S1967" s="7">
        <v>-1.2640724730132911</v>
      </c>
      <c r="T1967" s="7">
        <v>-2.0742749851794993</v>
      </c>
      <c r="U1967" s="7">
        <v>-2.1762895781034901</v>
      </c>
      <c r="V1967" s="7">
        <v>-3.2129575776802586</v>
      </c>
      <c r="W1967" s="7">
        <f>[1]!i_dq_pctchange(W$2,$A1969)</f>
        <v>-1.4546570705520383</v>
      </c>
    </row>
    <row r="1968" spans="1:23" x14ac:dyDescent="0.35">
      <c r="A1968" s="1">
        <v>40553</v>
      </c>
      <c r="B1968">
        <v>0</v>
      </c>
      <c r="C1968">
        <v>1</v>
      </c>
      <c r="D1968">
        <v>1</v>
      </c>
      <c r="E1968">
        <f t="shared" ref="E1968:F1968" si="2013">IF(AVERAGE(B1952:B1968)&gt;0.5,1,0)</f>
        <v>0</v>
      </c>
      <c r="F1968">
        <f t="shared" si="2013"/>
        <v>1</v>
      </c>
      <c r="G1968">
        <f t="shared" si="1969"/>
        <v>2</v>
      </c>
      <c r="H1968">
        <f t="shared" si="1970"/>
        <v>1.7044763502436646</v>
      </c>
      <c r="J1968" s="7">
        <v>-0.14573481154728402</v>
      </c>
      <c r="K1968" s="7">
        <v>-1.0238166363414216</v>
      </c>
      <c r="L1968" s="7">
        <v>2.6768610458156171E-2</v>
      </c>
      <c r="M1968" s="7">
        <v>-2.9897600717537883E-2</v>
      </c>
      <c r="N1968" s="7">
        <v>0.32077465701911301</v>
      </c>
      <c r="O1968" s="7">
        <v>-0.47366515073081977</v>
      </c>
      <c r="P1968" s="7">
        <v>-1.2209026523631454</v>
      </c>
      <c r="Q1968" s="7">
        <v>-1.2981195549827429E-2</v>
      </c>
      <c r="R1968" s="7">
        <v>-9.7920113943411519E-2</v>
      </c>
      <c r="S1968" s="7">
        <v>0.48257740368303259</v>
      </c>
      <c r="T1968" s="7">
        <v>0.11034466002710484</v>
      </c>
      <c r="U1968" s="7">
        <v>-0.44162993315535981</v>
      </c>
      <c r="V1968" s="7">
        <v>-1.0616213853885803</v>
      </c>
      <c r="W1968" s="7">
        <f>[1]!i_dq_pctchange(W$2,$A1970)</f>
        <v>9.4749360714071557E-2</v>
      </c>
    </row>
    <row r="1969" spans="1:23" x14ac:dyDescent="0.35">
      <c r="A1969" s="1">
        <v>40554</v>
      </c>
      <c r="B1969">
        <v>0</v>
      </c>
      <c r="C1969">
        <v>1</v>
      </c>
      <c r="D1969">
        <v>1</v>
      </c>
      <c r="E1969">
        <f t="shared" ref="E1969:F1969" si="2014">IF(AVERAGE(B1953:B1969)&gt;0.5,1,0)</f>
        <v>0</v>
      </c>
      <c r="F1969">
        <f t="shared" si="2014"/>
        <v>1</v>
      </c>
      <c r="G1969">
        <f t="shared" si="1969"/>
        <v>2</v>
      </c>
      <c r="H1969">
        <f t="shared" si="1970"/>
        <v>1.7044763502436646</v>
      </c>
      <c r="J1969" s="7">
        <v>1.2219430608816735</v>
      </c>
      <c r="K1969" s="7">
        <v>0.89679568085979033</v>
      </c>
      <c r="L1969" s="7">
        <v>0.37507840267613629</v>
      </c>
      <c r="M1969" s="7">
        <v>0.31551401869158513</v>
      </c>
      <c r="N1969" s="7">
        <v>1.2925678961683149E-2</v>
      </c>
      <c r="O1969" s="7">
        <v>0.3707796193983966</v>
      </c>
      <c r="P1969" s="7">
        <v>1.0148285449490138</v>
      </c>
      <c r="Q1969" s="7">
        <v>-0.2534404634339843</v>
      </c>
      <c r="R1969" s="7">
        <v>-9.9588542076151892E-2</v>
      </c>
      <c r="S1969" s="7">
        <v>1.7511341961485825</v>
      </c>
      <c r="T1969" s="7">
        <v>-0.25240063747341446</v>
      </c>
      <c r="U1969" s="7">
        <v>0.78698584007515804</v>
      </c>
      <c r="V1969" s="7">
        <v>0.53558610789022654</v>
      </c>
      <c r="W1969" s="7">
        <f>[1]!i_dq_pctchange(W$2,$A1971)</f>
        <v>1.0166666303985989</v>
      </c>
    </row>
    <row r="1970" spans="1:23" x14ac:dyDescent="0.35">
      <c r="A1970" s="1">
        <v>40555</v>
      </c>
      <c r="B1970">
        <v>0</v>
      </c>
      <c r="C1970">
        <v>1</v>
      </c>
      <c r="D1970">
        <v>1</v>
      </c>
      <c r="E1970">
        <f t="shared" ref="E1970:F1970" si="2015">IF(AVERAGE(B1954:B1970)&gt;0.5,1,0)</f>
        <v>0</v>
      </c>
      <c r="F1970">
        <f t="shared" si="2015"/>
        <v>1</v>
      </c>
      <c r="G1970">
        <f t="shared" si="1969"/>
        <v>2</v>
      </c>
      <c r="H1970">
        <f t="shared" si="1970"/>
        <v>1.7044763502436646</v>
      </c>
      <c r="J1970" s="7">
        <v>-0.39675243615674</v>
      </c>
      <c r="K1970" s="7">
        <v>-1.0687233682043846</v>
      </c>
      <c r="L1970" s="7">
        <v>0.40783679862695299</v>
      </c>
      <c r="M1970" s="7">
        <v>-0.26284669429289587</v>
      </c>
      <c r="N1970" s="7">
        <v>0.16316560662872981</v>
      </c>
      <c r="O1970" s="7">
        <v>0.17080482879485387</v>
      </c>
      <c r="P1970" s="7">
        <v>-0.15763859059422014</v>
      </c>
      <c r="Q1970" s="7">
        <v>2.0068269146159081</v>
      </c>
      <c r="R1970" s="7">
        <v>0.17576536635273271</v>
      </c>
      <c r="S1970" s="7">
        <v>-0.44975394152491943</v>
      </c>
      <c r="T1970" s="7">
        <v>-0.81284823318545973</v>
      </c>
      <c r="U1970" s="7">
        <v>0.38443928375497211</v>
      </c>
      <c r="V1970" s="7">
        <v>0.57666959578206967</v>
      </c>
      <c r="W1970" s="7">
        <f>[1]!i_dq_pctchange(W$2,$A1972)</f>
        <v>-0.90411082843436641</v>
      </c>
    </row>
    <row r="1971" spans="1:23" x14ac:dyDescent="0.35">
      <c r="A1971" s="1">
        <v>40556</v>
      </c>
      <c r="B1971">
        <v>0</v>
      </c>
      <c r="C1971">
        <v>1</v>
      </c>
      <c r="D1971">
        <v>1</v>
      </c>
      <c r="E1971">
        <f t="shared" ref="E1971:F1971" si="2016">IF(AVERAGE(B1955:B1971)&gt;0.5,1,0)</f>
        <v>0</v>
      </c>
      <c r="F1971">
        <f t="shared" si="2016"/>
        <v>1</v>
      </c>
      <c r="G1971">
        <f t="shared" si="1969"/>
        <v>2</v>
      </c>
      <c r="H1971">
        <f t="shared" si="1970"/>
        <v>1.7044763502436646</v>
      </c>
      <c r="J1971" s="7">
        <v>-1.6200487714832512</v>
      </c>
      <c r="K1971" s="7">
        <v>-3.1154189344057812</v>
      </c>
      <c r="L1971" s="7">
        <v>-0.614871424659587</v>
      </c>
      <c r="M1971" s="7">
        <v>-1.364028117511664</v>
      </c>
      <c r="N1971" s="7">
        <v>-3.4439600459990309</v>
      </c>
      <c r="O1971" s="7">
        <v>-1.4895516025612592</v>
      </c>
      <c r="P1971" s="7">
        <v>-2.0500311180355091</v>
      </c>
      <c r="Q1971" s="7">
        <v>-0.48145785221993515</v>
      </c>
      <c r="R1971" s="7">
        <v>-2.0478709474676537</v>
      </c>
      <c r="S1971" s="7">
        <v>-1.6504014298277951</v>
      </c>
      <c r="T1971" s="7">
        <v>-4.4900295383231565</v>
      </c>
      <c r="U1971" s="7">
        <v>-1.8786750656426925</v>
      </c>
      <c r="V1971" s="7">
        <v>-2.9018547843972398</v>
      </c>
      <c r="W1971" s="7">
        <f>[1]!i_dq_pctchange(W$2,$A1973)</f>
        <v>-4.1337692601996423</v>
      </c>
    </row>
    <row r="1972" spans="1:23" x14ac:dyDescent="0.35">
      <c r="A1972" s="1">
        <v>40557</v>
      </c>
      <c r="B1972">
        <v>0</v>
      </c>
      <c r="C1972">
        <v>1</v>
      </c>
      <c r="D1972">
        <v>1</v>
      </c>
      <c r="E1972">
        <f t="shared" ref="E1972:F1972" si="2017">IF(AVERAGE(B1956:B1972)&gt;0.5,1,0)</f>
        <v>0</v>
      </c>
      <c r="F1972">
        <f t="shared" si="2017"/>
        <v>1</v>
      </c>
      <c r="G1972">
        <f t="shared" si="1969"/>
        <v>2</v>
      </c>
      <c r="H1972">
        <f t="shared" si="1970"/>
        <v>1.7044763502436646</v>
      </c>
      <c r="J1972" s="7">
        <v>-3.7684608661732217</v>
      </c>
      <c r="K1972" s="7">
        <v>-3.9015373065272132</v>
      </c>
      <c r="L1972" s="7">
        <v>-4.6555121397321573</v>
      </c>
      <c r="M1972" s="7">
        <v>-3.7062290710183845</v>
      </c>
      <c r="N1972" s="7">
        <v>-3.76390605686032</v>
      </c>
      <c r="O1972" s="7">
        <v>-3.6229842572037096</v>
      </c>
      <c r="P1972" s="7">
        <v>-5.0677390054711511</v>
      </c>
      <c r="Q1972" s="7">
        <v>-3.1772116238921204</v>
      </c>
      <c r="R1972" s="7">
        <v>-3.6370441663993147</v>
      </c>
      <c r="S1972" s="7">
        <v>-3.0652128449761737</v>
      </c>
      <c r="T1972" s="7">
        <v>-2.5460693876677447</v>
      </c>
      <c r="U1972" s="7">
        <v>-4.2128890954851697</v>
      </c>
      <c r="V1972" s="7">
        <v>-5.094222018099253</v>
      </c>
      <c r="W1972" s="7">
        <f>[1]!i_dq_pctchange(W$2,$A1974)</f>
        <v>0.56485260770974721</v>
      </c>
    </row>
    <row r="1973" spans="1:23" x14ac:dyDescent="0.35">
      <c r="A1973" s="1">
        <v>40560</v>
      </c>
      <c r="B1973">
        <v>0</v>
      </c>
      <c r="C1973">
        <v>1</v>
      </c>
      <c r="D1973">
        <v>1</v>
      </c>
      <c r="E1973">
        <f t="shared" ref="E1973:F1973" si="2018">IF(AVERAGE(B1957:B1973)&gt;0.5,1,0)</f>
        <v>0</v>
      </c>
      <c r="F1973">
        <f t="shared" si="2018"/>
        <v>1</v>
      </c>
      <c r="G1973">
        <f t="shared" si="1969"/>
        <v>2</v>
      </c>
      <c r="H1973">
        <f t="shared" si="1970"/>
        <v>1.7044763502436646</v>
      </c>
      <c r="J1973" s="7">
        <v>0.28785321025598409</v>
      </c>
      <c r="K1973" s="7">
        <v>1.4595970721758948</v>
      </c>
      <c r="L1973" s="7">
        <v>0.79862692213386544</v>
      </c>
      <c r="M1973" s="7">
        <v>-0.11539288655305951</v>
      </c>
      <c r="N1973" s="7">
        <v>-0.69203491591265121</v>
      </c>
      <c r="O1973" s="7">
        <v>0.97493101351668554</v>
      </c>
      <c r="P1973" s="7">
        <v>0.23178614583660218</v>
      </c>
      <c r="Q1973" s="7">
        <v>1.9785064961709322</v>
      </c>
      <c r="R1973" s="7">
        <v>-0.13594646483703324</v>
      </c>
      <c r="S1973" s="7">
        <v>-7.0674795508079086E-3</v>
      </c>
      <c r="T1973" s="7">
        <v>0.34172717170251926</v>
      </c>
      <c r="U1973" s="7">
        <v>4.8091426173098931E-2</v>
      </c>
      <c r="V1973" s="7">
        <v>0.46170787471174801</v>
      </c>
      <c r="W1973" s="7">
        <f>[1]!i_dq_pctchange(W$2,$A1975)</f>
        <v>1.9880899499651643</v>
      </c>
    </row>
    <row r="1974" spans="1:23" x14ac:dyDescent="0.35">
      <c r="A1974" s="1">
        <v>40561</v>
      </c>
      <c r="B1974">
        <v>0</v>
      </c>
      <c r="C1974">
        <v>1</v>
      </c>
      <c r="D1974">
        <v>1</v>
      </c>
      <c r="E1974">
        <f t="shared" ref="E1974:F1974" si="2019">IF(AVERAGE(B1958:B1974)&gt;0.5,1,0)</f>
        <v>0</v>
      </c>
      <c r="F1974">
        <f t="shared" si="2019"/>
        <v>1</v>
      </c>
      <c r="G1974">
        <f t="shared" si="1969"/>
        <v>2</v>
      </c>
      <c r="H1974">
        <f t="shared" si="1970"/>
        <v>1.7044763502436646</v>
      </c>
      <c r="J1974" s="7">
        <v>2.2435175899965163</v>
      </c>
      <c r="K1974" s="7">
        <v>2.999413547500414</v>
      </c>
      <c r="L1974" s="7">
        <v>1.9025610730792033</v>
      </c>
      <c r="M1974" s="7">
        <v>1.771751744708113</v>
      </c>
      <c r="N1974" s="7">
        <v>3.6027895270388388</v>
      </c>
      <c r="O1974" s="7">
        <v>1.8099117856175038</v>
      </c>
      <c r="P1974" s="7">
        <v>2.1722275752347349</v>
      </c>
      <c r="Q1974" s="7">
        <v>1.5159939279770349</v>
      </c>
      <c r="R1974" s="7">
        <v>1.9630722386135657</v>
      </c>
      <c r="S1974" s="7">
        <v>1.8588784977196564</v>
      </c>
      <c r="T1974" s="7">
        <v>3.4787366762240479</v>
      </c>
      <c r="U1974" s="7">
        <v>2.4934343059154589</v>
      </c>
      <c r="V1974" s="7">
        <v>2.2168262519415616</v>
      </c>
      <c r="W1974" s="7">
        <f>[1]!i_dq_pctchange(W$2,$A1976)</f>
        <v>-3.3360011319720266</v>
      </c>
    </row>
    <row r="1975" spans="1:23" x14ac:dyDescent="0.35">
      <c r="A1975" s="1">
        <v>40562</v>
      </c>
      <c r="B1975">
        <v>1</v>
      </c>
      <c r="C1975">
        <v>1</v>
      </c>
      <c r="D1975">
        <v>1</v>
      </c>
      <c r="E1975">
        <f t="shared" ref="E1975:F1975" si="2020">IF(AVERAGE(B1959:B1975)&gt;0.5,1,0)</f>
        <v>0</v>
      </c>
      <c r="F1975">
        <f t="shared" si="2020"/>
        <v>1</v>
      </c>
      <c r="G1975">
        <f t="shared" si="1969"/>
        <v>1</v>
      </c>
      <c r="H1975">
        <f t="shared" si="1970"/>
        <v>1.6531810188621441</v>
      </c>
      <c r="J1975" s="7">
        <v>-3.6789983836827007</v>
      </c>
      <c r="K1975" s="7">
        <v>-3.6874611543092155</v>
      </c>
      <c r="L1975" s="7">
        <v>-3.2698767242408242</v>
      </c>
      <c r="M1975" s="7">
        <v>-2.2620441986099533</v>
      </c>
      <c r="N1975" s="7">
        <v>-4.8323669386742809</v>
      </c>
      <c r="O1975" s="7">
        <v>-3.3459659147778487</v>
      </c>
      <c r="P1975" s="7">
        <v>-3.0094481143248206</v>
      </c>
      <c r="Q1975" s="7">
        <v>-2.8049270437917504</v>
      </c>
      <c r="R1975" s="7">
        <v>-3.31814763549965</v>
      </c>
      <c r="S1975" s="7">
        <v>-2.3932217007833829</v>
      </c>
      <c r="T1975" s="7">
        <v>-4.5394937222917839</v>
      </c>
      <c r="U1975" s="7">
        <v>-3.5186977450148476</v>
      </c>
      <c r="V1975" s="7">
        <v>-4.2086230608692299</v>
      </c>
      <c r="W1975" s="7">
        <f>[1]!i_dq_pctchange(W$2,$A1977)</f>
        <v>-0.74562175934713404</v>
      </c>
    </row>
    <row r="1976" spans="1:23" x14ac:dyDescent="0.35">
      <c r="A1976" s="1">
        <v>40563</v>
      </c>
      <c r="B1976">
        <v>1</v>
      </c>
      <c r="C1976">
        <v>1</v>
      </c>
      <c r="D1976">
        <v>1</v>
      </c>
      <c r="E1976">
        <f t="shared" ref="E1976:F1976" si="2021">IF(AVERAGE(B1960:B1976)&gt;0.5,1,0)</f>
        <v>0</v>
      </c>
      <c r="F1976">
        <f t="shared" si="2021"/>
        <v>1</v>
      </c>
      <c r="G1976">
        <f t="shared" si="1969"/>
        <v>1</v>
      </c>
      <c r="H1976">
        <f t="shared" si="1970"/>
        <v>1.6598200298323804</v>
      </c>
      <c r="J1976" s="7">
        <v>0.71226329324363136</v>
      </c>
      <c r="K1976" s="7">
        <v>1.2568086537029763</v>
      </c>
      <c r="L1976" s="7">
        <v>0.61738459843561611</v>
      </c>
      <c r="M1976" s="7">
        <v>1.0859293749966972</v>
      </c>
      <c r="N1976" s="7">
        <v>0.61229301429333627</v>
      </c>
      <c r="O1976" s="7">
        <v>8.6138928441140863E-2</v>
      </c>
      <c r="P1976" s="7">
        <v>0.4015900796396592</v>
      </c>
      <c r="Q1976" s="7">
        <v>-0.70863222673264692</v>
      </c>
      <c r="R1976" s="7">
        <v>1.1115056618024219</v>
      </c>
      <c r="S1976" s="7">
        <v>1.5389393179726303</v>
      </c>
      <c r="T1976" s="7">
        <v>-0.30022910471902947</v>
      </c>
      <c r="U1976" s="7">
        <v>0.80072825616233267</v>
      </c>
      <c r="V1976" s="7">
        <v>0.30772783405789644</v>
      </c>
      <c r="W1976" s="7">
        <f>[1]!i_dq_pctchange(W$2,$A1978)</f>
        <v>-3.0878493129535278</v>
      </c>
    </row>
    <row r="1977" spans="1:23" x14ac:dyDescent="0.35">
      <c r="A1977" s="1">
        <v>40564</v>
      </c>
      <c r="B1977">
        <v>0</v>
      </c>
      <c r="C1977">
        <v>1</v>
      </c>
      <c r="D1977">
        <v>1</v>
      </c>
      <c r="E1977">
        <f t="shared" ref="E1977:F1977" si="2022">IF(AVERAGE(B1961:B1977)&gt;0.5,1,0)</f>
        <v>0</v>
      </c>
      <c r="F1977">
        <f t="shared" si="2022"/>
        <v>1</v>
      </c>
      <c r="G1977">
        <f t="shared" si="1969"/>
        <v>2</v>
      </c>
      <c r="H1977">
        <f t="shared" si="1970"/>
        <v>1.6598200298323804</v>
      </c>
      <c r="J1977" s="7">
        <v>-1.5305174975239275</v>
      </c>
      <c r="K1977" s="7">
        <v>9.314638690066275E-2</v>
      </c>
      <c r="L1977" s="7">
        <v>-0.41125408407278741</v>
      </c>
      <c r="M1977" s="7">
        <v>-1.7432630039690769</v>
      </c>
      <c r="N1977" s="7">
        <v>-3.0854724497544743</v>
      </c>
      <c r="O1977" s="7">
        <v>-2.5367950505689474</v>
      </c>
      <c r="P1977" s="7">
        <v>-3.0012296798778473</v>
      </c>
      <c r="Q1977" s="7">
        <v>-1.8683249108121265</v>
      </c>
      <c r="R1977" s="7">
        <v>-0.25196639704776819</v>
      </c>
      <c r="S1977" s="7">
        <v>-0.4889912482726847</v>
      </c>
      <c r="T1977" s="7">
        <v>-2.8917676185142445</v>
      </c>
      <c r="U1977" s="7">
        <v>-2.2546535382672896</v>
      </c>
      <c r="V1977" s="7">
        <v>-2.2445762330155459</v>
      </c>
      <c r="W1977" s="7">
        <f>[1]!i_dq_pctchange(W$2,$A1979)</f>
        <v>-0.49148870907530384</v>
      </c>
    </row>
    <row r="1978" spans="1:23" x14ac:dyDescent="0.35">
      <c r="A1978" s="1">
        <v>40567</v>
      </c>
      <c r="B1978">
        <v>0</v>
      </c>
      <c r="C1978">
        <v>1</v>
      </c>
      <c r="D1978">
        <v>1</v>
      </c>
      <c r="E1978">
        <f t="shared" ref="E1978:F1978" si="2023">IF(AVERAGE(B1962:B1978)&gt;0.5,1,0)</f>
        <v>0</v>
      </c>
      <c r="F1978">
        <f t="shared" si="2023"/>
        <v>1</v>
      </c>
      <c r="G1978">
        <f t="shared" si="1969"/>
        <v>2</v>
      </c>
      <c r="H1978">
        <f t="shared" si="1970"/>
        <v>1.6598200298323804</v>
      </c>
      <c r="J1978" s="7">
        <v>-1.6695566533430481</v>
      </c>
      <c r="K1978" s="7">
        <v>-1.8825666668150762</v>
      </c>
      <c r="L1978" s="7">
        <v>-0.2682651162995206</v>
      </c>
      <c r="M1978" s="7">
        <v>-0.21366839940045187</v>
      </c>
      <c r="N1978" s="7">
        <v>-1.0589927115849258</v>
      </c>
      <c r="O1978" s="7">
        <v>-0.69099796609186659</v>
      </c>
      <c r="P1978" s="7">
        <v>-1.9085564626229372</v>
      </c>
      <c r="Q1978" s="7">
        <v>-0.9371094188437793</v>
      </c>
      <c r="R1978" s="7">
        <v>-1.6452717995719068</v>
      </c>
      <c r="S1978" s="7">
        <v>0.70913319113639395</v>
      </c>
      <c r="T1978" s="7">
        <v>-2.2139579590575638</v>
      </c>
      <c r="U1978" s="7">
        <v>-1.8886541713199108</v>
      </c>
      <c r="V1978" s="7">
        <v>-1.1462652946295946</v>
      </c>
      <c r="W1978" s="7">
        <f>[1]!i_dq_pctchange(W$2,$A1980)</f>
        <v>1.2573717060302203</v>
      </c>
    </row>
    <row r="1979" spans="1:23" x14ac:dyDescent="0.35">
      <c r="A1979" s="1">
        <v>40568</v>
      </c>
      <c r="B1979">
        <v>0</v>
      </c>
      <c r="C1979">
        <v>1</v>
      </c>
      <c r="D1979">
        <v>1</v>
      </c>
      <c r="E1979">
        <f t="shared" ref="E1979:F1979" si="2024">IF(AVERAGE(B1963:B1979)&gt;0.5,1,0)</f>
        <v>0</v>
      </c>
      <c r="F1979">
        <f t="shared" si="2024"/>
        <v>1</v>
      </c>
      <c r="G1979">
        <f t="shared" si="1969"/>
        <v>2</v>
      </c>
      <c r="H1979">
        <f t="shared" si="1970"/>
        <v>1.6598200298323804</v>
      </c>
      <c r="J1979" s="7">
        <v>1.5561901311653599</v>
      </c>
      <c r="K1979" s="7">
        <v>2.654305020443902</v>
      </c>
      <c r="L1979" s="7">
        <v>0.95468235314869199</v>
      </c>
      <c r="M1979" s="7">
        <v>1.4237775647171631</v>
      </c>
      <c r="N1979" s="7">
        <v>1.481369872075202</v>
      </c>
      <c r="O1979" s="7">
        <v>1.9729889288135107</v>
      </c>
      <c r="P1979" s="7">
        <v>1.8950368308432153</v>
      </c>
      <c r="Q1979" s="7">
        <v>0.87741702561582435</v>
      </c>
      <c r="R1979" s="7">
        <v>1.8824612342536282</v>
      </c>
      <c r="S1979" s="7">
        <v>1.0413181204796134</v>
      </c>
      <c r="T1979" s="7">
        <v>1.1098082994563101</v>
      </c>
      <c r="U1979" s="7">
        <v>1.499414862492694</v>
      </c>
      <c r="V1979" s="7">
        <v>1.9260348747481666</v>
      </c>
      <c r="W1979" s="7">
        <f>[1]!i_dq_pctchange(W$2,$A1981)</f>
        <v>1.7389806349910466</v>
      </c>
    </row>
    <row r="1980" spans="1:23" x14ac:dyDescent="0.35">
      <c r="A1980" s="1">
        <v>40569</v>
      </c>
      <c r="B1980">
        <v>0</v>
      </c>
      <c r="C1980">
        <v>0</v>
      </c>
      <c r="D1980">
        <v>1</v>
      </c>
      <c r="E1980">
        <f t="shared" ref="E1980:F1980" si="2025">IF(AVERAGE(B1964:B1980)&gt;0.5,1,0)</f>
        <v>0</v>
      </c>
      <c r="F1980">
        <f t="shared" si="2025"/>
        <v>1</v>
      </c>
      <c r="G1980">
        <f t="shared" si="1969"/>
        <v>3</v>
      </c>
      <c r="H1980">
        <f t="shared" si="1970"/>
        <v>1.6598200298323804</v>
      </c>
      <c r="J1980" s="7">
        <v>1.2779150469775367</v>
      </c>
      <c r="K1980" s="7">
        <v>1.4990628094497036</v>
      </c>
      <c r="L1980" s="7">
        <v>0.89367612757816539</v>
      </c>
      <c r="M1980" s="7">
        <v>1.1669371313933292</v>
      </c>
      <c r="N1980" s="7">
        <v>2.5187945419780924</v>
      </c>
      <c r="O1980" s="7">
        <v>1.2062516379577373</v>
      </c>
      <c r="P1980" s="7">
        <v>2.6277765646560312</v>
      </c>
      <c r="Q1980" s="7">
        <v>1.0424479632668313</v>
      </c>
      <c r="R1980" s="7">
        <v>2.5347729579601377</v>
      </c>
      <c r="S1980" s="7">
        <v>0.86682799905384611</v>
      </c>
      <c r="T1980" s="7">
        <v>3.0051640769125911</v>
      </c>
      <c r="U1980" s="7">
        <v>1.8524356849462984</v>
      </c>
      <c r="V1980" s="7">
        <v>1.4755347797368117</v>
      </c>
      <c r="W1980" s="7">
        <f>[1]!i_dq_pctchange(W$2,$A1982)</f>
        <v>1.2539344920127296</v>
      </c>
    </row>
    <row r="1981" spans="1:23" x14ac:dyDescent="0.35">
      <c r="A1981" s="1">
        <v>40570</v>
      </c>
      <c r="B1981">
        <v>0</v>
      </c>
      <c r="C1981">
        <v>0</v>
      </c>
      <c r="D1981">
        <v>1</v>
      </c>
      <c r="E1981">
        <f t="shared" ref="E1981:F1981" si="2026">IF(AVERAGE(B1965:B1981)&gt;0.5,1,0)</f>
        <v>0</v>
      </c>
      <c r="F1981">
        <f t="shared" si="2026"/>
        <v>1</v>
      </c>
      <c r="G1981">
        <f t="shared" si="1969"/>
        <v>3</v>
      </c>
      <c r="H1981">
        <f t="shared" si="1970"/>
        <v>1.6598200298323804</v>
      </c>
      <c r="J1981" s="7">
        <v>0.8297981446086421</v>
      </c>
      <c r="K1981" s="7">
        <v>1.805539222731823</v>
      </c>
      <c r="L1981" s="7">
        <v>0.71605451365438733</v>
      </c>
      <c r="M1981" s="7">
        <v>0.53988112232979946</v>
      </c>
      <c r="N1981" s="7">
        <v>0.38520025644694533</v>
      </c>
      <c r="O1981" s="7">
        <v>0.96800088513699345</v>
      </c>
      <c r="P1981" s="7">
        <v>1.809456981823955</v>
      </c>
      <c r="Q1981" s="7">
        <v>1.1010252874083046</v>
      </c>
      <c r="R1981" s="7">
        <v>1.5833473845668449</v>
      </c>
      <c r="S1981" s="7">
        <v>0.39613676459446556</v>
      </c>
      <c r="T1981" s="7">
        <v>0.78875341006636868</v>
      </c>
      <c r="U1981" s="7">
        <v>1.1041588361449626</v>
      </c>
      <c r="V1981" s="7">
        <v>0.9788998267522534</v>
      </c>
      <c r="W1981" s="7">
        <f>[1]!i_dq_pctchange(W$2,$A1983)</f>
        <v>0</v>
      </c>
    </row>
    <row r="1982" spans="1:23" x14ac:dyDescent="0.35">
      <c r="A1982" s="1">
        <v>40571</v>
      </c>
      <c r="B1982">
        <v>0</v>
      </c>
      <c r="C1982">
        <v>0</v>
      </c>
      <c r="D1982">
        <v>1</v>
      </c>
      <c r="E1982">
        <f t="shared" ref="E1982:F1982" si="2027">IF(AVERAGE(B1966:B1982)&gt;0.5,1,0)</f>
        <v>0</v>
      </c>
      <c r="F1982">
        <f t="shared" si="2027"/>
        <v>1</v>
      </c>
      <c r="G1982">
        <f t="shared" si="1969"/>
        <v>3</v>
      </c>
      <c r="H1982">
        <f t="shared" si="1970"/>
        <v>1.6598200298323804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f>[1]!i_dq_pctchange(W$2,$A1984)</f>
        <v>0.74588400770625551</v>
      </c>
    </row>
    <row r="1983" spans="1:23" x14ac:dyDescent="0.35">
      <c r="A1983" s="1">
        <v>40573</v>
      </c>
      <c r="B1983">
        <v>0</v>
      </c>
      <c r="C1983">
        <v>0</v>
      </c>
      <c r="D1983">
        <v>1</v>
      </c>
      <c r="E1983">
        <f t="shared" ref="E1983:F1983" si="2028">IF(AVERAGE(B1967:B1983)&gt;0.5,1,0)</f>
        <v>0</v>
      </c>
      <c r="F1983">
        <f t="shared" si="2028"/>
        <v>1</v>
      </c>
      <c r="G1983">
        <f t="shared" si="1969"/>
        <v>3</v>
      </c>
      <c r="H1983">
        <f t="shared" si="1970"/>
        <v>1.6598200298323804</v>
      </c>
      <c r="J1983" s="7">
        <v>1.7086113808107424</v>
      </c>
      <c r="K1983" s="7">
        <v>1.3904070470107317</v>
      </c>
      <c r="L1983" s="7">
        <v>0.79091479612452131</v>
      </c>
      <c r="M1983" s="7">
        <v>2.2909513360010272</v>
      </c>
      <c r="N1983" s="7">
        <v>1.2593687321862121</v>
      </c>
      <c r="O1983" s="7">
        <v>1.17811636609505</v>
      </c>
      <c r="P1983" s="7">
        <v>1.8004197570389247</v>
      </c>
      <c r="Q1983" s="7">
        <v>1.3659521972636266</v>
      </c>
      <c r="R1983" s="7">
        <v>0.9686124586372038</v>
      </c>
      <c r="S1983" s="7">
        <v>1.7870811247866325</v>
      </c>
      <c r="T1983" s="7">
        <v>2.3517555672484476</v>
      </c>
      <c r="U1983" s="7">
        <v>1.5631423797902302</v>
      </c>
      <c r="V1983" s="7">
        <v>1.1023012956874887</v>
      </c>
      <c r="W1983" s="7">
        <f>[1]!i_dq_pctchange(W$2,$A1985)</f>
        <v>0.23943517855315086</v>
      </c>
    </row>
    <row r="1984" spans="1:23" x14ac:dyDescent="0.35">
      <c r="A1984" s="1">
        <v>40574</v>
      </c>
      <c r="B1984">
        <v>0</v>
      </c>
      <c r="C1984">
        <v>0</v>
      </c>
      <c r="D1984">
        <v>1</v>
      </c>
      <c r="E1984">
        <f t="shared" ref="E1984:F1984" si="2029">IF(AVERAGE(B1968:B1984)&gt;0.5,1,0)</f>
        <v>0</v>
      </c>
      <c r="F1984">
        <f t="shared" si="2029"/>
        <v>1</v>
      </c>
      <c r="G1984">
        <f t="shared" si="1969"/>
        <v>3</v>
      </c>
      <c r="H1984">
        <f t="shared" si="1970"/>
        <v>1.6598200298323804</v>
      </c>
      <c r="J1984" s="7">
        <v>0.29092819225505806</v>
      </c>
      <c r="K1984" s="7">
        <v>-0.40718244516223334</v>
      </c>
      <c r="L1984" s="7">
        <v>-0.2567361247345204</v>
      </c>
      <c r="M1984" s="7">
        <v>-0.27812550476498099</v>
      </c>
      <c r="N1984" s="7">
        <v>1.5100653649281168</v>
      </c>
      <c r="O1984" s="7">
        <v>0.212232520197808</v>
      </c>
      <c r="P1984" s="7">
        <v>0.23150069231811615</v>
      </c>
      <c r="Q1984" s="7">
        <v>0.27097979233461372</v>
      </c>
      <c r="R1984" s="7">
        <v>-0.26356120506334629</v>
      </c>
      <c r="S1984" s="7">
        <v>-0.34528046093883102</v>
      </c>
      <c r="T1984" s="7">
        <v>1.9770663785441529</v>
      </c>
      <c r="U1984" s="7">
        <v>0.42977228097977832</v>
      </c>
      <c r="V1984" s="7">
        <v>9.1715221784076414E-2</v>
      </c>
      <c r="W1984" s="7">
        <f>[1]!i_dq_pctchange(W$2,$A1986)</f>
        <v>-0.73178809449276649</v>
      </c>
    </row>
    <row r="1985" spans="1:23" x14ac:dyDescent="0.35">
      <c r="A1985" s="1">
        <v>40575</v>
      </c>
      <c r="B1985">
        <v>0</v>
      </c>
      <c r="C1985">
        <v>0</v>
      </c>
      <c r="D1985">
        <v>1</v>
      </c>
      <c r="E1985">
        <f t="shared" ref="E1985:F1985" si="2030">IF(AVERAGE(B1969:B1985)&gt;0.5,1,0)</f>
        <v>0</v>
      </c>
      <c r="F1985">
        <f t="shared" si="2030"/>
        <v>1</v>
      </c>
      <c r="G1985">
        <f t="shared" si="1969"/>
        <v>3</v>
      </c>
      <c r="H1985">
        <f t="shared" si="1970"/>
        <v>1.6598200298323804</v>
      </c>
      <c r="J1985" s="7">
        <v>0.41296716911004655</v>
      </c>
      <c r="K1985" s="7">
        <v>-0.31288461823628905</v>
      </c>
      <c r="L1985" s="7">
        <v>0.86240807251580365</v>
      </c>
      <c r="M1985" s="7">
        <v>-0.15083948755066995</v>
      </c>
      <c r="N1985" s="7">
        <v>-4.1019874056234737</v>
      </c>
      <c r="O1985" s="7">
        <v>-1.4967381731470168</v>
      </c>
      <c r="P1985" s="7">
        <v>3.0474439035869381</v>
      </c>
      <c r="Q1985" s="7">
        <v>-0.69028612497388364</v>
      </c>
      <c r="R1985" s="7">
        <v>2.2831438689026688</v>
      </c>
      <c r="S1985" s="7">
        <v>-0.91649838806815798</v>
      </c>
      <c r="T1985" s="7">
        <v>-2.7637031657196398</v>
      </c>
      <c r="U1985" s="7">
        <v>-8.8330889226201928E-2</v>
      </c>
      <c r="V1985" s="7">
        <v>-0.29792384321757398</v>
      </c>
      <c r="W1985" s="7">
        <f>[1]!i_dq_pctchange(W$2,$A1987)</f>
        <v>3.7485260916062622</v>
      </c>
    </row>
    <row r="1986" spans="1:23" x14ac:dyDescent="0.35">
      <c r="A1986" s="1">
        <v>40583</v>
      </c>
      <c r="B1986">
        <v>0</v>
      </c>
      <c r="C1986">
        <v>0</v>
      </c>
      <c r="D1986">
        <v>1</v>
      </c>
      <c r="E1986">
        <f t="shared" ref="E1986:F1986" si="2031">IF(AVERAGE(B1970:B1986)&gt;0.5,1,0)</f>
        <v>0</v>
      </c>
      <c r="F1986">
        <f t="shared" si="2031"/>
        <v>1</v>
      </c>
      <c r="G1986">
        <f t="shared" si="1969"/>
        <v>3</v>
      </c>
      <c r="H1986">
        <f t="shared" si="1970"/>
        <v>1.6598200298323804</v>
      </c>
      <c r="J1986" s="7">
        <v>2.7349372815134791</v>
      </c>
      <c r="K1986" s="7">
        <v>1.8141365373091172</v>
      </c>
      <c r="L1986" s="7">
        <v>5.6054125317405488</v>
      </c>
      <c r="M1986" s="7">
        <v>1.3748143341630155</v>
      </c>
      <c r="N1986" s="7">
        <v>2.6578541544700327</v>
      </c>
      <c r="O1986" s="7">
        <v>2.3612764666059842</v>
      </c>
      <c r="P1986" s="7">
        <v>3.1979497936261057</v>
      </c>
      <c r="Q1986" s="7">
        <v>3.1259403944533695</v>
      </c>
      <c r="R1986" s="7">
        <v>1.5298802295600014</v>
      </c>
      <c r="S1986" s="7">
        <v>1.9053714383784486</v>
      </c>
      <c r="T1986" s="7">
        <v>2.2778898159498331</v>
      </c>
      <c r="U1986" s="7">
        <v>2.7149282428071233</v>
      </c>
      <c r="V1986" s="7">
        <v>3.4746966398159844</v>
      </c>
      <c r="W1986" s="7">
        <f>[1]!i_dq_pctchange(W$2,$A1988)</f>
        <v>0.67398505779532802</v>
      </c>
    </row>
    <row r="1987" spans="1:23" x14ac:dyDescent="0.35">
      <c r="A1987" s="1">
        <v>40584</v>
      </c>
      <c r="B1987">
        <v>1</v>
      </c>
      <c r="C1987">
        <v>0</v>
      </c>
      <c r="D1987">
        <v>1</v>
      </c>
      <c r="E1987">
        <f t="shared" ref="E1987:F1987" si="2032">IF(AVERAGE(B1971:B1987)&gt;0.5,1,0)</f>
        <v>0</v>
      </c>
      <c r="F1987">
        <f t="shared" si="2032"/>
        <v>1</v>
      </c>
      <c r="G1987">
        <f t="shared" si="1969"/>
        <v>4</v>
      </c>
      <c r="H1987">
        <f t="shared" si="1970"/>
        <v>1.6598200298323804</v>
      </c>
      <c r="J1987" s="7">
        <v>1.1902204690581564</v>
      </c>
      <c r="K1987" s="7">
        <v>2.8533621083697382</v>
      </c>
      <c r="L1987" s="7">
        <v>0.76589595375724084</v>
      </c>
      <c r="M1987" s="7">
        <v>0.80410051256406678</v>
      </c>
      <c r="N1987" s="7">
        <v>-0.23593639975312081</v>
      </c>
      <c r="O1987" s="7">
        <v>1.8103241844076583</v>
      </c>
      <c r="P1987" s="7">
        <v>-9.6301213805101246E-2</v>
      </c>
      <c r="Q1987" s="7">
        <v>0.35571516291825872</v>
      </c>
      <c r="R1987" s="7">
        <v>-8.1408625218237496E-2</v>
      </c>
      <c r="S1987" s="7">
        <v>0.6961110409386323</v>
      </c>
      <c r="T1987" s="7">
        <v>0.15722628771980446</v>
      </c>
      <c r="U1987" s="7">
        <v>0.81726791847376234</v>
      </c>
      <c r="V1987" s="7">
        <v>0.23985826988568412</v>
      </c>
      <c r="W1987" s="7">
        <f>[1]!i_dq_pctchange(W$2,$A1989)</f>
        <v>0</v>
      </c>
    </row>
    <row r="1988" spans="1:23" x14ac:dyDescent="0.35">
      <c r="A1988" s="1">
        <v>40585</v>
      </c>
      <c r="B1988">
        <v>1</v>
      </c>
      <c r="C1988">
        <v>0</v>
      </c>
      <c r="D1988">
        <v>1</v>
      </c>
      <c r="E1988">
        <f t="shared" ref="E1988:F1988" si="2033">IF(AVERAGE(B1972:B1988)&gt;0.5,1,0)</f>
        <v>0</v>
      </c>
      <c r="F1988">
        <f t="shared" si="2033"/>
        <v>0</v>
      </c>
      <c r="G1988">
        <f t="shared" si="1969"/>
        <v>4</v>
      </c>
      <c r="H1988">
        <f t="shared" si="1970"/>
        <v>1.6598200298323804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f>[1]!i_dq_pctchange(W$2,$A1990)</f>
        <v>1.2146776466058056</v>
      </c>
    </row>
    <row r="1989" spans="1:23" x14ac:dyDescent="0.35">
      <c r="A1989" s="1">
        <v>40586</v>
      </c>
      <c r="B1989">
        <v>1</v>
      </c>
      <c r="C1989">
        <v>1</v>
      </c>
      <c r="D1989">
        <v>1</v>
      </c>
      <c r="E1989">
        <f t="shared" ref="E1989:F1989" si="2034">IF(AVERAGE(B1973:B1989)&gt;0.5,1,0)</f>
        <v>0</v>
      </c>
      <c r="F1989">
        <f t="shared" si="2034"/>
        <v>0</v>
      </c>
      <c r="G1989">
        <f t="shared" ref="G1989:G2052" si="2035">IF(AND(B1989=1,C1989=1),1,IF(AND(C1989=1,B1989=0),2,IF(AND(C1989=0,B1989=0),3,4)))</f>
        <v>1</v>
      </c>
      <c r="H1989">
        <f t="shared" ref="H1989:H2052" si="2036">H1988*(1+D1989*P1989/100*IF(G1989=1,1,0))</f>
        <v>1.6797072869794467</v>
      </c>
      <c r="J1989" s="7">
        <v>1.325781332921641</v>
      </c>
      <c r="K1989" s="7">
        <v>4.3552020130278786</v>
      </c>
      <c r="L1989" s="7">
        <v>1.9232914256576854</v>
      </c>
      <c r="M1989" s="7">
        <v>1.5576710337677329</v>
      </c>
      <c r="N1989" s="7">
        <v>4.7975071366578605</v>
      </c>
      <c r="O1989" s="7">
        <v>2.000568967100719</v>
      </c>
      <c r="P1989" s="7">
        <v>1.1981574381334847</v>
      </c>
      <c r="Q1989" s="7">
        <v>1.5087944628777323</v>
      </c>
      <c r="R1989" s="7">
        <v>2.116299089940147</v>
      </c>
      <c r="S1989" s="7">
        <v>3.0697291948319805</v>
      </c>
      <c r="T1989" s="7">
        <v>3.9611583026487081</v>
      </c>
      <c r="U1989" s="7">
        <v>1.6246011024078835</v>
      </c>
      <c r="V1989" s="7">
        <v>1.9801370317371552</v>
      </c>
      <c r="W1989" s="7">
        <f>[1]!i_dq_pctchange(W$2,$A1991)</f>
        <v>8.646255738964043E-3</v>
      </c>
    </row>
    <row r="1990" spans="1:23" x14ac:dyDescent="0.35">
      <c r="A1990" s="1">
        <v>40588</v>
      </c>
      <c r="B1990">
        <v>1</v>
      </c>
      <c r="C1990">
        <v>1</v>
      </c>
      <c r="D1990">
        <v>1</v>
      </c>
      <c r="E1990">
        <f t="shared" ref="E1990:F1990" si="2037">IF(AVERAGE(B1974:B1990)&gt;0.5,1,0)</f>
        <v>0</v>
      </c>
      <c r="F1990">
        <f t="shared" si="2037"/>
        <v>0</v>
      </c>
      <c r="G1990">
        <f t="shared" si="2035"/>
        <v>1</v>
      </c>
      <c r="H1990">
        <f t="shared" si="2036"/>
        <v>1.6853990866969912</v>
      </c>
      <c r="J1990" s="7">
        <v>-0.10951233680279815</v>
      </c>
      <c r="K1990" s="7">
        <v>0.73640938683757939</v>
      </c>
      <c r="L1990" s="7">
        <v>0.35058783065475324</v>
      </c>
      <c r="M1990" s="7">
        <v>0.14214328629415623</v>
      </c>
      <c r="N1990" s="7">
        <v>2.4279675251029163E-2</v>
      </c>
      <c r="O1990" s="7">
        <v>-0.56856863012074843</v>
      </c>
      <c r="P1990" s="7">
        <v>0.33885664256299358</v>
      </c>
      <c r="Q1990" s="7">
        <v>-0.14550873579619894</v>
      </c>
      <c r="R1990" s="7">
        <v>-0.88567958972711347</v>
      </c>
      <c r="S1990" s="7">
        <v>-0.23799382027409735</v>
      </c>
      <c r="T1990" s="7">
        <v>2.4054507873772231</v>
      </c>
      <c r="U1990" s="7">
        <v>-0.1602707883038961</v>
      </c>
      <c r="V1990" s="7">
        <v>0.45580206760366798</v>
      </c>
      <c r="W1990" s="7">
        <f>[1]!i_dq_pctchange(W$2,$A1992)</f>
        <v>0.86066034391831092</v>
      </c>
    </row>
    <row r="1991" spans="1:23" x14ac:dyDescent="0.35">
      <c r="A1991" s="1">
        <v>40589</v>
      </c>
      <c r="B1991">
        <v>1</v>
      </c>
      <c r="C1991">
        <v>1</v>
      </c>
      <c r="D1991">
        <v>1</v>
      </c>
      <c r="E1991">
        <f t="shared" ref="E1991:F1991" si="2038">IF(AVERAGE(B1975:B1991)&gt;0.5,1,0)</f>
        <v>0</v>
      </c>
      <c r="F1991">
        <f t="shared" si="2038"/>
        <v>0</v>
      </c>
      <c r="G1991">
        <f t="shared" si="2035"/>
        <v>1</v>
      </c>
      <c r="H1991">
        <f t="shared" si="2036"/>
        <v>1.7054974034029613</v>
      </c>
      <c r="J1991" s="7">
        <v>2.0210494203782838</v>
      </c>
      <c r="K1991" s="7">
        <v>2.084206015377208</v>
      </c>
      <c r="L1991" s="7">
        <v>1.7616152488968</v>
      </c>
      <c r="M1991" s="7">
        <v>0.98822519437697998</v>
      </c>
      <c r="N1991" s="7">
        <v>2.3103319855288365</v>
      </c>
      <c r="O1991" s="7">
        <v>0.74387375349243634</v>
      </c>
      <c r="P1991" s="7">
        <v>1.1924960007756065</v>
      </c>
      <c r="Q1991" s="7">
        <v>5.3325355062384415E-2</v>
      </c>
      <c r="R1991" s="7">
        <v>1.1993904322159525</v>
      </c>
      <c r="S1991" s="7">
        <v>2.5411552615705837</v>
      </c>
      <c r="T1991" s="7">
        <v>2.5250032733388954</v>
      </c>
      <c r="U1991" s="7">
        <v>1.7547801010550752</v>
      </c>
      <c r="V1991" s="7">
        <v>1.0605626115833897</v>
      </c>
      <c r="W1991" s="7">
        <f>[1]!i_dq_pctchange(W$2,$A1993)</f>
        <v>-0.47980285010179635</v>
      </c>
    </row>
    <row r="1992" spans="1:23" x14ac:dyDescent="0.35">
      <c r="A1992" s="1">
        <v>40590</v>
      </c>
      <c r="B1992">
        <v>1</v>
      </c>
      <c r="C1992">
        <v>1</v>
      </c>
      <c r="D1992">
        <v>1</v>
      </c>
      <c r="E1992">
        <f t="shared" ref="E1992:F1992" si="2039">IF(AVERAGE(B1976:B1992)&gt;0.5,1,0)</f>
        <v>0</v>
      </c>
      <c r="F1992">
        <f t="shared" si="2039"/>
        <v>0</v>
      </c>
      <c r="G1992">
        <f t="shared" si="2035"/>
        <v>1</v>
      </c>
      <c r="H1992">
        <f t="shared" si="2036"/>
        <v>1.717698007582195</v>
      </c>
      <c r="J1992" s="7">
        <v>0.53356507438138301</v>
      </c>
      <c r="K1992" s="7">
        <v>0.24601199615760308</v>
      </c>
      <c r="L1992" s="7">
        <v>-0.39957745831993957</v>
      </c>
      <c r="M1992" s="7">
        <v>5.4578825347764162E-2</v>
      </c>
      <c r="N1992" s="7">
        <v>-0.45257471951743283</v>
      </c>
      <c r="O1992" s="7">
        <v>-0.29004698191096817</v>
      </c>
      <c r="P1992" s="7">
        <v>0.71536926147704882</v>
      </c>
      <c r="Q1992" s="7">
        <v>-1.1058674120028897</v>
      </c>
      <c r="R1992" s="7">
        <v>0.64636843000510658</v>
      </c>
      <c r="S1992" s="7">
        <v>0.70026206126217683</v>
      </c>
      <c r="T1992" s="7">
        <v>-0.13497848596184236</v>
      </c>
      <c r="U1992" s="7">
        <v>1.1296078486469943</v>
      </c>
      <c r="V1992" s="7">
        <v>0.91991267694590662</v>
      </c>
      <c r="W1992" s="7">
        <f>[1]!i_dq_pctchange(W$2,$A1994)</f>
        <v>-0.39297088139600483</v>
      </c>
    </row>
    <row r="1993" spans="1:23" x14ac:dyDescent="0.35">
      <c r="A1993" s="1">
        <v>40591</v>
      </c>
      <c r="B1993">
        <v>1</v>
      </c>
      <c r="C1993">
        <v>1</v>
      </c>
      <c r="D1993">
        <v>1</v>
      </c>
      <c r="E1993">
        <f t="shared" ref="E1993:F1993" si="2040">IF(AVERAGE(B1977:B1993)&gt;0.5,1,0)</f>
        <v>0</v>
      </c>
      <c r="F1993">
        <f t="shared" si="2040"/>
        <v>0</v>
      </c>
      <c r="G1993">
        <f t="shared" si="2035"/>
        <v>1</v>
      </c>
      <c r="H1993">
        <f t="shared" si="2036"/>
        <v>1.6771405304082569</v>
      </c>
      <c r="J1993" s="7">
        <v>-1.119094314368833</v>
      </c>
      <c r="K1993" s="7">
        <v>0.32633074092168973</v>
      </c>
      <c r="L1993" s="7">
        <v>-2.402471640689845</v>
      </c>
      <c r="M1993" s="7">
        <v>-0.83271784622959832</v>
      </c>
      <c r="N1993" s="7">
        <v>-2.0490284581844342</v>
      </c>
      <c r="O1993" s="7">
        <v>-1.195444251445676</v>
      </c>
      <c r="P1993" s="7">
        <v>-2.3611529497566375</v>
      </c>
      <c r="Q1993" s="7">
        <v>1.2937857729809683</v>
      </c>
      <c r="R1993" s="7">
        <v>-1.0314249072960264</v>
      </c>
      <c r="S1993" s="7">
        <v>-1.388159621948009</v>
      </c>
      <c r="T1993" s="7">
        <v>-0.84972348081678117</v>
      </c>
      <c r="U1993" s="7">
        <v>-1.0947615777586335</v>
      </c>
      <c r="V1993" s="7">
        <v>-1.9758830705322756</v>
      </c>
      <c r="W1993" s="7">
        <f>[1]!i_dq_pctchange(W$2,$A1995)</f>
        <v>1.1180623711050541</v>
      </c>
    </row>
    <row r="1994" spans="1:23" x14ac:dyDescent="0.35">
      <c r="A1994" s="1">
        <v>40592</v>
      </c>
      <c r="B1994">
        <v>1</v>
      </c>
      <c r="C1994">
        <v>0</v>
      </c>
      <c r="D1994">
        <v>1</v>
      </c>
      <c r="E1994">
        <f t="shared" ref="E1994:F1994" si="2041">IF(AVERAGE(B1978:B1994)&gt;0.5,1,0)</f>
        <v>0</v>
      </c>
      <c r="F1994">
        <f t="shared" si="2041"/>
        <v>0</v>
      </c>
      <c r="G1994">
        <f t="shared" si="2035"/>
        <v>4</v>
      </c>
      <c r="H1994">
        <f t="shared" si="2036"/>
        <v>1.6771405304082569</v>
      </c>
      <c r="J1994" s="7">
        <v>1.3756897248620543</v>
      </c>
      <c r="K1994" s="7">
        <v>1.8378654814079458</v>
      </c>
      <c r="L1994" s="7">
        <v>4.3243562485235021</v>
      </c>
      <c r="M1994" s="7">
        <v>1.8609926592285382</v>
      </c>
      <c r="N1994" s="7">
        <v>1.9723980927651978</v>
      </c>
      <c r="O1994" s="7">
        <v>1.5744159083879095</v>
      </c>
      <c r="P1994" s="7">
        <v>2.2615543873180846</v>
      </c>
      <c r="Q1994" s="7">
        <v>1.4226514486391648</v>
      </c>
      <c r="R1994" s="7">
        <v>4.2138993385333157</v>
      </c>
      <c r="S1994" s="7">
        <v>2.2446670438284073</v>
      </c>
      <c r="T1994" s="7">
        <v>1.650911573048865</v>
      </c>
      <c r="U1994" s="7">
        <v>2.6054605508710984</v>
      </c>
      <c r="V1994" s="7">
        <v>2.2914430585884102</v>
      </c>
      <c r="W1994" s="7">
        <f>[1]!i_dq_pctchange(W$2,$A1996)</f>
        <v>-2.6331992183992594</v>
      </c>
    </row>
    <row r="1995" spans="1:23" x14ac:dyDescent="0.35">
      <c r="A1995" s="1">
        <v>40595</v>
      </c>
      <c r="B1995">
        <v>1</v>
      </c>
      <c r="C1995">
        <v>0</v>
      </c>
      <c r="D1995">
        <v>1</v>
      </c>
      <c r="E1995">
        <f t="shared" ref="E1995:F1995" si="2042">IF(AVERAGE(B1979:B1995)&gt;0.5,1,0)</f>
        <v>1</v>
      </c>
      <c r="F1995">
        <f t="shared" si="2042"/>
        <v>0</v>
      </c>
      <c r="G1995">
        <f t="shared" si="2035"/>
        <v>4</v>
      </c>
      <c r="H1995">
        <f t="shared" si="2036"/>
        <v>1.6771405304082569</v>
      </c>
      <c r="J1995" s="7">
        <v>-2.4395784749620941</v>
      </c>
      <c r="K1995" s="7">
        <v>-3.2899959752013292</v>
      </c>
      <c r="L1995" s="7">
        <v>-2.1984201567766064</v>
      </c>
      <c r="M1995" s="7">
        <v>-2.2274684469847275</v>
      </c>
      <c r="N1995" s="7">
        <v>-2.222708893777396</v>
      </c>
      <c r="O1995" s="7">
        <v>-2.4747616376892689</v>
      </c>
      <c r="P1995" s="7">
        <v>0.41245543972751231</v>
      </c>
      <c r="Q1995" s="7">
        <v>-2.3195903061277572</v>
      </c>
      <c r="R1995" s="7">
        <v>-2.118625688577437</v>
      </c>
      <c r="S1995" s="7">
        <v>-2.6113561280453079</v>
      </c>
      <c r="T1995" s="7">
        <v>-2.2038556738059465</v>
      </c>
      <c r="U1995" s="7">
        <v>-2.1567622750439184</v>
      </c>
      <c r="V1995" s="7">
        <v>-3.0478731824246545</v>
      </c>
      <c r="W1995" s="7">
        <f>[1]!i_dq_pctchange(W$2,$A1997)</f>
        <v>1.7277759358511973</v>
      </c>
    </row>
    <row r="1996" spans="1:23" x14ac:dyDescent="0.35">
      <c r="A1996" s="1">
        <v>40596</v>
      </c>
      <c r="B1996">
        <v>1</v>
      </c>
      <c r="C1996">
        <v>0</v>
      </c>
      <c r="D1996">
        <v>1</v>
      </c>
      <c r="E1996">
        <f t="shared" ref="E1996:F1996" si="2043">IF(AVERAGE(B1980:B1996)&gt;0.5,1,0)</f>
        <v>1</v>
      </c>
      <c r="F1996">
        <f t="shared" si="2043"/>
        <v>0</v>
      </c>
      <c r="G1996">
        <f t="shared" si="2035"/>
        <v>4</v>
      </c>
      <c r="H1996">
        <f t="shared" si="2036"/>
        <v>1.6771405304082569</v>
      </c>
      <c r="J1996" s="7">
        <v>2.0985501185661741</v>
      </c>
      <c r="K1996" s="7">
        <v>-1.1845626949612689</v>
      </c>
      <c r="L1996" s="7">
        <v>0.3994010913104179</v>
      </c>
      <c r="M1996" s="7">
        <v>0.80111442396988475</v>
      </c>
      <c r="N1996" s="7">
        <v>-0.11399611544028423</v>
      </c>
      <c r="O1996" s="7">
        <v>1.0991751132197403</v>
      </c>
      <c r="P1996" s="7">
        <v>-0.44397003301112964</v>
      </c>
      <c r="Q1996" s="7">
        <v>0.260366817675869</v>
      </c>
      <c r="R1996" s="7">
        <v>0.96702560845310859</v>
      </c>
      <c r="S1996" s="7">
        <v>-0.17846877799017724</v>
      </c>
      <c r="T1996" s="7">
        <v>1.5393397924925409</v>
      </c>
      <c r="U1996" s="7">
        <v>1.6594242585359897</v>
      </c>
      <c r="V1996" s="7">
        <v>1.6523142662549135</v>
      </c>
      <c r="W1996" s="7">
        <f>[1]!i_dq_pctchange(W$2,$A1998)</f>
        <v>0.33325419265717554</v>
      </c>
    </row>
    <row r="1997" spans="1:23" x14ac:dyDescent="0.35">
      <c r="A1997" s="1">
        <v>40597</v>
      </c>
      <c r="B1997">
        <v>1</v>
      </c>
      <c r="C1997">
        <v>0</v>
      </c>
      <c r="D1997">
        <v>1</v>
      </c>
      <c r="E1997">
        <f t="shared" ref="E1997:F1997" si="2044">IF(AVERAGE(B1981:B1997)&gt;0.5,1,0)</f>
        <v>1</v>
      </c>
      <c r="F1997">
        <f t="shared" si="2044"/>
        <v>0</v>
      </c>
      <c r="G1997">
        <f t="shared" si="2035"/>
        <v>4</v>
      </c>
      <c r="H1997">
        <f t="shared" si="2036"/>
        <v>1.6771405304082569</v>
      </c>
      <c r="J1997" s="7">
        <v>0.65255740131349205</v>
      </c>
      <c r="K1997" s="7">
        <v>0.90298425283558659</v>
      </c>
      <c r="L1997" s="7">
        <v>0.31325310466497641</v>
      </c>
      <c r="M1997" s="7">
        <v>0.43204398993351345</v>
      </c>
      <c r="N1997" s="7">
        <v>1.3972931002168734</v>
      </c>
      <c r="O1997" s="7">
        <v>1.1732160117321642</v>
      </c>
      <c r="P1997" s="7">
        <v>-0.10721859090944472</v>
      </c>
      <c r="Q1997" s="7">
        <v>0.1737753083495383</v>
      </c>
      <c r="R1997" s="7">
        <v>-0.7475824266925527</v>
      </c>
      <c r="S1997" s="7">
        <v>4.352513409088473E-2</v>
      </c>
      <c r="T1997" s="7">
        <v>0.46864003962994805</v>
      </c>
      <c r="U1997" s="7">
        <v>0.96461631629034439</v>
      </c>
      <c r="V1997" s="7">
        <v>5.0480019090683838E-3</v>
      </c>
      <c r="W1997" s="7">
        <f>[1]!i_dq_pctchange(W$2,$A1999)</f>
        <v>-0.42594018767183206</v>
      </c>
    </row>
    <row r="1998" spans="1:23" x14ac:dyDescent="0.35">
      <c r="A1998" s="1">
        <v>40598</v>
      </c>
      <c r="B1998">
        <v>1</v>
      </c>
      <c r="C1998">
        <v>0</v>
      </c>
      <c r="D1998">
        <v>1</v>
      </c>
      <c r="E1998">
        <f t="shared" ref="E1998:F1998" si="2045">IF(AVERAGE(B1982:B1998)&gt;0.5,1,0)</f>
        <v>1</v>
      </c>
      <c r="F1998">
        <f t="shared" si="2045"/>
        <v>0</v>
      </c>
      <c r="G1998">
        <f t="shared" si="2035"/>
        <v>4</v>
      </c>
      <c r="H1998">
        <f t="shared" si="2036"/>
        <v>1.6771405304082569</v>
      </c>
      <c r="J1998" s="7">
        <v>0.35329643142859984</v>
      </c>
      <c r="K1998" s="7">
        <v>3.2026207612231579</v>
      </c>
      <c r="L1998" s="7">
        <v>1.4341655555044612</v>
      </c>
      <c r="M1998" s="7">
        <v>0.25637311703362303</v>
      </c>
      <c r="N1998" s="7">
        <v>-0.38254991467718086</v>
      </c>
      <c r="O1998" s="7">
        <v>9.0045571844295041E-2</v>
      </c>
      <c r="P1998" s="7">
        <v>0.12760781071110691</v>
      </c>
      <c r="Q1998" s="7">
        <v>-0.25676953919132911</v>
      </c>
      <c r="R1998" s="7">
        <v>0.28546440784560084</v>
      </c>
      <c r="S1998" s="7">
        <v>-0.58264838960134457</v>
      </c>
      <c r="T1998" s="7">
        <v>0.130114069928986</v>
      </c>
      <c r="U1998" s="7">
        <v>-0.20292033916128996</v>
      </c>
      <c r="V1998" s="7">
        <v>0.96090749315112745</v>
      </c>
      <c r="W1998" s="7">
        <f>[1]!i_dq_pctchange(W$2,$A2000)</f>
        <v>0.54917752995415758</v>
      </c>
    </row>
    <row r="1999" spans="1:23" x14ac:dyDescent="0.35">
      <c r="A1999" s="1">
        <v>40599</v>
      </c>
      <c r="B1999">
        <v>1</v>
      </c>
      <c r="C1999">
        <v>0</v>
      </c>
      <c r="D1999">
        <v>1</v>
      </c>
      <c r="E1999">
        <f t="shared" ref="E1999:F1999" si="2046">IF(AVERAGE(B1983:B1999)&gt;0.5,1,0)</f>
        <v>1</v>
      </c>
      <c r="F1999">
        <f t="shared" si="2046"/>
        <v>0</v>
      </c>
      <c r="G1999">
        <f t="shared" si="2035"/>
        <v>4</v>
      </c>
      <c r="H1999">
        <f t="shared" si="2036"/>
        <v>1.6771405304082569</v>
      </c>
      <c r="J1999" s="7">
        <v>2.6085994848234746</v>
      </c>
      <c r="K1999" s="7">
        <v>1.4190620721385887</v>
      </c>
      <c r="L1999" s="7">
        <v>4.7844793394048999</v>
      </c>
      <c r="M1999" s="7">
        <v>0.73585005610373866</v>
      </c>
      <c r="N1999" s="7">
        <v>1.5973731643959086</v>
      </c>
      <c r="O1999" s="7">
        <v>1.6895783733968204</v>
      </c>
      <c r="P1999" s="7">
        <v>1.3066108713518263</v>
      </c>
      <c r="Q1999" s="7">
        <v>0.3404098718862808</v>
      </c>
      <c r="R1999" s="7">
        <v>1.8906564629683118</v>
      </c>
      <c r="S1999" s="7">
        <v>0.84088774586204507</v>
      </c>
      <c r="T1999" s="7">
        <v>0.65089740207715585</v>
      </c>
      <c r="U1999" s="7">
        <v>1.227022596885595</v>
      </c>
      <c r="V1999" s="7">
        <v>0.92130919536572742</v>
      </c>
      <c r="W1999" s="7">
        <f>[1]!i_dq_pctchange(W$2,$A2001)</f>
        <v>1.1767966722244279</v>
      </c>
    </row>
    <row r="2000" spans="1:23" x14ac:dyDescent="0.35">
      <c r="A2000" s="1">
        <v>40602</v>
      </c>
      <c r="B2000">
        <v>1</v>
      </c>
      <c r="C2000">
        <v>0</v>
      </c>
      <c r="D2000">
        <v>1</v>
      </c>
      <c r="E2000">
        <f t="shared" ref="E2000:F2000" si="2047">IF(AVERAGE(B1984:B2000)&gt;0.5,1,0)</f>
        <v>1</v>
      </c>
      <c r="F2000">
        <f t="shared" si="2047"/>
        <v>0</v>
      </c>
      <c r="G2000">
        <f t="shared" si="2035"/>
        <v>4</v>
      </c>
      <c r="H2000">
        <f t="shared" si="2036"/>
        <v>1.6771405304082569</v>
      </c>
      <c r="J2000" s="7">
        <v>0.76524425842264565</v>
      </c>
      <c r="K2000" s="7">
        <v>1.9037183513912439</v>
      </c>
      <c r="L2000" s="7">
        <v>-0.13410382952951186</v>
      </c>
      <c r="M2000" s="7">
        <v>0.86146314878644514</v>
      </c>
      <c r="N2000" s="7">
        <v>0.29237286753699571</v>
      </c>
      <c r="O2000" s="7">
        <v>0.84628912360955355</v>
      </c>
      <c r="P2000" s="7">
        <v>0.39308052860122122</v>
      </c>
      <c r="Q2000" s="7">
        <v>0.50130041877893394</v>
      </c>
      <c r="R2000" s="7">
        <v>-0.65010001538698181</v>
      </c>
      <c r="S2000" s="7">
        <v>0.21497838532539029</v>
      </c>
      <c r="T2000" s="7">
        <v>0.92664137639152444</v>
      </c>
      <c r="U2000" s="7">
        <v>4.9349587853840408E-2</v>
      </c>
      <c r="V2000" s="7">
        <v>-0.33597549990992776</v>
      </c>
      <c r="W2000" s="7">
        <f>[1]!i_dq_pctchange(W$2,$A2002)</f>
        <v>0.46571089398227156</v>
      </c>
    </row>
    <row r="2001" spans="1:23" x14ac:dyDescent="0.35">
      <c r="A2001" s="1">
        <v>40603</v>
      </c>
      <c r="B2001">
        <v>1</v>
      </c>
      <c r="C2001">
        <v>0</v>
      </c>
      <c r="D2001">
        <v>1</v>
      </c>
      <c r="E2001">
        <f t="shared" ref="E2001:F2001" si="2048">IF(AVERAGE(B1985:B2001)&gt;0.5,1,0)</f>
        <v>1</v>
      </c>
      <c r="F2001">
        <f t="shared" si="2048"/>
        <v>0</v>
      </c>
      <c r="G2001">
        <f t="shared" si="2035"/>
        <v>4</v>
      </c>
      <c r="H2001">
        <f t="shared" si="2036"/>
        <v>1.6771405304082569</v>
      </c>
      <c r="J2001" s="7">
        <v>0.52322420201623066</v>
      </c>
      <c r="K2001" s="7">
        <v>-1.5434215203007065</v>
      </c>
      <c r="L2001" s="7">
        <v>0.5140330295099641</v>
      </c>
      <c r="M2001" s="7">
        <v>-0.28154193979552922</v>
      </c>
      <c r="N2001" s="7">
        <v>-0.3544421519516297</v>
      </c>
      <c r="O2001" s="7">
        <v>0.36652922712188135</v>
      </c>
      <c r="P2001" s="7">
        <v>-0.52582885383364186</v>
      </c>
      <c r="Q2001" s="7">
        <v>6.8775790921596872E-2</v>
      </c>
      <c r="R2001" s="7">
        <v>-0.52512874123978348</v>
      </c>
      <c r="S2001" s="7">
        <v>6.3289241828180909E-2</v>
      </c>
      <c r="T2001" s="7">
        <v>-0.79733158414108085</v>
      </c>
      <c r="U2001" s="7">
        <v>-0.33217470385584275</v>
      </c>
      <c r="V2001" s="7">
        <v>-0.99324880023859752</v>
      </c>
      <c r="W2001" s="7">
        <f>[1]!i_dq_pctchange(W$2,$A2003)</f>
        <v>-2.5363253192865525</v>
      </c>
    </row>
    <row r="2002" spans="1:23" x14ac:dyDescent="0.35">
      <c r="A2002" s="1">
        <v>40604</v>
      </c>
      <c r="B2002">
        <v>1</v>
      </c>
      <c r="C2002">
        <v>0</v>
      </c>
      <c r="D2002">
        <v>1</v>
      </c>
      <c r="E2002">
        <f t="shared" ref="E2002:F2002" si="2049">IF(AVERAGE(B1986:B2002)&gt;0.5,1,0)</f>
        <v>1</v>
      </c>
      <c r="F2002">
        <f t="shared" si="2049"/>
        <v>0</v>
      </c>
      <c r="G2002">
        <f t="shared" si="2035"/>
        <v>4</v>
      </c>
      <c r="H2002">
        <f t="shared" si="2036"/>
        <v>1.6771405304082569</v>
      </c>
      <c r="J2002" s="7">
        <v>-1.6572675037242013</v>
      </c>
      <c r="K2002" s="7">
        <v>-0.31195530889228668</v>
      </c>
      <c r="L2002" s="7">
        <v>-2.0093446196610447</v>
      </c>
      <c r="M2002" s="7">
        <v>-1.0875196661390727</v>
      </c>
      <c r="N2002" s="7">
        <v>-1.8335016667455288</v>
      </c>
      <c r="O2002" s="7">
        <v>-0.85424350310187636</v>
      </c>
      <c r="P2002" s="7">
        <v>-2.744290087120314</v>
      </c>
      <c r="Q2002" s="7">
        <v>-1.6401921593379651</v>
      </c>
      <c r="R2002" s="7">
        <v>-1.2134422544531021</v>
      </c>
      <c r="S2002" s="7">
        <v>-8.0892413090584064E-2</v>
      </c>
      <c r="T2002" s="7">
        <v>-1.8537406391914968</v>
      </c>
      <c r="U2002" s="7">
        <v>-2.02559542220847</v>
      </c>
      <c r="V2002" s="7">
        <v>-2.1314857414101498</v>
      </c>
      <c r="W2002" s="7">
        <f>[1]!i_dq_pctchange(W$2,$A2004)</f>
        <v>0.34180100501641164</v>
      </c>
    </row>
    <row r="2003" spans="1:23" x14ac:dyDescent="0.35">
      <c r="A2003" s="1">
        <v>40605</v>
      </c>
      <c r="B2003">
        <v>1</v>
      </c>
      <c r="C2003">
        <v>1</v>
      </c>
      <c r="D2003">
        <v>1</v>
      </c>
      <c r="E2003">
        <f t="shared" ref="E2003:F2003" si="2050">IF(AVERAGE(B1987:B2003)&gt;0.5,1,0)</f>
        <v>1</v>
      </c>
      <c r="F2003">
        <f t="shared" si="2050"/>
        <v>0</v>
      </c>
      <c r="G2003">
        <f t="shared" si="2035"/>
        <v>1</v>
      </c>
      <c r="H2003">
        <f t="shared" si="2036"/>
        <v>1.6934431590070516</v>
      </c>
      <c r="J2003" s="7">
        <v>1.4074855509571198</v>
      </c>
      <c r="K2003" s="7">
        <v>2.0279279032125341</v>
      </c>
      <c r="L2003" s="7">
        <v>1.9372998013589733</v>
      </c>
      <c r="M2003" s="7">
        <v>0.94570372755276544</v>
      </c>
      <c r="N2003" s="7">
        <v>2.4315447597708899</v>
      </c>
      <c r="O2003" s="7">
        <v>1.3286371953907312</v>
      </c>
      <c r="P2003" s="7">
        <v>0.97204905034560984</v>
      </c>
      <c r="Q2003" s="7">
        <v>0.42976444060212782</v>
      </c>
      <c r="R2003" s="7">
        <v>0.67426134152888662</v>
      </c>
      <c r="S2003" s="7">
        <v>1.8300483748450751</v>
      </c>
      <c r="T2003" s="7">
        <v>1.3956226761025365</v>
      </c>
      <c r="U2003" s="7">
        <v>1.3121495179577032</v>
      </c>
      <c r="V2003" s="7">
        <v>1.1029446055981846</v>
      </c>
      <c r="W2003" s="7">
        <f>[1]!i_dq_pctchange(W$2,$A2005)</f>
        <v>0.16426643150628978</v>
      </c>
    </row>
    <row r="2004" spans="1:23" x14ac:dyDescent="0.35">
      <c r="A2004" s="1">
        <v>40606</v>
      </c>
      <c r="B2004">
        <v>1</v>
      </c>
      <c r="C2004">
        <v>1</v>
      </c>
      <c r="D2004">
        <v>1</v>
      </c>
      <c r="E2004">
        <f t="shared" ref="E2004:F2004" si="2051">IF(AVERAGE(B1988:B2004)&gt;0.5,1,0)</f>
        <v>1</v>
      </c>
      <c r="F2004">
        <f t="shared" si="2051"/>
        <v>0</v>
      </c>
      <c r="G2004">
        <f t="shared" si="2035"/>
        <v>1</v>
      </c>
      <c r="H2004">
        <f t="shared" si="2036"/>
        <v>1.7073162966689568</v>
      </c>
      <c r="J2004" s="7">
        <v>0.5774975993171293</v>
      </c>
      <c r="K2004" s="7">
        <v>2.5219905602372044</v>
      </c>
      <c r="L2004" s="7">
        <v>2.357086359387357</v>
      </c>
      <c r="M2004" s="7">
        <v>1.3771796617269649</v>
      </c>
      <c r="N2004" s="7">
        <v>7.776874483783712</v>
      </c>
      <c r="O2004" s="7">
        <v>1.2522228494064667</v>
      </c>
      <c r="P2004" s="7">
        <v>0.81922665004236006</v>
      </c>
      <c r="Q2004" s="7">
        <v>0.48276939242051736</v>
      </c>
      <c r="R2004" s="7">
        <v>0.44568163361154406</v>
      </c>
      <c r="S2004" s="7">
        <v>1.4578814260802555</v>
      </c>
      <c r="T2004" s="7">
        <v>2.9971668959389519</v>
      </c>
      <c r="U2004" s="7">
        <v>1.6979191823188804</v>
      </c>
      <c r="V2004" s="7">
        <v>0.58489512941036714</v>
      </c>
      <c r="W2004" s="7">
        <f>[1]!i_dq_pctchange(W$2,$A2006)</f>
        <v>0.41646616590027224</v>
      </c>
    </row>
    <row r="2005" spans="1:23" x14ac:dyDescent="0.35">
      <c r="A2005" s="1">
        <v>40609</v>
      </c>
      <c r="B2005">
        <v>1</v>
      </c>
      <c r="C2005">
        <v>1</v>
      </c>
      <c r="D2005">
        <v>1</v>
      </c>
      <c r="E2005">
        <f t="shared" ref="E2005:F2005" si="2052">IF(AVERAGE(B1989:B2005)&gt;0.5,1,0)</f>
        <v>1</v>
      </c>
      <c r="F2005">
        <f t="shared" si="2052"/>
        <v>0</v>
      </c>
      <c r="G2005">
        <f t="shared" si="2035"/>
        <v>1</v>
      </c>
      <c r="H2005">
        <f t="shared" si="2036"/>
        <v>1.7059019133658651</v>
      </c>
      <c r="J2005" s="7">
        <v>0.77397396512476935</v>
      </c>
      <c r="K2005" s="7">
        <v>-0.70149425970674129</v>
      </c>
      <c r="L2005" s="7">
        <v>-4.460898642762743E-2</v>
      </c>
      <c r="M2005" s="7">
        <v>0.33996994740797509</v>
      </c>
      <c r="N2005" s="7">
        <v>-0.44610796023421206</v>
      </c>
      <c r="O2005" s="7">
        <v>0.76476025007177684</v>
      </c>
      <c r="P2005" s="7">
        <v>-8.2842488287108496E-2</v>
      </c>
      <c r="Q2005" s="7">
        <v>0.33207568499442153</v>
      </c>
      <c r="R2005" s="7">
        <v>0.22550495088083838</v>
      </c>
      <c r="S2005" s="7">
        <v>-2.5797713677631184E-2</v>
      </c>
      <c r="T2005" s="7">
        <v>0.6280741581536099</v>
      </c>
      <c r="U2005" s="7">
        <v>0.19227454660359583</v>
      </c>
      <c r="V2005" s="7">
        <v>1.2349868613540296</v>
      </c>
      <c r="W2005" s="7">
        <f>[1]!i_dq_pctchange(W$2,$A2007)</f>
        <v>6.7690548895151539E-2</v>
      </c>
    </row>
    <row r="2006" spans="1:23" x14ac:dyDescent="0.35">
      <c r="A2006" s="1">
        <v>40610</v>
      </c>
      <c r="B2006">
        <v>1</v>
      </c>
      <c r="C2006">
        <v>1</v>
      </c>
      <c r="D2006">
        <v>1</v>
      </c>
      <c r="E2006">
        <f t="shared" ref="E2006:F2006" si="2053">IF(AVERAGE(B1990:B2006)&gt;0.5,1,0)</f>
        <v>1</v>
      </c>
      <c r="F2006">
        <f t="shared" si="2053"/>
        <v>0</v>
      </c>
      <c r="G2006">
        <f t="shared" si="2035"/>
        <v>1</v>
      </c>
      <c r="H2006">
        <f t="shared" si="2036"/>
        <v>1.7212300386362136</v>
      </c>
      <c r="J2006" s="7">
        <v>-9.0356425394539377E-2</v>
      </c>
      <c r="K2006" s="7">
        <v>-2.4123540701885864E-2</v>
      </c>
      <c r="L2006" s="7">
        <v>-0.41747344229343708</v>
      </c>
      <c r="M2006" s="7">
        <v>-8.3768555436998723E-2</v>
      </c>
      <c r="N2006" s="7">
        <v>-0.55185367786505335</v>
      </c>
      <c r="O2006" s="7">
        <v>-0.22358941080550424</v>
      </c>
      <c r="P2006" s="7">
        <v>0.89853497145713779</v>
      </c>
      <c r="Q2006" s="7">
        <v>0.15598152164728779</v>
      </c>
      <c r="R2006" s="7">
        <v>1.1619204976188089</v>
      </c>
      <c r="S2006" s="7">
        <v>-0.58059833884364165</v>
      </c>
      <c r="T2006" s="7">
        <v>-0.77267258234319924</v>
      </c>
      <c r="U2006" s="7">
        <v>0.34902346064598427</v>
      </c>
      <c r="V2006" s="7">
        <v>0.50509168659854009</v>
      </c>
      <c r="W2006" s="7">
        <f>[1]!i_dq_pctchange(W$2,$A2008)</f>
        <v>0.66635457020881284</v>
      </c>
    </row>
    <row r="2007" spans="1:23" x14ac:dyDescent="0.35">
      <c r="A2007" s="1">
        <v>40611</v>
      </c>
      <c r="B2007">
        <v>1</v>
      </c>
      <c r="C2007">
        <v>1</v>
      </c>
      <c r="D2007">
        <v>1</v>
      </c>
      <c r="E2007">
        <f t="shared" ref="E2007:F2007" si="2054">IF(AVERAGE(B1991:B2007)&gt;0.5,1,0)</f>
        <v>1</v>
      </c>
      <c r="F2007">
        <f t="shared" si="2054"/>
        <v>0</v>
      </c>
      <c r="G2007">
        <f t="shared" si="2035"/>
        <v>1</v>
      </c>
      <c r="H2007">
        <f t="shared" si="2036"/>
        <v>1.6996556177258948</v>
      </c>
      <c r="J2007" s="7">
        <v>-1.1778909474054078</v>
      </c>
      <c r="K2007" s="7">
        <v>-0.75135661611242266</v>
      </c>
      <c r="L2007" s="7">
        <v>-0.94925206700520115</v>
      </c>
      <c r="M2007" s="7">
        <v>-1.1404885131495919</v>
      </c>
      <c r="N2007" s="7">
        <v>-3.249961601455039</v>
      </c>
      <c r="O2007" s="7">
        <v>-0.51655455195458466</v>
      </c>
      <c r="P2007" s="7">
        <v>-1.2534304204574984</v>
      </c>
      <c r="Q2007" s="7">
        <v>1.4942819677202628</v>
      </c>
      <c r="R2007" s="7">
        <v>-1.4968463426702014</v>
      </c>
      <c r="S2007" s="7">
        <v>-1.5878011193121926</v>
      </c>
      <c r="T2007" s="7">
        <v>-2.5387923684659248</v>
      </c>
      <c r="U2007" s="7">
        <v>-0.84647619047618294</v>
      </c>
      <c r="V2007" s="7">
        <v>0.21634582880733624</v>
      </c>
      <c r="W2007" s="7">
        <f>[1]!i_dq_pctchange(W$2,$A2009)</f>
        <v>0.22697649811955789</v>
      </c>
    </row>
    <row r="2008" spans="1:23" x14ac:dyDescent="0.35">
      <c r="A2008" s="1">
        <v>40612</v>
      </c>
      <c r="B2008">
        <v>1</v>
      </c>
      <c r="C2008">
        <v>1</v>
      </c>
      <c r="D2008">
        <v>1</v>
      </c>
      <c r="E2008">
        <f t="shared" ref="E2008:F2008" si="2055">IF(AVERAGE(B1992:B2008)&gt;0.5,1,0)</f>
        <v>1</v>
      </c>
      <c r="F2008">
        <f t="shared" si="2055"/>
        <v>0</v>
      </c>
      <c r="G2008">
        <f t="shared" si="2035"/>
        <v>1</v>
      </c>
      <c r="H2008">
        <f t="shared" si="2036"/>
        <v>1.6858095496008911</v>
      </c>
      <c r="J2008" s="7">
        <v>-0.46424430356689866</v>
      </c>
      <c r="K2008" s="7">
        <v>-1.2239422047995738</v>
      </c>
      <c r="L2008" s="7">
        <v>-0.40471550566279907</v>
      </c>
      <c r="M2008" s="7">
        <v>-0.64386222580185215</v>
      </c>
      <c r="N2008" s="7">
        <v>-1.0867549190042269</v>
      </c>
      <c r="O2008" s="7">
        <v>4.1698184766957053E-2</v>
      </c>
      <c r="P2008" s="7">
        <v>-0.81463962349793506</v>
      </c>
      <c r="Q2008" s="7">
        <v>-0.49185750680200196</v>
      </c>
      <c r="R2008" s="7">
        <v>-0.57155397332424251</v>
      </c>
      <c r="S2008" s="7">
        <v>-0.60330134407626412</v>
      </c>
      <c r="T2008" s="7">
        <v>-0.43506152679769267</v>
      </c>
      <c r="U2008" s="7">
        <v>-0.18518660816512203</v>
      </c>
      <c r="V2008" s="7">
        <v>-0.6696739780613129</v>
      </c>
      <c r="W2008" s="7">
        <f>[1]!i_dq_pctchange(W$2,$A2010)</f>
        <v>2.8833526663615809</v>
      </c>
    </row>
    <row r="2009" spans="1:23" x14ac:dyDescent="0.35">
      <c r="A2009" s="1">
        <v>40613</v>
      </c>
      <c r="B2009">
        <v>1</v>
      </c>
      <c r="C2009">
        <v>1</v>
      </c>
      <c r="D2009">
        <v>1</v>
      </c>
      <c r="E2009">
        <f t="shared" ref="E2009:F2009" si="2056">IF(AVERAGE(B1993:B2009)&gt;0.5,1,0)</f>
        <v>1</v>
      </c>
      <c r="F2009">
        <f t="shared" si="2056"/>
        <v>0</v>
      </c>
      <c r="G2009">
        <f t="shared" si="2035"/>
        <v>1</v>
      </c>
      <c r="H2009">
        <f t="shared" si="2036"/>
        <v>1.6850854394887822</v>
      </c>
      <c r="J2009" s="7">
        <v>0.8323960509167555</v>
      </c>
      <c r="K2009" s="7">
        <v>1.8204847200014358</v>
      </c>
      <c r="L2009" s="7">
        <v>0.64101876196095997</v>
      </c>
      <c r="M2009" s="7">
        <v>0.57555397666310815</v>
      </c>
      <c r="N2009" s="7">
        <v>0.49325273481944731</v>
      </c>
      <c r="O2009" s="7">
        <v>0.35145924706453502</v>
      </c>
      <c r="P2009" s="7">
        <v>-4.2953257221755581E-2</v>
      </c>
      <c r="Q2009" s="7">
        <v>1.1654074487915169</v>
      </c>
      <c r="R2009" s="7">
        <v>2.6922303477975049</v>
      </c>
      <c r="S2009" s="7">
        <v>1.5087843821413456</v>
      </c>
      <c r="T2009" s="7">
        <v>-0.89344985668877286</v>
      </c>
      <c r="U2009" s="7">
        <v>0.97076167454463491</v>
      </c>
      <c r="V2009" s="7">
        <v>0.90148421157485148</v>
      </c>
      <c r="W2009" s="7">
        <f>[1]!i_dq_pctchange(W$2,$A2011)</f>
        <v>-0.89163435957481785</v>
      </c>
    </row>
    <row r="2010" spans="1:23" x14ac:dyDescent="0.35">
      <c r="A2010" s="1">
        <v>40616</v>
      </c>
      <c r="B2010">
        <v>1</v>
      </c>
      <c r="C2010">
        <v>1</v>
      </c>
      <c r="D2010">
        <v>1</v>
      </c>
      <c r="E2010">
        <f t="shared" ref="E2010:F2010" si="2057">IF(AVERAGE(B1994:B2010)&gt;0.5,1,0)</f>
        <v>1</v>
      </c>
      <c r="F2010">
        <f t="shared" si="2057"/>
        <v>0</v>
      </c>
      <c r="G2010">
        <f t="shared" si="2035"/>
        <v>1</v>
      </c>
      <c r="H2010">
        <f t="shared" si="2036"/>
        <v>1.659010708068626</v>
      </c>
      <c r="J2010" s="7">
        <v>-1.2690501378824999</v>
      </c>
      <c r="K2010" s="7">
        <v>-2.1228316891430574</v>
      </c>
      <c r="L2010" s="7">
        <v>-2.1443271120715677</v>
      </c>
      <c r="M2010" s="7">
        <v>-0.65807565025268844</v>
      </c>
      <c r="N2010" s="7">
        <v>-3.1015376441343769</v>
      </c>
      <c r="O2010" s="7">
        <v>-1.7102330124646139</v>
      </c>
      <c r="P2010" s="7">
        <v>-1.5473833438420004</v>
      </c>
      <c r="Q2010" s="7">
        <v>-1.8845299599662106</v>
      </c>
      <c r="R2010" s="7">
        <v>-2.1951359303058582</v>
      </c>
      <c r="S2010" s="7">
        <v>1.6150955726188478</v>
      </c>
      <c r="T2010" s="7">
        <v>-1.4610044208386168</v>
      </c>
      <c r="U2010" s="7">
        <v>-1.2294238290929329</v>
      </c>
      <c r="V2010" s="7">
        <v>-1.7603848345740643</v>
      </c>
      <c r="W2010" s="7">
        <f>[1]!i_dq_pctchange(W$2,$A2012)</f>
        <v>-0.16824193440652763</v>
      </c>
    </row>
    <row r="2011" spans="1:23" x14ac:dyDescent="0.35">
      <c r="A2011" s="1">
        <v>40617</v>
      </c>
      <c r="B2011">
        <v>1</v>
      </c>
      <c r="C2011">
        <v>1</v>
      </c>
      <c r="D2011">
        <v>1</v>
      </c>
      <c r="E2011">
        <f t="shared" ref="E2011:F2011" si="2058">IF(AVERAGE(B1995:B2011)&gt;0.5,1,0)</f>
        <v>1</v>
      </c>
      <c r="F2011">
        <f t="shared" si="2058"/>
        <v>1</v>
      </c>
      <c r="G2011">
        <f t="shared" si="2035"/>
        <v>1</v>
      </c>
      <c r="H2011">
        <f t="shared" si="2036"/>
        <v>1.6746433656291142</v>
      </c>
      <c r="J2011" s="7">
        <v>1.3454382425465241</v>
      </c>
      <c r="K2011" s="7">
        <v>1.4494007701293743</v>
      </c>
      <c r="L2011" s="7">
        <v>2.5599860522893865</v>
      </c>
      <c r="M2011" s="7">
        <v>0.80943063045864716</v>
      </c>
      <c r="N2011" s="7">
        <v>2.1940918630116539</v>
      </c>
      <c r="O2011" s="7">
        <v>1.2099668310250862</v>
      </c>
      <c r="P2011" s="7">
        <v>0.94228792402956207</v>
      </c>
      <c r="Q2011" s="7">
        <v>1.5107705525990454</v>
      </c>
      <c r="R2011" s="7">
        <v>2.0217212954643058</v>
      </c>
      <c r="S2011" s="7">
        <v>2.2334907859662452</v>
      </c>
      <c r="T2011" s="7">
        <v>3.7864368827222084</v>
      </c>
      <c r="U2011" s="7">
        <v>1.6233553202903956</v>
      </c>
      <c r="V2011" s="7">
        <v>1.2022327179046668</v>
      </c>
      <c r="W2011" s="7">
        <f>[1]!i_dq_pctchange(W$2,$A2013)</f>
        <v>-1.6915273090706771</v>
      </c>
    </row>
    <row r="2012" spans="1:23" x14ac:dyDescent="0.35">
      <c r="A2012" s="1">
        <v>40618</v>
      </c>
      <c r="B2012">
        <v>1</v>
      </c>
      <c r="C2012">
        <v>1</v>
      </c>
      <c r="D2012">
        <v>1</v>
      </c>
      <c r="E2012">
        <f t="shared" ref="E2012:F2012" si="2059">IF(AVERAGE(B1996:B2012)&gt;0.5,1,0)</f>
        <v>1</v>
      </c>
      <c r="F2012">
        <f t="shared" si="2059"/>
        <v>1</v>
      </c>
      <c r="G2012">
        <f t="shared" si="2035"/>
        <v>1</v>
      </c>
      <c r="H2012">
        <f t="shared" si="2036"/>
        <v>1.6575624878444077</v>
      </c>
      <c r="J2012" s="7">
        <v>-2.4821832241396908</v>
      </c>
      <c r="K2012" s="7">
        <v>-1.5301589332423622</v>
      </c>
      <c r="L2012" s="7">
        <v>-2.6844972057146403</v>
      </c>
      <c r="M2012" s="7">
        <v>-3.7874125344426433E-2</v>
      </c>
      <c r="N2012" s="7">
        <v>-0.1577702654149391</v>
      </c>
      <c r="O2012" s="7">
        <v>-2.6801225294784059</v>
      </c>
      <c r="P2012" s="7">
        <v>-1.0199710657970154</v>
      </c>
      <c r="Q2012" s="7">
        <v>0.1867266863699952</v>
      </c>
      <c r="R2012" s="7">
        <v>-3.0888012406900263</v>
      </c>
      <c r="S2012" s="7">
        <v>-3.269180566083433</v>
      </c>
      <c r="T2012" s="7">
        <v>-2.7379078785403581</v>
      </c>
      <c r="U2012" s="7">
        <v>-1.2745965613238162</v>
      </c>
      <c r="V2012" s="7">
        <v>-2.4598524991198691</v>
      </c>
      <c r="W2012" s="7">
        <f>[1]!i_dq_pctchange(W$2,$A2014)</f>
        <v>-8.2947662152114826E-3</v>
      </c>
    </row>
    <row r="2013" spans="1:23" x14ac:dyDescent="0.35">
      <c r="A2013" s="1">
        <v>40619</v>
      </c>
      <c r="B2013">
        <v>1</v>
      </c>
      <c r="C2013">
        <v>1</v>
      </c>
      <c r="D2013">
        <v>1</v>
      </c>
      <c r="E2013">
        <f t="shared" ref="E2013:F2013" si="2060">IF(AVERAGE(B1997:B2013)&gt;0.5,1,0)</f>
        <v>1</v>
      </c>
      <c r="F2013">
        <f t="shared" si="2060"/>
        <v>1</v>
      </c>
      <c r="G2013">
        <f t="shared" si="2035"/>
        <v>1</v>
      </c>
      <c r="H2013">
        <f t="shared" si="2036"/>
        <v>1.6642012917694462</v>
      </c>
      <c r="J2013" s="7">
        <v>1.456178551986931</v>
      </c>
      <c r="K2013" s="7">
        <v>0.75594478661568676</v>
      </c>
      <c r="L2013" s="7">
        <v>0.78243844211047298</v>
      </c>
      <c r="M2013" s="7">
        <v>0.38172638837581319</v>
      </c>
      <c r="N2013" s="7">
        <v>0.58393670260491282</v>
      </c>
      <c r="O2013" s="7">
        <v>0.40530693376681448</v>
      </c>
      <c r="P2013" s="7">
        <v>0.40051605738688567</v>
      </c>
      <c r="Q2013" s="7">
        <v>0.13137885731428323</v>
      </c>
      <c r="R2013" s="7">
        <v>-0.12743069103985194</v>
      </c>
      <c r="S2013" s="7">
        <v>0.1599765887918865</v>
      </c>
      <c r="T2013" s="7">
        <v>0.3951230526078085</v>
      </c>
      <c r="U2013" s="7">
        <v>0.19696625798734127</v>
      </c>
      <c r="V2013" s="7">
        <v>0.26792159475817479</v>
      </c>
      <c r="W2013" s="7">
        <f>[1]!i_dq_pctchange(W$2,$A2015)</f>
        <v>-1.7022697639198732</v>
      </c>
    </row>
    <row r="2014" spans="1:23" x14ac:dyDescent="0.35">
      <c r="A2014" s="1">
        <v>40620</v>
      </c>
      <c r="B2014">
        <v>1</v>
      </c>
      <c r="C2014">
        <v>1</v>
      </c>
      <c r="D2014">
        <v>1</v>
      </c>
      <c r="E2014">
        <f t="shared" ref="E2014:F2014" si="2061">IF(AVERAGE(B1998:B2014)&gt;0.5,1,0)</f>
        <v>1</v>
      </c>
      <c r="F2014">
        <f t="shared" si="2061"/>
        <v>1</v>
      </c>
      <c r="G2014">
        <f t="shared" si="2035"/>
        <v>1</v>
      </c>
      <c r="H2014">
        <f t="shared" si="2036"/>
        <v>1.649049118488956</v>
      </c>
      <c r="J2014" s="7">
        <v>0.19002906326849989</v>
      </c>
      <c r="K2014" s="7">
        <v>-0.12895599376712372</v>
      </c>
      <c r="L2014" s="7">
        <v>-0.43765256452848872</v>
      </c>
      <c r="M2014" s="7">
        <v>-0.78697063486071539</v>
      </c>
      <c r="N2014" s="7">
        <v>0.26141296570148215</v>
      </c>
      <c r="O2014" s="7">
        <v>-0.31327432868253319</v>
      </c>
      <c r="P2014" s="7">
        <v>-0.9104771974056024</v>
      </c>
      <c r="Q2014" s="7">
        <v>-1.0617049266139216</v>
      </c>
      <c r="R2014" s="7">
        <v>-1.405009767315341</v>
      </c>
      <c r="S2014" s="7">
        <v>-0.79925463499514326</v>
      </c>
      <c r="T2014" s="7">
        <v>-0.10692423175334181</v>
      </c>
      <c r="U2014" s="7">
        <v>-0.88268606861070953</v>
      </c>
      <c r="V2014" s="7">
        <v>-0.74531467046939104</v>
      </c>
      <c r="W2014" s="7">
        <f>[1]!i_dq_pctchange(W$2,$A2016)</f>
        <v>-0.58294780301818327</v>
      </c>
    </row>
    <row r="2015" spans="1:23" x14ac:dyDescent="0.35">
      <c r="A2015" s="1">
        <v>40623</v>
      </c>
      <c r="B2015">
        <v>1</v>
      </c>
      <c r="C2015">
        <v>1</v>
      </c>
      <c r="D2015">
        <v>1</v>
      </c>
      <c r="E2015">
        <f t="shared" ref="E2015:F2015" si="2062">IF(AVERAGE(B1999:B2015)&gt;0.5,1,0)</f>
        <v>1</v>
      </c>
      <c r="F2015">
        <f t="shared" si="2062"/>
        <v>1</v>
      </c>
      <c r="G2015">
        <f t="shared" si="2035"/>
        <v>1</v>
      </c>
      <c r="H2015">
        <f t="shared" si="2036"/>
        <v>1.6478309893283984</v>
      </c>
      <c r="J2015" s="7">
        <v>-5.8462568336492042E-2</v>
      </c>
      <c r="K2015" s="7">
        <v>2.588009540718414</v>
      </c>
      <c r="L2015" s="7">
        <v>0.52734658349049635</v>
      </c>
      <c r="M2015" s="7">
        <v>7.798976622091422E-2</v>
      </c>
      <c r="N2015" s="7">
        <v>-4.9640463480162988E-2</v>
      </c>
      <c r="O2015" s="7">
        <v>-0.11243530123830155</v>
      </c>
      <c r="P2015" s="7">
        <v>-7.3868579589298156E-2</v>
      </c>
      <c r="Q2015" s="7">
        <v>-0.42777733302239007</v>
      </c>
      <c r="R2015" s="7">
        <v>0.62649224534018222</v>
      </c>
      <c r="S2015" s="7">
        <v>0.14202732553383443</v>
      </c>
      <c r="T2015" s="7">
        <v>0.8604567115425954</v>
      </c>
      <c r="U2015" s="7">
        <v>-0.17431320596848418</v>
      </c>
      <c r="V2015" s="7">
        <v>-0.15622675197141761</v>
      </c>
      <c r="W2015" s="7">
        <f>[1]!i_dq_pctchange(W$2,$A2017)</f>
        <v>0.97227059028382534</v>
      </c>
    </row>
    <row r="2016" spans="1:23" x14ac:dyDescent="0.35">
      <c r="A2016" s="1">
        <v>40624</v>
      </c>
      <c r="B2016">
        <v>1</v>
      </c>
      <c r="C2016">
        <v>1</v>
      </c>
      <c r="D2016">
        <v>1</v>
      </c>
      <c r="E2016">
        <f t="shared" ref="E2016:F2016" si="2063">IF(AVERAGE(B2000:B2016)&gt;0.5,1,0)</f>
        <v>1</v>
      </c>
      <c r="F2016">
        <f t="shared" si="2063"/>
        <v>1</v>
      </c>
      <c r="G2016">
        <f t="shared" si="2035"/>
        <v>1</v>
      </c>
      <c r="H2016">
        <f t="shared" si="2036"/>
        <v>1.660702554124956</v>
      </c>
      <c r="J2016" s="7">
        <v>1.5360983102918626</v>
      </c>
      <c r="K2016" s="7">
        <v>0.95762366683506506</v>
      </c>
      <c r="L2016" s="7">
        <v>2.1264620779726835</v>
      </c>
      <c r="M2016" s="7">
        <v>1.2882042119668577</v>
      </c>
      <c r="N2016" s="7">
        <v>1.5262899839897368</v>
      </c>
      <c r="O2016" s="7">
        <v>1.0600653376316695</v>
      </c>
      <c r="P2016" s="7">
        <v>0.78112166113611647</v>
      </c>
      <c r="Q2016" s="7">
        <v>0.51368546160031336</v>
      </c>
      <c r="R2016" s="7">
        <v>1.0592533883646622</v>
      </c>
      <c r="S2016" s="7">
        <v>0.98493835148638997</v>
      </c>
      <c r="T2016" s="7">
        <v>1.2206392593926985</v>
      </c>
      <c r="U2016" s="7">
        <v>1.18274312588764</v>
      </c>
      <c r="V2016" s="7">
        <v>0.87642500558824354</v>
      </c>
      <c r="W2016" s="7">
        <f>[1]!i_dq_pctchange(W$2,$A2018)</f>
        <v>0.65961496593067936</v>
      </c>
    </row>
    <row r="2017" spans="1:23" x14ac:dyDescent="0.35">
      <c r="A2017" s="1">
        <v>40625</v>
      </c>
      <c r="B2017">
        <v>1</v>
      </c>
      <c r="C2017">
        <v>1</v>
      </c>
      <c r="D2017">
        <v>1</v>
      </c>
      <c r="E2017">
        <f t="shared" ref="E2017:F2017" si="2064">IF(AVERAGE(B2001:B2017)&gt;0.5,1,0)</f>
        <v>1</v>
      </c>
      <c r="F2017">
        <f t="shared" si="2064"/>
        <v>1</v>
      </c>
      <c r="G2017">
        <f t="shared" si="2035"/>
        <v>1</v>
      </c>
      <c r="H2017">
        <f t="shared" si="2036"/>
        <v>1.6648374258866263</v>
      </c>
      <c r="J2017" s="7">
        <v>0.74587481968828218</v>
      </c>
      <c r="K2017" s="7">
        <v>1.6586467285059014</v>
      </c>
      <c r="L2017" s="7">
        <v>-0.28261760425056881</v>
      </c>
      <c r="M2017" s="7">
        <v>-0.14824614489654714</v>
      </c>
      <c r="N2017" s="7">
        <v>-0.60687046761690322</v>
      </c>
      <c r="O2017" s="7">
        <v>-0.3019239919686007</v>
      </c>
      <c r="P2017" s="7">
        <v>0.24898328429735073</v>
      </c>
      <c r="Q2017" s="7">
        <v>-0.55818417991267921</v>
      </c>
      <c r="R2017" s="7">
        <v>-3.0088093993238925E-2</v>
      </c>
      <c r="S2017" s="7">
        <v>-0.56727169175110592</v>
      </c>
      <c r="T2017" s="7">
        <v>-0.57626462907437781</v>
      </c>
      <c r="U2017" s="7">
        <v>0.79308466984206705</v>
      </c>
      <c r="V2017" s="7">
        <v>-0.21789509643703664</v>
      </c>
      <c r="W2017" s="7">
        <f>[1]!i_dq_pctchange(W$2,$A2019)</f>
        <v>0.19765850691803841</v>
      </c>
    </row>
    <row r="2018" spans="1:23" x14ac:dyDescent="0.35">
      <c r="A2018" s="1">
        <v>40626</v>
      </c>
      <c r="B2018">
        <v>1</v>
      </c>
      <c r="C2018">
        <v>1</v>
      </c>
      <c r="D2018">
        <v>1</v>
      </c>
      <c r="E2018">
        <f t="shared" ref="E2018:F2018" si="2065">IF(AVERAGE(B2002:B2018)&gt;0.5,1,0)</f>
        <v>1</v>
      </c>
      <c r="F2018">
        <f t="shared" si="2065"/>
        <v>1</v>
      </c>
      <c r="G2018">
        <f t="shared" si="2035"/>
        <v>1</v>
      </c>
      <c r="H2018">
        <f t="shared" si="2036"/>
        <v>1.6665225045587306</v>
      </c>
      <c r="J2018" s="7">
        <v>0.31299109481402204</v>
      </c>
      <c r="K2018" s="7">
        <v>1.0844867466760248</v>
      </c>
      <c r="L2018" s="7">
        <v>2.4033896863973299</v>
      </c>
      <c r="M2018" s="7">
        <v>0.83253853779547626</v>
      </c>
      <c r="N2018" s="7">
        <v>1.5090642920826449</v>
      </c>
      <c r="O2018" s="7">
        <v>0.3653321804787994</v>
      </c>
      <c r="P2018" s="7">
        <v>0.10121580917770412</v>
      </c>
      <c r="Q2018" s="7">
        <v>0.19777256679415042</v>
      </c>
      <c r="R2018" s="7">
        <v>-0.37300729732529819</v>
      </c>
      <c r="S2018" s="7">
        <v>1.9077684121456815</v>
      </c>
      <c r="T2018" s="7">
        <v>2.7052109943946245</v>
      </c>
      <c r="U2018" s="7">
        <v>1.0691646817998632</v>
      </c>
      <c r="V2018" s="7">
        <v>9.6231251098790965E-2</v>
      </c>
      <c r="W2018" s="7">
        <f>[1]!i_dq_pctchange(W$2,$A2020)</f>
        <v>-1.4597448118147274</v>
      </c>
    </row>
    <row r="2019" spans="1:23" x14ac:dyDescent="0.35">
      <c r="A2019" s="1">
        <v>40627</v>
      </c>
      <c r="B2019">
        <v>1</v>
      </c>
      <c r="C2019">
        <v>1</v>
      </c>
      <c r="D2019">
        <v>1</v>
      </c>
      <c r="E2019">
        <f t="shared" ref="E2019:F2019" si="2066">IF(AVERAGE(B2003:B2019)&gt;0.5,1,0)</f>
        <v>1</v>
      </c>
      <c r="F2019">
        <f t="shared" si="2066"/>
        <v>1</v>
      </c>
      <c r="G2019">
        <f t="shared" si="2035"/>
        <v>1</v>
      </c>
      <c r="H2019">
        <f t="shared" si="2036"/>
        <v>1.6422614321109603</v>
      </c>
      <c r="J2019" s="7">
        <v>-0.77720770941307649</v>
      </c>
      <c r="K2019" s="7">
        <v>-0.92221108237216298</v>
      </c>
      <c r="L2019" s="7">
        <v>0.18958526493502961</v>
      </c>
      <c r="M2019" s="7">
        <v>0.30519767956572125</v>
      </c>
      <c r="N2019" s="7">
        <v>1.1224467666531388</v>
      </c>
      <c r="O2019" s="7">
        <v>-0.93570144556064483</v>
      </c>
      <c r="P2019" s="7">
        <v>-1.4557902687425346</v>
      </c>
      <c r="Q2019" s="7">
        <v>-1.1905759162303708</v>
      </c>
      <c r="R2019" s="7">
        <v>-1.1341069031948183</v>
      </c>
      <c r="S2019" s="7">
        <v>2.2504886118314258</v>
      </c>
      <c r="T2019" s="7">
        <v>1.2663982950509185</v>
      </c>
      <c r="U2019" s="7">
        <v>0.31509757860498322</v>
      </c>
      <c r="V2019" s="7">
        <v>-1.7915083612967526</v>
      </c>
      <c r="W2019" s="7">
        <f>[1]!i_dq_pctchange(W$2,$A2021)</f>
        <v>-2.1786752266516443</v>
      </c>
    </row>
    <row r="2020" spans="1:23" x14ac:dyDescent="0.35">
      <c r="A2020" s="1">
        <v>40630</v>
      </c>
      <c r="B2020">
        <v>1</v>
      </c>
      <c r="C2020">
        <v>1</v>
      </c>
      <c r="D2020">
        <v>1</v>
      </c>
      <c r="E2020">
        <f t="shared" ref="E2020:F2020" si="2067">IF(AVERAGE(B2004:B2020)&gt;0.5,1,0)</f>
        <v>1</v>
      </c>
      <c r="F2020">
        <f t="shared" si="2067"/>
        <v>1</v>
      </c>
      <c r="G2020">
        <f t="shared" si="2035"/>
        <v>1</v>
      </c>
      <c r="H2020">
        <f t="shared" si="2036"/>
        <v>1.6119773877026555</v>
      </c>
      <c r="J2020" s="7">
        <v>-0.921008196972953</v>
      </c>
      <c r="K2020" s="7">
        <v>-1.5047823779915452</v>
      </c>
      <c r="L2020" s="7">
        <v>-2.5089779005524813</v>
      </c>
      <c r="M2020" s="7">
        <v>-1.2765364426069596</v>
      </c>
      <c r="N2020" s="7">
        <v>-0.97181372549018996</v>
      </c>
      <c r="O2020" s="7">
        <v>-1.8686297934626908</v>
      </c>
      <c r="P2020" s="7">
        <v>-1.8440452790380473</v>
      </c>
      <c r="Q2020" s="7">
        <v>-1.2591446506222419</v>
      </c>
      <c r="R2020" s="7">
        <v>-2.3152716762426691</v>
      </c>
      <c r="S2020" s="7">
        <v>-9.6820840842136886E-3</v>
      </c>
      <c r="T2020" s="7">
        <v>-2.4719395390601675</v>
      </c>
      <c r="U2020" s="7">
        <v>-1.7735646548003789</v>
      </c>
      <c r="V2020" s="7">
        <v>-1.9460838298553429</v>
      </c>
      <c r="W2020" s="7">
        <f>[1]!i_dq_pctchange(W$2,$A2022)</f>
        <v>-0.34477788987060903</v>
      </c>
    </row>
    <row r="2021" spans="1:23" x14ac:dyDescent="0.35">
      <c r="A2021" s="1">
        <v>40631</v>
      </c>
      <c r="B2021">
        <v>1</v>
      </c>
      <c r="C2021">
        <v>1</v>
      </c>
      <c r="D2021">
        <v>1</v>
      </c>
      <c r="E2021">
        <f t="shared" ref="E2021:F2021" si="2068">IF(AVERAGE(B2005:B2021)&gt;0.5,1,0)</f>
        <v>1</v>
      </c>
      <c r="F2021">
        <f t="shared" si="2068"/>
        <v>1</v>
      </c>
      <c r="G2021">
        <f t="shared" si="2035"/>
        <v>1</v>
      </c>
      <c r="H2021">
        <f t="shared" si="2036"/>
        <v>1.5934753592306319</v>
      </c>
      <c r="J2021" s="7">
        <v>-0.49532780608292887</v>
      </c>
      <c r="K2021" s="7">
        <v>1.276884505407994</v>
      </c>
      <c r="L2021" s="7">
        <v>-0.63010476952828787</v>
      </c>
      <c r="M2021" s="7">
        <v>-1.1965820009222499</v>
      </c>
      <c r="N2021" s="7">
        <v>-0.7027547118442754</v>
      </c>
      <c r="O2021" s="7">
        <v>-0.57383018487158699</v>
      </c>
      <c r="P2021" s="7">
        <v>-1.1477846161596714</v>
      </c>
      <c r="Q2021" s="7">
        <v>-0.15186504224137387</v>
      </c>
      <c r="R2021" s="7">
        <v>-0.26203918793491071</v>
      </c>
      <c r="S2021" s="7">
        <v>1.0463910441420843</v>
      </c>
      <c r="T2021" s="7">
        <v>2.1269943569146079</v>
      </c>
      <c r="U2021" s="7">
        <v>-0.91387353243447267</v>
      </c>
      <c r="V2021" s="7">
        <v>-0.9623553467118996</v>
      </c>
      <c r="W2021" s="7">
        <f>[1]!i_dq_pctchange(W$2,$A2023)</f>
        <v>-0.81431050594046994</v>
      </c>
    </row>
    <row r="2022" spans="1:23" x14ac:dyDescent="0.35">
      <c r="A2022" s="1">
        <v>40632</v>
      </c>
      <c r="B2022">
        <v>1</v>
      </c>
      <c r="C2022">
        <v>1</v>
      </c>
      <c r="D2022">
        <v>1</v>
      </c>
      <c r="E2022">
        <f t="shared" ref="E2022:F2022" si="2069">IF(AVERAGE(B2006:B2022)&gt;0.5,1,0)</f>
        <v>1</v>
      </c>
      <c r="F2022">
        <f t="shared" si="2069"/>
        <v>1</v>
      </c>
      <c r="G2022">
        <f t="shared" si="2035"/>
        <v>1</v>
      </c>
      <c r="H2022">
        <f t="shared" si="2036"/>
        <v>1.5785803465507038</v>
      </c>
      <c r="J2022" s="7">
        <v>-1.0120466920530979</v>
      </c>
      <c r="K2022" s="7">
        <v>-1.653768973589139</v>
      </c>
      <c r="L2022" s="7">
        <v>-2.2822619450731656</v>
      </c>
      <c r="M2022" s="7">
        <v>-0.96628710490096448</v>
      </c>
      <c r="N2022" s="7">
        <v>-0.92333384742169788</v>
      </c>
      <c r="O2022" s="7">
        <v>-0.8085724119064337</v>
      </c>
      <c r="P2022" s="7">
        <v>-0.93475011042026646</v>
      </c>
      <c r="Q2022" s="7">
        <v>0.65800788247939024</v>
      </c>
      <c r="R2022" s="7">
        <v>0.38663636644078508</v>
      </c>
      <c r="S2022" s="7">
        <v>-2.0497808332663556</v>
      </c>
      <c r="T2022" s="7">
        <v>-0.68834693436758554</v>
      </c>
      <c r="U2022" s="7">
        <v>-1.8665823536443007</v>
      </c>
      <c r="V2022" s="7">
        <v>-0.56363830220318645</v>
      </c>
      <c r="W2022" s="7">
        <f>[1]!i_dq_pctchange(W$2,$A2024)</f>
        <v>0.67317182593091562</v>
      </c>
    </row>
    <row r="2023" spans="1:23" x14ac:dyDescent="0.35">
      <c r="A2023" s="1">
        <v>40633</v>
      </c>
      <c r="B2023">
        <v>1</v>
      </c>
      <c r="C2023">
        <v>0</v>
      </c>
      <c r="D2023">
        <v>1</v>
      </c>
      <c r="E2023">
        <f t="shared" ref="E2023:F2023" si="2070">IF(AVERAGE(B2007:B2023)&gt;0.5,1,0)</f>
        <v>1</v>
      </c>
      <c r="F2023">
        <f t="shared" si="2070"/>
        <v>1</v>
      </c>
      <c r="G2023">
        <f t="shared" si="2035"/>
        <v>4</v>
      </c>
      <c r="H2023">
        <f t="shared" si="2036"/>
        <v>1.5785803465507038</v>
      </c>
      <c r="J2023" s="7">
        <v>1.0327300835441795</v>
      </c>
      <c r="K2023" s="7">
        <v>0.54607958199774975</v>
      </c>
      <c r="L2023" s="7">
        <v>0.85354110128688065</v>
      </c>
      <c r="M2023" s="7">
        <v>1.0363068045203261</v>
      </c>
      <c r="N2023" s="7">
        <v>3.2670530483375524</v>
      </c>
      <c r="O2023" s="7">
        <v>1.0146729447979639</v>
      </c>
      <c r="P2023" s="7">
        <v>0.99158460621702138</v>
      </c>
      <c r="Q2023" s="7">
        <v>-3.4883327727068696E-2</v>
      </c>
      <c r="R2023" s="7">
        <v>0.46709346991036577</v>
      </c>
      <c r="S2023" s="7">
        <v>1.3772339814496262</v>
      </c>
      <c r="T2023" s="7">
        <v>0.27611248747092998</v>
      </c>
      <c r="U2023" s="7">
        <v>1.3614396290911985</v>
      </c>
      <c r="V2023" s="7">
        <v>0.74131838674302597</v>
      </c>
      <c r="W2023" s="7">
        <f>[1]!i_dq_pctchange(W$2,$A2025)</f>
        <v>0</v>
      </c>
    </row>
    <row r="2024" spans="1:23" x14ac:dyDescent="0.35">
      <c r="A2024" s="1">
        <v>40634</v>
      </c>
      <c r="B2024">
        <v>1</v>
      </c>
      <c r="C2024">
        <v>0</v>
      </c>
      <c r="D2024">
        <v>1</v>
      </c>
      <c r="E2024">
        <f t="shared" ref="E2024:F2024" si="2071">IF(AVERAGE(B2008:B2024)&gt;0.5,1,0)</f>
        <v>1</v>
      </c>
      <c r="F2024">
        <f t="shared" si="2071"/>
        <v>1</v>
      </c>
      <c r="G2024">
        <f t="shared" si="2035"/>
        <v>4</v>
      </c>
      <c r="H2024">
        <f t="shared" si="2036"/>
        <v>1.5785803465507038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f>[1]!i_dq_pctchange(W$2,$A2026)</f>
        <v>-0.78408916201168233</v>
      </c>
    </row>
    <row r="2025" spans="1:23" x14ac:dyDescent="0.35">
      <c r="A2025" s="1">
        <v>40635</v>
      </c>
      <c r="B2025">
        <v>1</v>
      </c>
      <c r="C2025">
        <v>0</v>
      </c>
      <c r="D2025">
        <v>1</v>
      </c>
      <c r="E2025">
        <f t="shared" ref="E2025:F2025" si="2072">IF(AVERAGE(B2009:B2025)&gt;0.5,1,0)</f>
        <v>1</v>
      </c>
      <c r="F2025">
        <f t="shared" si="2072"/>
        <v>1</v>
      </c>
      <c r="G2025">
        <f t="shared" si="2035"/>
        <v>4</v>
      </c>
      <c r="H2025">
        <f t="shared" si="2036"/>
        <v>1.5785803465507038</v>
      </c>
      <c r="J2025" s="7">
        <v>-6.7611146943041253E-2</v>
      </c>
      <c r="K2025" s="7">
        <v>4.1897346328971435E-2</v>
      </c>
      <c r="L2025" s="7">
        <v>-0.53925610867583351</v>
      </c>
      <c r="M2025" s="7">
        <v>0.45643844744293044</v>
      </c>
      <c r="N2025" s="7">
        <v>1.669549488096175</v>
      </c>
      <c r="O2025" s="7">
        <v>-0.17923001552297993</v>
      </c>
      <c r="P2025" s="7">
        <v>-0.32813189798621323</v>
      </c>
      <c r="Q2025" s="7">
        <v>-1.154044050228167</v>
      </c>
      <c r="R2025" s="7">
        <v>-1.0419959013468372</v>
      </c>
      <c r="S2025" s="7">
        <v>0.86106259981134614</v>
      </c>
      <c r="T2025" s="7">
        <v>2.3670859815551779</v>
      </c>
      <c r="U2025" s="7">
        <v>0.18412636883418937</v>
      </c>
      <c r="V2025" s="7">
        <v>-0.4450981151062342</v>
      </c>
      <c r="W2025" s="7">
        <f>[1]!i_dq_pctchange(W$2,$A2027)</f>
        <v>0.40086956131171625</v>
      </c>
    </row>
    <row r="2026" spans="1:23" x14ac:dyDescent="0.35">
      <c r="A2026" s="1">
        <v>40639</v>
      </c>
      <c r="B2026">
        <v>1</v>
      </c>
      <c r="C2026">
        <v>1</v>
      </c>
      <c r="D2026">
        <v>1</v>
      </c>
      <c r="E2026">
        <f t="shared" ref="E2026:F2026" si="2073">IF(AVERAGE(B2010:B2026)&gt;0.5,1,0)</f>
        <v>1</v>
      </c>
      <c r="F2026">
        <f t="shared" si="2073"/>
        <v>1</v>
      </c>
      <c r="G2026">
        <f t="shared" si="2035"/>
        <v>1</v>
      </c>
      <c r="H2026">
        <f t="shared" si="2036"/>
        <v>1.6026083451647426</v>
      </c>
      <c r="J2026" s="7">
        <v>0.19228800470036048</v>
      </c>
      <c r="K2026" s="7">
        <v>3.8438073046643524</v>
      </c>
      <c r="L2026" s="7">
        <v>2.8716259213602786</v>
      </c>
      <c r="M2026" s="7">
        <v>0.43162263578820298</v>
      </c>
      <c r="N2026" s="7">
        <v>-4.9271485887238141E-2</v>
      </c>
      <c r="O2026" s="7">
        <v>0.7071783231976877</v>
      </c>
      <c r="P2026" s="7">
        <v>1.5221270597053607</v>
      </c>
      <c r="Q2026" s="7">
        <v>-0.36653788308611307</v>
      </c>
      <c r="R2026" s="7">
        <v>0.38739323504260198</v>
      </c>
      <c r="S2026" s="7">
        <v>0.63519106658396163</v>
      </c>
      <c r="T2026" s="7">
        <v>-3.5004909899298119E-3</v>
      </c>
      <c r="U2026" s="7">
        <v>1.3604178757980212</v>
      </c>
      <c r="V2026" s="7">
        <v>-0.13169660213047371</v>
      </c>
      <c r="W2026" s="7">
        <f>[1]!i_dq_pctchange(W$2,$A2028)</f>
        <v>1.8818208456450622</v>
      </c>
    </row>
    <row r="2027" spans="1:23" x14ac:dyDescent="0.35">
      <c r="A2027" s="1">
        <v>40640</v>
      </c>
      <c r="B2027">
        <v>1</v>
      </c>
      <c r="C2027">
        <v>1</v>
      </c>
      <c r="D2027">
        <v>1</v>
      </c>
      <c r="E2027">
        <f t="shared" ref="E2027:F2027" si="2074">IF(AVERAGE(B2011:B2027)&gt;0.5,1,0)</f>
        <v>1</v>
      </c>
      <c r="F2027">
        <f t="shared" si="2074"/>
        <v>1</v>
      </c>
      <c r="G2027">
        <f t="shared" si="2035"/>
        <v>1</v>
      </c>
      <c r="H2027">
        <f t="shared" si="2036"/>
        <v>1.614918156430077</v>
      </c>
      <c r="J2027" s="7">
        <v>1.28168106799353</v>
      </c>
      <c r="K2027" s="7">
        <v>-8.7463798783480401E-2</v>
      </c>
      <c r="L2027" s="7">
        <v>0.79746056882692518</v>
      </c>
      <c r="M2027" s="7">
        <v>1.3619530605024126</v>
      </c>
      <c r="N2027" s="7">
        <v>0.63769853161522927</v>
      </c>
      <c r="O2027" s="7">
        <v>0.80077624480624321</v>
      </c>
      <c r="P2027" s="7">
        <v>0.76811101742198062</v>
      </c>
      <c r="Q2027" s="7">
        <v>0.88075782775326028</v>
      </c>
      <c r="R2027" s="7">
        <v>2.0398214194078101</v>
      </c>
      <c r="S2027" s="7">
        <v>2.0698961831592761</v>
      </c>
      <c r="T2027" s="7">
        <v>1.649894428865694</v>
      </c>
      <c r="U2027" s="7">
        <v>1.4826351511264877</v>
      </c>
      <c r="V2027" s="7">
        <v>1.5308629960341613</v>
      </c>
      <c r="W2027" s="7">
        <f>[1]!i_dq_pctchange(W$2,$A2029)</f>
        <v>-0.40594537630630939</v>
      </c>
    </row>
    <row r="2028" spans="1:23" x14ac:dyDescent="0.35">
      <c r="A2028" s="1">
        <v>40641</v>
      </c>
      <c r="B2028">
        <v>1</v>
      </c>
      <c r="C2028">
        <v>1</v>
      </c>
      <c r="D2028">
        <v>1</v>
      </c>
      <c r="E2028">
        <f t="shared" ref="E2028:F2028" si="2075">IF(AVERAGE(B2012:B2028)&gt;0.5,1,0)</f>
        <v>1</v>
      </c>
      <c r="F2028">
        <f t="shared" si="2075"/>
        <v>1</v>
      </c>
      <c r="G2028">
        <f t="shared" si="2035"/>
        <v>1</v>
      </c>
      <c r="H2028">
        <f t="shared" si="2036"/>
        <v>1.6112406759482978</v>
      </c>
      <c r="J2028" s="7">
        <v>0.13948591981752065</v>
      </c>
      <c r="K2028" s="7">
        <v>-1.2843683140423334</v>
      </c>
      <c r="L2028" s="7">
        <v>-1.794118265919463</v>
      </c>
      <c r="M2028" s="7">
        <v>-0.10611462240879008</v>
      </c>
      <c r="N2028" s="7">
        <v>0.82840025251020488</v>
      </c>
      <c r="O2028" s="7">
        <v>-0.76442864499699681</v>
      </c>
      <c r="P2028" s="7">
        <v>-0.22771930993138448</v>
      </c>
      <c r="Q2028" s="7">
        <v>0.23995039710984906</v>
      </c>
      <c r="R2028" s="7">
        <v>-1.5087128165153763</v>
      </c>
      <c r="S2028" s="7">
        <v>1.4344779509861731</v>
      </c>
      <c r="T2028" s="7">
        <v>-0.16167709169737515</v>
      </c>
      <c r="U2028" s="7">
        <v>-0.50329132969720181</v>
      </c>
      <c r="V2028" s="7">
        <v>-0.78504296648470928</v>
      </c>
      <c r="W2028" s="7">
        <f>[1]!i_dq_pctchange(W$2,$A2030)</f>
        <v>-0.18561341707246798</v>
      </c>
    </row>
    <row r="2029" spans="1:23" x14ac:dyDescent="0.35">
      <c r="A2029" s="1">
        <v>40644</v>
      </c>
      <c r="B2029">
        <v>1</v>
      </c>
      <c r="C2029">
        <v>1</v>
      </c>
      <c r="D2029">
        <v>1</v>
      </c>
      <c r="E2029">
        <f t="shared" ref="E2029:F2029" si="2076">IF(AVERAGE(B2013:B2029)&gt;0.5,1,0)</f>
        <v>1</v>
      </c>
      <c r="F2029">
        <f t="shared" si="2076"/>
        <v>1</v>
      </c>
      <c r="G2029">
        <f t="shared" si="2035"/>
        <v>1</v>
      </c>
      <c r="H2029">
        <f t="shared" si="2036"/>
        <v>1.6151265694007078</v>
      </c>
      <c r="J2029" s="7">
        <v>-6.0885334080888691E-2</v>
      </c>
      <c r="K2029" s="7">
        <v>-1.0920851590843403</v>
      </c>
      <c r="L2029" s="7">
        <v>-0.16926274291347018</v>
      </c>
      <c r="M2029" s="7">
        <v>1.9335240455845764</v>
      </c>
      <c r="N2029" s="7">
        <v>-1.5001033637518111</v>
      </c>
      <c r="O2029" s="7">
        <v>-7.7075509913608148E-2</v>
      </c>
      <c r="P2029" s="7">
        <v>0.2411739915964527</v>
      </c>
      <c r="Q2029" s="7">
        <v>0.41350016357659064</v>
      </c>
      <c r="R2029" s="7">
        <v>-0.56166866654752479</v>
      </c>
      <c r="S2029" s="7">
        <v>2.3313130595003173</v>
      </c>
      <c r="T2029" s="7">
        <v>-2.3435755457722531</v>
      </c>
      <c r="U2029" s="7">
        <v>0.25329663682556075</v>
      </c>
      <c r="V2029" s="7">
        <v>0.82072140396978843</v>
      </c>
      <c r="W2029" s="7">
        <f>[1]!i_dq_pctchange(W$2,$A2031)</f>
        <v>1.8693033620516268</v>
      </c>
    </row>
    <row r="2030" spans="1:23" x14ac:dyDescent="0.35">
      <c r="A2030" s="1">
        <v>40645</v>
      </c>
      <c r="B2030">
        <v>0</v>
      </c>
      <c r="C2030">
        <v>1</v>
      </c>
      <c r="D2030">
        <v>1</v>
      </c>
      <c r="E2030">
        <f t="shared" ref="E2030:F2030" si="2077">IF(AVERAGE(B2014:B2030)&gt;0.5,1,0)</f>
        <v>1</v>
      </c>
      <c r="F2030">
        <f t="shared" si="2077"/>
        <v>1</v>
      </c>
      <c r="G2030">
        <f t="shared" si="2035"/>
        <v>2</v>
      </c>
      <c r="H2030">
        <f t="shared" si="2036"/>
        <v>1.6151265694007078</v>
      </c>
      <c r="J2030" s="7">
        <v>0.38613423095297339</v>
      </c>
      <c r="K2030" s="7">
        <v>0.10990394463291124</v>
      </c>
      <c r="L2030" s="7">
        <v>1.4247184902204837</v>
      </c>
      <c r="M2030" s="7">
        <v>0.35971551850226208</v>
      </c>
      <c r="N2030" s="7">
        <v>1.3709390895285549</v>
      </c>
      <c r="O2030" s="7">
        <v>1.6055905316833943</v>
      </c>
      <c r="P2030" s="7">
        <v>0.7688177190214851</v>
      </c>
      <c r="Q2030" s="7">
        <v>0.88715363086717658</v>
      </c>
      <c r="R2030" s="7">
        <v>1.4952887108783224</v>
      </c>
      <c r="S2030" s="7">
        <v>-0.36127000301058387</v>
      </c>
      <c r="T2030" s="7">
        <v>-0.47962878962514932</v>
      </c>
      <c r="U2030" s="7">
        <v>0.88015023644137569</v>
      </c>
      <c r="V2030" s="7">
        <v>1.0655831959829927</v>
      </c>
      <c r="W2030" s="7">
        <f>[1]!i_dq_pctchange(W$2,$A2032)</f>
        <v>0.17430780938010082</v>
      </c>
    </row>
    <row r="2031" spans="1:23" x14ac:dyDescent="0.35">
      <c r="A2031" s="1">
        <v>40646</v>
      </c>
      <c r="B2031">
        <v>0</v>
      </c>
      <c r="C2031">
        <v>1</v>
      </c>
      <c r="D2031">
        <v>1</v>
      </c>
      <c r="E2031">
        <f t="shared" ref="E2031:F2031" si="2078">IF(AVERAGE(B2015:B2031)&gt;0.5,1,0)</f>
        <v>1</v>
      </c>
      <c r="F2031">
        <f t="shared" si="2078"/>
        <v>1</v>
      </c>
      <c r="G2031">
        <f t="shared" si="2035"/>
        <v>2</v>
      </c>
      <c r="H2031">
        <f t="shared" si="2036"/>
        <v>1.6151265694007078</v>
      </c>
      <c r="J2031" s="7">
        <v>-0.19690883688439653</v>
      </c>
      <c r="K2031" s="7">
        <v>-1.15935231258666</v>
      </c>
      <c r="L2031" s="7">
        <v>-0.50432556154710606</v>
      </c>
      <c r="M2031" s="7">
        <v>-0.15211480568928251</v>
      </c>
      <c r="N2031" s="7">
        <v>-1.2720975560701979</v>
      </c>
      <c r="O2031" s="7">
        <v>-0.12508896413397852</v>
      </c>
      <c r="P2031" s="7">
        <v>1.13802532984145</v>
      </c>
      <c r="Q2031" s="7">
        <v>-0.43235268685136069</v>
      </c>
      <c r="R2031" s="7">
        <v>-0.4750653910562172</v>
      </c>
      <c r="S2031" s="7">
        <v>-0.10894828588030214</v>
      </c>
      <c r="T2031" s="7">
        <v>-0.14234051137976694</v>
      </c>
      <c r="U2031" s="7">
        <v>0.46389748650549162</v>
      </c>
      <c r="V2031" s="7">
        <v>-0.45558842492510176</v>
      </c>
      <c r="W2031" s="7">
        <f>[1]!i_dq_pctchange(W$2,$A2033)</f>
        <v>-0.33956849479608797</v>
      </c>
    </row>
    <row r="2032" spans="1:23" x14ac:dyDescent="0.35">
      <c r="A2032" s="1">
        <v>40647</v>
      </c>
      <c r="B2032">
        <v>0</v>
      </c>
      <c r="C2032">
        <v>1</v>
      </c>
      <c r="D2032">
        <v>1</v>
      </c>
      <c r="E2032">
        <f t="shared" ref="E2032:F2032" si="2079">IF(AVERAGE(B2016:B2032)&gt;0.5,1,0)</f>
        <v>1</v>
      </c>
      <c r="F2032">
        <f t="shared" si="2079"/>
        <v>1</v>
      </c>
      <c r="G2032">
        <f t="shared" si="2035"/>
        <v>2</v>
      </c>
      <c r="H2032">
        <f t="shared" si="2036"/>
        <v>1.6151265694007078</v>
      </c>
      <c r="J2032" s="7">
        <v>0.24935583077052145</v>
      </c>
      <c r="K2032" s="7">
        <v>-0.2862743075256709</v>
      </c>
      <c r="L2032" s="7">
        <v>-1.1062786007223966</v>
      </c>
      <c r="M2032" s="7">
        <v>0.22076565543225576</v>
      </c>
      <c r="N2032" s="7">
        <v>-0.71764099675855531</v>
      </c>
      <c r="O2032" s="7">
        <v>8.8967587294063802E-2</v>
      </c>
      <c r="P2032" s="7">
        <v>-0.73557941684602512</v>
      </c>
      <c r="Q2032" s="7">
        <v>-0.68182986333272932</v>
      </c>
      <c r="R2032" s="7">
        <v>0.20842017507294244</v>
      </c>
      <c r="S2032" s="7">
        <v>0.19748418526866757</v>
      </c>
      <c r="T2032" s="7">
        <v>-0.14834241844907126</v>
      </c>
      <c r="U2032" s="7">
        <v>1.5724241601148905</v>
      </c>
      <c r="V2032" s="7">
        <v>-0.53101559709489654</v>
      </c>
      <c r="W2032" s="7">
        <f>[1]!i_dq_pctchange(W$2,$A2034)</f>
        <v>0.6308524869269162</v>
      </c>
    </row>
    <row r="2033" spans="1:23" x14ac:dyDescent="0.35">
      <c r="A2033" s="1">
        <v>40648</v>
      </c>
      <c r="B2033">
        <v>0</v>
      </c>
      <c r="C2033">
        <v>1</v>
      </c>
      <c r="D2033">
        <v>1</v>
      </c>
      <c r="E2033">
        <f t="shared" ref="E2033:F2033" si="2080">IF(AVERAGE(B2017:B2033)&gt;0.5,1,0)</f>
        <v>1</v>
      </c>
      <c r="F2033">
        <f t="shared" si="2080"/>
        <v>1</v>
      </c>
      <c r="G2033">
        <f t="shared" si="2035"/>
        <v>2</v>
      </c>
      <c r="H2033">
        <f t="shared" si="2036"/>
        <v>1.6151265694007078</v>
      </c>
      <c r="J2033" s="7">
        <v>0.92075807627018391</v>
      </c>
      <c r="K2033" s="7">
        <v>-0.91939752907602801</v>
      </c>
      <c r="L2033" s="7">
        <v>-0.89786233494387657</v>
      </c>
      <c r="M2033" s="7">
        <v>0.53112811246990832</v>
      </c>
      <c r="N2033" s="7">
        <v>0.28243260165386397</v>
      </c>
      <c r="O2033" s="7">
        <v>0.38554310445262135</v>
      </c>
      <c r="P2033" s="7">
        <v>0.42585582620144458</v>
      </c>
      <c r="Q2033" s="7">
        <v>-0.50573728072523771</v>
      </c>
      <c r="R2033" s="7">
        <v>-0.38147802443082574</v>
      </c>
      <c r="S2033" s="7">
        <v>1.2586210900308887</v>
      </c>
      <c r="T2033" s="7">
        <v>-0.72801392331312986</v>
      </c>
      <c r="U2033" s="7">
        <v>1.4271951000611773</v>
      </c>
      <c r="V2033" s="7">
        <v>4.787896198406064E-3</v>
      </c>
      <c r="W2033" s="7">
        <f>[1]!i_dq_pctchange(W$2,$A2035)</f>
        <v>-0.38045460332806297</v>
      </c>
    </row>
    <row r="2034" spans="1:23" x14ac:dyDescent="0.35">
      <c r="A2034" s="1">
        <v>40651</v>
      </c>
      <c r="B2034">
        <v>0</v>
      </c>
      <c r="C2034">
        <v>1</v>
      </c>
      <c r="D2034">
        <v>1</v>
      </c>
      <c r="E2034">
        <f t="shared" ref="E2034:F2034" si="2081">IF(AVERAGE(B2018:B2034)&gt;0.5,1,0)</f>
        <v>1</v>
      </c>
      <c r="F2034">
        <f t="shared" si="2081"/>
        <v>1</v>
      </c>
      <c r="G2034">
        <f t="shared" si="2035"/>
        <v>2</v>
      </c>
      <c r="H2034">
        <f t="shared" si="2036"/>
        <v>1.6151265694007078</v>
      </c>
      <c r="J2034" s="7">
        <v>-1.0896402025347225</v>
      </c>
      <c r="K2034" s="7">
        <v>-2.1189913907273281</v>
      </c>
      <c r="L2034" s="7">
        <v>0.55300172519177715</v>
      </c>
      <c r="M2034" s="7">
        <v>-1.6895440223099565</v>
      </c>
      <c r="N2034" s="7">
        <v>-2.7047398391719484</v>
      </c>
      <c r="O2034" s="7">
        <v>-0.37224176801945924</v>
      </c>
      <c r="P2034" s="7">
        <v>-0.3314554952371257</v>
      </c>
      <c r="Q2034" s="7">
        <v>-0.33648051426274372</v>
      </c>
      <c r="R2034" s="7">
        <v>-2.1311158186336372</v>
      </c>
      <c r="S2034" s="7">
        <v>-0.93595917899323733</v>
      </c>
      <c r="T2034" s="7">
        <v>-2.635993923324421</v>
      </c>
      <c r="U2034" s="7">
        <v>-0.62409933581094068</v>
      </c>
      <c r="V2034" s="7">
        <v>-1.059031933738684</v>
      </c>
      <c r="W2034" s="7">
        <f>[1]!i_dq_pctchange(W$2,$A2036)</f>
        <v>2.2842969477720212</v>
      </c>
    </row>
    <row r="2035" spans="1:23" x14ac:dyDescent="0.35">
      <c r="A2035" s="1">
        <v>40652</v>
      </c>
      <c r="B2035">
        <v>0</v>
      </c>
      <c r="C2035">
        <v>1</v>
      </c>
      <c r="D2035">
        <v>1</v>
      </c>
      <c r="E2035">
        <f t="shared" ref="E2035:F2035" si="2082">IF(AVERAGE(B2019:B2035)&gt;0.5,1,0)</f>
        <v>1</v>
      </c>
      <c r="F2035">
        <f t="shared" si="2082"/>
        <v>1</v>
      </c>
      <c r="G2035">
        <f t="shared" si="2035"/>
        <v>2</v>
      </c>
      <c r="H2035">
        <f t="shared" si="2036"/>
        <v>1.6151265694007078</v>
      </c>
      <c r="J2035" s="7">
        <v>1.1073272451464438</v>
      </c>
      <c r="K2035" s="7">
        <v>0.21975794622330452</v>
      </c>
      <c r="L2035" s="7">
        <v>0.33702611322927656</v>
      </c>
      <c r="M2035" s="7">
        <v>0.7119305936745951</v>
      </c>
      <c r="N2035" s="7">
        <v>0.1189101092148455</v>
      </c>
      <c r="O2035" s="7">
        <v>0.84455633287816922</v>
      </c>
      <c r="P2035" s="7">
        <v>-5.9605534682192263E-2</v>
      </c>
      <c r="Q2035" s="7">
        <v>0.50768455530360357</v>
      </c>
      <c r="R2035" s="7">
        <v>1.7513827390460455</v>
      </c>
      <c r="S2035" s="7">
        <v>-1.2949432105910439</v>
      </c>
      <c r="T2035" s="7">
        <v>1.6296879209655613</v>
      </c>
      <c r="U2035" s="7">
        <v>-1.3210927817816531</v>
      </c>
      <c r="V2035" s="7">
        <v>0.84729359618307631</v>
      </c>
      <c r="W2035" s="7">
        <f>[1]!i_dq_pctchange(W$2,$A2037)</f>
        <v>-0.28485201461322218</v>
      </c>
    </row>
    <row r="2036" spans="1:23" x14ac:dyDescent="0.35">
      <c r="A2036" s="1">
        <v>40653</v>
      </c>
      <c r="B2036">
        <v>1</v>
      </c>
      <c r="C2036">
        <v>1</v>
      </c>
      <c r="D2036">
        <v>1</v>
      </c>
      <c r="E2036">
        <f t="shared" ref="E2036:F2036" si="2083">IF(AVERAGE(B2020:B2036)&gt;0.5,1,0)</f>
        <v>1</v>
      </c>
      <c r="F2036">
        <f t="shared" si="2083"/>
        <v>1</v>
      </c>
      <c r="G2036">
        <f t="shared" si="2035"/>
        <v>1</v>
      </c>
      <c r="H2036">
        <f t="shared" si="2036"/>
        <v>1.6111472306555108</v>
      </c>
      <c r="J2036" s="7">
        <v>0.82712878650304189</v>
      </c>
      <c r="K2036" s="7">
        <v>2.4436153585500939</v>
      </c>
      <c r="L2036" s="7">
        <v>0.73631419896256278</v>
      </c>
      <c r="M2036" s="7">
        <v>0.36899525381570192</v>
      </c>
      <c r="N2036" s="7">
        <v>2.0399211708233187</v>
      </c>
      <c r="O2036" s="7">
        <v>0.55789437656158936</v>
      </c>
      <c r="P2036" s="7">
        <v>-0.24637937487918513</v>
      </c>
      <c r="Q2036" s="7">
        <v>-0.15488440967554035</v>
      </c>
      <c r="R2036" s="7">
        <v>0.58039344027573225</v>
      </c>
      <c r="S2036" s="7">
        <v>3.2867194371152193</v>
      </c>
      <c r="T2036" s="7">
        <v>1.0233915340383506</v>
      </c>
      <c r="U2036" s="7">
        <v>8.6182766393146107E-2</v>
      </c>
      <c r="V2036" s="7">
        <v>0.84497310576796925</v>
      </c>
      <c r="W2036" s="7">
        <f>[1]!i_dq_pctchange(W$2,$A2038)</f>
        <v>-0.88673194146507217</v>
      </c>
    </row>
    <row r="2037" spans="1:23" x14ac:dyDescent="0.35">
      <c r="A2037" s="1">
        <v>40654</v>
      </c>
      <c r="B2037">
        <v>1</v>
      </c>
      <c r="C2037">
        <v>1</v>
      </c>
      <c r="D2037">
        <v>1</v>
      </c>
      <c r="E2037">
        <f t="shared" ref="E2037:F2037" si="2084">IF(AVERAGE(B2021:B2037)&gt;0.5,1,0)</f>
        <v>1</v>
      </c>
      <c r="F2037">
        <f t="shared" si="2084"/>
        <v>1</v>
      </c>
      <c r="G2037">
        <f t="shared" si="2035"/>
        <v>1</v>
      </c>
      <c r="H2037">
        <f t="shared" si="2036"/>
        <v>1.6140370676407543</v>
      </c>
      <c r="J2037" s="7">
        <v>-0.6067883102124676</v>
      </c>
      <c r="K2037" s="7">
        <v>-0.47450242186729769</v>
      </c>
      <c r="L2037" s="7">
        <v>0.66865709883242874</v>
      </c>
      <c r="M2037" s="7">
        <v>0.89609082087750724</v>
      </c>
      <c r="N2037" s="7">
        <v>-1.3039516622167413</v>
      </c>
      <c r="O2037" s="7">
        <v>-0.69413716814159521</v>
      </c>
      <c r="P2037" s="7">
        <v>0.17936517099481136</v>
      </c>
      <c r="Q2037" s="7">
        <v>-0.24156408711371724</v>
      </c>
      <c r="R2037" s="7">
        <v>-1.3157627153112534</v>
      </c>
      <c r="S2037" s="7">
        <v>-0.7899270814706304</v>
      </c>
      <c r="T2037" s="7">
        <v>4.9461866222640524E-2</v>
      </c>
      <c r="U2037" s="7">
        <v>-0.77718491260349187</v>
      </c>
      <c r="V2037" s="7">
        <v>-1.2156825427035129</v>
      </c>
      <c r="W2037" s="7">
        <f>[1]!i_dq_pctchange(W$2,$A2039)</f>
        <v>-1.4826799241409716</v>
      </c>
    </row>
    <row r="2038" spans="1:23" x14ac:dyDescent="0.35">
      <c r="A2038" s="1">
        <v>40655</v>
      </c>
      <c r="B2038">
        <v>0</v>
      </c>
      <c r="C2038">
        <v>1</v>
      </c>
      <c r="D2038">
        <v>1</v>
      </c>
      <c r="E2038">
        <f t="shared" ref="E2038:F2038" si="2085">IF(AVERAGE(B2022:B2038)&gt;0.5,1,0)</f>
        <v>1</v>
      </c>
      <c r="F2038">
        <f t="shared" si="2085"/>
        <v>1</v>
      </c>
      <c r="G2038">
        <f t="shared" si="2035"/>
        <v>2</v>
      </c>
      <c r="H2038">
        <f t="shared" si="2036"/>
        <v>1.6140370676407543</v>
      </c>
      <c r="J2038" s="7">
        <v>-2.0010354646647728</v>
      </c>
      <c r="K2038" s="7">
        <v>-2.3678152519457729</v>
      </c>
      <c r="L2038" s="7">
        <v>-1.5949662412951993</v>
      </c>
      <c r="M2038" s="7">
        <v>-1.8981740685221158</v>
      </c>
      <c r="N2038" s="7">
        <v>-3.3441246248479763</v>
      </c>
      <c r="O2038" s="7">
        <v>-5.6124776946852639E-2</v>
      </c>
      <c r="P2038" s="7">
        <v>-2.3415666146684528</v>
      </c>
      <c r="Q2038" s="7">
        <v>0.86361095081696027</v>
      </c>
      <c r="R2038" s="7">
        <v>-1.0365577216337578</v>
      </c>
      <c r="S2038" s="7">
        <v>-3.1762834451031097</v>
      </c>
      <c r="T2038" s="7">
        <v>-3.2306028911452316</v>
      </c>
      <c r="U2038" s="7">
        <v>-2.6832271415749971</v>
      </c>
      <c r="V2038" s="7">
        <v>-2.5089709317727591</v>
      </c>
      <c r="W2038" s="7">
        <f>[1]!i_dq_pctchange(W$2,$A2040)</f>
        <v>-1.2372318025997553</v>
      </c>
    </row>
    <row r="2039" spans="1:23" x14ac:dyDescent="0.35">
      <c r="A2039" s="1">
        <v>40658</v>
      </c>
      <c r="B2039">
        <v>0</v>
      </c>
      <c r="C2039">
        <v>1</v>
      </c>
      <c r="D2039">
        <v>1</v>
      </c>
      <c r="E2039">
        <f t="shared" ref="E2039:F2039" si="2086">IF(AVERAGE(B2023:B2039)&gt;0.5,1,0)</f>
        <v>1</v>
      </c>
      <c r="F2039">
        <f t="shared" si="2086"/>
        <v>1</v>
      </c>
      <c r="G2039">
        <f t="shared" si="2035"/>
        <v>2</v>
      </c>
      <c r="H2039">
        <f t="shared" si="2036"/>
        <v>1.6140370676407543</v>
      </c>
      <c r="J2039" s="7">
        <v>-2.000510693751048</v>
      </c>
      <c r="K2039" s="7">
        <v>-0.28640222135487159</v>
      </c>
      <c r="L2039" s="7">
        <v>-2.0720028163145181</v>
      </c>
      <c r="M2039" s="7">
        <v>-1.0815935785559116</v>
      </c>
      <c r="N2039" s="7">
        <v>-0.24180381840596354</v>
      </c>
      <c r="O2039" s="7">
        <v>-0.74803613721856044</v>
      </c>
      <c r="P2039" s="7">
        <v>-1.7878517119881157</v>
      </c>
      <c r="Q2039" s="7">
        <v>-1.0563687791071668</v>
      </c>
      <c r="R2039" s="7">
        <v>-2.2468400558065968</v>
      </c>
      <c r="S2039" s="7">
        <v>-2.0781500239343424</v>
      </c>
      <c r="T2039" s="7">
        <v>-1.7272376287433542</v>
      </c>
      <c r="U2039" s="7">
        <v>-1.4988395711939413</v>
      </c>
      <c r="V2039" s="7">
        <v>-1.2983804827920107</v>
      </c>
      <c r="W2039" s="7">
        <f>[1]!i_dq_pctchange(W$2,$A2041)</f>
        <v>-1.2302664035520403</v>
      </c>
    </row>
    <row r="2040" spans="1:23" x14ac:dyDescent="0.35">
      <c r="A2040" s="1">
        <v>40659</v>
      </c>
      <c r="B2040">
        <v>0</v>
      </c>
      <c r="C2040">
        <v>1</v>
      </c>
      <c r="D2040">
        <v>1</v>
      </c>
      <c r="E2040">
        <f t="shared" ref="E2040:F2040" si="2087">IF(AVERAGE(B2024:B2040)&gt;0.5,1,0)</f>
        <v>0</v>
      </c>
      <c r="F2040">
        <f t="shared" si="2087"/>
        <v>1</v>
      </c>
      <c r="G2040">
        <f t="shared" si="2035"/>
        <v>2</v>
      </c>
      <c r="H2040">
        <f t="shared" si="2036"/>
        <v>1.6140370676407543</v>
      </c>
      <c r="J2040" s="7">
        <v>-0.3701740357056324</v>
      </c>
      <c r="K2040" s="7">
        <v>0.61895433714870107</v>
      </c>
      <c r="L2040" s="7">
        <v>-9.1339275888624116E-2</v>
      </c>
      <c r="M2040" s="7">
        <v>-0.21589227719823345</v>
      </c>
      <c r="N2040" s="7">
        <v>-0.412730878790734</v>
      </c>
      <c r="O2040" s="7">
        <v>-1.0670208286093714</v>
      </c>
      <c r="P2040" s="7">
        <v>-1.0020341077819799</v>
      </c>
      <c r="Q2040" s="7">
        <v>-0.21309709517856432</v>
      </c>
      <c r="R2040" s="7">
        <v>-0.33870143149283721</v>
      </c>
      <c r="S2040" s="7">
        <v>-1.5320178760565244</v>
      </c>
      <c r="T2040" s="7">
        <v>-1.5343741071145101</v>
      </c>
      <c r="U2040" s="7">
        <v>-1.496885518628839</v>
      </c>
      <c r="V2040" s="7">
        <v>-1.6763607604440935</v>
      </c>
      <c r="W2040" s="7">
        <f>[1]!i_dq_pctchange(W$2,$A2042)</f>
        <v>-3.3099794408444771</v>
      </c>
    </row>
    <row r="2041" spans="1:23" x14ac:dyDescent="0.35">
      <c r="A2041" s="1">
        <v>40660</v>
      </c>
      <c r="B2041">
        <v>0</v>
      </c>
      <c r="C2041">
        <v>1</v>
      </c>
      <c r="D2041">
        <v>1</v>
      </c>
      <c r="E2041">
        <f t="shared" ref="E2041:F2041" si="2088">IF(AVERAGE(B2025:B2041)&gt;0.5,1,0)</f>
        <v>0</v>
      </c>
      <c r="F2041">
        <f t="shared" si="2088"/>
        <v>1</v>
      </c>
      <c r="G2041">
        <f t="shared" si="2035"/>
        <v>2</v>
      </c>
      <c r="H2041">
        <f t="shared" si="2036"/>
        <v>1.6140370676407543</v>
      </c>
      <c r="J2041" s="7">
        <v>-2.9507516661105271</v>
      </c>
      <c r="K2041" s="7">
        <v>-4.5962821184641758</v>
      </c>
      <c r="L2041" s="7">
        <v>-2.0858346092135047</v>
      </c>
      <c r="M2041" s="7">
        <v>-2.9003347974894766</v>
      </c>
      <c r="N2041" s="7">
        <v>-1.1591582766903448</v>
      </c>
      <c r="O2041" s="7">
        <v>-2.7055993573792207</v>
      </c>
      <c r="P2041" s="7">
        <v>-2.8770086392620389</v>
      </c>
      <c r="Q2041" s="7">
        <v>-2.3174832976209623</v>
      </c>
      <c r="R2041" s="7">
        <v>-2.4981297424388158</v>
      </c>
      <c r="S2041" s="7">
        <v>-3.8680297625614375</v>
      </c>
      <c r="T2041" s="7">
        <v>-2.4850327757526056</v>
      </c>
      <c r="U2041" s="7">
        <v>-2.9728869878751474</v>
      </c>
      <c r="V2041" s="7">
        <v>-2.7317758579435756</v>
      </c>
      <c r="W2041" s="7">
        <f>[1]!i_dq_pctchange(W$2,$A2043)</f>
        <v>1.2561747897919215</v>
      </c>
    </row>
    <row r="2042" spans="1:23" x14ac:dyDescent="0.35">
      <c r="A2042" s="1">
        <v>40661</v>
      </c>
      <c r="B2042">
        <v>0</v>
      </c>
      <c r="C2042">
        <v>1</v>
      </c>
      <c r="D2042">
        <v>1</v>
      </c>
      <c r="E2042">
        <f t="shared" ref="E2042:F2042" si="2089">IF(AVERAGE(B2026:B2042)&gt;0.5,1,0)</f>
        <v>0</v>
      </c>
      <c r="F2042">
        <f t="shared" si="2089"/>
        <v>1</v>
      </c>
      <c r="G2042">
        <f t="shared" si="2035"/>
        <v>2</v>
      </c>
      <c r="H2042">
        <f t="shared" si="2036"/>
        <v>1.6140370676407543</v>
      </c>
      <c r="J2042" s="7">
        <v>0.97848812897829962</v>
      </c>
      <c r="K2042" s="7">
        <v>1.8507484918447836</v>
      </c>
      <c r="L2042" s="7">
        <v>1.6049197540122893</v>
      </c>
      <c r="M2042" s="7">
        <v>3.6059700919140449</v>
      </c>
      <c r="N2042" s="7">
        <v>2.0078011136138194</v>
      </c>
      <c r="O2042" s="7">
        <v>0.99769142236651087</v>
      </c>
      <c r="P2042" s="7">
        <v>1.0251992823158818</v>
      </c>
      <c r="Q2042" s="7">
        <v>1.772048972048978</v>
      </c>
      <c r="R2042" s="7">
        <v>1.2062587345518314</v>
      </c>
      <c r="S2042" s="7">
        <v>2.2496445580725219</v>
      </c>
      <c r="T2042" s="7">
        <v>2.0569558128529768</v>
      </c>
      <c r="U2042" s="7">
        <v>1.9612843680170915</v>
      </c>
      <c r="V2042" s="7">
        <v>1.2383349994504353</v>
      </c>
      <c r="W2042" s="7">
        <f>[1]!i_dq_pctchange(W$2,$A2044)</f>
        <v>1.5879197840866448</v>
      </c>
    </row>
    <row r="2043" spans="1:23" x14ac:dyDescent="0.35">
      <c r="A2043" s="1">
        <v>40662</v>
      </c>
      <c r="B2043">
        <v>0</v>
      </c>
      <c r="C2043">
        <v>1</v>
      </c>
      <c r="D2043">
        <v>1</v>
      </c>
      <c r="E2043">
        <f t="shared" ref="E2043:F2043" si="2090">IF(AVERAGE(B2027:B2043)&gt;0.5,1,0)</f>
        <v>0</v>
      </c>
      <c r="F2043">
        <f t="shared" si="2090"/>
        <v>1</v>
      </c>
      <c r="G2043">
        <f t="shared" si="2035"/>
        <v>2</v>
      </c>
      <c r="H2043">
        <f t="shared" si="2036"/>
        <v>1.6140370676407543</v>
      </c>
      <c r="J2043" s="7">
        <v>1.845529502705473</v>
      </c>
      <c r="K2043" s="7">
        <v>2.8428576651676396</v>
      </c>
      <c r="L2043" s="7">
        <v>1.1319013876586979</v>
      </c>
      <c r="M2043" s="7">
        <v>1.5216897569838925</v>
      </c>
      <c r="N2043" s="7">
        <v>4.1025673518009245E-2</v>
      </c>
      <c r="O2043" s="7">
        <v>1.1037905174864853</v>
      </c>
      <c r="P2043" s="7">
        <v>1.5453874734372528</v>
      </c>
      <c r="Q2043" s="7">
        <v>1.8488725545382847</v>
      </c>
      <c r="R2043" s="7">
        <v>1.1117368654760471</v>
      </c>
      <c r="S2043" s="7">
        <v>1.9089574155653315</v>
      </c>
      <c r="T2043" s="7">
        <v>-0.46287203390344633</v>
      </c>
      <c r="U2043" s="7">
        <v>2.4611218967988435</v>
      </c>
      <c r="V2043" s="7">
        <v>1.2960828004073812</v>
      </c>
      <c r="W2043" s="7">
        <f>[1]!i_dq_pctchange(W$2,$A2045)</f>
        <v>-1.0725567609861995</v>
      </c>
    </row>
    <row r="2044" spans="1:23" x14ac:dyDescent="0.35">
      <c r="A2044" s="1">
        <v>40666</v>
      </c>
      <c r="B2044">
        <v>0</v>
      </c>
      <c r="C2044">
        <v>1</v>
      </c>
      <c r="D2044">
        <v>1</v>
      </c>
      <c r="E2044">
        <f t="shared" ref="E2044:F2044" si="2091">IF(AVERAGE(B2028:B2044)&gt;0.5,1,0)</f>
        <v>0</v>
      </c>
      <c r="F2044">
        <f t="shared" si="2091"/>
        <v>1</v>
      </c>
      <c r="G2044">
        <f t="shared" si="2035"/>
        <v>2</v>
      </c>
      <c r="H2044">
        <f t="shared" si="2036"/>
        <v>1.6140370676407543</v>
      </c>
      <c r="J2044" s="7">
        <v>-1.9367780001536001</v>
      </c>
      <c r="K2044" s="7">
        <v>-2.36841216486452</v>
      </c>
      <c r="L2044" s="7">
        <v>-2.0680443897864107</v>
      </c>
      <c r="M2044" s="7">
        <v>-1.9001963201388095</v>
      </c>
      <c r="N2044" s="7">
        <v>-4.6154747447238718</v>
      </c>
      <c r="O2044" s="7">
        <v>-1.911039339111702</v>
      </c>
      <c r="P2044" s="7">
        <v>-2.2771471705336848</v>
      </c>
      <c r="Q2044" s="7">
        <v>-0.97754307393883944</v>
      </c>
      <c r="R2044" s="7">
        <v>-3.2240961016286525</v>
      </c>
      <c r="S2044" s="7">
        <v>-1.8370993104376527</v>
      </c>
      <c r="T2044" s="7">
        <v>-2.8440540535042524</v>
      </c>
      <c r="U2044" s="7">
        <v>-2.8658224709000462</v>
      </c>
      <c r="V2044" s="7">
        <v>-2.1170178017311669</v>
      </c>
      <c r="W2044" s="7">
        <f>[1]!i_dq_pctchange(W$2,$A2046)</f>
        <v>1.005092316652813</v>
      </c>
    </row>
    <row r="2045" spans="1:23" x14ac:dyDescent="0.35">
      <c r="A2045" s="1">
        <v>40667</v>
      </c>
      <c r="B2045">
        <v>0</v>
      </c>
      <c r="C2045">
        <v>1</v>
      </c>
      <c r="D2045">
        <v>1</v>
      </c>
      <c r="E2045">
        <f t="shared" ref="E2045:F2045" si="2092">IF(AVERAGE(B2029:B2045)&gt;0.5,1,0)</f>
        <v>0</v>
      </c>
      <c r="F2045">
        <f t="shared" si="2092"/>
        <v>1</v>
      </c>
      <c r="G2045">
        <f t="shared" si="2035"/>
        <v>2</v>
      </c>
      <c r="H2045">
        <f t="shared" si="2036"/>
        <v>1.6140370676407543</v>
      </c>
      <c r="J2045" s="7">
        <v>9.9050953653371923E-2</v>
      </c>
      <c r="K2045" s="7">
        <v>-0.80728706756705348</v>
      </c>
      <c r="L2045" s="7">
        <v>0.26829631837830797</v>
      </c>
      <c r="M2045" s="7">
        <v>-9.214959882346456E-2</v>
      </c>
      <c r="N2045" s="7">
        <v>-0.93572435223871508</v>
      </c>
      <c r="O2045" s="7">
        <v>1.1145779902205482</v>
      </c>
      <c r="P2045" s="7">
        <v>0.34548004363020113</v>
      </c>
      <c r="Q2045" s="7">
        <v>1.1467142468757412</v>
      </c>
      <c r="R2045" s="7">
        <v>0.54621220925405733</v>
      </c>
      <c r="S2045" s="7">
        <v>2.0478762360963518</v>
      </c>
      <c r="T2045" s="7">
        <v>-1.1017449529528691</v>
      </c>
      <c r="U2045" s="7">
        <v>-8.4171054731136397E-2</v>
      </c>
      <c r="V2045" s="7">
        <v>1.2034121008613639</v>
      </c>
      <c r="W2045" s="7">
        <f>[1]!i_dq_pctchange(W$2,$A2047)</f>
        <v>1.1781784566782192</v>
      </c>
    </row>
    <row r="2046" spans="1:23" x14ac:dyDescent="0.35">
      <c r="A2046" s="1">
        <v>40668</v>
      </c>
      <c r="B2046">
        <v>0</v>
      </c>
      <c r="C2046">
        <v>1</v>
      </c>
      <c r="D2046">
        <v>1</v>
      </c>
      <c r="E2046">
        <f t="shared" ref="E2046:F2046" si="2093">IF(AVERAGE(B2030:B2046)&gt;0.5,1,0)</f>
        <v>0</v>
      </c>
      <c r="F2046">
        <f t="shared" si="2093"/>
        <v>1</v>
      </c>
      <c r="G2046">
        <f t="shared" si="2035"/>
        <v>2</v>
      </c>
      <c r="H2046">
        <f t="shared" si="2036"/>
        <v>1.6140370676407543</v>
      </c>
      <c r="J2046" s="7">
        <v>7.824185939476784E-2</v>
      </c>
      <c r="K2046" s="7">
        <v>0.84322510659620087</v>
      </c>
      <c r="L2046" s="7">
        <v>1.8384866954065628</v>
      </c>
      <c r="M2046" s="7">
        <v>1.433362835980807</v>
      </c>
      <c r="N2046" s="7">
        <v>-1.9075578433738194</v>
      </c>
      <c r="O2046" s="7">
        <v>0.94501166311864415</v>
      </c>
      <c r="P2046" s="7">
        <v>-0.21873100523090261</v>
      </c>
      <c r="Q2046" s="7">
        <v>0.50873826502094988</v>
      </c>
      <c r="R2046" s="7">
        <v>0.80303380557666237</v>
      </c>
      <c r="S2046" s="7">
        <v>-1.7016858050329911</v>
      </c>
      <c r="T2046" s="7">
        <v>-0.40627170028622361</v>
      </c>
      <c r="U2046" s="7">
        <v>0.6188390579273283</v>
      </c>
      <c r="V2046" s="7">
        <v>1.480195367240954</v>
      </c>
      <c r="W2046" s="7">
        <f>[1]!i_dq_pctchange(W$2,$A2048)</f>
        <v>0.49053197882640198</v>
      </c>
    </row>
    <row r="2047" spans="1:23" x14ac:dyDescent="0.35">
      <c r="A2047" s="1">
        <v>40669</v>
      </c>
      <c r="B2047">
        <v>0</v>
      </c>
      <c r="C2047">
        <v>1</v>
      </c>
      <c r="D2047">
        <v>1</v>
      </c>
      <c r="E2047">
        <f t="shared" ref="E2047:F2047" si="2094">IF(AVERAGE(B2031:B2047)&gt;0.5,1,0)</f>
        <v>0</v>
      </c>
      <c r="F2047">
        <f t="shared" si="2094"/>
        <v>1</v>
      </c>
      <c r="G2047">
        <f t="shared" si="2035"/>
        <v>2</v>
      </c>
      <c r="H2047">
        <f t="shared" si="2036"/>
        <v>1.6140370676407543</v>
      </c>
      <c r="J2047" s="7">
        <v>1.2876819425601878</v>
      </c>
      <c r="K2047" s="7">
        <v>1.1346779345730968</v>
      </c>
      <c r="L2047" s="7">
        <v>1.4962029289084653</v>
      </c>
      <c r="M2047" s="7">
        <v>0.84731362544605782</v>
      </c>
      <c r="N2047" s="7">
        <v>0.57618722241201858</v>
      </c>
      <c r="O2047" s="7">
        <v>0.52513885566689955</v>
      </c>
      <c r="P2047" s="7">
        <v>1.0289108840452059</v>
      </c>
      <c r="Q2047" s="7">
        <v>-0.52068574667043843</v>
      </c>
      <c r="R2047" s="7">
        <v>0.4460946244778643</v>
      </c>
      <c r="S2047" s="7">
        <v>0.36039618725689926</v>
      </c>
      <c r="T2047" s="7">
        <v>0.7939629058829859</v>
      </c>
      <c r="U2047" s="7">
        <v>0.3233883159603082</v>
      </c>
      <c r="V2047" s="7">
        <v>0.72194101609898143</v>
      </c>
      <c r="W2047" s="7">
        <f>[1]!i_dq_pctchange(W$2,$A2049)</f>
        <v>-0.25775072768239043</v>
      </c>
    </row>
    <row r="2048" spans="1:23" x14ac:dyDescent="0.35">
      <c r="A2048" s="1">
        <v>40672</v>
      </c>
      <c r="B2048">
        <v>0</v>
      </c>
      <c r="C2048">
        <v>1</v>
      </c>
      <c r="D2048">
        <v>1</v>
      </c>
      <c r="E2048">
        <f t="shared" ref="E2048:F2048" si="2095">IF(AVERAGE(B2032:B2048)&gt;0.5,1,0)</f>
        <v>0</v>
      </c>
      <c r="F2048">
        <f t="shared" si="2095"/>
        <v>1</v>
      </c>
      <c r="G2048">
        <f t="shared" si="2035"/>
        <v>2</v>
      </c>
      <c r="H2048">
        <f t="shared" si="2036"/>
        <v>1.6140370676407543</v>
      </c>
      <c r="J2048" s="7">
        <v>0.45994233694295489</v>
      </c>
      <c r="K2048" s="7">
        <v>0.37992156806284244</v>
      </c>
      <c r="L2048" s="7">
        <v>0.37824447105099401</v>
      </c>
      <c r="M2048" s="7">
        <v>1.6066159058617684</v>
      </c>
      <c r="N2048" s="7">
        <v>1.5781973697842817</v>
      </c>
      <c r="O2048" s="7">
        <v>0.34557131692578902</v>
      </c>
      <c r="P2048" s="7">
        <v>0.81773849972712387</v>
      </c>
      <c r="Q2048" s="7">
        <v>-0.13993234822858594</v>
      </c>
      <c r="R2048" s="7">
        <v>1.0567399789086906</v>
      </c>
      <c r="S2048" s="7">
        <v>0.28263803756948791</v>
      </c>
      <c r="T2048" s="7">
        <v>2.1596085709465083</v>
      </c>
      <c r="U2048" s="7">
        <v>1.654840725535319</v>
      </c>
      <c r="V2048" s="7">
        <v>0.18952472642408127</v>
      </c>
      <c r="W2048" s="7">
        <f>[1]!i_dq_pctchange(W$2,$A2050)</f>
        <v>0.11726104742877899</v>
      </c>
    </row>
    <row r="2049" spans="1:23" x14ac:dyDescent="0.35">
      <c r="A2049" s="1">
        <v>40673</v>
      </c>
      <c r="B2049">
        <v>0</v>
      </c>
      <c r="C2049">
        <v>1</v>
      </c>
      <c r="D2049">
        <v>1</v>
      </c>
      <c r="E2049">
        <f t="shared" ref="E2049:F2049" si="2096">IF(AVERAGE(B2033:B2049)&gt;0.5,1,0)</f>
        <v>0</v>
      </c>
      <c r="F2049">
        <f t="shared" si="2096"/>
        <v>1</v>
      </c>
      <c r="G2049">
        <f t="shared" si="2035"/>
        <v>2</v>
      </c>
      <c r="H2049">
        <f t="shared" si="2036"/>
        <v>1.6140370676407543</v>
      </c>
      <c r="J2049" s="7">
        <v>0.80991421779099837</v>
      </c>
      <c r="K2049" s="7">
        <v>1.1426225275749717</v>
      </c>
      <c r="L2049" s="7">
        <v>-0.23676565930819035</v>
      </c>
      <c r="M2049" s="7">
        <v>-0.75026891358909031</v>
      </c>
      <c r="N2049" s="7">
        <v>-0.25732988889166591</v>
      </c>
      <c r="O2049" s="7">
        <v>-9.5504334678503222E-2</v>
      </c>
      <c r="P2049" s="7">
        <v>0.19993888331079507</v>
      </c>
      <c r="Q2049" s="7">
        <v>0.33837629297895155</v>
      </c>
      <c r="R2049" s="7">
        <v>0.45291706561380873</v>
      </c>
      <c r="S2049" s="7">
        <v>-1.0866176248143895</v>
      </c>
      <c r="T2049" s="7">
        <v>-0.72068538398017867</v>
      </c>
      <c r="U2049" s="7">
        <v>0.39063411901111844</v>
      </c>
      <c r="V2049" s="7">
        <v>0.43719530908047244</v>
      </c>
      <c r="W2049" s="7">
        <f>[1]!i_dq_pctchange(W$2,$A2051)</f>
        <v>-1.1615135918747175</v>
      </c>
    </row>
    <row r="2050" spans="1:23" x14ac:dyDescent="0.35">
      <c r="A2050" s="1">
        <v>40674</v>
      </c>
      <c r="B2050">
        <v>0</v>
      </c>
      <c r="C2050">
        <v>1</v>
      </c>
      <c r="D2050">
        <v>1</v>
      </c>
      <c r="E2050">
        <f t="shared" ref="E2050:F2050" si="2097">IF(AVERAGE(B2034:B2050)&gt;0.5,1,0)</f>
        <v>0</v>
      </c>
      <c r="F2050">
        <f t="shared" si="2097"/>
        <v>1</v>
      </c>
      <c r="G2050">
        <f t="shared" si="2035"/>
        <v>2</v>
      </c>
      <c r="H2050">
        <f t="shared" si="2036"/>
        <v>1.6140370676407543</v>
      </c>
      <c r="J2050" s="7">
        <v>-1.3230217440035965</v>
      </c>
      <c r="K2050" s="7">
        <v>-1.8678484378462201</v>
      </c>
      <c r="L2050" s="7">
        <v>-0.42115769896380201</v>
      </c>
      <c r="M2050" s="7">
        <v>8.8509162504630312E-2</v>
      </c>
      <c r="N2050" s="7">
        <v>-1.6557534793118895</v>
      </c>
      <c r="O2050" s="7">
        <v>-1.1887393135406126</v>
      </c>
      <c r="P2050" s="7">
        <v>-1.8159004565891868</v>
      </c>
      <c r="Q2050" s="7">
        <v>0.27025010127715893</v>
      </c>
      <c r="R2050" s="7">
        <v>-2.3759290594812321</v>
      </c>
      <c r="S2050" s="7">
        <v>-3.0622212651480361</v>
      </c>
      <c r="T2050" s="7">
        <v>-3.155482638087455</v>
      </c>
      <c r="U2050" s="7">
        <v>-1.1607537341776988</v>
      </c>
      <c r="V2050" s="7">
        <v>-2.0978180288124331</v>
      </c>
      <c r="W2050" s="7">
        <f>[1]!i_dq_pctchange(W$2,$A2052)</f>
        <v>0.23722378856005791</v>
      </c>
    </row>
    <row r="2051" spans="1:23" x14ac:dyDescent="0.35">
      <c r="A2051" s="1">
        <v>40675</v>
      </c>
      <c r="B2051">
        <v>0</v>
      </c>
      <c r="C2051">
        <v>1</v>
      </c>
      <c r="D2051">
        <v>1</v>
      </c>
      <c r="E2051">
        <f t="shared" ref="E2051:F2051" si="2098">IF(AVERAGE(B2035:B2051)&gt;0.5,1,0)</f>
        <v>0</v>
      </c>
      <c r="F2051">
        <f t="shared" si="2098"/>
        <v>1</v>
      </c>
      <c r="G2051">
        <f t="shared" si="2035"/>
        <v>2</v>
      </c>
      <c r="H2051">
        <f t="shared" si="2036"/>
        <v>1.6140370676407543</v>
      </c>
      <c r="J2051" s="7">
        <v>1.456162908509361</v>
      </c>
      <c r="K2051" s="7">
        <v>-1.5800559260677662</v>
      </c>
      <c r="L2051" s="7">
        <v>-0.52101173628512576</v>
      </c>
      <c r="M2051" s="7">
        <v>-4.9629582840854773E-3</v>
      </c>
      <c r="N2051" s="7">
        <v>2.1950092815295084</v>
      </c>
      <c r="O2051" s="7">
        <v>1.0523021727009676</v>
      </c>
      <c r="P2051" s="7">
        <v>0.68823216187434411</v>
      </c>
      <c r="Q2051" s="7">
        <v>-0.11925582944820813</v>
      </c>
      <c r="R2051" s="7">
        <v>0.63462983582999188</v>
      </c>
      <c r="S2051" s="7">
        <v>5.6984826582616138E-2</v>
      </c>
      <c r="T2051" s="7">
        <v>1.9506842961862232</v>
      </c>
      <c r="U2051" s="7">
        <v>0.45014841565795061</v>
      </c>
      <c r="V2051" s="7">
        <v>0.88309934100118648</v>
      </c>
      <c r="W2051" s="7">
        <f>[1]!i_dq_pctchange(W$2,$A2053)</f>
        <v>-0.37629539746340523</v>
      </c>
    </row>
    <row r="2052" spans="1:23" x14ac:dyDescent="0.35">
      <c r="A2052" s="1">
        <v>40676</v>
      </c>
      <c r="B2052">
        <v>0</v>
      </c>
      <c r="C2052">
        <v>1</v>
      </c>
      <c r="D2052">
        <v>1</v>
      </c>
      <c r="E2052">
        <f t="shared" ref="E2052:F2052" si="2099">IF(AVERAGE(B2036:B2052)&gt;0.5,1,0)</f>
        <v>0</v>
      </c>
      <c r="F2052">
        <f t="shared" si="2099"/>
        <v>1</v>
      </c>
      <c r="G2052">
        <f t="shared" si="2035"/>
        <v>2</v>
      </c>
      <c r="H2052">
        <f t="shared" si="2036"/>
        <v>1.6140370676407543</v>
      </c>
      <c r="J2052" s="7">
        <v>0.55529681510407747</v>
      </c>
      <c r="K2052" s="7">
        <v>-2.106486112462159</v>
      </c>
      <c r="L2052" s="7">
        <v>0.17506342877854031</v>
      </c>
      <c r="M2052" s="7">
        <v>-0.26169624285410109</v>
      </c>
      <c r="N2052" s="7">
        <v>-1.0319819323932555</v>
      </c>
      <c r="O2052" s="7">
        <v>-0.64988594283621093</v>
      </c>
      <c r="P2052" s="7">
        <v>-0.26618365790992782</v>
      </c>
      <c r="Q2052" s="7">
        <v>5.3046162580275016E-2</v>
      </c>
      <c r="R2052" s="7">
        <v>1.0901083567709108E-2</v>
      </c>
      <c r="S2052" s="7">
        <v>-2.3215331449936643</v>
      </c>
      <c r="T2052" s="7">
        <v>-1.6113508515876431</v>
      </c>
      <c r="U2052" s="7">
        <v>0.33531765394750251</v>
      </c>
      <c r="V2052" s="7">
        <v>6.5424447442358716E-2</v>
      </c>
      <c r="W2052" s="7">
        <f>[1]!i_dq_pctchange(W$2,$A2054)</f>
        <v>-0.4263026973049332</v>
      </c>
    </row>
    <row r="2053" spans="1:23" x14ac:dyDescent="0.35">
      <c r="A2053" s="1">
        <v>40679</v>
      </c>
      <c r="B2053">
        <v>0</v>
      </c>
      <c r="C2053">
        <v>0</v>
      </c>
      <c r="D2053">
        <v>1</v>
      </c>
      <c r="E2053">
        <f t="shared" ref="E2053:F2053" si="2100">IF(AVERAGE(B2037:B2053)&gt;0.5,1,0)</f>
        <v>0</v>
      </c>
      <c r="F2053">
        <f t="shared" si="2100"/>
        <v>1</v>
      </c>
      <c r="G2053">
        <f t="shared" ref="G2053:G2116" si="2101">IF(AND(B2053=1,C2053=1),1,IF(AND(C2053=1,B2053=0),2,IF(AND(C2053=0,B2053=0),3,4)))</f>
        <v>3</v>
      </c>
      <c r="H2053">
        <f t="shared" ref="H2053:H2116" si="2102">H2052*(1+D2053*P2053/100*IF(G2053=1,1,0))</f>
        <v>1.6140370676407543</v>
      </c>
      <c r="J2053" s="7">
        <v>-0.99000641299700798</v>
      </c>
      <c r="K2053" s="7">
        <v>-0.26267239633721468</v>
      </c>
      <c r="L2053" s="7">
        <v>8.7559654537365653E-2</v>
      </c>
      <c r="M2053" s="7">
        <v>-1.6516550479301253</v>
      </c>
      <c r="N2053" s="7">
        <v>2.3394720387501828</v>
      </c>
      <c r="O2053" s="7">
        <v>-0.7035266330378781</v>
      </c>
      <c r="P2053" s="7">
        <v>0.535997560835487</v>
      </c>
      <c r="Q2053" s="7">
        <v>-0.35729547715349069</v>
      </c>
      <c r="R2053" s="7">
        <v>-0.42019096616672674</v>
      </c>
      <c r="S2053" s="7">
        <v>0.27275332623998161</v>
      </c>
      <c r="T2053" s="7">
        <v>0.45957771080209575</v>
      </c>
      <c r="U2053" s="7">
        <v>-1.7390695394383728</v>
      </c>
      <c r="V2053" s="7">
        <v>-0.68169262504878514</v>
      </c>
      <c r="W2053" s="7">
        <f>[1]!i_dq_pctchange(W$2,$A2055)</f>
        <v>0.61206088229406674</v>
      </c>
    </row>
    <row r="2054" spans="1:23" x14ac:dyDescent="0.35">
      <c r="A2054" s="1">
        <v>40680</v>
      </c>
      <c r="B2054">
        <v>0</v>
      </c>
      <c r="C2054">
        <v>0</v>
      </c>
      <c r="D2054">
        <v>1</v>
      </c>
      <c r="E2054">
        <f t="shared" ref="E2054:F2054" si="2103">IF(AVERAGE(B2038:B2054)&gt;0.5,1,0)</f>
        <v>0</v>
      </c>
      <c r="F2054">
        <f t="shared" si="2103"/>
        <v>1</v>
      </c>
      <c r="G2054">
        <f t="shared" si="2101"/>
        <v>3</v>
      </c>
      <c r="H2054">
        <f t="shared" si="2102"/>
        <v>1.6140370676407543</v>
      </c>
      <c r="J2054" s="7">
        <v>0.41471565888961454</v>
      </c>
      <c r="K2054" s="7">
        <v>1.1094756590213892</v>
      </c>
      <c r="L2054" s="7">
        <v>0.65178490736557426</v>
      </c>
      <c r="M2054" s="7">
        <v>0.45722171113155724</v>
      </c>
      <c r="N2054" s="7">
        <v>0.46556437534996276</v>
      </c>
      <c r="O2054" s="7">
        <v>0.54956594017558225</v>
      </c>
      <c r="P2054" s="7">
        <v>0.78410689170183479</v>
      </c>
      <c r="Q2054" s="7">
        <v>1.7777572142419984</v>
      </c>
      <c r="R2054" s="7">
        <v>0.67043570111155493</v>
      </c>
      <c r="S2054" s="7">
        <v>1.3892949714026794</v>
      </c>
      <c r="T2054" s="7">
        <v>0.29383250055932508</v>
      </c>
      <c r="U2054" s="7">
        <v>0.6014317163174504</v>
      </c>
      <c r="V2054" s="7">
        <v>0.41284356851979231</v>
      </c>
      <c r="W2054" s="7">
        <f>[1]!i_dq_pctchange(W$2,$A2056)</f>
        <v>-0.15666589935389774</v>
      </c>
    </row>
    <row r="2055" spans="1:23" x14ac:dyDescent="0.35">
      <c r="A2055" s="1">
        <v>40681</v>
      </c>
      <c r="B2055">
        <v>0</v>
      </c>
      <c r="C2055">
        <v>0</v>
      </c>
      <c r="D2055">
        <v>1</v>
      </c>
      <c r="E2055">
        <f t="shared" ref="E2055:F2055" si="2104">IF(AVERAGE(B2039:B2055)&gt;0.5,1,0)</f>
        <v>0</v>
      </c>
      <c r="F2055">
        <f t="shared" si="2104"/>
        <v>1</v>
      </c>
      <c r="G2055">
        <f t="shared" si="2101"/>
        <v>3</v>
      </c>
      <c r="H2055">
        <f t="shared" si="2102"/>
        <v>1.6140370676407543</v>
      </c>
      <c r="J2055" s="7">
        <v>-0.50169546189577363</v>
      </c>
      <c r="K2055" s="7">
        <v>-1.6799754585258324</v>
      </c>
      <c r="L2055" s="7">
        <v>-0.68383926903904835</v>
      </c>
      <c r="M2055" s="7">
        <v>-1.0499372693388938</v>
      </c>
      <c r="N2055" s="7">
        <v>-0.951566026879899</v>
      </c>
      <c r="O2055" s="7">
        <v>1.7588486576670904E-3</v>
      </c>
      <c r="P2055" s="7">
        <v>-0.43217737152425839</v>
      </c>
      <c r="Q2055" s="7">
        <v>0.5061772861903614</v>
      </c>
      <c r="R2055" s="7">
        <v>0.62302247447565184</v>
      </c>
      <c r="S2055" s="7">
        <v>-0.73972549477041549</v>
      </c>
      <c r="T2055" s="7">
        <v>-0.43361504501862896</v>
      </c>
      <c r="U2055" s="7">
        <v>-0.25306691120617425</v>
      </c>
      <c r="V2055" s="7">
        <v>-1.0016923569501002</v>
      </c>
      <c r="W2055" s="7">
        <f>[1]!i_dq_pctchange(W$2,$A2057)</f>
        <v>-4.9244764386182326E-2</v>
      </c>
    </row>
    <row r="2056" spans="1:23" x14ac:dyDescent="0.35">
      <c r="A2056" s="1">
        <v>40682</v>
      </c>
      <c r="B2056">
        <v>0</v>
      </c>
      <c r="C2056">
        <v>0</v>
      </c>
      <c r="D2056">
        <v>1</v>
      </c>
      <c r="E2056">
        <f t="shared" ref="E2056:F2056" si="2105">IF(AVERAGE(B2040:B2056)&gt;0.5,1,0)</f>
        <v>0</v>
      </c>
      <c r="F2056">
        <f t="shared" si="2105"/>
        <v>1</v>
      </c>
      <c r="G2056">
        <f t="shared" si="2101"/>
        <v>3</v>
      </c>
      <c r="H2056">
        <f t="shared" si="2102"/>
        <v>1.6140370676407543</v>
      </c>
      <c r="J2056" s="7">
        <v>7.0681559316242079E-2</v>
      </c>
      <c r="K2056" s="7">
        <v>-2.0031049734413258</v>
      </c>
      <c r="L2056" s="7">
        <v>0.94169041385197738</v>
      </c>
      <c r="M2056" s="7">
        <v>-0.94585402196195545</v>
      </c>
      <c r="N2056" s="7">
        <v>8.5230751917272154E-2</v>
      </c>
      <c r="O2056" s="7">
        <v>2.3524187041464324E-2</v>
      </c>
      <c r="P2056" s="7">
        <v>-0.54355205354054781</v>
      </c>
      <c r="Q2056" s="7">
        <v>-0.13029961953902433</v>
      </c>
      <c r="R2056" s="7">
        <v>-0.28905169432919131</v>
      </c>
      <c r="S2056" s="7">
        <v>-0.37278232058625466</v>
      </c>
      <c r="T2056" s="7">
        <v>1.3325424141102227</v>
      </c>
      <c r="U2056" s="7">
        <v>0.14599116161615441</v>
      </c>
      <c r="V2056" s="7">
        <v>-1.0380089940245192</v>
      </c>
      <c r="W2056" s="7">
        <f>[1]!i_dq_pctchange(W$2,$A2058)</f>
        <v>-3.4790651426114252</v>
      </c>
    </row>
    <row r="2057" spans="1:23" x14ac:dyDescent="0.35">
      <c r="A2057" s="1">
        <v>40683</v>
      </c>
      <c r="B2057">
        <v>0</v>
      </c>
      <c r="C2057">
        <v>0</v>
      </c>
      <c r="D2057">
        <v>1</v>
      </c>
      <c r="E2057">
        <f t="shared" ref="E2057:F2057" si="2106">IF(AVERAGE(B2041:B2057)&gt;0.5,1,0)</f>
        <v>0</v>
      </c>
      <c r="F2057">
        <f t="shared" si="2106"/>
        <v>1</v>
      </c>
      <c r="G2057">
        <f t="shared" si="2101"/>
        <v>3</v>
      </c>
      <c r="H2057">
        <f t="shared" si="2102"/>
        <v>1.6140370676407543</v>
      </c>
      <c r="J2057" s="7">
        <v>-3.8626956991182348</v>
      </c>
      <c r="K2057" s="7">
        <v>-2.713628539893024</v>
      </c>
      <c r="L2057" s="7">
        <v>-4.1486343183055867</v>
      </c>
      <c r="M2057" s="7">
        <v>-3.4009632948233497</v>
      </c>
      <c r="N2057" s="7">
        <v>-3.413437132600357</v>
      </c>
      <c r="O2057" s="7">
        <v>-3.5376891932881676</v>
      </c>
      <c r="P2057" s="7">
        <v>-2.7537521138669563</v>
      </c>
      <c r="Q2057" s="7">
        <v>-2.9954013377926429</v>
      </c>
      <c r="R2057" s="7">
        <v>-3.5377371270041644</v>
      </c>
      <c r="S2057" s="7">
        <v>-4.2214526069534095</v>
      </c>
      <c r="T2057" s="7">
        <v>-3.3348213721683373</v>
      </c>
      <c r="U2057" s="7">
        <v>-4.1755643985658573</v>
      </c>
      <c r="V2057" s="7">
        <v>-2.9511241142477775</v>
      </c>
      <c r="W2057" s="7">
        <f>[1]!i_dq_pctchange(W$2,$A2059)</f>
        <v>-0.61555524103641246</v>
      </c>
    </row>
    <row r="2058" spans="1:23" x14ac:dyDescent="0.35">
      <c r="A2058" s="1">
        <v>40686</v>
      </c>
      <c r="B2058">
        <v>0</v>
      </c>
      <c r="C2058">
        <v>0</v>
      </c>
      <c r="D2058">
        <v>1</v>
      </c>
      <c r="E2058">
        <f t="shared" ref="E2058:F2058" si="2107">IF(AVERAGE(B2042:B2058)&gt;0.5,1,0)</f>
        <v>0</v>
      </c>
      <c r="F2058">
        <f t="shared" si="2107"/>
        <v>1</v>
      </c>
      <c r="G2058">
        <f t="shared" si="2101"/>
        <v>3</v>
      </c>
      <c r="H2058">
        <f t="shared" si="2102"/>
        <v>1.6140370676407543</v>
      </c>
      <c r="J2058" s="7">
        <v>-0.42490664220801366</v>
      </c>
      <c r="K2058" s="7">
        <v>1.3880156216219528</v>
      </c>
      <c r="L2058" s="7">
        <v>-0.8757307100034325</v>
      </c>
      <c r="M2058" s="7">
        <v>0.3206352737490199</v>
      </c>
      <c r="N2058" s="7">
        <v>0.42834104301556764</v>
      </c>
      <c r="O2058" s="7">
        <v>0.17545338750361317</v>
      </c>
      <c r="P2058" s="7">
        <v>-0.50674987206717059</v>
      </c>
      <c r="Q2058" s="7">
        <v>-0.59509700404393606</v>
      </c>
      <c r="R2058" s="7">
        <v>-6.8530085831125423E-2</v>
      </c>
      <c r="S2058" s="7">
        <v>0.8860183566583113</v>
      </c>
      <c r="T2058" s="7">
        <v>1.7324495001753724</v>
      </c>
      <c r="U2058" s="7">
        <v>0.31536272881272609</v>
      </c>
      <c r="V2058" s="7">
        <v>0.22610043563086399</v>
      </c>
      <c r="W2058" s="7">
        <f>[1]!i_dq_pctchange(W$2,$A2060)</f>
        <v>-1.3722743614885313</v>
      </c>
    </row>
    <row r="2059" spans="1:23" x14ac:dyDescent="0.35">
      <c r="A2059" s="1">
        <v>40687</v>
      </c>
      <c r="B2059">
        <v>0</v>
      </c>
      <c r="C2059">
        <v>0</v>
      </c>
      <c r="D2059">
        <v>1</v>
      </c>
      <c r="E2059">
        <f t="shared" ref="E2059:F2059" si="2108">IF(AVERAGE(B2043:B2059)&gt;0.5,1,0)</f>
        <v>0</v>
      </c>
      <c r="F2059">
        <f t="shared" si="2108"/>
        <v>1</v>
      </c>
      <c r="G2059">
        <f t="shared" si="2101"/>
        <v>3</v>
      </c>
      <c r="H2059">
        <f t="shared" si="2102"/>
        <v>1.6140370676407543</v>
      </c>
      <c r="J2059" s="7">
        <v>-0.90842442641902788</v>
      </c>
      <c r="K2059" s="7">
        <v>-1.6121806597009583</v>
      </c>
      <c r="L2059" s="7">
        <v>-1.2827812446974973</v>
      </c>
      <c r="M2059" s="7">
        <v>-1.6091399922869316</v>
      </c>
      <c r="N2059" s="7">
        <v>-7.5517885635582579E-2</v>
      </c>
      <c r="O2059" s="7">
        <v>-1.6427338257137263</v>
      </c>
      <c r="P2059" s="7">
        <v>-5.5530268548010922E-2</v>
      </c>
      <c r="Q2059" s="7">
        <v>1.6800043354955854E-2</v>
      </c>
      <c r="R2059" s="7">
        <v>-1.6857595754966221</v>
      </c>
      <c r="S2059" s="7">
        <v>-1.0989830761353605</v>
      </c>
      <c r="T2059" s="7">
        <v>-1.1265186910885021</v>
      </c>
      <c r="U2059" s="7">
        <v>-1.0365646223650382</v>
      </c>
      <c r="V2059" s="7">
        <v>-1.3300765833990991</v>
      </c>
      <c r="W2059" s="7">
        <f>[1]!i_dq_pctchange(W$2,$A2061)</f>
        <v>-1.7684430789041388</v>
      </c>
    </row>
    <row r="2060" spans="1:23" x14ac:dyDescent="0.35">
      <c r="A2060" s="1">
        <v>40688</v>
      </c>
      <c r="B2060">
        <v>0</v>
      </c>
      <c r="C2060">
        <v>0</v>
      </c>
      <c r="D2060">
        <v>1</v>
      </c>
      <c r="E2060">
        <f t="shared" ref="E2060:F2060" si="2109">IF(AVERAGE(B2044:B2060)&gt;0.5,1,0)</f>
        <v>0</v>
      </c>
      <c r="F2060">
        <f t="shared" si="2109"/>
        <v>1</v>
      </c>
      <c r="G2060">
        <f t="shared" si="2101"/>
        <v>3</v>
      </c>
      <c r="H2060">
        <f t="shared" si="2102"/>
        <v>1.6140370676407543</v>
      </c>
      <c r="J2060" s="7">
        <v>0.42446633436563941</v>
      </c>
      <c r="K2060" s="7">
        <v>-1.5242677907462243</v>
      </c>
      <c r="L2060" s="7">
        <v>-1.8105216517763387</v>
      </c>
      <c r="M2060" s="7">
        <v>-0.71728841461621506</v>
      </c>
      <c r="N2060" s="7">
        <v>-0.71907099098729621</v>
      </c>
      <c r="O2060" s="7">
        <v>-1.2751757008956623</v>
      </c>
      <c r="P2060" s="7">
        <v>1.1262512637878119</v>
      </c>
      <c r="Q2060" s="7">
        <v>0.27905061382103946</v>
      </c>
      <c r="R2060" s="7">
        <v>-0.53858424383801728</v>
      </c>
      <c r="S2060" s="7">
        <v>-1.3597652125018809</v>
      </c>
      <c r="T2060" s="7">
        <v>-0.46843225707250657</v>
      </c>
      <c r="U2060" s="7">
        <v>-0.26423690205011841</v>
      </c>
      <c r="V2060" s="7">
        <v>-1.4452960316516592</v>
      </c>
      <c r="W2060" s="7">
        <f>[1]!i_dq_pctchange(W$2,$A2062)</f>
        <v>-2.1441428850264228</v>
      </c>
    </row>
    <row r="2061" spans="1:23" x14ac:dyDescent="0.35">
      <c r="A2061" s="1">
        <v>40689</v>
      </c>
      <c r="B2061">
        <v>0</v>
      </c>
      <c r="C2061">
        <v>0</v>
      </c>
      <c r="D2061">
        <v>1</v>
      </c>
      <c r="E2061">
        <f t="shared" ref="E2061:F2061" si="2110">IF(AVERAGE(B2045:B2061)&gt;0.5,1,0)</f>
        <v>0</v>
      </c>
      <c r="F2061">
        <f t="shared" si="2110"/>
        <v>0</v>
      </c>
      <c r="G2061">
        <f t="shared" si="2101"/>
        <v>3</v>
      </c>
      <c r="H2061">
        <f t="shared" si="2102"/>
        <v>1.6140370676407543</v>
      </c>
      <c r="J2061" s="7">
        <v>-3.9367550106730702</v>
      </c>
      <c r="K2061" s="7">
        <v>-1.5450345674226358</v>
      </c>
      <c r="L2061" s="7">
        <v>-1.7139767294398627</v>
      </c>
      <c r="M2061" s="7">
        <v>-3.2940514612264238</v>
      </c>
      <c r="N2061" s="7">
        <v>0.47890053921416825</v>
      </c>
      <c r="O2061" s="7">
        <v>-2.6519277483795864</v>
      </c>
      <c r="P2061" s="7">
        <v>-2.7844954537471289</v>
      </c>
      <c r="Q2061" s="7">
        <v>-2.4869958646129007</v>
      </c>
      <c r="R2061" s="7">
        <v>-0.55472203539873099</v>
      </c>
      <c r="S2061" s="7">
        <v>-1.0264092707037213</v>
      </c>
      <c r="T2061" s="7">
        <v>-2.4480515241845842</v>
      </c>
      <c r="U2061" s="7">
        <v>-3.3619587063767602</v>
      </c>
      <c r="V2061" s="7">
        <v>-1.7204124163650385</v>
      </c>
      <c r="W2061" s="7">
        <f>[1]!i_dq_pctchange(W$2,$A2063)</f>
        <v>-0.87147525320554342</v>
      </c>
    </row>
    <row r="2062" spans="1:23" x14ac:dyDescent="0.35">
      <c r="A2062" s="1">
        <v>40690</v>
      </c>
      <c r="B2062">
        <v>0</v>
      </c>
      <c r="C2062">
        <v>0</v>
      </c>
      <c r="D2062">
        <v>1</v>
      </c>
      <c r="E2062">
        <f t="shared" ref="E2062:F2062" si="2111">IF(AVERAGE(B2046:B2062)&gt;0.5,1,0)</f>
        <v>0</v>
      </c>
      <c r="F2062">
        <f t="shared" si="2111"/>
        <v>0</v>
      </c>
      <c r="G2062">
        <f t="shared" si="2101"/>
        <v>3</v>
      </c>
      <c r="H2062">
        <f t="shared" si="2102"/>
        <v>1.6140370676407543</v>
      </c>
      <c r="J2062" s="7">
        <v>-2.2948498613651034</v>
      </c>
      <c r="K2062" s="7">
        <v>-0.19851849421261761</v>
      </c>
      <c r="L2062" s="7">
        <v>-0.69897133267632827</v>
      </c>
      <c r="M2062" s="7">
        <v>-0.98947250246220453</v>
      </c>
      <c r="N2062" s="7">
        <v>-1.4700424971568811</v>
      </c>
      <c r="O2062" s="7">
        <v>-0.88696171097466125</v>
      </c>
      <c r="P2062" s="7">
        <v>-0.57535160375783434</v>
      </c>
      <c r="Q2062" s="7">
        <v>1.2190616919098634</v>
      </c>
      <c r="R2062" s="7">
        <v>-1.0485791578996104</v>
      </c>
      <c r="S2062" s="7">
        <v>-0.87094247916585243</v>
      </c>
      <c r="T2062" s="7">
        <v>-1.3949266068755999</v>
      </c>
      <c r="U2062" s="7">
        <v>-1.5980852197528341</v>
      </c>
      <c r="V2062" s="7">
        <v>-1.2784384189996865</v>
      </c>
      <c r="W2062" s="7">
        <f>[1]!i_dq_pctchange(W$2,$A2064)</f>
        <v>1.8832256045151805</v>
      </c>
    </row>
    <row r="2063" spans="1:23" x14ac:dyDescent="0.35">
      <c r="A2063" s="1">
        <v>40693</v>
      </c>
      <c r="B2063">
        <v>0</v>
      </c>
      <c r="C2063">
        <v>0</v>
      </c>
      <c r="D2063">
        <v>1</v>
      </c>
      <c r="E2063">
        <f t="shared" ref="E2063:F2063" si="2112">IF(AVERAGE(B2047:B2063)&gt;0.5,1,0)</f>
        <v>0</v>
      </c>
      <c r="F2063">
        <f t="shared" si="2112"/>
        <v>0</v>
      </c>
      <c r="G2063">
        <f t="shared" si="2101"/>
        <v>3</v>
      </c>
      <c r="H2063">
        <f t="shared" si="2102"/>
        <v>1.6140370676407543</v>
      </c>
      <c r="J2063" s="7">
        <v>2.1796884434247041</v>
      </c>
      <c r="K2063" s="7">
        <v>2.3148338415761942</v>
      </c>
      <c r="L2063" s="7">
        <v>1.9351032918677906</v>
      </c>
      <c r="M2063" s="7">
        <v>1.9987218076114281</v>
      </c>
      <c r="N2063" s="7">
        <v>2.5807560197101882</v>
      </c>
      <c r="O2063" s="7">
        <v>1.880113622569145</v>
      </c>
      <c r="P2063" s="7">
        <v>1.3176409195530709</v>
      </c>
      <c r="Q2063" s="7">
        <v>0.62627737226276847</v>
      </c>
      <c r="R2063" s="7">
        <v>1.3073804488789773</v>
      </c>
      <c r="S2063" s="7">
        <v>2.8111482309428211</v>
      </c>
      <c r="T2063" s="7">
        <v>2.3129036271305288</v>
      </c>
      <c r="U2063" s="7">
        <v>1.8476224579361478</v>
      </c>
      <c r="V2063" s="7">
        <v>1.6290585149679029</v>
      </c>
      <c r="W2063" s="7">
        <f>[1]!i_dq_pctchange(W$2,$A2065)</f>
        <v>0.62979262925621871</v>
      </c>
    </row>
    <row r="2064" spans="1:23" x14ac:dyDescent="0.35">
      <c r="A2064" s="1">
        <v>40694</v>
      </c>
      <c r="B2064">
        <v>0</v>
      </c>
      <c r="C2064">
        <v>0</v>
      </c>
      <c r="D2064">
        <v>1</v>
      </c>
      <c r="E2064">
        <f t="shared" ref="E2064:F2064" si="2113">IF(AVERAGE(B2048:B2064)&gt;0.5,1,0)</f>
        <v>0</v>
      </c>
      <c r="F2064">
        <f t="shared" si="2113"/>
        <v>0</v>
      </c>
      <c r="G2064">
        <f t="shared" si="2101"/>
        <v>3</v>
      </c>
      <c r="H2064">
        <f t="shared" si="2102"/>
        <v>1.6140370676407543</v>
      </c>
      <c r="J2064" s="7">
        <v>1.5678859146329414</v>
      </c>
      <c r="K2064" s="7">
        <v>1.5526933636467606</v>
      </c>
      <c r="L2064" s="7">
        <v>0.31632948315907761</v>
      </c>
      <c r="M2064" s="7">
        <v>0.41889420015967316</v>
      </c>
      <c r="N2064" s="7">
        <v>0.18967273416376551</v>
      </c>
      <c r="O2064" s="7">
        <v>0.61982584823918507</v>
      </c>
      <c r="P2064" s="7">
        <v>1.7948623616948964</v>
      </c>
      <c r="Q2064" s="7">
        <v>1.722605869808076</v>
      </c>
      <c r="R2064" s="7">
        <v>0.13723907277129985</v>
      </c>
      <c r="S2064" s="7">
        <v>0.13817866052846337</v>
      </c>
      <c r="T2064" s="7">
        <v>0.54100064115317692</v>
      </c>
      <c r="U2064" s="7">
        <v>1.2605690568885224</v>
      </c>
      <c r="V2064" s="7">
        <v>1.2169482852597908</v>
      </c>
      <c r="W2064" s="7">
        <f>[1]!i_dq_pctchange(W$2,$A2066)</f>
        <v>-1.1996084493528321</v>
      </c>
    </row>
    <row r="2065" spans="1:23" x14ac:dyDescent="0.35">
      <c r="A2065" s="1">
        <v>40695</v>
      </c>
      <c r="B2065">
        <v>0</v>
      </c>
      <c r="C2065">
        <v>0</v>
      </c>
      <c r="D2065">
        <v>1</v>
      </c>
      <c r="E2065">
        <f t="shared" ref="E2065:F2065" si="2114">IF(AVERAGE(B2049:B2065)&gt;0.5,1,0)</f>
        <v>0</v>
      </c>
      <c r="F2065">
        <f t="shared" si="2114"/>
        <v>0</v>
      </c>
      <c r="G2065">
        <f t="shared" si="2101"/>
        <v>3</v>
      </c>
      <c r="H2065">
        <f t="shared" si="2102"/>
        <v>1.6140370676407543</v>
      </c>
      <c r="J2065" s="7">
        <v>-1.1451565984679479</v>
      </c>
      <c r="K2065" s="7">
        <v>-0.68052369274582425</v>
      </c>
      <c r="L2065" s="7">
        <v>-1.6596831088850492</v>
      </c>
      <c r="M2065" s="7">
        <v>-1.7023011004825581</v>
      </c>
      <c r="N2065" s="7">
        <v>-0.13341462055362921</v>
      </c>
      <c r="O2065" s="7">
        <v>-1.509112224235325</v>
      </c>
      <c r="P2065" s="7">
        <v>-1.4636989117127577</v>
      </c>
      <c r="Q2065" s="7">
        <v>-1.2174402912301148</v>
      </c>
      <c r="R2065" s="7">
        <v>-1.3267456725287614</v>
      </c>
      <c r="S2065" s="7">
        <v>0.94871044889109635</v>
      </c>
      <c r="T2065" s="7">
        <v>-0.1928502474948055</v>
      </c>
      <c r="U2065" s="7">
        <v>-1.6009789641272292</v>
      </c>
      <c r="V2065" s="7">
        <v>-1.407282038882961</v>
      </c>
      <c r="W2065" s="7">
        <f>[1]!i_dq_pctchange(W$2,$A2067)</f>
        <v>1.9253642398722854</v>
      </c>
    </row>
    <row r="2066" spans="1:23" x14ac:dyDescent="0.35">
      <c r="A2066" s="1">
        <v>40696</v>
      </c>
      <c r="B2066">
        <v>0</v>
      </c>
      <c r="C2066">
        <v>0</v>
      </c>
      <c r="D2066">
        <v>1</v>
      </c>
      <c r="E2066">
        <f t="shared" ref="E2066:F2066" si="2115">IF(AVERAGE(B2050:B2066)&gt;0.5,1,0)</f>
        <v>0</v>
      </c>
      <c r="F2066">
        <f t="shared" si="2115"/>
        <v>0</v>
      </c>
      <c r="G2066">
        <f t="shared" si="2101"/>
        <v>3</v>
      </c>
      <c r="H2066">
        <f t="shared" si="2102"/>
        <v>1.6140370676407543</v>
      </c>
      <c r="J2066" s="7">
        <v>1.3717643135293038</v>
      </c>
      <c r="K2066" s="7">
        <v>1.6762279494782009</v>
      </c>
      <c r="L2066" s="7">
        <v>1.4447258588092715</v>
      </c>
      <c r="M2066" s="7">
        <v>1.5106374265413514</v>
      </c>
      <c r="N2066" s="7">
        <v>0.55009816538119882</v>
      </c>
      <c r="O2066" s="7">
        <v>1.3708841613704565</v>
      </c>
      <c r="P2066" s="7">
        <v>1.2438278538582554</v>
      </c>
      <c r="Q2066" s="7">
        <v>1.9859159504928687</v>
      </c>
      <c r="R2066" s="7">
        <v>1.4181168808431641</v>
      </c>
      <c r="S2066" s="7">
        <v>0.9268412405151335</v>
      </c>
      <c r="T2066" s="7">
        <v>1.2446020974706924</v>
      </c>
      <c r="U2066" s="7">
        <v>1.4712526948581486</v>
      </c>
      <c r="V2066" s="7">
        <v>1.8186276968693675</v>
      </c>
      <c r="W2066" s="7">
        <f>[1]!i_dq_pctchange(W$2,$A2068)</f>
        <v>1.1746363247020029</v>
      </c>
    </row>
    <row r="2067" spans="1:23" x14ac:dyDescent="0.35">
      <c r="A2067" s="1">
        <v>40697</v>
      </c>
      <c r="B2067">
        <v>0</v>
      </c>
      <c r="C2067">
        <v>0</v>
      </c>
      <c r="D2067">
        <v>1</v>
      </c>
      <c r="E2067">
        <f t="shared" ref="E2067:F2067" si="2116">IF(AVERAGE(B2051:B2067)&gt;0.5,1,0)</f>
        <v>0</v>
      </c>
      <c r="F2067">
        <f t="shared" si="2116"/>
        <v>0</v>
      </c>
      <c r="G2067">
        <f t="shared" si="2101"/>
        <v>3</v>
      </c>
      <c r="H2067">
        <f t="shared" si="2102"/>
        <v>1.6140370676407543</v>
      </c>
      <c r="J2067" s="7">
        <v>1.0174411572607078</v>
      </c>
      <c r="K2067" s="7">
        <v>-1.2447685838896942</v>
      </c>
      <c r="L2067" s="7">
        <v>1.1690148549280723</v>
      </c>
      <c r="M2067" s="7">
        <v>0.63338695606129869</v>
      </c>
      <c r="N2067" s="7">
        <v>0.45828974675497219</v>
      </c>
      <c r="O2067" s="7">
        <v>1.420662105872404</v>
      </c>
      <c r="P2067" s="7">
        <v>0.33555223475070661</v>
      </c>
      <c r="Q2067" s="7">
        <v>-0.11573050011856117</v>
      </c>
      <c r="R2067" s="7">
        <v>1.1180545965106146</v>
      </c>
      <c r="S2067" s="7">
        <v>1.7859977506155447</v>
      </c>
      <c r="T2067" s="7">
        <v>2.7097310507062762</v>
      </c>
      <c r="U2067" s="7">
        <v>1.2001390973936279</v>
      </c>
      <c r="V2067" s="7">
        <v>0.52330800726939264</v>
      </c>
      <c r="W2067" s="7">
        <f>[1]!i_dq_pctchange(W$2,$A2069)</f>
        <v>-0.16242568370986749</v>
      </c>
    </row>
    <row r="2068" spans="1:23" x14ac:dyDescent="0.35">
      <c r="A2068" s="1">
        <v>40701</v>
      </c>
      <c r="B2068">
        <v>0</v>
      </c>
      <c r="C2068">
        <v>0</v>
      </c>
      <c r="D2068">
        <v>1</v>
      </c>
      <c r="E2068">
        <f t="shared" ref="E2068:F2068" si="2117">IF(AVERAGE(B2052:B2068)&gt;0.5,1,0)</f>
        <v>0</v>
      </c>
      <c r="F2068">
        <f t="shared" si="2117"/>
        <v>0</v>
      </c>
      <c r="G2068">
        <f t="shared" si="2101"/>
        <v>3</v>
      </c>
      <c r="H2068">
        <f t="shared" si="2102"/>
        <v>1.6140370676407543</v>
      </c>
      <c r="J2068" s="7">
        <v>0.91763331066388831</v>
      </c>
      <c r="K2068" s="7">
        <v>-0.35755293389732196</v>
      </c>
      <c r="L2068" s="7">
        <v>1.4138738056801992</v>
      </c>
      <c r="M2068" s="7">
        <v>0.51915512014232301</v>
      </c>
      <c r="N2068" s="7">
        <v>-0.41451332352296505</v>
      </c>
      <c r="O2068" s="7">
        <v>-0.12255790510181855</v>
      </c>
      <c r="P2068" s="7">
        <v>0.95319333306253473</v>
      </c>
      <c r="Q2068" s="7">
        <v>0.7727849312253281</v>
      </c>
      <c r="R2068" s="7">
        <v>-7.4547451444567175E-2</v>
      </c>
      <c r="S2068" s="7">
        <v>2.1236424449756697E-2</v>
      </c>
      <c r="T2068" s="7">
        <v>0.60256662874140265</v>
      </c>
      <c r="U2068" s="7">
        <v>0.47101024153940652</v>
      </c>
      <c r="V2068" s="7">
        <v>0.18677847963405772</v>
      </c>
      <c r="W2068" s="7">
        <f>[1]!i_dq_pctchange(W$2,$A2070)</f>
        <v>-1.8381818744834073</v>
      </c>
    </row>
    <row r="2069" spans="1:23" x14ac:dyDescent="0.35">
      <c r="A2069" s="1">
        <v>40702</v>
      </c>
      <c r="B2069">
        <v>0</v>
      </c>
      <c r="C2069">
        <v>0</v>
      </c>
      <c r="D2069">
        <v>1</v>
      </c>
      <c r="E2069">
        <f t="shared" ref="E2069:F2069" si="2118">IF(AVERAGE(B2053:B2069)&gt;0.5,1,0)</f>
        <v>0</v>
      </c>
      <c r="F2069">
        <f t="shared" si="2118"/>
        <v>0</v>
      </c>
      <c r="G2069">
        <f t="shared" si="2101"/>
        <v>3</v>
      </c>
      <c r="H2069">
        <f t="shared" si="2102"/>
        <v>1.6140370676407543</v>
      </c>
      <c r="J2069" s="7">
        <v>-2.4730203024003949</v>
      </c>
      <c r="K2069" s="7">
        <v>-2.8951673572716574</v>
      </c>
      <c r="L2069" s="7">
        <v>-1.7285172985014901</v>
      </c>
      <c r="M2069" s="7">
        <v>-2.0235204969315745</v>
      </c>
      <c r="N2069" s="7">
        <v>-1.6943738852250387</v>
      </c>
      <c r="O2069" s="7">
        <v>-1.7399286699498202</v>
      </c>
      <c r="P2069" s="7">
        <v>-2.8397330150257276</v>
      </c>
      <c r="Q2069" s="7">
        <v>-2.2517026655462051</v>
      </c>
      <c r="R2069" s="7">
        <v>-1.9448051208455825</v>
      </c>
      <c r="S2069" s="7">
        <v>-2.6453639780647702</v>
      </c>
      <c r="T2069" s="7">
        <v>-1.744221555309845</v>
      </c>
      <c r="U2069" s="7">
        <v>-2.5442108775442112</v>
      </c>
      <c r="V2069" s="7">
        <v>-1.7398346586369389</v>
      </c>
      <c r="W2069" s="7">
        <f>[1]!i_dq_pctchange(W$2,$A2071)</f>
        <v>0.17859742780877633</v>
      </c>
    </row>
    <row r="2070" spans="1:23" x14ac:dyDescent="0.35">
      <c r="A2070" s="1">
        <v>40703</v>
      </c>
      <c r="B2070">
        <v>0</v>
      </c>
      <c r="C2070">
        <v>0</v>
      </c>
      <c r="D2070">
        <v>1</v>
      </c>
      <c r="E2070">
        <f t="shared" ref="E2070:F2070" si="2119">IF(AVERAGE(B2054:B2070)&gt;0.5,1,0)</f>
        <v>0</v>
      </c>
      <c r="F2070">
        <f t="shared" si="2119"/>
        <v>0</v>
      </c>
      <c r="G2070">
        <f t="shared" si="2101"/>
        <v>3</v>
      </c>
      <c r="H2070">
        <f t="shared" si="2102"/>
        <v>1.6140370676407543</v>
      </c>
      <c r="J2070" s="7">
        <v>0.12603222337385295</v>
      </c>
      <c r="K2070" s="7">
        <v>0.41339506590341424</v>
      </c>
      <c r="L2070" s="7">
        <v>-0.85446569736800271</v>
      </c>
      <c r="M2070" s="7">
        <v>3.1547025420802628E-2</v>
      </c>
      <c r="N2070" s="7">
        <v>-0.43538336308852055</v>
      </c>
      <c r="O2070" s="7">
        <v>-0.1258344276320903</v>
      </c>
      <c r="P2070" s="7">
        <v>-3.8190594070791894E-2</v>
      </c>
      <c r="Q2070" s="7">
        <v>1.1918936126588475</v>
      </c>
      <c r="R2070" s="7">
        <v>-4.5881949808629502E-2</v>
      </c>
      <c r="S2070" s="7">
        <v>-0.19798336394521707</v>
      </c>
      <c r="T2070" s="7">
        <v>-0.80206969132534567</v>
      </c>
      <c r="U2070" s="7">
        <v>0.56449542069674119</v>
      </c>
      <c r="V2070" s="7">
        <v>0.3186157913951605</v>
      </c>
      <c r="W2070" s="7">
        <f>[1]!i_dq_pctchange(W$2,$A2072)</f>
        <v>-0.65667722776113702</v>
      </c>
    </row>
    <row r="2071" spans="1:23" x14ac:dyDescent="0.35">
      <c r="A2071" s="1">
        <v>40704</v>
      </c>
      <c r="B2071">
        <v>0</v>
      </c>
      <c r="C2071">
        <v>0</v>
      </c>
      <c r="D2071">
        <v>1</v>
      </c>
      <c r="E2071">
        <f t="shared" ref="E2071:F2071" si="2120">IF(AVERAGE(B2055:B2071)&gt;0.5,1,0)</f>
        <v>0</v>
      </c>
      <c r="F2071">
        <f t="shared" si="2120"/>
        <v>0</v>
      </c>
      <c r="G2071">
        <f t="shared" si="2101"/>
        <v>3</v>
      </c>
      <c r="H2071">
        <f t="shared" si="2102"/>
        <v>1.6140370676407543</v>
      </c>
      <c r="J2071" s="7">
        <v>1.0074746551841458</v>
      </c>
      <c r="K2071" s="7">
        <v>-0.61253898532027784</v>
      </c>
      <c r="L2071" s="7">
        <v>-0.17901043966997907</v>
      </c>
      <c r="M2071" s="7">
        <v>-0.59259183901848944</v>
      </c>
      <c r="N2071" s="7">
        <v>-0.54154228770272461</v>
      </c>
      <c r="O2071" s="7">
        <v>-0.26200810841123512</v>
      </c>
      <c r="P2071" s="7">
        <v>-1.1093312711739536</v>
      </c>
      <c r="Q2071" s="7">
        <v>-1.2409510284679304</v>
      </c>
      <c r="R2071" s="7">
        <v>-1.2783116988764064E-2</v>
      </c>
      <c r="S2071" s="7">
        <v>2.7998005995660612E-2</v>
      </c>
      <c r="T2071" s="7">
        <v>0.97320446585033216</v>
      </c>
      <c r="U2071" s="7">
        <v>0.48897986628593348</v>
      </c>
      <c r="V2071" s="7">
        <v>-0.28396872484256908</v>
      </c>
      <c r="W2071" s="7">
        <f>[1]!i_dq_pctchange(W$2,$A2073)</f>
        <v>0.87387991466016812</v>
      </c>
    </row>
    <row r="2072" spans="1:23" x14ac:dyDescent="0.35">
      <c r="A2072" s="1">
        <v>40707</v>
      </c>
      <c r="B2072">
        <v>0</v>
      </c>
      <c r="C2072">
        <v>0</v>
      </c>
      <c r="D2072">
        <v>1</v>
      </c>
      <c r="E2072">
        <f t="shared" ref="E2072:F2072" si="2121">IF(AVERAGE(B2056:B2072)&gt;0.5,1,0)</f>
        <v>0</v>
      </c>
      <c r="F2072">
        <f t="shared" si="2121"/>
        <v>0</v>
      </c>
      <c r="G2072">
        <f t="shared" si="2101"/>
        <v>3</v>
      </c>
      <c r="H2072">
        <f t="shared" si="2102"/>
        <v>1.6140370676407543</v>
      </c>
      <c r="J2072" s="7">
        <v>1.3294199725744031</v>
      </c>
      <c r="K2072" s="7">
        <v>5.6996223253177529</v>
      </c>
      <c r="L2072" s="7">
        <v>2.1092982188235525</v>
      </c>
      <c r="M2072" s="7">
        <v>1.0909332801170726</v>
      </c>
      <c r="N2072" s="7">
        <v>1.8925075076890161</v>
      </c>
      <c r="O2072" s="7">
        <v>1.0823665643474745</v>
      </c>
      <c r="P2072" s="7">
        <v>1.4112959532298619</v>
      </c>
      <c r="Q2072" s="7">
        <v>0.71015799485648434</v>
      </c>
      <c r="R2072" s="7">
        <v>1.7503486750348745</v>
      </c>
      <c r="S2072" s="7">
        <v>1.4397870016384591</v>
      </c>
      <c r="T2072" s="7">
        <v>1.2426573651041548</v>
      </c>
      <c r="U2072" s="7">
        <v>1.7045839544653747</v>
      </c>
      <c r="V2072" s="7">
        <v>0.9002283748887141</v>
      </c>
      <c r="W2072" s="7">
        <f>[1]!i_dq_pctchange(W$2,$A2074)</f>
        <v>-1.0190737934151857</v>
      </c>
    </row>
    <row r="2073" spans="1:23" x14ac:dyDescent="0.35">
      <c r="A2073" s="1">
        <v>40708</v>
      </c>
      <c r="B2073">
        <v>0</v>
      </c>
      <c r="C2073">
        <v>0</v>
      </c>
      <c r="D2073">
        <v>1</v>
      </c>
      <c r="E2073">
        <f t="shared" ref="E2073:F2073" si="2122">IF(AVERAGE(B2057:B2073)&gt;0.5,1,0)</f>
        <v>0</v>
      </c>
      <c r="F2073">
        <f t="shared" si="2122"/>
        <v>0</v>
      </c>
      <c r="G2073">
        <f t="shared" si="2101"/>
        <v>3</v>
      </c>
      <c r="H2073">
        <f t="shared" si="2102"/>
        <v>1.6140370676407543</v>
      </c>
      <c r="J2073" s="7">
        <v>-0.72745230249100956</v>
      </c>
      <c r="K2073" s="7">
        <v>-1.813554053003811</v>
      </c>
      <c r="L2073" s="7">
        <v>-1.6822609095789687</v>
      </c>
      <c r="M2073" s="7">
        <v>-1.0224690095717182</v>
      </c>
      <c r="N2073" s="7">
        <v>-0.49573582449765435</v>
      </c>
      <c r="O2073" s="7">
        <v>-0.97775842195330143</v>
      </c>
      <c r="P2073" s="7">
        <v>-0.24464129985771002</v>
      </c>
      <c r="Q2073" s="7">
        <v>-0.56951699169223369</v>
      </c>
      <c r="R2073" s="7">
        <v>-0.17762090786558649</v>
      </c>
      <c r="S2073" s="7">
        <v>-0.20997516639859734</v>
      </c>
      <c r="T2073" s="7">
        <v>-1.2318436226517135</v>
      </c>
      <c r="U2073" s="7">
        <v>-0.48260900342698804</v>
      </c>
      <c r="V2073" s="7">
        <v>-0.90041705257274096</v>
      </c>
      <c r="W2073" s="7">
        <f>[1]!i_dq_pctchange(W$2,$A2075)</f>
        <v>-2.2266558891116537</v>
      </c>
    </row>
    <row r="2074" spans="1:23" x14ac:dyDescent="0.35">
      <c r="A2074" s="1">
        <v>40709</v>
      </c>
      <c r="B2074">
        <v>0</v>
      </c>
      <c r="C2074">
        <v>0</v>
      </c>
      <c r="D2074">
        <v>1</v>
      </c>
      <c r="E2074">
        <f t="shared" ref="E2074:F2074" si="2123">IF(AVERAGE(B2058:B2074)&gt;0.5,1,0)</f>
        <v>0</v>
      </c>
      <c r="F2074">
        <f t="shared" si="2123"/>
        <v>0</v>
      </c>
      <c r="G2074">
        <f t="shared" si="2101"/>
        <v>3</v>
      </c>
      <c r="H2074">
        <f t="shared" si="2102"/>
        <v>1.6140370676407543</v>
      </c>
      <c r="J2074" s="7">
        <v>-2.4609453474022471</v>
      </c>
      <c r="K2074" s="7">
        <v>-0.84971484883623505</v>
      </c>
      <c r="L2074" s="7">
        <v>-1.1813895075138543</v>
      </c>
      <c r="M2074" s="7">
        <v>-2.3923371569133827</v>
      </c>
      <c r="N2074" s="7">
        <v>-2.0556729863551211</v>
      </c>
      <c r="O2074" s="7">
        <v>-2.0797579153181718</v>
      </c>
      <c r="P2074" s="7">
        <v>-2.2025702020364637</v>
      </c>
      <c r="Q2074" s="7">
        <v>-1.4088531838033163</v>
      </c>
      <c r="R2074" s="7">
        <v>-2.57808343012112</v>
      </c>
      <c r="S2074" s="7">
        <v>-1.4924769182003872</v>
      </c>
      <c r="T2074" s="7">
        <v>-1.8577567389424934</v>
      </c>
      <c r="U2074" s="7">
        <v>-2.3824865896214993</v>
      </c>
      <c r="V2074" s="7">
        <v>-2.3010816908885738</v>
      </c>
      <c r="W2074" s="7">
        <f>[1]!i_dq_pctchange(W$2,$A2076)</f>
        <v>-1.3609740867936255</v>
      </c>
    </row>
    <row r="2075" spans="1:23" x14ac:dyDescent="0.35">
      <c r="A2075" s="1">
        <v>40710</v>
      </c>
      <c r="B2075">
        <v>0</v>
      </c>
      <c r="C2075">
        <v>0</v>
      </c>
      <c r="D2075">
        <v>1</v>
      </c>
      <c r="E2075">
        <f t="shared" ref="E2075:F2075" si="2124">IF(AVERAGE(B2059:B2075)&gt;0.5,1,0)</f>
        <v>0</v>
      </c>
      <c r="F2075">
        <f t="shared" si="2124"/>
        <v>0</v>
      </c>
      <c r="G2075">
        <f t="shared" si="2101"/>
        <v>3</v>
      </c>
      <c r="H2075">
        <f t="shared" si="2102"/>
        <v>1.6140370676407543</v>
      </c>
      <c r="J2075" s="7">
        <v>-1.1631955512183652</v>
      </c>
      <c r="K2075" s="7">
        <v>-0.16445398880756268</v>
      </c>
      <c r="L2075" s="7">
        <v>-1.0206659193886927</v>
      </c>
      <c r="M2075" s="7">
        <v>-1.3271299308928473</v>
      </c>
      <c r="N2075" s="7">
        <v>-0.64847888313467916</v>
      </c>
      <c r="O2075" s="7">
        <v>-0.92929588810368746</v>
      </c>
      <c r="P2075" s="7">
        <v>-1.4678899082568722</v>
      </c>
      <c r="Q2075" s="7">
        <v>-0.48088579235869394</v>
      </c>
      <c r="R2075" s="7">
        <v>-1.2397592130377273</v>
      </c>
      <c r="S2075" s="7">
        <v>-2.1007914338920042</v>
      </c>
      <c r="T2075" s="7">
        <v>-3.3800476665002042</v>
      </c>
      <c r="U2075" s="7">
        <v>-1.238748392627522</v>
      </c>
      <c r="V2075" s="7">
        <v>-1.3505634895028571</v>
      </c>
      <c r="W2075" s="7">
        <f>[1]!i_dq_pctchange(W$2,$A2077)</f>
        <v>-1.5040792452256901</v>
      </c>
    </row>
    <row r="2076" spans="1:23" x14ac:dyDescent="0.35">
      <c r="A2076" s="1">
        <v>40711</v>
      </c>
      <c r="B2076">
        <v>0</v>
      </c>
      <c r="C2076">
        <v>0</v>
      </c>
      <c r="D2076">
        <v>1</v>
      </c>
      <c r="E2076">
        <f t="shared" ref="E2076:F2076" si="2125">IF(AVERAGE(B2060:B2076)&gt;0.5,1,0)</f>
        <v>0</v>
      </c>
      <c r="F2076">
        <f t="shared" si="2125"/>
        <v>0</v>
      </c>
      <c r="G2076">
        <f t="shared" si="2101"/>
        <v>3</v>
      </c>
      <c r="H2076">
        <f t="shared" si="2102"/>
        <v>1.6140370676407543</v>
      </c>
      <c r="J2076" s="7">
        <v>-1.1371924445172177</v>
      </c>
      <c r="K2076" s="7">
        <v>-0.92577784530253204</v>
      </c>
      <c r="L2076" s="7">
        <v>-0.90438555216168437</v>
      </c>
      <c r="M2076" s="7">
        <v>-0.89629904954069362</v>
      </c>
      <c r="N2076" s="7">
        <v>0.46262180361241095</v>
      </c>
      <c r="O2076" s="7">
        <v>-1.3999970433008517</v>
      </c>
      <c r="P2076" s="7">
        <v>-2.1200401088669287</v>
      </c>
      <c r="Q2076" s="7">
        <v>-1.3054715505382442</v>
      </c>
      <c r="R2076" s="7">
        <v>-3.5227515996289336</v>
      </c>
      <c r="S2076" s="7">
        <v>-1.1283571860652952</v>
      </c>
      <c r="T2076" s="7">
        <v>-1.1347274442453577</v>
      </c>
      <c r="U2076" s="7">
        <v>-1.1696540948743466</v>
      </c>
      <c r="V2076" s="7">
        <v>-1.7976715763623072</v>
      </c>
      <c r="W2076" s="7">
        <f>[1]!i_dq_pctchange(W$2,$A2078)</f>
        <v>0.87149666054819674</v>
      </c>
    </row>
    <row r="2077" spans="1:23" x14ac:dyDescent="0.35">
      <c r="A2077" s="1">
        <v>40714</v>
      </c>
      <c r="B2077">
        <v>0</v>
      </c>
      <c r="C2077">
        <v>0</v>
      </c>
      <c r="D2077">
        <v>1</v>
      </c>
      <c r="E2077">
        <f t="shared" ref="E2077:F2077" si="2126">IF(AVERAGE(B2061:B2077)&gt;0.5,1,0)</f>
        <v>0</v>
      </c>
      <c r="F2077">
        <f t="shared" si="2126"/>
        <v>0</v>
      </c>
      <c r="G2077">
        <f t="shared" si="2101"/>
        <v>3</v>
      </c>
      <c r="H2077">
        <f t="shared" si="2102"/>
        <v>1.6140370676407543</v>
      </c>
      <c r="J2077" s="7">
        <v>1.3645693752289785</v>
      </c>
      <c r="K2077" s="7">
        <v>3.2179371545832511</v>
      </c>
      <c r="L2077" s="7">
        <v>2.7302724236449203</v>
      </c>
      <c r="M2077" s="7">
        <v>1.0560324042819964</v>
      </c>
      <c r="N2077" s="7">
        <v>2.9126129014272824</v>
      </c>
      <c r="O2077" s="7">
        <v>1.0930190716084869</v>
      </c>
      <c r="P2077" s="7">
        <v>0.88345772964535474</v>
      </c>
      <c r="Q2077" s="7">
        <v>0.83963430251333093</v>
      </c>
      <c r="R2077" s="7">
        <v>0.51960059171596629</v>
      </c>
      <c r="S2077" s="7">
        <v>1.0407972726372627</v>
      </c>
      <c r="T2077" s="7">
        <v>0.77543976588430852</v>
      </c>
      <c r="U2077" s="7">
        <v>1.3314889225566917</v>
      </c>
      <c r="V2077" s="7">
        <v>0.86124290088110922</v>
      </c>
      <c r="W2077" s="7">
        <f>[1]!i_dq_pctchange(W$2,$A2079)</f>
        <v>-7.3398984647381829E-2</v>
      </c>
    </row>
    <row r="2078" spans="1:23" x14ac:dyDescent="0.35">
      <c r="A2078" s="1">
        <v>40715</v>
      </c>
      <c r="B2078">
        <v>0</v>
      </c>
      <c r="C2078">
        <v>0</v>
      </c>
      <c r="D2078">
        <v>1</v>
      </c>
      <c r="E2078">
        <f t="shared" ref="E2078:F2078" si="2127">IF(AVERAGE(B2062:B2078)&gt;0.5,1,0)</f>
        <v>0</v>
      </c>
      <c r="F2078">
        <f t="shared" si="2127"/>
        <v>0</v>
      </c>
      <c r="G2078">
        <f t="shared" si="2101"/>
        <v>3</v>
      </c>
      <c r="H2078">
        <f t="shared" si="2102"/>
        <v>1.6140370676407543</v>
      </c>
      <c r="J2078" s="7">
        <v>-8.416841604943387E-2</v>
      </c>
      <c r="K2078" s="7">
        <v>0.40778426140418894</v>
      </c>
      <c r="L2078" s="7">
        <v>0.43244090170195121</v>
      </c>
      <c r="M2078" s="7">
        <v>-0.44164506158112932</v>
      </c>
      <c r="N2078" s="7">
        <v>-0.52855321677622069</v>
      </c>
      <c r="O2078" s="7">
        <v>0.19082931652452848</v>
      </c>
      <c r="P2078" s="7">
        <v>-0.27611085052780382</v>
      </c>
      <c r="Q2078" s="7">
        <v>1.3656525500156409</v>
      </c>
      <c r="R2078" s="7">
        <v>-0.63648571586246772</v>
      </c>
      <c r="S2078" s="7">
        <v>9.1002320559091486E-3</v>
      </c>
      <c r="T2078" s="7">
        <v>-0.34135877554810412</v>
      </c>
      <c r="U2078" s="7">
        <v>-0.24312342088953151</v>
      </c>
      <c r="V2078" s="7">
        <v>-5.0399138000956904E-2</v>
      </c>
      <c r="W2078" s="7">
        <f>[1]!i_dq_pctchange(W$2,$A2080)</f>
        <v>1.92660831241966</v>
      </c>
    </row>
    <row r="2079" spans="1:23" x14ac:dyDescent="0.35">
      <c r="A2079" s="1">
        <v>40716</v>
      </c>
      <c r="B2079">
        <v>0</v>
      </c>
      <c r="C2079">
        <v>0</v>
      </c>
      <c r="D2079">
        <v>1</v>
      </c>
      <c r="E2079">
        <f t="shared" ref="E2079:F2079" si="2128">IF(AVERAGE(B2063:B2079)&gt;0.5,1,0)</f>
        <v>0</v>
      </c>
      <c r="F2079">
        <f t="shared" si="2128"/>
        <v>0</v>
      </c>
      <c r="G2079">
        <f t="shared" si="2101"/>
        <v>3</v>
      </c>
      <c r="H2079">
        <f t="shared" si="2102"/>
        <v>1.6140370676407543</v>
      </c>
      <c r="J2079" s="7">
        <v>1.4677462513503126</v>
      </c>
      <c r="K2079" s="7">
        <v>5.0929558379459037</v>
      </c>
      <c r="L2079" s="7">
        <v>1.909913845217815</v>
      </c>
      <c r="M2079" s="7">
        <v>0.95324315688572225</v>
      </c>
      <c r="N2079" s="7">
        <v>1.9001033108840555</v>
      </c>
      <c r="O2079" s="7">
        <v>1.526934141250657</v>
      </c>
      <c r="P2079" s="7">
        <v>1.1477476603791696</v>
      </c>
      <c r="Q2079" s="7">
        <v>1.4520199727644167</v>
      </c>
      <c r="R2079" s="7">
        <v>2.4561078712703233</v>
      </c>
      <c r="S2079" s="7">
        <v>1.5745468671802081</v>
      </c>
      <c r="T2079" s="7">
        <v>1.6235419261575803</v>
      </c>
      <c r="U2079" s="7">
        <v>1.9041123265533058</v>
      </c>
      <c r="V2079" s="7">
        <v>2.1398556814559409</v>
      </c>
      <c r="W2079" s="7">
        <f>[1]!i_dq_pctchange(W$2,$A2081)</f>
        <v>2.3573598370541644</v>
      </c>
    </row>
    <row r="2080" spans="1:23" x14ac:dyDescent="0.35">
      <c r="A2080" s="1">
        <v>40717</v>
      </c>
      <c r="B2080">
        <v>0</v>
      </c>
      <c r="C2080">
        <v>0</v>
      </c>
      <c r="D2080">
        <v>1</v>
      </c>
      <c r="E2080">
        <f t="shared" ref="E2080:F2080" si="2129">IF(AVERAGE(B2064:B2080)&gt;0.5,1,0)</f>
        <v>0</v>
      </c>
      <c r="F2080">
        <f t="shared" si="2129"/>
        <v>0</v>
      </c>
      <c r="G2080">
        <f t="shared" si="2101"/>
        <v>3</v>
      </c>
      <c r="H2080">
        <f t="shared" si="2102"/>
        <v>1.6140370676407543</v>
      </c>
      <c r="J2080" s="7">
        <v>1.7961790904828867</v>
      </c>
      <c r="K2080" s="7">
        <v>0.76177772837586477</v>
      </c>
      <c r="L2080" s="7">
        <v>2.8553824015675757</v>
      </c>
      <c r="M2080" s="7">
        <v>2.1226987392519918</v>
      </c>
      <c r="N2080" s="7">
        <v>0.78685709799887726</v>
      </c>
      <c r="O2080" s="7">
        <v>2.3114813455776368</v>
      </c>
      <c r="P2080" s="7">
        <v>2.7296653355513287</v>
      </c>
      <c r="Q2080" s="7">
        <v>0.88286827490796238</v>
      </c>
      <c r="R2080" s="7">
        <v>1.929227525975002</v>
      </c>
      <c r="S2080" s="7">
        <v>2.4332258331265981</v>
      </c>
      <c r="T2080" s="7">
        <v>2.2623219945113933</v>
      </c>
      <c r="U2080" s="7">
        <v>2.3937519450566822</v>
      </c>
      <c r="V2080" s="7">
        <v>2.7753976405431677</v>
      </c>
      <c r="W2080" s="7">
        <f>[1]!i_dq_pctchange(W$2,$A2082)</f>
        <v>0.84950239938591365</v>
      </c>
    </row>
    <row r="2081" spans="1:23" x14ac:dyDescent="0.35">
      <c r="A2081" s="1">
        <v>40718</v>
      </c>
      <c r="B2081">
        <v>0</v>
      </c>
      <c r="C2081">
        <v>0</v>
      </c>
      <c r="D2081">
        <v>1</v>
      </c>
      <c r="E2081">
        <f t="shared" ref="E2081:F2081" si="2130">IF(AVERAGE(B2065:B2081)&gt;0.5,1,0)</f>
        <v>0</v>
      </c>
      <c r="F2081">
        <f t="shared" si="2130"/>
        <v>0</v>
      </c>
      <c r="G2081">
        <f t="shared" si="2101"/>
        <v>3</v>
      </c>
      <c r="H2081">
        <f t="shared" si="2102"/>
        <v>1.6140370676407543</v>
      </c>
      <c r="J2081" s="7">
        <v>1.5984955336154287</v>
      </c>
      <c r="K2081" s="7">
        <v>0.54421568591399649</v>
      </c>
      <c r="L2081" s="7">
        <v>0.18380916590079718</v>
      </c>
      <c r="M2081" s="7">
        <v>0.6792565885306292</v>
      </c>
      <c r="N2081" s="7">
        <v>0.89423322318377585</v>
      </c>
      <c r="O2081" s="7">
        <v>0.48999698353771909</v>
      </c>
      <c r="P2081" s="7">
        <v>2.0957483048751611</v>
      </c>
      <c r="Q2081" s="7">
        <v>0.5072026681805305</v>
      </c>
      <c r="R2081" s="7">
        <v>0.89583284090103776</v>
      </c>
      <c r="S2081" s="7">
        <v>0.15842902984924137</v>
      </c>
      <c r="T2081" s="7">
        <v>0.47788601598347091</v>
      </c>
      <c r="U2081" s="7">
        <v>1.5613030010325415</v>
      </c>
      <c r="V2081" s="7">
        <v>1.2870062611115376</v>
      </c>
      <c r="W2081" s="7">
        <f>[1]!i_dq_pctchange(W$2,$A2083)</f>
        <v>0.48577343178082899</v>
      </c>
    </row>
    <row r="2082" spans="1:23" x14ac:dyDescent="0.35">
      <c r="A2082" s="1">
        <v>40721</v>
      </c>
      <c r="B2082">
        <v>0</v>
      </c>
      <c r="C2082">
        <v>0</v>
      </c>
      <c r="D2082">
        <v>1</v>
      </c>
      <c r="E2082">
        <f t="shared" ref="E2082:F2082" si="2131">IF(AVERAGE(B2066:B2082)&gt;0.5,1,0)</f>
        <v>0</v>
      </c>
      <c r="F2082">
        <f t="shared" si="2131"/>
        <v>0</v>
      </c>
      <c r="G2082">
        <f t="shared" si="2101"/>
        <v>3</v>
      </c>
      <c r="H2082">
        <f t="shared" si="2102"/>
        <v>1.6140370676407543</v>
      </c>
      <c r="J2082" s="7">
        <v>8.4522471644833896E-2</v>
      </c>
      <c r="K2082" s="7">
        <v>1.6247243363042296</v>
      </c>
      <c r="L2082" s="7">
        <v>0.47724985236823292</v>
      </c>
      <c r="M2082" s="7">
        <v>0.20471091637636074</v>
      </c>
      <c r="N2082" s="7">
        <v>0.14569214445039225</v>
      </c>
      <c r="O2082" s="7">
        <v>5.9089641349512872E-3</v>
      </c>
      <c r="P2082" s="7">
        <v>-0.17506010549315673</v>
      </c>
      <c r="Q2082" s="7">
        <v>1.0347037008926108</v>
      </c>
      <c r="R2082" s="7">
        <v>0.80529916131752799</v>
      </c>
      <c r="S2082" s="7">
        <v>-8.5973838429632271E-2</v>
      </c>
      <c r="T2082" s="7">
        <v>1.5705028438835402</v>
      </c>
      <c r="U2082" s="7">
        <v>-0.14266153959677691</v>
      </c>
      <c r="V2082" s="7">
        <v>0.46170870378143392</v>
      </c>
      <c r="W2082" s="7">
        <f>[1]!i_dq_pctchange(W$2,$A2084)</f>
        <v>-0.7627695143073534</v>
      </c>
    </row>
    <row r="2083" spans="1:23" x14ac:dyDescent="0.35">
      <c r="A2083" s="1">
        <v>40722</v>
      </c>
      <c r="B2083">
        <v>0</v>
      </c>
      <c r="C2083">
        <v>0</v>
      </c>
      <c r="D2083">
        <v>1</v>
      </c>
      <c r="E2083">
        <f t="shared" ref="E2083:F2083" si="2132">IF(AVERAGE(B2067:B2083)&gt;0.5,1,0)</f>
        <v>0</v>
      </c>
      <c r="F2083">
        <f t="shared" si="2132"/>
        <v>0</v>
      </c>
      <c r="G2083">
        <f t="shared" si="2101"/>
        <v>3</v>
      </c>
      <c r="H2083">
        <f t="shared" si="2102"/>
        <v>1.6140370676407543</v>
      </c>
      <c r="J2083" s="7">
        <v>-1.9357699910831063</v>
      </c>
      <c r="K2083" s="7">
        <v>-2.5313676906937923</v>
      </c>
      <c r="L2083" s="7">
        <v>-1.0523553242452115</v>
      </c>
      <c r="M2083" s="7">
        <v>-1.1458824011305162</v>
      </c>
      <c r="N2083" s="7">
        <v>-1.3575417619996626</v>
      </c>
      <c r="O2083" s="7">
        <v>-1.3932514162950107</v>
      </c>
      <c r="P2083" s="7">
        <v>-1.3731747855988252</v>
      </c>
      <c r="Q2083" s="7">
        <v>-0.91701447062461061</v>
      </c>
      <c r="R2083" s="7">
        <v>-0.84941232519362275</v>
      </c>
      <c r="S2083" s="7">
        <v>-1.3300437969943821</v>
      </c>
      <c r="T2083" s="7">
        <v>-1.7875282348453321</v>
      </c>
      <c r="U2083" s="7">
        <v>-0.95284622268931862</v>
      </c>
      <c r="V2083" s="7">
        <v>-0.89475626166601596</v>
      </c>
      <c r="W2083" s="7">
        <f>[1]!i_dq_pctchange(W$2,$A2085)</f>
        <v>1.1247508386406613</v>
      </c>
    </row>
    <row r="2084" spans="1:23" x14ac:dyDescent="0.35">
      <c r="A2084" s="1">
        <v>40723</v>
      </c>
      <c r="B2084">
        <v>0</v>
      </c>
      <c r="C2084">
        <v>0</v>
      </c>
      <c r="D2084">
        <v>1</v>
      </c>
      <c r="E2084">
        <f t="shared" ref="E2084:F2084" si="2133">IF(AVERAGE(B2068:B2084)&gt;0.5,1,0)</f>
        <v>0</v>
      </c>
      <c r="F2084">
        <f t="shared" si="2133"/>
        <v>0</v>
      </c>
      <c r="G2084">
        <f t="shared" si="2101"/>
        <v>3</v>
      </c>
      <c r="H2084">
        <f t="shared" si="2102"/>
        <v>1.6140370676407543</v>
      </c>
      <c r="J2084" s="7">
        <v>2.0807874758243767</v>
      </c>
      <c r="K2084" s="7">
        <v>1.3336311727056021</v>
      </c>
      <c r="L2084" s="7">
        <v>1.1072550609102478</v>
      </c>
      <c r="M2084" s="7">
        <v>1.0353757704459527</v>
      </c>
      <c r="N2084" s="7">
        <v>2.0870328617889498</v>
      </c>
      <c r="O2084" s="7">
        <v>1.5013805798435422</v>
      </c>
      <c r="P2084" s="7">
        <v>1.3607242339832843</v>
      </c>
      <c r="Q2084" s="7">
        <v>0.76751911304200182</v>
      </c>
      <c r="R2084" s="7">
        <v>1.4491055157421038</v>
      </c>
      <c r="S2084" s="7">
        <v>1.5513435439036343</v>
      </c>
      <c r="T2084" s="7">
        <v>1.9658244614112135</v>
      </c>
      <c r="U2084" s="7">
        <v>1.6222825523801574</v>
      </c>
      <c r="V2084" s="7">
        <v>1.5707895558098439</v>
      </c>
      <c r="W2084" s="7">
        <f>[1]!i_dq_pctchange(W$2,$A2086)</f>
        <v>0.53676981396947476</v>
      </c>
    </row>
    <row r="2085" spans="1:23" x14ac:dyDescent="0.35">
      <c r="A2085" s="1">
        <v>40724</v>
      </c>
      <c r="B2085">
        <v>0</v>
      </c>
      <c r="C2085">
        <v>0</v>
      </c>
      <c r="D2085">
        <v>1</v>
      </c>
      <c r="E2085">
        <f t="shared" ref="E2085:F2085" si="2134">IF(AVERAGE(B2069:B2085)&gt;0.5,1,0)</f>
        <v>0</v>
      </c>
      <c r="F2085">
        <f t="shared" si="2134"/>
        <v>0</v>
      </c>
      <c r="G2085">
        <f t="shared" si="2101"/>
        <v>3</v>
      </c>
      <c r="H2085">
        <f t="shared" si="2102"/>
        <v>1.6140370676407543</v>
      </c>
      <c r="J2085" s="7">
        <v>1.2362203611101956</v>
      </c>
      <c r="K2085" s="7">
        <v>3.0606500602115332E-2</v>
      </c>
      <c r="L2085" s="7">
        <v>-0.2017343240237513</v>
      </c>
      <c r="M2085" s="7">
        <v>8.6636010847446529E-2</v>
      </c>
      <c r="N2085" s="7">
        <v>2.3780904915469594</v>
      </c>
      <c r="O2085" s="7">
        <v>0.54288278076886232</v>
      </c>
      <c r="P2085" s="7">
        <v>0.74474078348929917</v>
      </c>
      <c r="Q2085" s="7">
        <v>0.49360897979895252</v>
      </c>
      <c r="R2085" s="7">
        <v>-0.21775544388609611</v>
      </c>
      <c r="S2085" s="7">
        <v>-0.21200512569355076</v>
      </c>
      <c r="T2085" s="7">
        <v>0.54013567591860934</v>
      </c>
      <c r="U2085" s="7">
        <v>0.34383042593369889</v>
      </c>
      <c r="V2085" s="7">
        <v>0.10942452403027085</v>
      </c>
      <c r="W2085" s="7">
        <f>[1]!i_dq_pctchange(W$2,$A2087)</f>
        <v>2.0782325937260921</v>
      </c>
    </row>
    <row r="2086" spans="1:23" x14ac:dyDescent="0.35">
      <c r="A2086" s="1">
        <v>40725</v>
      </c>
      <c r="B2086">
        <v>0</v>
      </c>
      <c r="C2086">
        <v>0</v>
      </c>
      <c r="D2086">
        <v>1</v>
      </c>
      <c r="E2086">
        <f t="shared" ref="E2086:F2086" si="2135">IF(AVERAGE(B2070:B2086)&gt;0.5,1,0)</f>
        <v>0</v>
      </c>
      <c r="F2086">
        <f t="shared" si="2135"/>
        <v>0</v>
      </c>
      <c r="G2086">
        <f t="shared" si="2101"/>
        <v>3</v>
      </c>
      <c r="H2086">
        <f t="shared" si="2102"/>
        <v>1.6140370676407543</v>
      </c>
      <c r="J2086" s="7">
        <v>2.1219541717488628</v>
      </c>
      <c r="K2086" s="7">
        <v>2.5730734276623557</v>
      </c>
      <c r="L2086" s="7">
        <v>1.7933633708123096</v>
      </c>
      <c r="M2086" s="7">
        <v>2.0923180938136996</v>
      </c>
      <c r="N2086" s="7">
        <v>1.6120436347901053</v>
      </c>
      <c r="O2086" s="7">
        <v>2.0919303206593023</v>
      </c>
      <c r="P2086" s="7">
        <v>2.8782898475611116</v>
      </c>
      <c r="Q2086" s="7">
        <v>1.4432569655561374</v>
      </c>
      <c r="R2086" s="7">
        <v>1.9102417903017606</v>
      </c>
      <c r="S2086" s="7">
        <v>2.2946543227307337</v>
      </c>
      <c r="T2086" s="7">
        <v>4.1931487780270489</v>
      </c>
      <c r="U2086" s="7">
        <v>2.4953052979002011</v>
      </c>
      <c r="V2086" s="7">
        <v>1.7989543342361229</v>
      </c>
      <c r="W2086" s="7">
        <f>[1]!i_dq_pctchange(W$2,$A2088)</f>
        <v>0.84135178435910341</v>
      </c>
    </row>
    <row r="2087" spans="1:23" x14ac:dyDescent="0.35">
      <c r="A2087" s="1">
        <v>40728</v>
      </c>
      <c r="B2087">
        <v>0</v>
      </c>
      <c r="C2087">
        <v>0</v>
      </c>
      <c r="D2087">
        <v>1</v>
      </c>
      <c r="E2087">
        <f t="shared" ref="E2087:F2087" si="2136">IF(AVERAGE(B2071:B2087)&gt;0.5,1,0)</f>
        <v>0</v>
      </c>
      <c r="F2087">
        <f t="shared" si="2136"/>
        <v>0</v>
      </c>
      <c r="G2087">
        <f t="shared" si="2101"/>
        <v>3</v>
      </c>
      <c r="H2087">
        <f t="shared" si="2102"/>
        <v>1.6140370676407543</v>
      </c>
      <c r="J2087" s="7">
        <v>1.0042851932895789</v>
      </c>
      <c r="K2087" s="7">
        <v>0.61044142478946362</v>
      </c>
      <c r="L2087" s="7">
        <v>-0.3978890784176109</v>
      </c>
      <c r="M2087" s="7">
        <v>0.48965749060569985</v>
      </c>
      <c r="N2087" s="7">
        <v>-7.8438863090525932E-2</v>
      </c>
      <c r="O2087" s="7">
        <v>0.35519892520119145</v>
      </c>
      <c r="P2087" s="7">
        <v>0.6129357279219354</v>
      </c>
      <c r="Q2087" s="7">
        <v>7.5693210782433754E-2</v>
      </c>
      <c r="R2087" s="7">
        <v>-0.1090580677409685</v>
      </c>
      <c r="S2087" s="7">
        <v>1.1948734801183085</v>
      </c>
      <c r="T2087" s="7">
        <v>0.15668601919454953</v>
      </c>
      <c r="U2087" s="7">
        <v>1.104453107340148</v>
      </c>
      <c r="V2087" s="7">
        <v>0.33798794033640644</v>
      </c>
      <c r="W2087" s="7">
        <f>[1]!i_dq_pctchange(W$2,$A2089)</f>
        <v>0.50682424208640209</v>
      </c>
    </row>
    <row r="2088" spans="1:23" x14ac:dyDescent="0.35">
      <c r="A2088" s="1">
        <v>40729</v>
      </c>
      <c r="B2088">
        <v>0</v>
      </c>
      <c r="C2088">
        <v>0</v>
      </c>
      <c r="D2088">
        <v>1</v>
      </c>
      <c r="E2088">
        <f t="shared" ref="E2088:F2088" si="2137">IF(AVERAGE(B2072:B2088)&gt;0.5,1,0)</f>
        <v>0</v>
      </c>
      <c r="F2088">
        <f t="shared" si="2137"/>
        <v>0</v>
      </c>
      <c r="G2088">
        <f t="shared" si="2101"/>
        <v>3</v>
      </c>
      <c r="H2088">
        <f t="shared" si="2102"/>
        <v>1.6140370676407543</v>
      </c>
      <c r="J2088" s="7">
        <v>-0.3831867234150213</v>
      </c>
      <c r="K2088" s="7">
        <v>0.3248993623783808</v>
      </c>
      <c r="L2088" s="7">
        <v>-0.4615547530280521</v>
      </c>
      <c r="M2088" s="7">
        <v>0.55716703528225719</v>
      </c>
      <c r="N2088" s="7">
        <v>-0.65338687867529832</v>
      </c>
      <c r="O2088" s="7">
        <v>6.143548128279535E-2</v>
      </c>
      <c r="P2088" s="7">
        <v>0.25167453607115486</v>
      </c>
      <c r="Q2088" s="7">
        <v>0.97589253862407099</v>
      </c>
      <c r="R2088" s="7">
        <v>0.66529816161627919</v>
      </c>
      <c r="S2088" s="7">
        <v>-0.60337212927361294</v>
      </c>
      <c r="T2088" s="7">
        <v>0.70734945877974831</v>
      </c>
      <c r="U2088" s="7">
        <v>0.10865045931295182</v>
      </c>
      <c r="V2088" s="7">
        <v>0.60675069452132013</v>
      </c>
      <c r="W2088" s="7">
        <f>[1]!i_dq_pctchange(W$2,$A2090)</f>
        <v>0.28749312466200144</v>
      </c>
    </row>
    <row r="2089" spans="1:23" x14ac:dyDescent="0.35">
      <c r="A2089" s="1">
        <v>40730</v>
      </c>
      <c r="B2089">
        <v>0</v>
      </c>
      <c r="C2089">
        <v>0</v>
      </c>
      <c r="D2089">
        <v>1</v>
      </c>
      <c r="E2089">
        <f t="shared" ref="E2089:F2089" si="2138">IF(AVERAGE(B2073:B2089)&gt;0.5,1,0)</f>
        <v>0</v>
      </c>
      <c r="F2089">
        <f t="shared" si="2138"/>
        <v>0</v>
      </c>
      <c r="G2089">
        <f t="shared" si="2101"/>
        <v>3</v>
      </c>
      <c r="H2089">
        <f t="shared" si="2102"/>
        <v>1.6140370676407543</v>
      </c>
      <c r="J2089" s="7">
        <v>-0.31987096423425548</v>
      </c>
      <c r="K2089" s="7">
        <v>-1.9077255408300731</v>
      </c>
      <c r="L2089" s="7">
        <v>-0.65482239089044514</v>
      </c>
      <c r="M2089" s="7">
        <v>-0.21249658664946502</v>
      </c>
      <c r="N2089" s="7">
        <v>-0.33026151223182826</v>
      </c>
      <c r="O2089" s="7">
        <v>0.51225893360337471</v>
      </c>
      <c r="P2089" s="7">
        <v>0.42059514212610444</v>
      </c>
      <c r="Q2089" s="7">
        <v>1.0919819412785814</v>
      </c>
      <c r="R2089" s="7">
        <v>-0.34965627488971168</v>
      </c>
      <c r="S2089" s="7">
        <v>-0.79228170597037351</v>
      </c>
      <c r="T2089" s="7">
        <v>-1.0211666251475968</v>
      </c>
      <c r="U2089" s="7">
        <v>-1.2538054955868542E-2</v>
      </c>
      <c r="V2089" s="7">
        <v>0.94157715483364035</v>
      </c>
      <c r="W2089" s="7">
        <f>[1]!i_dq_pctchange(W$2,$A2091)</f>
        <v>-0.22491070399816149</v>
      </c>
    </row>
    <row r="2090" spans="1:23" x14ac:dyDescent="0.35">
      <c r="A2090" s="1">
        <v>40731</v>
      </c>
      <c r="B2090">
        <v>0</v>
      </c>
      <c r="C2090">
        <v>0</v>
      </c>
      <c r="D2090">
        <v>1</v>
      </c>
      <c r="E2090">
        <f t="shared" ref="E2090:F2090" si="2139">IF(AVERAGE(B2074:B2090)&gt;0.5,1,0)</f>
        <v>0</v>
      </c>
      <c r="F2090">
        <f t="shared" si="2139"/>
        <v>0</v>
      </c>
      <c r="G2090">
        <f t="shared" si="2101"/>
        <v>3</v>
      </c>
      <c r="H2090">
        <f t="shared" si="2102"/>
        <v>1.6140370676407543</v>
      </c>
      <c r="J2090" s="7">
        <v>-0.21862841351223344</v>
      </c>
      <c r="K2090" s="7">
        <v>-0.94811462018926229</v>
      </c>
      <c r="L2090" s="7">
        <v>0.26328616584443992</v>
      </c>
      <c r="M2090" s="7">
        <v>-7.4631692596965763E-3</v>
      </c>
      <c r="N2090" s="7">
        <v>0.35667435188599023</v>
      </c>
      <c r="O2090" s="7">
        <v>-0.39568394516952371</v>
      </c>
      <c r="P2090" s="7">
        <v>0.16709713448046873</v>
      </c>
      <c r="Q2090" s="7">
        <v>-0.21741504599486874</v>
      </c>
      <c r="R2090" s="7">
        <v>3.2310727161426869E-2</v>
      </c>
      <c r="S2090" s="7">
        <v>0.51078039736145409</v>
      </c>
      <c r="T2090" s="7">
        <v>-0.21321568956450537</v>
      </c>
      <c r="U2090" s="7">
        <v>-9.8357700702601719E-2</v>
      </c>
      <c r="V2090" s="7">
        <v>-0.19777105275451709</v>
      </c>
      <c r="W2090" s="7">
        <f>[1]!i_dq_pctchange(W$2,$A2092)</f>
        <v>1.2485738173654863</v>
      </c>
    </row>
    <row r="2091" spans="1:23" x14ac:dyDescent="0.35">
      <c r="A2091" s="1">
        <v>40732</v>
      </c>
      <c r="B2091">
        <v>0</v>
      </c>
      <c r="C2091">
        <v>0</v>
      </c>
      <c r="D2091">
        <v>1</v>
      </c>
      <c r="E2091">
        <f t="shared" ref="E2091:F2091" si="2140">IF(AVERAGE(B2075:B2091)&gt;0.5,1,0)</f>
        <v>0</v>
      </c>
      <c r="F2091">
        <f t="shared" si="2140"/>
        <v>0</v>
      </c>
      <c r="G2091">
        <f t="shared" si="2101"/>
        <v>3</v>
      </c>
      <c r="H2091">
        <f t="shared" si="2102"/>
        <v>1.6140370676407543</v>
      </c>
      <c r="J2091" s="7">
        <v>0.84499856509678462</v>
      </c>
      <c r="K2091" s="7">
        <v>0.94270620227175916</v>
      </c>
      <c r="L2091" s="7">
        <v>0.65667112304388708</v>
      </c>
      <c r="M2091" s="7">
        <v>0.72248870489421313</v>
      </c>
      <c r="N2091" s="7">
        <v>-0.5807288833386145</v>
      </c>
      <c r="O2091" s="7">
        <v>0.98192669074002092</v>
      </c>
      <c r="P2091" s="7">
        <v>0.7822606286831818</v>
      </c>
      <c r="Q2091" s="7">
        <v>1.7079179162155276</v>
      </c>
      <c r="R2091" s="7">
        <v>9.8034215641275138E-2</v>
      </c>
      <c r="S2091" s="7">
        <v>0.19331332485813066</v>
      </c>
      <c r="T2091" s="7">
        <v>0.55304358524807506</v>
      </c>
      <c r="U2091" s="7">
        <v>0.50757040872362336</v>
      </c>
      <c r="V2091" s="7">
        <v>0.45561877815110269</v>
      </c>
      <c r="W2091" s="7">
        <f>[1]!i_dq_pctchange(W$2,$A2093)</f>
        <v>-1.3433550800675287</v>
      </c>
    </row>
    <row r="2092" spans="1:23" x14ac:dyDescent="0.35">
      <c r="A2092" s="1">
        <v>40735</v>
      </c>
      <c r="B2092">
        <v>0</v>
      </c>
      <c r="C2092">
        <v>1</v>
      </c>
      <c r="D2092">
        <v>1</v>
      </c>
      <c r="E2092">
        <f t="shared" ref="E2092:F2092" si="2141">IF(AVERAGE(B2076:B2092)&gt;0.5,1,0)</f>
        <v>0</v>
      </c>
      <c r="F2092">
        <f t="shared" si="2141"/>
        <v>0</v>
      </c>
      <c r="G2092">
        <f t="shared" si="2101"/>
        <v>2</v>
      </c>
      <c r="H2092">
        <f t="shared" si="2102"/>
        <v>1.6140370676407543</v>
      </c>
      <c r="J2092" s="7">
        <v>-1.9549918240868813</v>
      </c>
      <c r="K2092" s="7">
        <v>-0.93533708903009471</v>
      </c>
      <c r="L2092" s="7">
        <v>-0.39296900155137798</v>
      </c>
      <c r="M2092" s="7">
        <v>-1.7073074339011156</v>
      </c>
      <c r="N2092" s="7">
        <v>-2.386601535240747</v>
      </c>
      <c r="O2092" s="7">
        <v>-1.1300984162306309</v>
      </c>
      <c r="P2092" s="7">
        <v>-0.46286092131364498</v>
      </c>
      <c r="Q2092" s="7">
        <v>-0.80129266386765496</v>
      </c>
      <c r="R2092" s="7">
        <v>-1.2080932054664317</v>
      </c>
      <c r="S2092" s="7">
        <v>-0.72041962890050815</v>
      </c>
      <c r="T2092" s="7">
        <v>-2.2832111786802409</v>
      </c>
      <c r="U2092" s="7">
        <v>-1.4525785024626026</v>
      </c>
      <c r="V2092" s="7">
        <v>-1.8255998177506698</v>
      </c>
      <c r="W2092" s="7">
        <f>[1]!i_dq_pctchange(W$2,$A2094)</f>
        <v>1.793794552950233</v>
      </c>
    </row>
    <row r="2093" spans="1:23" x14ac:dyDescent="0.35">
      <c r="A2093" s="1">
        <v>40736</v>
      </c>
      <c r="B2093">
        <v>0</v>
      </c>
      <c r="C2093">
        <v>1</v>
      </c>
      <c r="D2093">
        <v>1</v>
      </c>
      <c r="E2093">
        <f t="shared" ref="E2093:F2093" si="2142">IF(AVERAGE(B2077:B2093)&gt;0.5,1,0)</f>
        <v>0</v>
      </c>
      <c r="F2093">
        <f t="shared" si="2142"/>
        <v>0</v>
      </c>
      <c r="G2093">
        <f t="shared" si="2101"/>
        <v>2</v>
      </c>
      <c r="H2093">
        <f t="shared" si="2102"/>
        <v>1.6140370676407543</v>
      </c>
      <c r="J2093" s="7">
        <v>1.5977590829931647</v>
      </c>
      <c r="K2093" s="7">
        <v>2.7881478370128434</v>
      </c>
      <c r="L2093" s="7">
        <v>2.6000073467288596</v>
      </c>
      <c r="M2093" s="7">
        <v>1.5253709139158009</v>
      </c>
      <c r="N2093" s="7">
        <v>1.8015441807263384</v>
      </c>
      <c r="O2093" s="7">
        <v>1.7629990236120658</v>
      </c>
      <c r="P2093" s="7">
        <v>2.2560308445787545</v>
      </c>
      <c r="Q2093" s="7">
        <v>1.3176253037464254</v>
      </c>
      <c r="R2093" s="7">
        <v>1.5426226877850915</v>
      </c>
      <c r="S2093" s="7">
        <v>1.3113036947735588</v>
      </c>
      <c r="T2093" s="7">
        <v>2.9864389376541816</v>
      </c>
      <c r="U2093" s="7">
        <v>2.0486155113420357</v>
      </c>
      <c r="V2093" s="7">
        <v>1.7398320816808712</v>
      </c>
      <c r="W2093" s="7">
        <f>[1]!i_dq_pctchange(W$2,$A2095)</f>
        <v>1.0298717316791213</v>
      </c>
    </row>
    <row r="2094" spans="1:23" x14ac:dyDescent="0.35">
      <c r="A2094" s="1">
        <v>40737</v>
      </c>
      <c r="B2094">
        <v>0</v>
      </c>
      <c r="C2094">
        <v>1</v>
      </c>
      <c r="D2094">
        <v>1</v>
      </c>
      <c r="E2094">
        <f t="shared" ref="E2094:F2094" si="2143">IF(AVERAGE(B2078:B2094)&gt;0.5,1,0)</f>
        <v>0</v>
      </c>
      <c r="F2094">
        <f t="shared" si="2143"/>
        <v>0</v>
      </c>
      <c r="G2094">
        <f t="shared" si="2101"/>
        <v>2</v>
      </c>
      <c r="H2094">
        <f t="shared" si="2102"/>
        <v>1.6140370676407543</v>
      </c>
      <c r="J2094" s="7">
        <v>1.4851125964756353</v>
      </c>
      <c r="K2094" s="7">
        <v>1.6097213855687009</v>
      </c>
      <c r="L2094" s="7">
        <v>3.5444742005249989E-2</v>
      </c>
      <c r="M2094" s="7">
        <v>0.44355776894402738</v>
      </c>
      <c r="N2094" s="7">
        <v>1.4568437180796689</v>
      </c>
      <c r="O2094" s="7">
        <v>0.39640175317685294</v>
      </c>
      <c r="P2094" s="7">
        <v>1.233907401745981</v>
      </c>
      <c r="Q2094" s="7">
        <v>-0.59333299290536368</v>
      </c>
      <c r="R2094" s="7">
        <v>0.17832957110609943</v>
      </c>
      <c r="S2094" s="7">
        <v>0.1524846214870032</v>
      </c>
      <c r="T2094" s="7">
        <v>1.9445727857079174</v>
      </c>
      <c r="U2094" s="7">
        <v>0.71870694840599891</v>
      </c>
      <c r="V2094" s="7">
        <v>1.0745665189332099</v>
      </c>
      <c r="W2094" s="7">
        <f>[1]!i_dq_pctchange(W$2,$A2096)</f>
        <v>3.0988144780713278</v>
      </c>
    </row>
    <row r="2095" spans="1:23" x14ac:dyDescent="0.35">
      <c r="A2095" s="1">
        <v>40738</v>
      </c>
      <c r="B2095">
        <v>0</v>
      </c>
      <c r="C2095">
        <v>1</v>
      </c>
      <c r="D2095">
        <v>1</v>
      </c>
      <c r="E2095">
        <f t="shared" ref="E2095:F2095" si="2144">IF(AVERAGE(B2079:B2095)&gt;0.5,1,0)</f>
        <v>0</v>
      </c>
      <c r="F2095">
        <f t="shared" si="2144"/>
        <v>0</v>
      </c>
      <c r="G2095">
        <f t="shared" si="2101"/>
        <v>2</v>
      </c>
      <c r="H2095">
        <f t="shared" si="2102"/>
        <v>1.6140370676407543</v>
      </c>
      <c r="J2095" s="7">
        <v>2.3235342743646335E-2</v>
      </c>
      <c r="K2095" s="7">
        <v>0.37044291937449209</v>
      </c>
      <c r="L2095" s="7">
        <v>-0.4230387928720527</v>
      </c>
      <c r="M2095" s="7">
        <v>0.36274205392830422</v>
      </c>
      <c r="N2095" s="7">
        <v>0.23549288330124613</v>
      </c>
      <c r="O2095" s="7">
        <v>0.85203946571428357</v>
      </c>
      <c r="P2095" s="7">
        <v>0.27053326510583398</v>
      </c>
      <c r="Q2095" s="7">
        <v>0.4901595255494397</v>
      </c>
      <c r="R2095" s="7">
        <v>2.2026183555285104</v>
      </c>
      <c r="S2095" s="7">
        <v>1.8179398196993257</v>
      </c>
      <c r="T2095" s="7">
        <v>0.65398193499140544</v>
      </c>
      <c r="U2095" s="7">
        <v>0.47430616829199479</v>
      </c>
      <c r="V2095" s="7">
        <v>1.0298069624797386</v>
      </c>
      <c r="W2095" s="7">
        <f>[1]!i_dq_pctchange(W$2,$A2097)</f>
        <v>2.7913103021151707E-2</v>
      </c>
    </row>
    <row r="2096" spans="1:23" x14ac:dyDescent="0.35">
      <c r="A2096" s="1">
        <v>40739</v>
      </c>
      <c r="B2096">
        <v>0</v>
      </c>
      <c r="C2096">
        <v>1</v>
      </c>
      <c r="D2096">
        <v>1</v>
      </c>
      <c r="E2096">
        <f t="shared" ref="E2096:F2096" si="2145">IF(AVERAGE(B2080:B2096)&gt;0.5,1,0)</f>
        <v>0</v>
      </c>
      <c r="F2096">
        <f t="shared" si="2145"/>
        <v>0</v>
      </c>
      <c r="G2096">
        <f t="shared" si="2101"/>
        <v>2</v>
      </c>
      <c r="H2096">
        <f t="shared" si="2102"/>
        <v>1.6140370676407543</v>
      </c>
      <c r="J2096" s="7">
        <v>0.32923980004379499</v>
      </c>
      <c r="K2096" s="7">
        <v>-1.8832014424521679</v>
      </c>
      <c r="L2096" s="7">
        <v>-0.22391948962170971</v>
      </c>
      <c r="M2096" s="7">
        <v>0.59027180985586869</v>
      </c>
      <c r="N2096" s="7">
        <v>-0.56639751406577599</v>
      </c>
      <c r="O2096" s="7">
        <v>1.0708438623340439</v>
      </c>
      <c r="P2096" s="7">
        <v>0.40365928646424126</v>
      </c>
      <c r="Q2096" s="7">
        <v>1.0233578207062504</v>
      </c>
      <c r="R2096" s="7">
        <v>0.26126354546757408</v>
      </c>
      <c r="S2096" s="7">
        <v>-0.46868872373190429</v>
      </c>
      <c r="T2096" s="7">
        <v>-0.55059423890418535</v>
      </c>
      <c r="U2096" s="7">
        <v>-0.22433734200515051</v>
      </c>
      <c r="V2096" s="7">
        <v>0.22640053605149529</v>
      </c>
      <c r="W2096" s="7">
        <f>[1]!i_dq_pctchange(W$2,$A2098)</f>
        <v>-1.2382982990839051</v>
      </c>
    </row>
    <row r="2097" spans="1:23" x14ac:dyDescent="0.35">
      <c r="A2097" s="1">
        <v>40742</v>
      </c>
      <c r="B2097">
        <v>0</v>
      </c>
      <c r="C2097">
        <v>1</v>
      </c>
      <c r="D2097">
        <v>1</v>
      </c>
      <c r="E2097">
        <f t="shared" ref="E2097:F2097" si="2146">IF(AVERAGE(B2081:B2097)&gt;0.5,1,0)</f>
        <v>0</v>
      </c>
      <c r="F2097">
        <f t="shared" si="2146"/>
        <v>0</v>
      </c>
      <c r="G2097">
        <f t="shared" si="2101"/>
        <v>2</v>
      </c>
      <c r="H2097">
        <f t="shared" si="2102"/>
        <v>1.6140370676407543</v>
      </c>
      <c r="J2097" s="7">
        <v>-0.93371804119581159</v>
      </c>
      <c r="K2097" s="7">
        <v>-1.9147700269314154</v>
      </c>
      <c r="L2097" s="7">
        <v>-2.61741630103529</v>
      </c>
      <c r="M2097" s="7">
        <v>-0.96320488974158924</v>
      </c>
      <c r="N2097" s="7">
        <v>0.49844059749737885</v>
      </c>
      <c r="O2097" s="7">
        <v>-1.1244239225646318</v>
      </c>
      <c r="P2097" s="7">
        <v>-1.1719466062292776</v>
      </c>
      <c r="Q2097" s="7">
        <v>-0.56248275907097367</v>
      </c>
      <c r="R2097" s="7">
        <v>-0.85926333150083067</v>
      </c>
      <c r="S2097" s="7">
        <v>-1.2579643849044269</v>
      </c>
      <c r="T2097" s="7">
        <v>5.7389777867807468E-2</v>
      </c>
      <c r="U2097" s="7">
        <v>-1.2525799149060526</v>
      </c>
      <c r="V2097" s="7">
        <v>-1.3993983043121578</v>
      </c>
      <c r="W2097" s="7">
        <f>[1]!i_dq_pctchange(W$2,$A2099)</f>
        <v>3.5760484223443224E-2</v>
      </c>
    </row>
    <row r="2098" spans="1:23" x14ac:dyDescent="0.35">
      <c r="A2098" s="1">
        <v>40743</v>
      </c>
      <c r="B2098">
        <v>0</v>
      </c>
      <c r="C2098">
        <v>1</v>
      </c>
      <c r="D2098">
        <v>1</v>
      </c>
      <c r="E2098">
        <f t="shared" ref="E2098:F2098" si="2147">IF(AVERAGE(B2082:B2098)&gt;0.5,1,0)</f>
        <v>0</v>
      </c>
      <c r="F2098">
        <f t="shared" si="2147"/>
        <v>0</v>
      </c>
      <c r="G2098">
        <f t="shared" si="2101"/>
        <v>2</v>
      </c>
      <c r="H2098">
        <f t="shared" si="2102"/>
        <v>1.6140370676407543</v>
      </c>
      <c r="J2098" s="7">
        <v>0.82655771746020368</v>
      </c>
      <c r="K2098" s="7">
        <v>0.45044074999282824</v>
      </c>
      <c r="L2098" s="7">
        <v>0.29074928977271514</v>
      </c>
      <c r="M2098" s="7">
        <v>-2.9576465020907425E-2</v>
      </c>
      <c r="N2098" s="7">
        <v>-0.69840781236749183</v>
      </c>
      <c r="O2098" s="7">
        <v>0.11708220461785167</v>
      </c>
      <c r="P2098" s="7">
        <v>0.44980292140042039</v>
      </c>
      <c r="Q2098" s="7">
        <v>1.0484327678329581</v>
      </c>
      <c r="R2098" s="7">
        <v>-0.70756417152331419</v>
      </c>
      <c r="S2098" s="7">
        <v>-1.1033466993680403</v>
      </c>
      <c r="T2098" s="7">
        <v>-0.90520637554255168</v>
      </c>
      <c r="U2098" s="7">
        <v>0.19928072114712311</v>
      </c>
      <c r="V2098" s="7">
        <v>0.3123089804241817</v>
      </c>
      <c r="W2098" s="7">
        <f>[1]!i_dq_pctchange(W$2,$A2100)</f>
        <v>-0.87979063321976214</v>
      </c>
    </row>
    <row r="2099" spans="1:23" x14ac:dyDescent="0.35">
      <c r="A2099" s="1">
        <v>40744</v>
      </c>
      <c r="B2099">
        <v>0</v>
      </c>
      <c r="C2099">
        <v>1</v>
      </c>
      <c r="D2099">
        <v>1</v>
      </c>
      <c r="E2099">
        <f t="shared" ref="E2099:F2099" si="2148">IF(AVERAGE(B2083:B2099)&gt;0.5,1,0)</f>
        <v>0</v>
      </c>
      <c r="F2099">
        <f t="shared" si="2148"/>
        <v>0</v>
      </c>
      <c r="G2099">
        <f t="shared" si="2101"/>
        <v>2</v>
      </c>
      <c r="H2099">
        <f t="shared" si="2102"/>
        <v>1.6140370676407543</v>
      </c>
      <c r="J2099" s="7">
        <v>-1.3493634321172561</v>
      </c>
      <c r="K2099" s="7">
        <v>-0.85646601469963857</v>
      </c>
      <c r="L2099" s="7">
        <v>-1.3739202277941298</v>
      </c>
      <c r="M2099" s="7">
        <v>-1.4304451588726057</v>
      </c>
      <c r="N2099" s="7">
        <v>-1.5159255211636402</v>
      </c>
      <c r="O2099" s="7">
        <v>-0.6056253793495926</v>
      </c>
      <c r="P2099" s="7">
        <v>-1.2367698777079363</v>
      </c>
      <c r="Q2099" s="7">
        <v>0.90142336845457949</v>
      </c>
      <c r="R2099" s="7">
        <v>-1.6039226855652431</v>
      </c>
      <c r="S2099" s="7">
        <v>-1.7864933752784233</v>
      </c>
      <c r="T2099" s="7">
        <v>-2.2283107217675919</v>
      </c>
      <c r="U2099" s="7">
        <v>-1.572429652418466</v>
      </c>
      <c r="V2099" s="7">
        <v>-1.4061355850619759</v>
      </c>
      <c r="W2099" s="7">
        <f>[1]!i_dq_pctchange(W$2,$A2101)</f>
        <v>0.69569824728566376</v>
      </c>
    </row>
    <row r="2100" spans="1:23" x14ac:dyDescent="0.35">
      <c r="A2100" s="1">
        <v>40745</v>
      </c>
      <c r="B2100">
        <v>0</v>
      </c>
      <c r="C2100">
        <v>1</v>
      </c>
      <c r="D2100">
        <v>1</v>
      </c>
      <c r="E2100">
        <f t="shared" ref="E2100:F2100" si="2149">IF(AVERAGE(B2084:B2100)&gt;0.5,1,0)</f>
        <v>0</v>
      </c>
      <c r="F2100">
        <f t="shared" si="2149"/>
        <v>1</v>
      </c>
      <c r="G2100">
        <f t="shared" si="2101"/>
        <v>2</v>
      </c>
      <c r="H2100">
        <f t="shared" si="2102"/>
        <v>1.6140370676407543</v>
      </c>
      <c r="J2100" s="7">
        <v>0.32263749373025302</v>
      </c>
      <c r="K2100" s="7">
        <v>1.2795793479749495</v>
      </c>
      <c r="L2100" s="7">
        <v>1.4910414103374514</v>
      </c>
      <c r="M2100" s="7">
        <v>0.10655167756362383</v>
      </c>
      <c r="N2100" s="7">
        <v>0.41287807008808586</v>
      </c>
      <c r="O2100" s="7">
        <v>-3.735524841240357E-2</v>
      </c>
      <c r="P2100" s="7">
        <v>0.10623154226953067</v>
      </c>
      <c r="Q2100" s="7">
        <v>0.72206990151835049</v>
      </c>
      <c r="R2100" s="7">
        <v>0.401841204615494</v>
      </c>
      <c r="S2100" s="7">
        <v>3.1396440178093121E-2</v>
      </c>
      <c r="T2100" s="7">
        <v>8.664907738191889E-2</v>
      </c>
      <c r="U2100" s="7">
        <v>0.42109334301545742</v>
      </c>
      <c r="V2100" s="7">
        <v>0.85280537651720134</v>
      </c>
      <c r="W2100" s="7">
        <f>[1]!i_dq_pctchange(W$2,$A2102)</f>
        <v>-3.5603585120071446</v>
      </c>
    </row>
    <row r="2101" spans="1:23" x14ac:dyDescent="0.35">
      <c r="A2101" s="1">
        <v>40746</v>
      </c>
      <c r="B2101">
        <v>0</v>
      </c>
      <c r="C2101">
        <v>1</v>
      </c>
      <c r="D2101">
        <v>1</v>
      </c>
      <c r="E2101">
        <f t="shared" ref="E2101:F2101" si="2150">IF(AVERAGE(B2085:B2101)&gt;0.5,1,0)</f>
        <v>0</v>
      </c>
      <c r="F2101">
        <f t="shared" si="2150"/>
        <v>1</v>
      </c>
      <c r="G2101">
        <f t="shared" si="2101"/>
        <v>2</v>
      </c>
      <c r="H2101">
        <f t="shared" si="2102"/>
        <v>1.6140370676407543</v>
      </c>
      <c r="J2101" s="7">
        <v>-4.9676823638042453</v>
      </c>
      <c r="K2101" s="7">
        <v>-4.9280400819145589</v>
      </c>
      <c r="L2101" s="7">
        <v>-3.0860330749049316</v>
      </c>
      <c r="M2101" s="7">
        <v>-3.8902436586779734</v>
      </c>
      <c r="N2101" s="7">
        <v>-2.8395596803316199</v>
      </c>
      <c r="O2101" s="7">
        <v>-3.5303831798286929</v>
      </c>
      <c r="P2101" s="7">
        <v>-3.5914850266358265</v>
      </c>
      <c r="Q2101" s="7">
        <v>-2.2552172578706449</v>
      </c>
      <c r="R2101" s="7">
        <v>-3.9661497933825944</v>
      </c>
      <c r="S2101" s="7">
        <v>-3.513628122380974</v>
      </c>
      <c r="T2101" s="7">
        <v>-2.9167067472508177</v>
      </c>
      <c r="U2101" s="7">
        <v>-3.8863453262856034</v>
      </c>
      <c r="V2101" s="7">
        <v>-3.987475731655183</v>
      </c>
      <c r="W2101" s="7">
        <f>[1]!i_dq_pctchange(W$2,$A2103)</f>
        <v>0.43098507599549007</v>
      </c>
    </row>
    <row r="2102" spans="1:23" x14ac:dyDescent="0.35">
      <c r="A2102" s="1">
        <v>40749</v>
      </c>
      <c r="B2102">
        <v>0</v>
      </c>
      <c r="C2102">
        <v>1</v>
      </c>
      <c r="D2102">
        <v>1</v>
      </c>
      <c r="E2102">
        <f t="shared" ref="E2102:F2102" si="2151">IF(AVERAGE(B2086:B2102)&gt;0.5,1,0)</f>
        <v>0</v>
      </c>
      <c r="F2102">
        <f t="shared" si="2151"/>
        <v>1</v>
      </c>
      <c r="G2102">
        <f t="shared" si="2101"/>
        <v>2</v>
      </c>
      <c r="H2102">
        <f t="shared" si="2102"/>
        <v>1.6140370676407543</v>
      </c>
      <c r="J2102" s="7">
        <v>0.61331083579005496</v>
      </c>
      <c r="K2102" s="7">
        <v>-1.0590417160256114</v>
      </c>
      <c r="L2102" s="7">
        <v>0.84027542783706666</v>
      </c>
      <c r="M2102" s="7">
        <v>2.1837353312782273E-2</v>
      </c>
      <c r="N2102" s="7">
        <v>0.40344483620237276</v>
      </c>
      <c r="O2102" s="7">
        <v>0.28669844473053785</v>
      </c>
      <c r="P2102" s="7">
        <v>0.2588894172346432</v>
      </c>
      <c r="Q2102" s="7">
        <v>-0.2812723321237503</v>
      </c>
      <c r="R2102" s="7">
        <v>-0.26547995361458854</v>
      </c>
      <c r="S2102" s="7">
        <v>0.85130533484677773</v>
      </c>
      <c r="T2102" s="7">
        <v>1.4067730864260097</v>
      </c>
      <c r="U2102" s="7">
        <v>0.50661171217586776</v>
      </c>
      <c r="V2102" s="7">
        <v>0.22580991203603348</v>
      </c>
      <c r="W2102" s="7">
        <f>[1]!i_dq_pctchange(W$2,$A2104)</f>
        <v>1.8790659453537089</v>
      </c>
    </row>
    <row r="2103" spans="1:23" x14ac:dyDescent="0.35">
      <c r="A2103" s="1">
        <v>40750</v>
      </c>
      <c r="B2103">
        <v>0</v>
      </c>
      <c r="C2103">
        <v>1</v>
      </c>
      <c r="D2103">
        <v>1</v>
      </c>
      <c r="E2103">
        <f t="shared" ref="E2103:F2103" si="2152">IF(AVERAGE(B2087:B2103)&gt;0.5,1,0)</f>
        <v>0</v>
      </c>
      <c r="F2103">
        <f t="shared" si="2152"/>
        <v>1</v>
      </c>
      <c r="G2103">
        <f t="shared" si="2101"/>
        <v>2</v>
      </c>
      <c r="H2103">
        <f t="shared" si="2102"/>
        <v>1.6140370676407543</v>
      </c>
      <c r="J2103" s="7">
        <v>1.2309214245336184</v>
      </c>
      <c r="K2103" s="7">
        <v>1.5583742519274044</v>
      </c>
      <c r="L2103" s="7">
        <v>1.7008585357760995</v>
      </c>
      <c r="M2103" s="7">
        <v>1.1030653989905044</v>
      </c>
      <c r="N2103" s="7">
        <v>1.4353188440724067</v>
      </c>
      <c r="O2103" s="7">
        <v>1.3280875954953284</v>
      </c>
      <c r="P2103" s="7">
        <v>1.4294371838111379</v>
      </c>
      <c r="Q2103" s="7">
        <v>1.3588351342353917</v>
      </c>
      <c r="R2103" s="7">
        <v>1.6691258926990482</v>
      </c>
      <c r="S2103" s="7">
        <v>0.79402116474737749</v>
      </c>
      <c r="T2103" s="7">
        <v>2.3828481500807634</v>
      </c>
      <c r="U2103" s="7">
        <v>1.9291714977319261</v>
      </c>
      <c r="V2103" s="7">
        <v>1.6579168472822055</v>
      </c>
      <c r="W2103" s="7">
        <f>[1]!i_dq_pctchange(W$2,$A2105)</f>
        <v>-0.23435994640640692</v>
      </c>
    </row>
    <row r="2104" spans="1:23" x14ac:dyDescent="0.35">
      <c r="A2104" s="1">
        <v>40751</v>
      </c>
      <c r="B2104">
        <v>0</v>
      </c>
      <c r="C2104">
        <v>1</v>
      </c>
      <c r="D2104">
        <v>1</v>
      </c>
      <c r="E2104">
        <f t="shared" ref="E2104:F2104" si="2153">IF(AVERAGE(B2088:B2104)&gt;0.5,1,0)</f>
        <v>0</v>
      </c>
      <c r="F2104">
        <f t="shared" si="2153"/>
        <v>1</v>
      </c>
      <c r="G2104">
        <f t="shared" si="2101"/>
        <v>2</v>
      </c>
      <c r="H2104">
        <f t="shared" si="2102"/>
        <v>1.6140370676407543</v>
      </c>
      <c r="J2104" s="7">
        <v>-0.89579465129157299</v>
      </c>
      <c r="K2104" s="7">
        <v>-2.5971679787533355</v>
      </c>
      <c r="L2104" s="7">
        <v>-0.7485263040818616</v>
      </c>
      <c r="M2104" s="7">
        <v>-0.58459086351834844</v>
      </c>
      <c r="N2104" s="7">
        <v>1.3390461659803139</v>
      </c>
      <c r="O2104" s="7">
        <v>-0.49510035540400116</v>
      </c>
      <c r="P2104" s="7">
        <v>-0.76547731927073093</v>
      </c>
      <c r="Q2104" s="7">
        <v>0.55673035385789005</v>
      </c>
      <c r="R2104" s="7">
        <v>5.2827735141478593E-2</v>
      </c>
      <c r="S2104" s="7">
        <v>0.41430915565360321</v>
      </c>
      <c r="T2104" s="7">
        <v>3.8580011898991301E-3</v>
      </c>
      <c r="U2104" s="7">
        <v>-0.51207956990105363</v>
      </c>
      <c r="V2104" s="7">
        <v>-0.30480261530119468</v>
      </c>
      <c r="W2104" s="7">
        <f>[1]!i_dq_pctchange(W$2,$A2106)</f>
        <v>-1.3822887377716333</v>
      </c>
    </row>
    <row r="2105" spans="1:23" x14ac:dyDescent="0.35">
      <c r="A2105" s="1">
        <v>40752</v>
      </c>
      <c r="B2105">
        <v>0</v>
      </c>
      <c r="C2105">
        <v>1</v>
      </c>
      <c r="D2105">
        <v>1</v>
      </c>
      <c r="E2105">
        <f t="shared" ref="E2105:F2105" si="2154">IF(AVERAGE(B2089:B2105)&gt;0.5,1,0)</f>
        <v>0</v>
      </c>
      <c r="F2105">
        <f t="shared" si="2154"/>
        <v>1</v>
      </c>
      <c r="G2105">
        <f t="shared" si="2101"/>
        <v>2</v>
      </c>
      <c r="H2105">
        <f t="shared" si="2102"/>
        <v>1.6140370676407543</v>
      </c>
      <c r="J2105" s="7">
        <v>-1.1799894819878882</v>
      </c>
      <c r="K2105" s="7">
        <v>-0.72372874226077666</v>
      </c>
      <c r="L2105" s="7">
        <v>-1.2793646880404614</v>
      </c>
      <c r="M2105" s="7">
        <v>-0.52389867499663223</v>
      </c>
      <c r="N2105" s="7">
        <v>-1.8593034549743295</v>
      </c>
      <c r="O2105" s="7">
        <v>-1.1657995430396058</v>
      </c>
      <c r="P2105" s="7">
        <v>-1.0436345708314443</v>
      </c>
      <c r="Q2105" s="7">
        <v>-0.54946469427881828</v>
      </c>
      <c r="R2105" s="7">
        <v>-0.8622040162693082</v>
      </c>
      <c r="S2105" s="7">
        <v>-0.85401699897274042</v>
      </c>
      <c r="T2105" s="7">
        <v>-2.3459803208921151</v>
      </c>
      <c r="U2105" s="7">
        <v>-1.0623274921368517</v>
      </c>
      <c r="V2105" s="7">
        <v>-0.57292216707149168</v>
      </c>
      <c r="W2105" s="7">
        <f>[1]!i_dq_pctchange(W$2,$A2107)</f>
        <v>0.22362856706920664</v>
      </c>
    </row>
    <row r="2106" spans="1:23" x14ac:dyDescent="0.35">
      <c r="A2106" s="1">
        <v>40753</v>
      </c>
      <c r="B2106">
        <v>0</v>
      </c>
      <c r="C2106">
        <v>1</v>
      </c>
      <c r="D2106">
        <v>1</v>
      </c>
      <c r="E2106">
        <f t="shared" ref="E2106:F2106" si="2155">IF(AVERAGE(B2090:B2106)&gt;0.5,1,0)</f>
        <v>0</v>
      </c>
      <c r="F2106">
        <f t="shared" si="2155"/>
        <v>1</v>
      </c>
      <c r="G2106">
        <f t="shared" si="2101"/>
        <v>2</v>
      </c>
      <c r="H2106">
        <f t="shared" si="2102"/>
        <v>1.6140370676407543</v>
      </c>
      <c r="J2106" s="7">
        <v>1.3546838991708328</v>
      </c>
      <c r="K2106" s="7">
        <v>0.86305688933571956</v>
      </c>
      <c r="L2106" s="7">
        <v>4.0486442717348206E-2</v>
      </c>
      <c r="M2106" s="7">
        <v>0.68470716680963084</v>
      </c>
      <c r="N2106" s="7">
        <v>1.4385285796236542</v>
      </c>
      <c r="O2106" s="7">
        <v>0.17338142520924735</v>
      </c>
      <c r="P2106" s="7">
        <v>0.20854735524035933</v>
      </c>
      <c r="Q2106" s="7">
        <v>-0.83950952840887005</v>
      </c>
      <c r="R2106" s="7">
        <v>0.92939957743922785</v>
      </c>
      <c r="S2106" s="7">
        <v>-0.19730543017371019</v>
      </c>
      <c r="T2106" s="7">
        <v>0.67179819855785661</v>
      </c>
      <c r="U2106" s="7">
        <v>0.51253771044864593</v>
      </c>
      <c r="V2106" s="7">
        <v>0.26341644759553023</v>
      </c>
      <c r="W2106" s="7">
        <f>[1]!i_dq_pctchange(W$2,$A2108)</f>
        <v>-0.7452800821625889</v>
      </c>
    </row>
    <row r="2107" spans="1:23" x14ac:dyDescent="0.35">
      <c r="A2107" s="1">
        <v>40756</v>
      </c>
      <c r="B2107">
        <v>0</v>
      </c>
      <c r="C2107">
        <v>1</v>
      </c>
      <c r="D2107">
        <v>1</v>
      </c>
      <c r="E2107">
        <f t="shared" ref="E2107:F2107" si="2156">IF(AVERAGE(B2091:B2107)&gt;0.5,1,0)</f>
        <v>0</v>
      </c>
      <c r="F2107">
        <f t="shared" si="2156"/>
        <v>1</v>
      </c>
      <c r="G2107">
        <f t="shared" si="2101"/>
        <v>2</v>
      </c>
      <c r="H2107">
        <f t="shared" si="2102"/>
        <v>1.6140370676407543</v>
      </c>
      <c r="J2107" s="7">
        <v>-0.37832972349583061</v>
      </c>
      <c r="K2107" s="7">
        <v>-0.40043385107754986</v>
      </c>
      <c r="L2107" s="7">
        <v>-0.84079381829322342</v>
      </c>
      <c r="M2107" s="7">
        <v>-0.46472720513058841</v>
      </c>
      <c r="N2107" s="7">
        <v>0.93543286398816305</v>
      </c>
      <c r="O2107" s="7">
        <v>-0.8471022199361059</v>
      </c>
      <c r="P2107" s="7">
        <v>0.43338613164378337</v>
      </c>
      <c r="Q2107" s="7">
        <v>-0.76667047364214458</v>
      </c>
      <c r="R2107" s="7">
        <v>-1.0513131266272668</v>
      </c>
      <c r="S2107" s="7">
        <v>-1.4640430612993087</v>
      </c>
      <c r="T2107" s="7">
        <v>-1.3680890744951719</v>
      </c>
      <c r="U2107" s="7">
        <v>-0.82015491366791915</v>
      </c>
      <c r="V2107" s="7">
        <v>-0.57841740337198655</v>
      </c>
      <c r="W2107" s="7">
        <f>[1]!i_dq_pctchange(W$2,$A2109)</f>
        <v>0.15727193851973914</v>
      </c>
    </row>
    <row r="2108" spans="1:23" x14ac:dyDescent="0.35">
      <c r="A2108" s="1">
        <v>40757</v>
      </c>
      <c r="B2108">
        <v>0</v>
      </c>
      <c r="C2108">
        <v>1</v>
      </c>
      <c r="D2108">
        <v>1</v>
      </c>
      <c r="E2108">
        <f t="shared" ref="E2108:F2108" si="2157">IF(AVERAGE(B2092:B2108)&gt;0.5,1,0)</f>
        <v>0</v>
      </c>
      <c r="F2108">
        <f t="shared" si="2157"/>
        <v>1</v>
      </c>
      <c r="G2108">
        <f t="shared" si="2101"/>
        <v>2</v>
      </c>
      <c r="H2108">
        <f t="shared" si="2102"/>
        <v>1.6140370676407543</v>
      </c>
      <c r="J2108" s="7">
        <v>0.10117694671504765</v>
      </c>
      <c r="K2108" s="7">
        <v>1.4386916801671819</v>
      </c>
      <c r="L2108" s="7">
        <v>-1.0695350345195853</v>
      </c>
      <c r="M2108" s="7">
        <v>1.1413037839409598E-2</v>
      </c>
      <c r="N2108" s="7">
        <v>-0.20538313318795429</v>
      </c>
      <c r="O2108" s="7">
        <v>0.24022452112830153</v>
      </c>
      <c r="P2108" s="7">
        <v>0.99139158434276431</v>
      </c>
      <c r="Q2108" s="7">
        <v>1.0874515587518201</v>
      </c>
      <c r="R2108" s="7">
        <v>-0.59072422320937623</v>
      </c>
      <c r="S2108" s="7">
        <v>0.43116937306582603</v>
      </c>
      <c r="T2108" s="7">
        <v>0.5174273120373577</v>
      </c>
      <c r="U2108" s="7">
        <v>-1.0168926202068766E-2</v>
      </c>
      <c r="V2108" s="7">
        <v>1.101763994480528</v>
      </c>
      <c r="W2108" s="7">
        <f>[1]!i_dq_pctchange(W$2,$A2110)</f>
        <v>3.8856254714194588E-3</v>
      </c>
    </row>
    <row r="2109" spans="1:23" x14ac:dyDescent="0.35">
      <c r="A2109" s="1">
        <v>40758</v>
      </c>
      <c r="B2109">
        <v>0</v>
      </c>
      <c r="C2109">
        <v>1</v>
      </c>
      <c r="D2109">
        <v>1</v>
      </c>
      <c r="E2109">
        <f t="shared" ref="E2109:F2109" si="2158">IF(AVERAGE(B2093:B2109)&gt;0.5,1,0)</f>
        <v>0</v>
      </c>
      <c r="F2109">
        <f t="shared" si="2158"/>
        <v>1</v>
      </c>
      <c r="G2109">
        <f t="shared" si="2101"/>
        <v>2</v>
      </c>
      <c r="H2109">
        <f t="shared" si="2102"/>
        <v>1.6140370676407543</v>
      </c>
      <c r="J2109" s="7">
        <v>0.56601822164972526</v>
      </c>
      <c r="K2109" s="7">
        <v>1.2701076756462488</v>
      </c>
      <c r="L2109" s="7">
        <v>-0.15846332981191341</v>
      </c>
      <c r="M2109" s="7">
        <v>0.42534650178438282</v>
      </c>
      <c r="N2109" s="7">
        <v>0.22314186287671142</v>
      </c>
      <c r="O2109" s="7">
        <v>0.6009870361175178</v>
      </c>
      <c r="P2109" s="7">
        <v>-0.22947320932816917</v>
      </c>
      <c r="Q2109" s="7">
        <v>1.1068190135404414</v>
      </c>
      <c r="R2109" s="7">
        <v>-5.541472616872338E-2</v>
      </c>
      <c r="S2109" s="7">
        <v>-0.26382301007514264</v>
      </c>
      <c r="T2109" s="7">
        <v>-9.6661430839169699E-2</v>
      </c>
      <c r="U2109" s="7">
        <v>0.60409564644337632</v>
      </c>
      <c r="V2109" s="7">
        <v>0.25030695537158726</v>
      </c>
      <c r="W2109" s="7">
        <f>[1]!i_dq_pctchange(W$2,$A2111)</f>
        <v>-1.1711277246890064</v>
      </c>
    </row>
    <row r="2110" spans="1:23" x14ac:dyDescent="0.35">
      <c r="A2110" s="1">
        <v>40759</v>
      </c>
      <c r="B2110">
        <v>0</v>
      </c>
      <c r="C2110">
        <v>1</v>
      </c>
      <c r="D2110">
        <v>1</v>
      </c>
      <c r="E2110">
        <f t="shared" ref="E2110:F2110" si="2159">IF(AVERAGE(B2094:B2110)&gt;0.5,1,0)</f>
        <v>0</v>
      </c>
      <c r="F2110">
        <f t="shared" si="2159"/>
        <v>1</v>
      </c>
      <c r="G2110">
        <f t="shared" si="2101"/>
        <v>2</v>
      </c>
      <c r="H2110">
        <f t="shared" si="2102"/>
        <v>1.6140370676407543</v>
      </c>
      <c r="J2110" s="7">
        <v>-2.905318860497931</v>
      </c>
      <c r="K2110" s="7">
        <v>-1.7101243166874784</v>
      </c>
      <c r="L2110" s="7">
        <v>-1.7840937614643573</v>
      </c>
      <c r="M2110" s="7">
        <v>-2.3103861490465083</v>
      </c>
      <c r="N2110" s="7">
        <v>-2.4086290428802086</v>
      </c>
      <c r="O2110" s="7">
        <v>-1.5064687085060728</v>
      </c>
      <c r="P2110" s="7">
        <v>-1.4417453988930324</v>
      </c>
      <c r="Q2110" s="7">
        <v>-1.1091807023470523</v>
      </c>
      <c r="R2110" s="7">
        <v>-2.4873773121932716</v>
      </c>
      <c r="S2110" s="7">
        <v>-2.8878598108779894</v>
      </c>
      <c r="T2110" s="7">
        <v>-2.5158373682652013</v>
      </c>
      <c r="U2110" s="7">
        <v>-2.0521052780552109</v>
      </c>
      <c r="V2110" s="7">
        <v>-1.6589396663197493</v>
      </c>
      <c r="W2110" s="7">
        <f>[1]!i_dq_pctchange(W$2,$A2112)</f>
        <v>-3.5945634049717365</v>
      </c>
    </row>
    <row r="2111" spans="1:23" x14ac:dyDescent="0.35">
      <c r="A2111" s="1">
        <v>40760</v>
      </c>
      <c r="B2111">
        <v>1</v>
      </c>
      <c r="C2111">
        <v>1</v>
      </c>
      <c r="D2111">
        <v>1</v>
      </c>
      <c r="E2111">
        <f t="shared" ref="E2111:F2111" si="2160">IF(AVERAGE(B2095:B2111)&gt;0.5,1,0)</f>
        <v>0</v>
      </c>
      <c r="F2111">
        <f t="shared" si="2160"/>
        <v>1</v>
      </c>
      <c r="G2111">
        <f t="shared" si="2101"/>
        <v>1</v>
      </c>
      <c r="H2111">
        <f t="shared" si="2102"/>
        <v>1.5613544215513964</v>
      </c>
      <c r="J2111" s="7">
        <v>-5.4332388073354805</v>
      </c>
      <c r="K2111" s="7">
        <v>-5.9254223899925265</v>
      </c>
      <c r="L2111" s="7">
        <v>-4.2149134016159717</v>
      </c>
      <c r="M2111" s="7">
        <v>-4.6560320624329137</v>
      </c>
      <c r="N2111" s="7">
        <v>-4.8215124891661798</v>
      </c>
      <c r="O2111" s="7">
        <v>-3.1778335113566243</v>
      </c>
      <c r="P2111" s="7">
        <v>-3.2640295037563374</v>
      </c>
      <c r="Q2111" s="7">
        <v>-2.3556491821679324</v>
      </c>
      <c r="R2111" s="7">
        <v>-4.4489744070554478</v>
      </c>
      <c r="S2111" s="7">
        <v>-4.9948346553517462</v>
      </c>
      <c r="T2111" s="7">
        <v>-3.0042973537798066</v>
      </c>
      <c r="U2111" s="7">
        <v>-5.4006076818917466</v>
      </c>
      <c r="V2111" s="7">
        <v>-4.5497792459082937</v>
      </c>
      <c r="W2111" s="7">
        <f>[1]!i_dq_pctchange(W$2,$A2113)</f>
        <v>-7.604471525212475E-2</v>
      </c>
    </row>
    <row r="2112" spans="1:23" x14ac:dyDescent="0.35">
      <c r="A2112" s="1">
        <v>40763</v>
      </c>
      <c r="B2112">
        <v>1</v>
      </c>
      <c r="C2112">
        <v>1</v>
      </c>
      <c r="D2112">
        <v>1</v>
      </c>
      <c r="E2112">
        <f t="shared" ref="E2112:F2112" si="2161">IF(AVERAGE(B2096:B2112)&gt;0.5,1,0)</f>
        <v>0</v>
      </c>
      <c r="F2112">
        <f t="shared" si="2161"/>
        <v>1</v>
      </c>
      <c r="G2112">
        <f t="shared" si="2101"/>
        <v>1</v>
      </c>
      <c r="H2112">
        <f t="shared" si="2102"/>
        <v>1.5561210461120558</v>
      </c>
      <c r="J2112" s="7">
        <v>-0.48111680192243306</v>
      </c>
      <c r="K2112" s="7">
        <v>0.20668496689812474</v>
      </c>
      <c r="L2112" s="7">
        <v>9.0306426123178699E-2</v>
      </c>
      <c r="M2112" s="7">
        <v>-0.89893248301677731</v>
      </c>
      <c r="N2112" s="7">
        <v>-0.38098687560010014</v>
      </c>
      <c r="O2112" s="7">
        <v>-3.3290323207748627E-2</v>
      </c>
      <c r="P2112" s="7">
        <v>-0.33518177340801714</v>
      </c>
      <c r="Q2112" s="7">
        <v>0.54876768834526046</v>
      </c>
      <c r="R2112" s="7">
        <v>-0.87868121850548908</v>
      </c>
      <c r="S2112" s="7">
        <v>-0.46430076455361446</v>
      </c>
      <c r="T2112" s="7">
        <v>1.0364933884939202E-2</v>
      </c>
      <c r="U2112" s="7">
        <v>-0.20423303512982047</v>
      </c>
      <c r="V2112" s="7">
        <v>-4.4239362953171435E-2</v>
      </c>
      <c r="W2112" s="7">
        <f>[1]!i_dq_pctchange(W$2,$A2114)</f>
        <v>1.060874867660712</v>
      </c>
    </row>
    <row r="2113" spans="1:23" x14ac:dyDescent="0.35">
      <c r="A2113" s="1">
        <v>40764</v>
      </c>
      <c r="B2113">
        <v>1</v>
      </c>
      <c r="C2113">
        <v>1</v>
      </c>
      <c r="D2113">
        <v>1</v>
      </c>
      <c r="E2113">
        <f t="shared" ref="E2113:F2113" si="2162">IF(AVERAGE(B2097:B2113)&gt;0.5,1,0)</f>
        <v>0</v>
      </c>
      <c r="F2113">
        <f t="shared" si="2162"/>
        <v>1</v>
      </c>
      <c r="G2113">
        <f t="shared" si="2101"/>
        <v>1</v>
      </c>
      <c r="H2113">
        <f t="shared" si="2102"/>
        <v>1.5853282652306595</v>
      </c>
      <c r="J2113" s="7">
        <v>1.6713305673929428</v>
      </c>
      <c r="K2113" s="7">
        <v>1.8541122820587046</v>
      </c>
      <c r="L2113" s="7">
        <v>0.91619332745504733</v>
      </c>
      <c r="M2113" s="7">
        <v>1.2098218282746955</v>
      </c>
      <c r="N2113" s="7">
        <v>0.91151996597448826</v>
      </c>
      <c r="O2113" s="7">
        <v>1.4108129919250152</v>
      </c>
      <c r="P2113" s="7">
        <v>1.8769246255988561</v>
      </c>
      <c r="Q2113" s="7">
        <v>2.4755280441655141</v>
      </c>
      <c r="R2113" s="7">
        <v>-2.6824034334768595E-2</v>
      </c>
      <c r="S2113" s="7">
        <v>1.5301918031919324</v>
      </c>
      <c r="T2113" s="7">
        <v>0.87100522823644588</v>
      </c>
      <c r="U2113" s="7">
        <v>1.2073534427720447</v>
      </c>
      <c r="V2113" s="7">
        <v>1.7389842852740953</v>
      </c>
      <c r="W2113" s="7">
        <f>[1]!i_dq_pctchange(W$2,$A2115)</f>
        <v>2.8204446007003123</v>
      </c>
    </row>
    <row r="2114" spans="1:23" x14ac:dyDescent="0.35">
      <c r="A2114" s="1">
        <v>40765</v>
      </c>
      <c r="B2114">
        <v>1</v>
      </c>
      <c r="C2114">
        <v>1</v>
      </c>
      <c r="D2114">
        <v>1</v>
      </c>
      <c r="E2114">
        <f t="shared" ref="E2114:F2114" si="2163">IF(AVERAGE(B2098:B2114)&gt;0.5,1,0)</f>
        <v>0</v>
      </c>
      <c r="F2114">
        <f t="shared" si="2163"/>
        <v>1</v>
      </c>
      <c r="G2114">
        <f t="shared" si="2101"/>
        <v>1</v>
      </c>
      <c r="H2114">
        <f t="shared" si="2102"/>
        <v>1.6195908538212787</v>
      </c>
      <c r="J2114" s="7">
        <v>1.9754453054241716</v>
      </c>
      <c r="K2114" s="7">
        <v>0.29070399806989805</v>
      </c>
      <c r="L2114" s="7">
        <v>1.3951371363316762</v>
      </c>
      <c r="M2114" s="7">
        <v>1.3407716209790672</v>
      </c>
      <c r="N2114" s="7">
        <v>1.2613718055699585</v>
      </c>
      <c r="O2114" s="7">
        <v>2.2224459369412188</v>
      </c>
      <c r="P2114" s="7">
        <v>2.1612299068946417</v>
      </c>
      <c r="Q2114" s="7">
        <v>3.4159055375277414</v>
      </c>
      <c r="R2114" s="7">
        <v>-0.60689690418694975</v>
      </c>
      <c r="S2114" s="7">
        <v>0.55996127927324035</v>
      </c>
      <c r="T2114" s="7">
        <v>1.112473740242089</v>
      </c>
      <c r="U2114" s="7">
        <v>1.3631866161430755</v>
      </c>
      <c r="V2114" s="7">
        <v>1.612343680306608</v>
      </c>
      <c r="W2114" s="7">
        <f>[1]!i_dq_pctchange(W$2,$A2116)</f>
        <v>0.86961544237410138</v>
      </c>
    </row>
    <row r="2115" spans="1:23" x14ac:dyDescent="0.35">
      <c r="A2115" s="1">
        <v>40766</v>
      </c>
      <c r="B2115">
        <v>1</v>
      </c>
      <c r="C2115">
        <v>0</v>
      </c>
      <c r="D2115">
        <v>1</v>
      </c>
      <c r="E2115">
        <f t="shared" ref="E2115:F2115" si="2164">IF(AVERAGE(B2099:B2115)&gt;0.5,1,0)</f>
        <v>0</v>
      </c>
      <c r="F2115">
        <f t="shared" si="2164"/>
        <v>1</v>
      </c>
      <c r="G2115">
        <f t="shared" si="2101"/>
        <v>4</v>
      </c>
      <c r="H2115">
        <f t="shared" si="2102"/>
        <v>1.6195908538212787</v>
      </c>
      <c r="J2115" s="7">
        <v>2.2001717110911505</v>
      </c>
      <c r="K2115" s="7">
        <v>-9.8592299152697772E-3</v>
      </c>
      <c r="L2115" s="7">
        <v>0.11342594448140406</v>
      </c>
      <c r="M2115" s="7">
        <v>1.0196900011457095</v>
      </c>
      <c r="N2115" s="7">
        <v>-4.4140181159361309E-2</v>
      </c>
      <c r="O2115" s="7">
        <v>0.80615283607287991</v>
      </c>
      <c r="P2115" s="7">
        <v>0.60493354963223744</v>
      </c>
      <c r="Q2115" s="7">
        <v>0.63506854112467315</v>
      </c>
      <c r="R2115" s="7">
        <v>1.0675904977375648</v>
      </c>
      <c r="S2115" s="7">
        <v>0.68568720519522763</v>
      </c>
      <c r="T2115" s="7">
        <v>4.9509445710405706E-2</v>
      </c>
      <c r="U2115" s="7">
        <v>0.8201263437880878</v>
      </c>
      <c r="V2115" s="7">
        <v>1.8701870187018699</v>
      </c>
      <c r="W2115" s="7">
        <f>[1]!i_dq_pctchange(W$2,$A2117)</f>
        <v>1.0639053227332134</v>
      </c>
    </row>
    <row r="2116" spans="1:23" x14ac:dyDescent="0.35">
      <c r="A2116" s="1">
        <v>40767</v>
      </c>
      <c r="B2116">
        <v>1</v>
      </c>
      <c r="C2116">
        <v>0</v>
      </c>
      <c r="D2116">
        <v>1</v>
      </c>
      <c r="E2116">
        <f t="shared" ref="E2116:F2116" si="2165">IF(AVERAGE(B2100:B2116)&gt;0.5,1,0)</f>
        <v>0</v>
      </c>
      <c r="F2116">
        <f t="shared" si="2165"/>
        <v>1</v>
      </c>
      <c r="G2116">
        <f t="shared" si="2101"/>
        <v>4</v>
      </c>
      <c r="H2116">
        <f t="shared" si="2102"/>
        <v>1.6195908538212787</v>
      </c>
      <c r="J2116" s="7">
        <v>1.1471333735666973</v>
      </c>
      <c r="K2116" s="7">
        <v>1.9059770572818504</v>
      </c>
      <c r="L2116" s="7">
        <v>0.37832535980944704</v>
      </c>
      <c r="M2116" s="7">
        <v>1.4101317779218043</v>
      </c>
      <c r="N2116" s="7">
        <v>1.0180231913843321</v>
      </c>
      <c r="O2116" s="7">
        <v>1.0050987653172316</v>
      </c>
      <c r="P2116" s="7">
        <v>1.0981519758432832</v>
      </c>
      <c r="Q2116" s="7">
        <v>-0.36757509189377074</v>
      </c>
      <c r="R2116" s="7">
        <v>1.4340678558936661</v>
      </c>
      <c r="S2116" s="7">
        <v>1.2708405345178801</v>
      </c>
      <c r="T2116" s="7">
        <v>1.0674918479493922</v>
      </c>
      <c r="U2116" s="7">
        <v>1.9816338437862167</v>
      </c>
      <c r="V2116" s="7">
        <v>1.2012043962591328</v>
      </c>
      <c r="W2116" s="7">
        <f>[1]!i_dq_pctchange(W$2,$A2118)</f>
        <v>-1.2059087489008358</v>
      </c>
    </row>
    <row r="2117" spans="1:23" x14ac:dyDescent="0.35">
      <c r="A2117" s="1">
        <v>40770</v>
      </c>
      <c r="B2117">
        <v>1</v>
      </c>
      <c r="C2117">
        <v>0</v>
      </c>
      <c r="D2117">
        <v>1</v>
      </c>
      <c r="E2117">
        <f t="shared" ref="E2117:F2117" si="2166">IF(AVERAGE(B2101:B2117)&gt;0.5,1,0)</f>
        <v>0</v>
      </c>
      <c r="F2117">
        <f t="shared" si="2166"/>
        <v>1</v>
      </c>
      <c r="G2117">
        <f t="shared" ref="G2117:G2180" si="2167">IF(AND(B2117=1,C2117=1),1,IF(AND(C2117=1,B2117=0),2,IF(AND(C2117=0,B2117=0),3,4)))</f>
        <v>4</v>
      </c>
      <c r="H2117">
        <f t="shared" ref="H2117:H2180" si="2168">H2116*(1+D2117*P2117/100*IF(G2117=1,1,0))</f>
        <v>1.6195908538212787</v>
      </c>
      <c r="J2117" s="7">
        <v>-0.43102419558857474</v>
      </c>
      <c r="K2117" s="7">
        <v>0.46985606303966193</v>
      </c>
      <c r="L2117" s="7">
        <v>-0.65967375264228301</v>
      </c>
      <c r="M2117" s="7">
        <v>-0.40102039186029648</v>
      </c>
      <c r="N2117" s="7">
        <v>0.25780007280234529</v>
      </c>
      <c r="O2117" s="7">
        <v>-0.95940160606499925</v>
      </c>
      <c r="P2117" s="7">
        <v>-0.96173795774404358</v>
      </c>
      <c r="Q2117" s="7">
        <v>-0.76748914724814532</v>
      </c>
      <c r="R2117" s="7">
        <v>-0.44388714733541862</v>
      </c>
      <c r="S2117" s="7">
        <v>-0.43318494419066811</v>
      </c>
      <c r="T2117" s="7">
        <v>-0.20119433748051357</v>
      </c>
      <c r="U2117" s="7">
        <v>-0.57377626871303078</v>
      </c>
      <c r="V2117" s="7">
        <v>-1.150150339578202</v>
      </c>
      <c r="W2117" s="7">
        <f>[1]!i_dq_pctchange(W$2,$A2119)</f>
        <v>-0.31106410994601091</v>
      </c>
    </row>
    <row r="2118" spans="1:23" x14ac:dyDescent="0.35">
      <c r="A2118" s="1">
        <v>40771</v>
      </c>
      <c r="B2118">
        <v>1</v>
      </c>
      <c r="C2118">
        <v>0</v>
      </c>
      <c r="D2118">
        <v>1</v>
      </c>
      <c r="E2118">
        <f t="shared" ref="E2118:F2118" si="2169">IF(AVERAGE(B2102:B2118)&gt;0.5,1,0)</f>
        <v>0</v>
      </c>
      <c r="F2118">
        <f t="shared" si="2169"/>
        <v>1</v>
      </c>
      <c r="G2118">
        <f t="shared" si="2167"/>
        <v>4</v>
      </c>
      <c r="H2118">
        <f t="shared" si="2168"/>
        <v>1.6195908538212787</v>
      </c>
      <c r="J2118" s="7">
        <v>-0.43432822941734561</v>
      </c>
      <c r="K2118" s="7">
        <v>-0.93377659472014762</v>
      </c>
      <c r="L2118" s="7">
        <v>-0.64157124733013282</v>
      </c>
      <c r="M2118" s="7">
        <v>-0.2224384818573657</v>
      </c>
      <c r="N2118" s="7">
        <v>-1.1455950130972572</v>
      </c>
      <c r="O2118" s="7">
        <v>-0.25810171998056941</v>
      </c>
      <c r="P2118" s="7">
        <v>-0.20861792804864554</v>
      </c>
      <c r="Q2118" s="7">
        <v>-8.6110718270236225E-2</v>
      </c>
      <c r="R2118" s="7">
        <v>-0.60330495239055837</v>
      </c>
      <c r="S2118" s="7">
        <v>-0.98319165308213929</v>
      </c>
      <c r="T2118" s="7">
        <v>-0.94651281370108986</v>
      </c>
      <c r="U2118" s="7">
        <v>-0.21890962159908264</v>
      </c>
      <c r="V2118" s="7">
        <v>-0.3578873479111726</v>
      </c>
      <c r="W2118" s="7">
        <f>[1]!i_dq_pctchange(W$2,$A2120)</f>
        <v>-1.6699381223148493</v>
      </c>
    </row>
    <row r="2119" spans="1:23" x14ac:dyDescent="0.35">
      <c r="A2119" s="1">
        <v>40772</v>
      </c>
      <c r="B2119">
        <v>1</v>
      </c>
      <c r="C2119">
        <v>0</v>
      </c>
      <c r="D2119">
        <v>1</v>
      </c>
      <c r="E2119">
        <f t="shared" ref="E2119:F2119" si="2170">IF(AVERAGE(B2103:B2119)&gt;0.5,1,0)</f>
        <v>1</v>
      </c>
      <c r="F2119">
        <f t="shared" si="2170"/>
        <v>1</v>
      </c>
      <c r="G2119">
        <f t="shared" si="2167"/>
        <v>4</v>
      </c>
      <c r="H2119">
        <f t="shared" si="2168"/>
        <v>1.6195908538212787</v>
      </c>
      <c r="J2119" s="7">
        <v>-1.599483851087188</v>
      </c>
      <c r="K2119" s="7">
        <v>-3.6157438551602703</v>
      </c>
      <c r="L2119" s="7">
        <v>-2.2761619214637414</v>
      </c>
      <c r="M2119" s="7">
        <v>-1.7095207982765506</v>
      </c>
      <c r="N2119" s="7">
        <v>-2.3180773810522122</v>
      </c>
      <c r="O2119" s="7">
        <v>-1.3407063244690982</v>
      </c>
      <c r="P2119" s="7">
        <v>-1.821569304917128</v>
      </c>
      <c r="Q2119" s="7">
        <v>-1.1524875676661772</v>
      </c>
      <c r="R2119" s="7">
        <v>-1.5053790691485986</v>
      </c>
      <c r="S2119" s="7">
        <v>-1.7247792923359075</v>
      </c>
      <c r="T2119" s="7">
        <v>-0.93479370517444327</v>
      </c>
      <c r="U2119" s="7">
        <v>-1.7333890513999171</v>
      </c>
      <c r="V2119" s="7">
        <v>-1.8044029352901905</v>
      </c>
      <c r="W2119" s="7">
        <f>[1]!i_dq_pctchange(W$2,$A2121)</f>
        <v>-0.21951276590765739</v>
      </c>
    </row>
    <row r="2120" spans="1:23" x14ac:dyDescent="0.35">
      <c r="A2120" s="1">
        <v>40773</v>
      </c>
      <c r="B2120">
        <v>1</v>
      </c>
      <c r="C2120">
        <v>0</v>
      </c>
      <c r="D2120">
        <v>1</v>
      </c>
      <c r="E2120">
        <f t="shared" ref="E2120:F2120" si="2171">IF(AVERAGE(B2104:B2120)&gt;0.5,1,0)</f>
        <v>1</v>
      </c>
      <c r="F2120">
        <f t="shared" si="2171"/>
        <v>1</v>
      </c>
      <c r="G2120">
        <f t="shared" si="2167"/>
        <v>4</v>
      </c>
      <c r="H2120">
        <f t="shared" si="2168"/>
        <v>1.6195908538212787</v>
      </c>
      <c r="J2120" s="7">
        <v>-1.1493859176982928</v>
      </c>
      <c r="K2120" s="7">
        <v>-2.683479344894566</v>
      </c>
      <c r="L2120" s="7">
        <v>-0.91380843101986442</v>
      </c>
      <c r="M2120" s="7">
        <v>-0.93341766078554789</v>
      </c>
      <c r="N2120" s="7">
        <v>-2.0159739581902447</v>
      </c>
      <c r="O2120" s="7">
        <v>-0.60349431240875206</v>
      </c>
      <c r="P2120" s="7">
        <v>-1.5413125211596534</v>
      </c>
      <c r="Q2120" s="7">
        <v>0.37357958613490805</v>
      </c>
      <c r="R2120" s="7">
        <v>-1.3907293288219258</v>
      </c>
      <c r="S2120" s="7">
        <v>-1.3596672038376567</v>
      </c>
      <c r="T2120" s="7">
        <v>-1.0333474518913759</v>
      </c>
      <c r="U2120" s="7">
        <v>-1.1222528407157868</v>
      </c>
      <c r="V2120" s="7">
        <v>-0.22826831309716869</v>
      </c>
      <c r="W2120" s="7">
        <f>[1]!i_dq_pctchange(W$2,$A2122)</f>
        <v>-1.4353662998508301</v>
      </c>
    </row>
    <row r="2121" spans="1:23" x14ac:dyDescent="0.35">
      <c r="A2121" s="1">
        <v>40774</v>
      </c>
      <c r="B2121">
        <v>1</v>
      </c>
      <c r="C2121">
        <v>0</v>
      </c>
      <c r="D2121">
        <v>1</v>
      </c>
      <c r="E2121">
        <f t="shared" ref="E2121:F2121" si="2172">IF(AVERAGE(B2105:B2121)&gt;0.5,1,0)</f>
        <v>1</v>
      </c>
      <c r="F2121">
        <f t="shared" si="2172"/>
        <v>1</v>
      </c>
      <c r="G2121">
        <f t="shared" si="2167"/>
        <v>4</v>
      </c>
      <c r="H2121">
        <f t="shared" si="2168"/>
        <v>1.6195908538212787</v>
      </c>
      <c r="J2121" s="7">
        <v>-0.32669870954010405</v>
      </c>
      <c r="K2121" s="7">
        <v>-2.1799873143269353</v>
      </c>
      <c r="L2121" s="7">
        <v>-1.2423060070523915</v>
      </c>
      <c r="M2121" s="7">
        <v>3.5773252614204235E-2</v>
      </c>
      <c r="N2121" s="7">
        <v>-0.1461347874387188</v>
      </c>
      <c r="O2121" s="7">
        <v>-1.2366634335596398</v>
      </c>
      <c r="P2121" s="7">
        <v>-0.71530693499348252</v>
      </c>
      <c r="Q2121" s="7">
        <v>-2.5224217023691411</v>
      </c>
      <c r="R2121" s="7">
        <v>-0.22309779772466815</v>
      </c>
      <c r="S2121" s="7">
        <v>-1.1626051473772963</v>
      </c>
      <c r="T2121" s="7">
        <v>-0.98192559779216126</v>
      </c>
      <c r="U2121" s="7">
        <v>-0.61458929178153321</v>
      </c>
      <c r="V2121" s="7">
        <v>-0.30941200823646398</v>
      </c>
      <c r="W2121" s="7">
        <f>[1]!i_dq_pctchange(W$2,$A2123)</f>
        <v>1.2344973967999959</v>
      </c>
    </row>
    <row r="2122" spans="1:23" x14ac:dyDescent="0.35">
      <c r="A2122" s="1">
        <v>40777</v>
      </c>
      <c r="B2122">
        <v>1</v>
      </c>
      <c r="C2122">
        <v>0</v>
      </c>
      <c r="D2122">
        <v>1</v>
      </c>
      <c r="E2122">
        <f t="shared" ref="E2122:F2122" si="2173">IF(AVERAGE(B2106:B2122)&gt;0.5,1,0)</f>
        <v>1</v>
      </c>
      <c r="F2122">
        <f t="shared" si="2173"/>
        <v>1</v>
      </c>
      <c r="G2122">
        <f t="shared" si="2167"/>
        <v>4</v>
      </c>
      <c r="H2122">
        <f t="shared" si="2168"/>
        <v>1.6195908538212787</v>
      </c>
      <c r="J2122" s="7">
        <v>1.8881511315498141</v>
      </c>
      <c r="K2122" s="7">
        <v>2.5120942877667085</v>
      </c>
      <c r="L2122" s="7">
        <v>1.3576553507593281</v>
      </c>
      <c r="M2122" s="7">
        <v>1.311583638214173</v>
      </c>
      <c r="N2122" s="7">
        <v>1.2857273212230032</v>
      </c>
      <c r="O2122" s="7">
        <v>1.1313142983685003</v>
      </c>
      <c r="P2122" s="7">
        <v>1.3156035963781187</v>
      </c>
      <c r="Q2122" s="7">
        <v>0.6576155095788514</v>
      </c>
      <c r="R2122" s="7">
        <v>2.0189076454358896</v>
      </c>
      <c r="S2122" s="7">
        <v>2.1488264101913606</v>
      </c>
      <c r="T2122" s="7">
        <v>1.0774392770729939</v>
      </c>
      <c r="U2122" s="7">
        <v>1.6941891260320763</v>
      </c>
      <c r="V2122" s="7">
        <v>2.1119526135755162</v>
      </c>
      <c r="W2122" s="7">
        <f>[1]!i_dq_pctchange(W$2,$A2124)</f>
        <v>0.15842421963145664</v>
      </c>
    </row>
    <row r="2123" spans="1:23" x14ac:dyDescent="0.35">
      <c r="A2123" s="1">
        <v>40778</v>
      </c>
      <c r="B2123">
        <v>1</v>
      </c>
      <c r="C2123">
        <v>0</v>
      </c>
      <c r="D2123">
        <v>1</v>
      </c>
      <c r="E2123">
        <f t="shared" ref="E2123:F2123" si="2174">IF(AVERAGE(B2107:B2123)&gt;0.5,1,0)</f>
        <v>1</v>
      </c>
      <c r="F2123">
        <f t="shared" si="2174"/>
        <v>0</v>
      </c>
      <c r="G2123">
        <f t="shared" si="2167"/>
        <v>4</v>
      </c>
      <c r="H2123">
        <f t="shared" si="2168"/>
        <v>1.6195908538212787</v>
      </c>
      <c r="J2123" s="7">
        <v>-0.47376963682535478</v>
      </c>
      <c r="K2123" s="7">
        <v>-1.134005275212302</v>
      </c>
      <c r="L2123" s="7">
        <v>3.7937057835247048E-2</v>
      </c>
      <c r="M2123" s="7">
        <v>-0.13901786053684492</v>
      </c>
      <c r="N2123" s="7">
        <v>-0.58853185816329112</v>
      </c>
      <c r="O2123" s="7">
        <v>-0.37677378815935242</v>
      </c>
      <c r="P2123" s="7">
        <v>-0.67782125669051241</v>
      </c>
      <c r="Q2123" s="7">
        <v>0.66220458066569055</v>
      </c>
      <c r="R2123" s="7">
        <v>0.41847707668448064</v>
      </c>
      <c r="S2123" s="7">
        <v>-0.78236719702557322</v>
      </c>
      <c r="T2123" s="7">
        <v>-0.86647357817658099</v>
      </c>
      <c r="U2123" s="7">
        <v>-6.2978991399944839E-2</v>
      </c>
      <c r="V2123" s="7">
        <v>0.94664233615703097</v>
      </c>
      <c r="W2123" s="7">
        <f>[1]!i_dq_pctchange(W$2,$A2125)</f>
        <v>1.4963131931830287</v>
      </c>
    </row>
    <row r="2124" spans="1:23" x14ac:dyDescent="0.35">
      <c r="A2124" s="1">
        <v>40779</v>
      </c>
      <c r="B2124">
        <v>1</v>
      </c>
      <c r="C2124">
        <v>0</v>
      </c>
      <c r="D2124">
        <v>1</v>
      </c>
      <c r="E2124">
        <f t="shared" ref="E2124:F2124" si="2175">IF(AVERAGE(B2108:B2124)&gt;0.5,1,0)</f>
        <v>1</v>
      </c>
      <c r="F2124">
        <f t="shared" si="2175"/>
        <v>0</v>
      </c>
      <c r="G2124">
        <f t="shared" si="2167"/>
        <v>4</v>
      </c>
      <c r="H2124">
        <f t="shared" si="2168"/>
        <v>1.6195908538212787</v>
      </c>
      <c r="J2124" s="7">
        <v>2.530473919026786</v>
      </c>
      <c r="K2124" s="7">
        <v>2.5798371685560593</v>
      </c>
      <c r="L2124" s="7">
        <v>2.8917078537435232</v>
      </c>
      <c r="M2124" s="7">
        <v>2.2230318717950044</v>
      </c>
      <c r="N2124" s="7">
        <v>3.9119766051704126</v>
      </c>
      <c r="O2124" s="7">
        <v>2.0744786328461888</v>
      </c>
      <c r="P2124" s="7">
        <v>2.1179858982080662</v>
      </c>
      <c r="Q2124" s="7">
        <v>1.0054694972812945</v>
      </c>
      <c r="R2124" s="7">
        <v>3.1717668081304473</v>
      </c>
      <c r="S2124" s="7">
        <v>3.0634963379897053</v>
      </c>
      <c r="T2124" s="7">
        <v>2.5614400985442884</v>
      </c>
      <c r="U2124" s="7">
        <v>2.1754218632239031</v>
      </c>
      <c r="V2124" s="7">
        <v>0.95578880407124533</v>
      </c>
      <c r="W2124" s="7">
        <f>[1]!i_dq_pctchange(W$2,$A2126)</f>
        <v>0.39862193345512481</v>
      </c>
    </row>
    <row r="2125" spans="1:23" x14ac:dyDescent="0.35">
      <c r="A2125" s="1">
        <v>40780</v>
      </c>
      <c r="B2125">
        <v>1</v>
      </c>
      <c r="C2125">
        <v>0</v>
      </c>
      <c r="D2125">
        <v>1</v>
      </c>
      <c r="E2125">
        <f t="shared" ref="E2125:F2125" si="2176">IF(AVERAGE(B2109:B2125)&gt;0.5,1,0)</f>
        <v>1</v>
      </c>
      <c r="F2125">
        <f t="shared" si="2176"/>
        <v>0</v>
      </c>
      <c r="G2125">
        <f t="shared" si="2167"/>
        <v>4</v>
      </c>
      <c r="H2125">
        <f t="shared" si="2168"/>
        <v>1.6195908538212787</v>
      </c>
      <c r="J2125" s="7">
        <v>5.1586278050035211E-2</v>
      </c>
      <c r="K2125" s="7">
        <v>-0.19301910828025995</v>
      </c>
      <c r="L2125" s="7">
        <v>-0.43863734857292519</v>
      </c>
      <c r="M2125" s="7">
        <v>-0.10692569993775919</v>
      </c>
      <c r="N2125" s="7">
        <v>-0.40402583484416987</v>
      </c>
      <c r="O2125" s="7">
        <v>7.1855558624298613E-2</v>
      </c>
      <c r="P2125" s="7">
        <v>-0.16053215077604838</v>
      </c>
      <c r="Q2125" s="7">
        <v>0.57248906423541268</v>
      </c>
      <c r="R2125" s="7">
        <v>0.64825410571243114</v>
      </c>
      <c r="S2125" s="7">
        <v>-8.2066757443050753E-2</v>
      </c>
      <c r="T2125" s="7">
        <v>0.49342354861718307</v>
      </c>
      <c r="U2125" s="7">
        <v>1.0243373895649246</v>
      </c>
      <c r="V2125" s="7">
        <v>4.3057502769854303E-2</v>
      </c>
      <c r="W2125" s="7">
        <f>[1]!i_dq_pctchange(W$2,$A2127)</f>
        <v>-9.5574992975826334E-2</v>
      </c>
    </row>
    <row r="2126" spans="1:23" x14ac:dyDescent="0.35">
      <c r="A2126" s="1">
        <v>40781</v>
      </c>
      <c r="B2126">
        <v>1</v>
      </c>
      <c r="C2126">
        <v>0</v>
      </c>
      <c r="D2126">
        <v>1</v>
      </c>
      <c r="E2126">
        <f t="shared" ref="E2126:F2126" si="2177">IF(AVERAGE(B2110:B2126)&gt;0.5,1,0)</f>
        <v>1</v>
      </c>
      <c r="F2126">
        <f t="shared" si="2177"/>
        <v>0</v>
      </c>
      <c r="G2126">
        <f t="shared" si="2167"/>
        <v>4</v>
      </c>
      <c r="H2126">
        <f t="shared" si="2168"/>
        <v>1.6195908538212787</v>
      </c>
      <c r="J2126" s="7">
        <v>-0.97438247734715211</v>
      </c>
      <c r="K2126" s="7">
        <v>-2.4309852597012722</v>
      </c>
      <c r="L2126" s="7">
        <v>-1.7940102026702647</v>
      </c>
      <c r="M2126" s="7">
        <v>-1.2269677281925639</v>
      </c>
      <c r="N2126" s="7">
        <v>-1.4532534015896417</v>
      </c>
      <c r="O2126" s="7">
        <v>-0.88901259025195267</v>
      </c>
      <c r="P2126" s="7">
        <v>1.0153772352956707</v>
      </c>
      <c r="Q2126" s="7">
        <v>0.73037790697673721</v>
      </c>
      <c r="R2126" s="7">
        <v>-0.59859998893757771</v>
      </c>
      <c r="S2126" s="7">
        <v>-1.6349486385249856</v>
      </c>
      <c r="T2126" s="7">
        <v>-1.5869077949618566</v>
      </c>
      <c r="U2126" s="7">
        <v>-0.36919700682291823</v>
      </c>
      <c r="V2126" s="7">
        <v>-0.75580632462931852</v>
      </c>
      <c r="W2126" s="7">
        <f>[1]!i_dq_pctchange(W$2,$A2128)</f>
        <v>-1.1459224202914262</v>
      </c>
    </row>
    <row r="2127" spans="1:23" x14ac:dyDescent="0.35">
      <c r="A2127" s="1">
        <v>40784</v>
      </c>
      <c r="B2127">
        <v>1</v>
      </c>
      <c r="C2127">
        <v>0</v>
      </c>
      <c r="D2127">
        <v>1</v>
      </c>
      <c r="E2127">
        <f t="shared" ref="E2127:F2127" si="2178">IF(AVERAGE(B2111:B2127)&gt;0.5,1,0)</f>
        <v>1</v>
      </c>
      <c r="F2127">
        <f t="shared" si="2178"/>
        <v>0</v>
      </c>
      <c r="G2127">
        <f t="shared" si="2167"/>
        <v>4</v>
      </c>
      <c r="H2127">
        <f t="shared" si="2168"/>
        <v>1.6195908538212787</v>
      </c>
      <c r="J2127" s="7">
        <v>-0.98879112932386248</v>
      </c>
      <c r="K2127" s="7">
        <v>-0.62540029386279095</v>
      </c>
      <c r="L2127" s="7">
        <v>-0.51779559915164375</v>
      </c>
      <c r="M2127" s="7">
        <v>-0.81519981021802768</v>
      </c>
      <c r="N2127" s="7">
        <v>-0.23393311802601646</v>
      </c>
      <c r="O2127" s="7">
        <v>-0.37899526137930672</v>
      </c>
      <c r="P2127" s="7">
        <v>-0.81653651329673693</v>
      </c>
      <c r="Q2127" s="7">
        <v>-0.80664007666453297</v>
      </c>
      <c r="R2127" s="7">
        <v>-0.96946314741652062</v>
      </c>
      <c r="S2127" s="7">
        <v>-0.37780640136593269</v>
      </c>
      <c r="T2127" s="7">
        <v>-0.75363831060508324</v>
      </c>
      <c r="U2127" s="7">
        <v>-1.1510290945375878</v>
      </c>
      <c r="V2127" s="7">
        <v>-0.86786365920088082</v>
      </c>
      <c r="W2127" s="7">
        <f>[1]!i_dq_pctchange(W$2,$A2129)</f>
        <v>-0.47431604279571643</v>
      </c>
    </row>
    <row r="2128" spans="1:23" x14ac:dyDescent="0.35">
      <c r="A2128" s="1">
        <v>40785</v>
      </c>
      <c r="B2128">
        <v>0</v>
      </c>
      <c r="C2128">
        <v>0</v>
      </c>
      <c r="D2128">
        <v>1</v>
      </c>
      <c r="E2128">
        <f t="shared" ref="E2128:F2128" si="2179">IF(AVERAGE(B2112:B2128)&gt;0.5,1,0)</f>
        <v>1</v>
      </c>
      <c r="F2128">
        <f t="shared" si="2179"/>
        <v>0</v>
      </c>
      <c r="G2128">
        <f t="shared" si="2167"/>
        <v>3</v>
      </c>
      <c r="H2128">
        <f t="shared" si="2168"/>
        <v>1.6195908538212787</v>
      </c>
      <c r="J2128" s="7">
        <v>-0.51856612813695335</v>
      </c>
      <c r="K2128" s="7">
        <v>0.68831010181429719</v>
      </c>
      <c r="L2128" s="7">
        <v>0.63291666319674023</v>
      </c>
      <c r="M2128" s="7">
        <v>-0.38159639929552569</v>
      </c>
      <c r="N2128" s="7">
        <v>0.38195330578017272</v>
      </c>
      <c r="O2128" s="7">
        <v>-0.3560379584314371</v>
      </c>
      <c r="P2128" s="7">
        <v>-0.37948813434589035</v>
      </c>
      <c r="Q2128" s="7">
        <v>0.20160015179305546</v>
      </c>
      <c r="R2128" s="7">
        <v>-0.47449288572838627</v>
      </c>
      <c r="S2128" s="7">
        <v>-0.44313479341048279</v>
      </c>
      <c r="T2128" s="7">
        <v>-2.4737768609094466E-2</v>
      </c>
      <c r="U2128" s="7">
        <v>-0.53446593198543058</v>
      </c>
      <c r="V2128" s="7">
        <v>-1.1326049380081527</v>
      </c>
      <c r="W2128" s="7">
        <f>[1]!i_dq_pctchange(W$2,$A2130)</f>
        <v>-0.96885148338541438</v>
      </c>
    </row>
    <row r="2129" spans="1:23" x14ac:dyDescent="0.35">
      <c r="A2129" s="1">
        <v>40786</v>
      </c>
      <c r="B2129">
        <v>0</v>
      </c>
      <c r="C2129">
        <v>0</v>
      </c>
      <c r="D2129">
        <v>1</v>
      </c>
      <c r="E2129">
        <f t="shared" ref="E2129:F2129" si="2180">IF(AVERAGE(B2113:B2129)&gt;0.5,1,0)</f>
        <v>1</v>
      </c>
      <c r="F2129">
        <f t="shared" si="2180"/>
        <v>0</v>
      </c>
      <c r="G2129">
        <f t="shared" si="2167"/>
        <v>3</v>
      </c>
      <c r="H2129">
        <f t="shared" si="2168"/>
        <v>1.6195908538212787</v>
      </c>
      <c r="J2129" s="7">
        <v>-0.86290863349142133</v>
      </c>
      <c r="K2129" s="7">
        <v>-0.80472080559937276</v>
      </c>
      <c r="L2129" s="7">
        <v>-0.41915275697416016</v>
      </c>
      <c r="M2129" s="7">
        <v>-0.65589156508168533</v>
      </c>
      <c r="N2129" s="7">
        <v>-0.66186520063268728</v>
      </c>
      <c r="O2129" s="7">
        <v>-0.48188131027974873</v>
      </c>
      <c r="P2129" s="7">
        <v>-1.1539265990539089</v>
      </c>
      <c r="Q2129" s="7">
        <v>-1.5192949512004568</v>
      </c>
      <c r="R2129" s="7">
        <v>1.0287872229645441</v>
      </c>
      <c r="S2129" s="7">
        <v>-0.51004228329810541</v>
      </c>
      <c r="T2129" s="7">
        <v>-0.95241882568149927</v>
      </c>
      <c r="U2129" s="7">
        <v>-0.68683227564250804</v>
      </c>
      <c r="V2129" s="7">
        <v>-0.4386982586970774</v>
      </c>
      <c r="W2129" s="7">
        <f>[1]!i_dq_pctchange(W$2,$A2131)</f>
        <v>-1.2364577590918497</v>
      </c>
    </row>
    <row r="2130" spans="1:23" x14ac:dyDescent="0.35">
      <c r="A2130" s="1">
        <v>40787</v>
      </c>
      <c r="B2130">
        <v>0</v>
      </c>
      <c r="C2130">
        <v>0</v>
      </c>
      <c r="D2130">
        <v>1</v>
      </c>
      <c r="E2130">
        <f t="shared" ref="E2130:F2130" si="2181">IF(AVERAGE(B2114:B2130)&gt;0.5,1,0)</f>
        <v>1</v>
      </c>
      <c r="F2130">
        <f t="shared" si="2181"/>
        <v>0</v>
      </c>
      <c r="G2130">
        <f t="shared" si="2167"/>
        <v>3</v>
      </c>
      <c r="H2130">
        <f t="shared" si="2168"/>
        <v>1.6195908538212787</v>
      </c>
      <c r="J2130" s="7">
        <v>-1.5112616393313187</v>
      </c>
      <c r="K2130" s="7">
        <v>-1.1353691531335501</v>
      </c>
      <c r="L2130" s="7">
        <v>-0.73670870296885782</v>
      </c>
      <c r="M2130" s="7">
        <v>-1.1062287158079684</v>
      </c>
      <c r="N2130" s="7">
        <v>-1.4553618050402697</v>
      </c>
      <c r="O2130" s="7">
        <v>-1.2116115963078395</v>
      </c>
      <c r="P2130" s="7">
        <v>-1.7067504659685329</v>
      </c>
      <c r="Q2130" s="7">
        <v>-0.73034689073798886</v>
      </c>
      <c r="R2130" s="7">
        <v>-1.1008935057838831</v>
      </c>
      <c r="S2130" s="7">
        <v>-0.84317096031176075</v>
      </c>
      <c r="T2130" s="7">
        <v>-0.93614914147295158</v>
      </c>
      <c r="U2130" s="7">
        <v>-1.2716463983446222</v>
      </c>
      <c r="V2130" s="7">
        <v>-1.0958874411949633</v>
      </c>
      <c r="W2130" s="7">
        <f>[1]!i_dq_pctchange(W$2,$A2132)</f>
        <v>-2.2612011987552463</v>
      </c>
    </row>
    <row r="2131" spans="1:23" x14ac:dyDescent="0.35">
      <c r="A2131" s="1">
        <v>40788</v>
      </c>
      <c r="B2131">
        <v>0</v>
      </c>
      <c r="C2131">
        <v>0</v>
      </c>
      <c r="D2131">
        <v>1</v>
      </c>
      <c r="E2131">
        <f t="shared" ref="E2131:F2131" si="2182">IF(AVERAGE(B2115:B2131)&gt;0.5,1,0)</f>
        <v>1</v>
      </c>
      <c r="F2131">
        <f t="shared" si="2182"/>
        <v>0</v>
      </c>
      <c r="G2131">
        <f t="shared" si="2167"/>
        <v>3</v>
      </c>
      <c r="H2131">
        <f t="shared" si="2168"/>
        <v>1.6195908538212787</v>
      </c>
      <c r="J2131" s="7">
        <v>-2.4006817555204591</v>
      </c>
      <c r="K2131" s="7">
        <v>-6.0304208624576727</v>
      </c>
      <c r="L2131" s="7">
        <v>-2.3470857123721247</v>
      </c>
      <c r="M2131" s="7">
        <v>-2.3066327494084828</v>
      </c>
      <c r="N2131" s="7">
        <v>-3.6165788478331691</v>
      </c>
      <c r="O2131" s="7">
        <v>-1.7013909039908615</v>
      </c>
      <c r="P2131" s="7">
        <v>-1.9388348669656033</v>
      </c>
      <c r="Q2131" s="7">
        <v>-1.4640154052514058</v>
      </c>
      <c r="R2131" s="7">
        <v>-2.8095531084016625</v>
      </c>
      <c r="S2131" s="7">
        <v>-2.5858472983884919</v>
      </c>
      <c r="T2131" s="7">
        <v>-1.9991939278903192</v>
      </c>
      <c r="U2131" s="7">
        <v>-2.3737636200432055</v>
      </c>
      <c r="V2131" s="7">
        <v>-2.4900540315421367</v>
      </c>
      <c r="W2131" s="7">
        <f>[1]!i_dq_pctchange(W$2,$A2133)</f>
        <v>-1.0157012112923243</v>
      </c>
    </row>
    <row r="2132" spans="1:23" x14ac:dyDescent="0.35">
      <c r="A2132" s="1">
        <v>40791</v>
      </c>
      <c r="B2132">
        <v>0</v>
      </c>
      <c r="C2132">
        <v>0</v>
      </c>
      <c r="D2132">
        <v>1</v>
      </c>
      <c r="E2132">
        <f t="shared" ref="E2132:F2132" si="2183">IF(AVERAGE(B2116:B2132)&gt;0.5,1,0)</f>
        <v>1</v>
      </c>
      <c r="F2132">
        <f t="shared" si="2183"/>
        <v>0</v>
      </c>
      <c r="G2132">
        <f t="shared" si="2167"/>
        <v>3</v>
      </c>
      <c r="H2132">
        <f t="shared" si="2168"/>
        <v>1.6195908538212787</v>
      </c>
      <c r="J2132" s="7">
        <v>-0.41192423059538874</v>
      </c>
      <c r="K2132" s="7">
        <v>-2.2297077977351196</v>
      </c>
      <c r="L2132" s="7">
        <v>-2.2744711404505198</v>
      </c>
      <c r="M2132" s="7">
        <v>-0.27061906954796328</v>
      </c>
      <c r="N2132" s="7">
        <v>-0.57381051413276607</v>
      </c>
      <c r="O2132" s="7">
        <v>-0.97710254164739185</v>
      </c>
      <c r="P2132" s="7">
        <v>-0.43859239399515504</v>
      </c>
      <c r="Q2132" s="7">
        <v>-1.7306649586622616</v>
      </c>
      <c r="R2132" s="7">
        <v>-1.2777530151224441</v>
      </c>
      <c r="S2132" s="7">
        <v>-0.63995285798467749</v>
      </c>
      <c r="T2132" s="7">
        <v>-2.7570361860974348E-3</v>
      </c>
      <c r="U2132" s="7">
        <v>-0.60138137345475662</v>
      </c>
      <c r="V2132" s="7">
        <v>-0.65583167548977039</v>
      </c>
      <c r="W2132" s="7">
        <f>[1]!i_dq_pctchange(W$2,$A2134)</f>
        <v>2.0381329701621991</v>
      </c>
    </row>
    <row r="2133" spans="1:23" x14ac:dyDescent="0.35">
      <c r="A2133" s="1">
        <v>40792</v>
      </c>
      <c r="B2133">
        <v>0</v>
      </c>
      <c r="C2133">
        <v>0</v>
      </c>
      <c r="D2133">
        <v>1</v>
      </c>
      <c r="E2133">
        <f t="shared" ref="E2133:F2133" si="2184">IF(AVERAGE(B2117:B2133)&gt;0.5,1,0)</f>
        <v>1</v>
      </c>
      <c r="F2133">
        <f t="shared" si="2184"/>
        <v>0</v>
      </c>
      <c r="G2133">
        <f t="shared" si="2167"/>
        <v>3</v>
      </c>
      <c r="H2133">
        <f t="shared" si="2168"/>
        <v>1.6195908538212787</v>
      </c>
      <c r="J2133" s="7">
        <v>2.2775330850877209</v>
      </c>
      <c r="K2133" s="7">
        <v>2.4214817703980285</v>
      </c>
      <c r="L2133" s="7">
        <v>1.9822001149228681</v>
      </c>
      <c r="M2133" s="7">
        <v>2.0995684568770372</v>
      </c>
      <c r="N2133" s="7">
        <v>2.5858635096226439</v>
      </c>
      <c r="O2133" s="7">
        <v>1.768289047439231</v>
      </c>
      <c r="P2133" s="7">
        <v>2.5568248457695102</v>
      </c>
      <c r="Q2133" s="7">
        <v>2.1392112606560634</v>
      </c>
      <c r="R2133" s="7">
        <v>2.2816947488957888</v>
      </c>
      <c r="S2133" s="7">
        <v>2.4818026182088468</v>
      </c>
      <c r="T2133" s="7">
        <v>1.7866087060412972</v>
      </c>
      <c r="U2133" s="7">
        <v>3.2592290976042779</v>
      </c>
      <c r="V2133" s="7">
        <v>2.0642059114693825</v>
      </c>
      <c r="W2133" s="7">
        <f>[1]!i_dq_pctchange(W$2,$A2135)</f>
        <v>-0.10070835588150255</v>
      </c>
    </row>
    <row r="2134" spans="1:23" x14ac:dyDescent="0.35">
      <c r="A2134" s="1">
        <v>40793</v>
      </c>
      <c r="B2134">
        <v>0</v>
      </c>
      <c r="C2134">
        <v>0</v>
      </c>
      <c r="D2134">
        <v>1</v>
      </c>
      <c r="E2134">
        <f t="shared" ref="E2134:F2134" si="2185">IF(AVERAGE(B2118:B2134)&gt;0.5,1,0)</f>
        <v>1</v>
      </c>
      <c r="F2134">
        <f t="shared" si="2185"/>
        <v>0</v>
      </c>
      <c r="G2134">
        <f t="shared" si="2167"/>
        <v>3</v>
      </c>
      <c r="H2134">
        <f t="shared" si="2168"/>
        <v>1.6195908538212787</v>
      </c>
      <c r="J2134" s="7">
        <v>-1.0468458474106193</v>
      </c>
      <c r="K2134" s="7">
        <v>-1.9480548918981317</v>
      </c>
      <c r="L2134" s="7">
        <v>-0.37849787955165987</v>
      </c>
      <c r="M2134" s="7">
        <v>-0.37241764377443176</v>
      </c>
      <c r="N2134" s="7">
        <v>-0.47339250444139197</v>
      </c>
      <c r="O2134" s="7">
        <v>-1.1958872609568021</v>
      </c>
      <c r="P2134" s="7">
        <v>-0.82614761784956425</v>
      </c>
      <c r="Q2134" s="7">
        <v>-0.90235945208879098</v>
      </c>
      <c r="R2134" s="7">
        <v>-0.90652029274782775</v>
      </c>
      <c r="S2134" s="7">
        <v>-0.9178311561045982</v>
      </c>
      <c r="T2134" s="7">
        <v>-0.76160121350568355</v>
      </c>
      <c r="U2134" s="7">
        <v>-1.1975637250489719</v>
      </c>
      <c r="V2134" s="7">
        <v>-1.0425442291491125</v>
      </c>
      <c r="W2134" s="7">
        <f>[1]!i_dq_pctchange(W$2,$A2136)</f>
        <v>-1.0724713724232664</v>
      </c>
    </row>
    <row r="2135" spans="1:23" x14ac:dyDescent="0.35">
      <c r="A2135" s="1">
        <v>40794</v>
      </c>
      <c r="B2135">
        <v>0</v>
      </c>
      <c r="C2135">
        <v>0</v>
      </c>
      <c r="D2135">
        <v>1</v>
      </c>
      <c r="E2135">
        <f t="shared" ref="E2135:F2135" si="2186">IF(AVERAGE(B2119:B2135)&gt;0.5,1,0)</f>
        <v>1</v>
      </c>
      <c r="F2135">
        <f t="shared" si="2186"/>
        <v>0</v>
      </c>
      <c r="G2135">
        <f t="shared" si="2167"/>
        <v>3</v>
      </c>
      <c r="H2135">
        <f t="shared" si="2168"/>
        <v>1.6195908538212787</v>
      </c>
      <c r="J2135" s="7">
        <v>0.16256102408349493</v>
      </c>
      <c r="K2135" s="7">
        <v>-1.4441793584302034</v>
      </c>
      <c r="L2135" s="7">
        <v>-0.38209465585575858</v>
      </c>
      <c r="M2135" s="7">
        <v>-0.41976540213973929</v>
      </c>
      <c r="N2135" s="7">
        <v>-0.12006897731159116</v>
      </c>
      <c r="O2135" s="7">
        <v>-0.60826919988635952</v>
      </c>
      <c r="P2135" s="7">
        <v>0.24215978855991038</v>
      </c>
      <c r="Q2135" s="7">
        <v>-0.78392880081949312</v>
      </c>
      <c r="R2135" s="7">
        <v>-0.4493366474063098</v>
      </c>
      <c r="S2135" s="7">
        <v>-0.38821115260164762</v>
      </c>
      <c r="T2135" s="7">
        <v>-0.27749977254116598</v>
      </c>
      <c r="U2135" s="7">
        <v>-0.44596183295519987</v>
      </c>
      <c r="V2135" s="7">
        <v>-0.74939930436926161</v>
      </c>
      <c r="W2135" s="7">
        <f>[1]!i_dq_pctchange(W$2,$A2137)</f>
        <v>-1.7799833517904249</v>
      </c>
    </row>
    <row r="2136" spans="1:23" x14ac:dyDescent="0.35">
      <c r="A2136" s="1">
        <v>40795</v>
      </c>
      <c r="B2136">
        <v>0</v>
      </c>
      <c r="C2136">
        <v>0</v>
      </c>
      <c r="D2136">
        <v>1</v>
      </c>
      <c r="E2136">
        <f t="shared" ref="E2136:F2136" si="2187">IF(AVERAGE(B2120:B2136)&gt;0.5,1,0)</f>
        <v>0</v>
      </c>
      <c r="F2136">
        <f t="shared" si="2187"/>
        <v>0</v>
      </c>
      <c r="G2136">
        <f t="shared" si="2167"/>
        <v>3</v>
      </c>
      <c r="H2136">
        <f t="shared" si="2168"/>
        <v>1.6195908538212787</v>
      </c>
      <c r="J2136" s="7">
        <v>-0.8384506977761732</v>
      </c>
      <c r="K2136" s="7">
        <v>0.49564056793419237</v>
      </c>
      <c r="L2136" s="7">
        <v>-1.5554775433076271</v>
      </c>
      <c r="M2136" s="7">
        <v>-1.0496161725310025</v>
      </c>
      <c r="N2136" s="7">
        <v>-0.87769989476875943</v>
      </c>
      <c r="O2136" s="7">
        <v>-1.5225221418220054</v>
      </c>
      <c r="P2136" s="7">
        <v>-1.7292153650770248</v>
      </c>
      <c r="Q2136" s="7">
        <v>-1.4718527051746415</v>
      </c>
      <c r="R2136" s="7">
        <v>-0.41245403666689795</v>
      </c>
      <c r="S2136" s="7">
        <v>-1.4592177373329867</v>
      </c>
      <c r="T2136" s="7">
        <v>-2.6933077870535089</v>
      </c>
      <c r="U2136" s="7">
        <v>-1.5739590822929554</v>
      </c>
      <c r="V2136" s="7">
        <v>-1.5575181287209678</v>
      </c>
      <c r="W2136" s="7">
        <f>[1]!i_dq_pctchange(W$2,$A2138)</f>
        <v>0.68074659626701917</v>
      </c>
    </row>
    <row r="2137" spans="1:23" x14ac:dyDescent="0.35">
      <c r="A2137" s="1">
        <v>40799</v>
      </c>
      <c r="B2137">
        <v>0</v>
      </c>
      <c r="C2137">
        <v>0</v>
      </c>
      <c r="D2137">
        <v>1</v>
      </c>
      <c r="E2137">
        <f t="shared" ref="E2137:F2137" si="2188">IF(AVERAGE(B2121:B2137)&gt;0.5,1,0)</f>
        <v>0</v>
      </c>
      <c r="F2137">
        <f t="shared" si="2188"/>
        <v>0</v>
      </c>
      <c r="G2137">
        <f t="shared" si="2167"/>
        <v>3</v>
      </c>
      <c r="H2137">
        <f t="shared" si="2168"/>
        <v>1.6195908538212787</v>
      </c>
      <c r="J2137" s="7">
        <v>1.58179625971628</v>
      </c>
      <c r="K2137" s="7">
        <v>-0.53474313190019029</v>
      </c>
      <c r="L2137" s="7">
        <v>0.40238791251364214</v>
      </c>
      <c r="M2137" s="7">
        <v>0.83893094602972373</v>
      </c>
      <c r="N2137" s="7">
        <v>0.85938076361811222</v>
      </c>
      <c r="O2137" s="7">
        <v>0.68329597544476495</v>
      </c>
      <c r="P2137" s="7">
        <v>0.16482024292256173</v>
      </c>
      <c r="Q2137" s="7">
        <v>-0.1693142016709068</v>
      </c>
      <c r="R2137" s="7">
        <v>1.6332059154874499</v>
      </c>
      <c r="S2137" s="7">
        <v>1.677978809071407</v>
      </c>
      <c r="T2137" s="7">
        <v>0.80940057944923605</v>
      </c>
      <c r="U2137" s="7">
        <v>1.570794207364316</v>
      </c>
      <c r="V2137" s="7">
        <v>1.0490412450915734</v>
      </c>
      <c r="W2137" s="7">
        <f>[1]!i_dq_pctchange(W$2,$A2139)</f>
        <v>1.8126513129307048E-2</v>
      </c>
    </row>
    <row r="2138" spans="1:23" x14ac:dyDescent="0.35">
      <c r="A2138" s="1">
        <v>40800</v>
      </c>
      <c r="B2138">
        <v>0</v>
      </c>
      <c r="C2138">
        <v>0</v>
      </c>
      <c r="D2138">
        <v>1</v>
      </c>
      <c r="E2138">
        <f t="shared" ref="E2138:F2138" si="2189">IF(AVERAGE(B2122:B2138)&gt;0.5,1,0)</f>
        <v>0</v>
      </c>
      <c r="F2138">
        <f t="shared" si="2189"/>
        <v>0</v>
      </c>
      <c r="G2138">
        <f t="shared" si="2167"/>
        <v>3</v>
      </c>
      <c r="H2138">
        <f t="shared" si="2168"/>
        <v>1.6195908538212787</v>
      </c>
      <c r="J2138" s="7">
        <v>0.27274380265469944</v>
      </c>
      <c r="K2138" s="7">
        <v>8.2132825204793338E-3</v>
      </c>
      <c r="L2138" s="7">
        <v>-0.11882942058599288</v>
      </c>
      <c r="M2138" s="7">
        <v>6.6556115830193704E-2</v>
      </c>
      <c r="N2138" s="7">
        <v>-0.51291200214085009</v>
      </c>
      <c r="O2138" s="7">
        <v>0.13563146349106497</v>
      </c>
      <c r="P2138" s="7">
        <v>9.4428706326722484E-2</v>
      </c>
      <c r="Q2138" s="7">
        <v>0.28317520748743169</v>
      </c>
      <c r="R2138" s="7">
        <v>1.5249469792594366</v>
      </c>
      <c r="S2138" s="7">
        <v>0.15293442936341328</v>
      </c>
      <c r="T2138" s="7">
        <v>-0.18904119144778581</v>
      </c>
      <c r="U2138" s="7">
        <v>1.3948156446016874E-2</v>
      </c>
      <c r="V2138" s="7">
        <v>0.350588568997309</v>
      </c>
      <c r="W2138" s="7">
        <f>[1]!i_dq_pctchange(W$2,$A2140)</f>
        <v>4.7914835724105785E-2</v>
      </c>
    </row>
    <row r="2139" spans="1:23" x14ac:dyDescent="0.35">
      <c r="A2139" s="1">
        <v>40801</v>
      </c>
      <c r="B2139">
        <v>0</v>
      </c>
      <c r="C2139">
        <v>0</v>
      </c>
      <c r="D2139">
        <v>1</v>
      </c>
      <c r="E2139">
        <f t="shared" ref="E2139:F2139" si="2190">IF(AVERAGE(B2123:B2139)&gt;0.5,1,0)</f>
        <v>0</v>
      </c>
      <c r="F2139">
        <f t="shared" si="2190"/>
        <v>0</v>
      </c>
      <c r="G2139">
        <f t="shared" si="2167"/>
        <v>3</v>
      </c>
      <c r="H2139">
        <f t="shared" si="2168"/>
        <v>1.6195908538212787</v>
      </c>
      <c r="J2139" s="7">
        <v>0.14154174725982963</v>
      </c>
      <c r="K2139" s="7">
        <v>-0.18138131373569397</v>
      </c>
      <c r="L2139" s="7">
        <v>-0.17691966617935814</v>
      </c>
      <c r="M2139" s="7">
        <v>-0.46501927716276237</v>
      </c>
      <c r="N2139" s="7">
        <v>0.33677037568366797</v>
      </c>
      <c r="O2139" s="7">
        <v>-0.28316341859114175</v>
      </c>
      <c r="P2139" s="7">
        <v>-0.49037922660190553</v>
      </c>
      <c r="Q2139" s="7">
        <v>0.62953938112964991</v>
      </c>
      <c r="R2139" s="7">
        <v>0.34521713337246385</v>
      </c>
      <c r="S2139" s="7">
        <v>-1.8698069034829758E-2</v>
      </c>
      <c r="T2139" s="7">
        <v>8.9224977402549713E-2</v>
      </c>
      <c r="U2139" s="7">
        <v>0.52646947305112268</v>
      </c>
      <c r="V2139" s="7">
        <v>-0.22216820337718643</v>
      </c>
      <c r="W2139" s="7">
        <f>[1]!i_dq_pctchange(W$2,$A2141)</f>
        <v>-1.4203791151663383</v>
      </c>
    </row>
    <row r="2140" spans="1:23" x14ac:dyDescent="0.35">
      <c r="A2140" s="1">
        <v>40802</v>
      </c>
      <c r="B2140">
        <v>0</v>
      </c>
      <c r="C2140">
        <v>0</v>
      </c>
      <c r="D2140">
        <v>1</v>
      </c>
      <c r="E2140">
        <f t="shared" ref="E2140:F2140" si="2191">IF(AVERAGE(B2124:B2140)&gt;0.5,1,0)</f>
        <v>0</v>
      </c>
      <c r="F2140">
        <f t="shared" si="2191"/>
        <v>0</v>
      </c>
      <c r="G2140">
        <f t="shared" si="2167"/>
        <v>3</v>
      </c>
      <c r="H2140">
        <f t="shared" si="2168"/>
        <v>1.6195908538212787</v>
      </c>
      <c r="J2140" s="7">
        <v>-2.1291792625082331</v>
      </c>
      <c r="K2140" s="7">
        <v>-2.5636987219118055</v>
      </c>
      <c r="L2140" s="7">
        <v>-1.7428666924673726</v>
      </c>
      <c r="M2140" s="7">
        <v>-1.979760684535091</v>
      </c>
      <c r="N2140" s="7">
        <v>-2.5998698903361288</v>
      </c>
      <c r="O2140" s="7">
        <v>-1.7969544421708001</v>
      </c>
      <c r="P2140" s="7">
        <v>-1.4891819589806177</v>
      </c>
      <c r="Q2140" s="7">
        <v>-0.95888692860189051</v>
      </c>
      <c r="R2140" s="7">
        <v>-0.76227373929232556</v>
      </c>
      <c r="S2140" s="7">
        <v>-2.3610726906488235</v>
      </c>
      <c r="T2140" s="7">
        <v>-2.3827202159973186</v>
      </c>
      <c r="U2140" s="7">
        <v>-1.9197003394592147</v>
      </c>
      <c r="V2140" s="7">
        <v>-2.2946175637393771</v>
      </c>
      <c r="W2140" s="7">
        <f>[1]!i_dq_pctchange(W$2,$A2142)</f>
        <v>0.23057540646466618</v>
      </c>
    </row>
    <row r="2141" spans="1:23" x14ac:dyDescent="0.35">
      <c r="A2141" s="1">
        <v>40805</v>
      </c>
      <c r="B2141">
        <v>0</v>
      </c>
      <c r="C2141">
        <v>0</v>
      </c>
      <c r="D2141">
        <v>1</v>
      </c>
      <c r="E2141">
        <f t="shared" ref="E2141:F2141" si="2192">IF(AVERAGE(B2125:B2141)&gt;0.5,1,0)</f>
        <v>0</v>
      </c>
      <c r="F2141">
        <f t="shared" si="2192"/>
        <v>0</v>
      </c>
      <c r="G2141">
        <f t="shared" si="2167"/>
        <v>3</v>
      </c>
      <c r="H2141">
        <f t="shared" si="2168"/>
        <v>1.6195908538212787</v>
      </c>
      <c r="J2141" s="7">
        <v>0.53860702244881276</v>
      </c>
      <c r="K2141" s="7">
        <v>1.1799901084452131</v>
      </c>
      <c r="L2141" s="7">
        <v>-5.9081286002665982E-2</v>
      </c>
      <c r="M2141" s="7">
        <v>0.21607131508859556</v>
      </c>
      <c r="N2141" s="7">
        <v>0.71837366807282521</v>
      </c>
      <c r="O2141" s="7">
        <v>-0.28047084330450017</v>
      </c>
      <c r="P2141" s="7">
        <v>0.25965116223672913</v>
      </c>
      <c r="Q2141" s="7">
        <v>-0.29548282738230919</v>
      </c>
      <c r="R2141" s="7">
        <v>1.3309165578697503E-2</v>
      </c>
      <c r="S2141" s="7">
        <v>0.72744540169112171</v>
      </c>
      <c r="T2141" s="7">
        <v>0.34382615081617163</v>
      </c>
      <c r="U2141" s="7">
        <v>0.6953008623852408</v>
      </c>
      <c r="V2141" s="7">
        <v>0.27834154827485963</v>
      </c>
      <c r="W2141" s="7">
        <f>[1]!i_dq_pctchange(W$2,$A2143)</f>
        <v>2.6030744657607201</v>
      </c>
    </row>
    <row r="2142" spans="1:23" x14ac:dyDescent="0.35">
      <c r="A2142" s="1">
        <v>40806</v>
      </c>
      <c r="B2142">
        <v>0</v>
      </c>
      <c r="C2142">
        <v>0</v>
      </c>
      <c r="D2142">
        <v>1</v>
      </c>
      <c r="E2142">
        <f t="shared" ref="E2142:F2142" si="2193">IF(AVERAGE(B2126:B2142)&gt;0.5,1,0)</f>
        <v>0</v>
      </c>
      <c r="F2142">
        <f t="shared" si="2193"/>
        <v>0</v>
      </c>
      <c r="G2142">
        <f t="shared" si="2167"/>
        <v>3</v>
      </c>
      <c r="H2142">
        <f t="shared" si="2168"/>
        <v>1.6195908538212787</v>
      </c>
      <c r="J2142" s="7">
        <v>2.7333047069889189</v>
      </c>
      <c r="K2142" s="7">
        <v>4.6692068881650943</v>
      </c>
      <c r="L2142" s="7">
        <v>2.9132648719820584</v>
      </c>
      <c r="M2142" s="7">
        <v>2.7279278240567222</v>
      </c>
      <c r="N2142" s="7">
        <v>4.2048038244038981</v>
      </c>
      <c r="O2142" s="7">
        <v>2.4241662842184386</v>
      </c>
      <c r="P2142" s="7">
        <v>2.7513519164425393</v>
      </c>
      <c r="Q2142" s="7">
        <v>1.9371686076738128</v>
      </c>
      <c r="R2142" s="7">
        <v>3.2590442756024811</v>
      </c>
      <c r="S2142" s="7">
        <v>2.7005934412461321</v>
      </c>
      <c r="T2142" s="7">
        <v>3.6985552704115707</v>
      </c>
      <c r="U2142" s="7">
        <v>2.7361000149249768</v>
      </c>
      <c r="V2142" s="7">
        <v>2.7375238535823829</v>
      </c>
      <c r="W2142" s="7">
        <f>[1]!i_dq_pctchange(W$2,$A2144)</f>
        <v>-2.9472669062141987</v>
      </c>
    </row>
    <row r="2143" spans="1:23" x14ac:dyDescent="0.35">
      <c r="A2143" s="1">
        <v>40807</v>
      </c>
      <c r="B2143">
        <v>0</v>
      </c>
      <c r="C2143">
        <v>0</v>
      </c>
      <c r="D2143">
        <v>1</v>
      </c>
      <c r="E2143">
        <f t="shared" ref="E2143:F2143" si="2194">IF(AVERAGE(B2127:B2143)&gt;0.5,1,0)</f>
        <v>0</v>
      </c>
      <c r="F2143">
        <f t="shared" si="2194"/>
        <v>0</v>
      </c>
      <c r="G2143">
        <f t="shared" si="2167"/>
        <v>3</v>
      </c>
      <c r="H2143">
        <f t="shared" si="2168"/>
        <v>1.6195908538212787</v>
      </c>
      <c r="J2143" s="7">
        <v>-3.2616646182782567</v>
      </c>
      <c r="K2143" s="7">
        <v>-3.3307667073681912</v>
      </c>
      <c r="L2143" s="7">
        <v>-2.2459246107383186</v>
      </c>
      <c r="M2143" s="7">
        <v>-2.5252950386370139</v>
      </c>
      <c r="N2143" s="7">
        <v>-3.2945438270137295</v>
      </c>
      <c r="O2143" s="7">
        <v>-2.4874463685836385</v>
      </c>
      <c r="P2143" s="7">
        <v>-2.3567279588590049</v>
      </c>
      <c r="Q2143" s="7">
        <v>-2.4934378841744897</v>
      </c>
      <c r="R2143" s="7">
        <v>-2.3436637005216356</v>
      </c>
      <c r="S2143" s="7">
        <v>-3.2054867440972337</v>
      </c>
      <c r="T2143" s="7">
        <v>-3.4396947789324268</v>
      </c>
      <c r="U2143" s="7">
        <v>-2.6089668815881093</v>
      </c>
      <c r="V2143" s="7">
        <v>-2.5649540706051965</v>
      </c>
      <c r="W2143" s="7">
        <f>[1]!i_dq_pctchange(W$2,$A2145)</f>
        <v>-0.80654313795216781</v>
      </c>
    </row>
    <row r="2144" spans="1:23" x14ac:dyDescent="0.35">
      <c r="A2144" s="1">
        <v>40808</v>
      </c>
      <c r="B2144">
        <v>0</v>
      </c>
      <c r="C2144">
        <v>0</v>
      </c>
      <c r="D2144">
        <v>1</v>
      </c>
      <c r="E2144">
        <f t="shared" ref="E2144:F2144" si="2195">IF(AVERAGE(B2128:B2144)&gt;0.5,1,0)</f>
        <v>0</v>
      </c>
      <c r="F2144">
        <f t="shared" si="2195"/>
        <v>0</v>
      </c>
      <c r="G2144">
        <f t="shared" si="2167"/>
        <v>3</v>
      </c>
      <c r="H2144">
        <f t="shared" si="2168"/>
        <v>1.6195908538212787</v>
      </c>
      <c r="J2144" s="7">
        <v>-0.93716566537733659</v>
      </c>
      <c r="K2144" s="7">
        <v>0.25003122444602349</v>
      </c>
      <c r="L2144" s="7">
        <v>-0.52485609861418248</v>
      </c>
      <c r="M2144" s="7">
        <v>-0.48475218339983267</v>
      </c>
      <c r="N2144" s="7">
        <v>0.42322628233405146</v>
      </c>
      <c r="O2144" s="7">
        <v>-1.2239795250404912</v>
      </c>
      <c r="P2144" s="7">
        <v>-0.96099196726280522</v>
      </c>
      <c r="Q2144" s="7">
        <v>-1.9407732765861874</v>
      </c>
      <c r="R2144" s="7">
        <v>-0.52032602069992484</v>
      </c>
      <c r="S2144" s="7">
        <v>-0.9476633204879289</v>
      </c>
      <c r="T2144" s="7">
        <v>-1.4252694627830367</v>
      </c>
      <c r="U2144" s="7">
        <v>-1.1481444108575798</v>
      </c>
      <c r="V2144" s="7">
        <v>-0.12477831630146986</v>
      </c>
      <c r="W2144" s="7">
        <f>[1]!i_dq_pctchange(W$2,$A2146)</f>
        <v>-1.681375203720233</v>
      </c>
    </row>
    <row r="2145" spans="1:23" x14ac:dyDescent="0.35">
      <c r="A2145" s="1">
        <v>40809</v>
      </c>
      <c r="B2145">
        <v>0</v>
      </c>
      <c r="C2145">
        <v>0</v>
      </c>
      <c r="D2145">
        <v>1</v>
      </c>
      <c r="E2145">
        <f t="shared" ref="E2145:F2145" si="2196">IF(AVERAGE(B2129:B2145)&gt;0.5,1,0)</f>
        <v>0</v>
      </c>
      <c r="F2145">
        <f t="shared" si="2196"/>
        <v>0</v>
      </c>
      <c r="G2145">
        <f t="shared" si="2167"/>
        <v>3</v>
      </c>
      <c r="H2145">
        <f t="shared" si="2168"/>
        <v>1.6195908538212787</v>
      </c>
      <c r="J2145" s="7">
        <v>-1.7487564513951663</v>
      </c>
      <c r="K2145" s="7">
        <v>-1.1064672032495795</v>
      </c>
      <c r="L2145" s="7">
        <v>-0.96798446212643796</v>
      </c>
      <c r="M2145" s="7">
        <v>-1.1090220126695698</v>
      </c>
      <c r="N2145" s="7">
        <v>-0.99806831295129739</v>
      </c>
      <c r="O2145" s="7">
        <v>-1.6596453567094043</v>
      </c>
      <c r="P2145" s="7">
        <v>-1.7244759859784675</v>
      </c>
      <c r="Q2145" s="7">
        <v>-2.2841157869131603</v>
      </c>
      <c r="R2145" s="7">
        <v>-1.7220141121772798</v>
      </c>
      <c r="S2145" s="7">
        <v>-1.3502041801613485</v>
      </c>
      <c r="T2145" s="7">
        <v>-2.6173120070873557</v>
      </c>
      <c r="U2145" s="7">
        <v>-1.5063288892044975</v>
      </c>
      <c r="V2145" s="7">
        <v>-1.2713212370800109</v>
      </c>
      <c r="W2145" s="7">
        <f>[1]!i_dq_pctchange(W$2,$A2147)</f>
        <v>0.21463888946356263</v>
      </c>
    </row>
    <row r="2146" spans="1:23" x14ac:dyDescent="0.35">
      <c r="A2146" s="1">
        <v>40812</v>
      </c>
      <c r="B2146">
        <v>0</v>
      </c>
      <c r="C2146">
        <v>0</v>
      </c>
      <c r="D2146">
        <v>1</v>
      </c>
      <c r="E2146">
        <f t="shared" ref="E2146:F2146" si="2197">IF(AVERAGE(B2130:B2146)&gt;0.5,1,0)</f>
        <v>0</v>
      </c>
      <c r="F2146">
        <f t="shared" si="2197"/>
        <v>0</v>
      </c>
      <c r="G2146">
        <f t="shared" si="2167"/>
        <v>3</v>
      </c>
      <c r="H2146">
        <f t="shared" si="2168"/>
        <v>1.6195908538212787</v>
      </c>
      <c r="J2146" s="7">
        <v>0.80961390083814777</v>
      </c>
      <c r="K2146" s="7">
        <v>0.61872921623670363</v>
      </c>
      <c r="L2146" s="7">
        <v>1.2933196560185614</v>
      </c>
      <c r="M2146" s="7">
        <v>0.70668897494997751</v>
      </c>
      <c r="N2146" s="7">
        <v>1.8616948733381964</v>
      </c>
      <c r="O2146" s="7">
        <v>0.93315186511450743</v>
      </c>
      <c r="P2146" s="7">
        <v>-0.13333268451249564</v>
      </c>
      <c r="Q2146" s="7">
        <v>0.32112718129994988</v>
      </c>
      <c r="R2146" s="7">
        <v>1.5124343572636041</v>
      </c>
      <c r="S2146" s="7">
        <v>1.0493517510267178</v>
      </c>
      <c r="T2146" s="7">
        <v>0.71369241266106531</v>
      </c>
      <c r="U2146" s="7">
        <v>0.26315552311173052</v>
      </c>
      <c r="V2146" s="7">
        <v>0.16227964825739671</v>
      </c>
      <c r="W2146" s="7">
        <f>[1]!i_dq_pctchange(W$2,$A2148)</f>
        <v>-1.3782301058509701</v>
      </c>
    </row>
    <row r="2147" spans="1:23" x14ac:dyDescent="0.35">
      <c r="A2147" s="1">
        <v>40813</v>
      </c>
      <c r="B2147">
        <v>0</v>
      </c>
      <c r="C2147">
        <v>0</v>
      </c>
      <c r="D2147">
        <v>1</v>
      </c>
      <c r="E2147">
        <f t="shared" ref="E2147:F2147" si="2198">IF(AVERAGE(B2131:B2147)&gt;0.5,1,0)</f>
        <v>0</v>
      </c>
      <c r="F2147">
        <f t="shared" si="2198"/>
        <v>0</v>
      </c>
      <c r="G2147">
        <f t="shared" si="2167"/>
        <v>3</v>
      </c>
      <c r="H2147">
        <f t="shared" si="2168"/>
        <v>1.6195908538212787</v>
      </c>
      <c r="J2147" s="7">
        <v>-2.0549596871428628</v>
      </c>
      <c r="K2147" s="7">
        <v>-0.59602555137677804</v>
      </c>
      <c r="L2147" s="7">
        <v>-0.68926135273675881</v>
      </c>
      <c r="M2147" s="7">
        <v>-1.818804967876102</v>
      </c>
      <c r="N2147" s="7">
        <v>-0.5168101655399161</v>
      </c>
      <c r="O2147" s="7">
        <v>-1.3560218471641212</v>
      </c>
      <c r="P2147" s="7">
        <v>-1.9505230793219204</v>
      </c>
      <c r="Q2147" s="7">
        <v>-1.278801843317966</v>
      </c>
      <c r="R2147" s="7">
        <v>-0.74336731463306582</v>
      </c>
      <c r="S2147" s="7">
        <v>-1.2333919894096164</v>
      </c>
      <c r="T2147" s="7">
        <v>-1.0549750492755334</v>
      </c>
      <c r="U2147" s="7">
        <v>-2.2790396663460779</v>
      </c>
      <c r="V2147" s="7">
        <v>-1.707317073170735</v>
      </c>
      <c r="W2147" s="7">
        <f>[1]!i_dq_pctchange(W$2,$A2149)</f>
        <v>-2.5471957298167096</v>
      </c>
    </row>
    <row r="2148" spans="1:23" x14ac:dyDescent="0.35">
      <c r="A2148" s="1">
        <v>40814</v>
      </c>
      <c r="B2148">
        <v>1</v>
      </c>
      <c r="C2148">
        <v>0</v>
      </c>
      <c r="D2148">
        <v>1</v>
      </c>
      <c r="E2148">
        <f t="shared" ref="E2148:F2148" si="2199">IF(AVERAGE(B2132:B2148)&gt;0.5,1,0)</f>
        <v>0</v>
      </c>
      <c r="F2148">
        <f t="shared" si="2199"/>
        <v>0</v>
      </c>
      <c r="G2148">
        <f t="shared" si="2167"/>
        <v>4</v>
      </c>
      <c r="H2148">
        <f t="shared" si="2168"/>
        <v>1.6195908538212787</v>
      </c>
      <c r="J2148" s="7">
        <v>-2.9132189383316058</v>
      </c>
      <c r="K2148" s="7">
        <v>-3.4103250859710976</v>
      </c>
      <c r="L2148" s="7">
        <v>-2.383562136131673</v>
      </c>
      <c r="M2148" s="7">
        <v>-2.3802621069135883</v>
      </c>
      <c r="N2148" s="7">
        <v>-0.29106073874158855</v>
      </c>
      <c r="O2148" s="7">
        <v>-2.3936487881787998</v>
      </c>
      <c r="P2148" s="7">
        <v>-3.6312765872858073</v>
      </c>
      <c r="Q2148" s="7">
        <v>-1.1086474501108647</v>
      </c>
      <c r="R2148" s="7">
        <v>-2.3348388578427564</v>
      </c>
      <c r="S2148" s="7">
        <v>-2.2381045783683939</v>
      </c>
      <c r="T2148" s="7">
        <v>-3.5491993401223048</v>
      </c>
      <c r="U2148" s="7">
        <v>-3.2828201531492218</v>
      </c>
      <c r="V2148" s="7">
        <v>-2.6343193435326167</v>
      </c>
      <c r="W2148" s="7">
        <f>[1]!i_dq_pctchange(W$2,$A2150)</f>
        <v>-4.430124848973261E-2</v>
      </c>
    </row>
    <row r="2149" spans="1:23" x14ac:dyDescent="0.35">
      <c r="A2149" s="1">
        <v>40815</v>
      </c>
      <c r="B2149">
        <v>1</v>
      </c>
      <c r="C2149">
        <v>0</v>
      </c>
      <c r="D2149">
        <v>1</v>
      </c>
      <c r="E2149">
        <f t="shared" ref="E2149:F2149" si="2200">IF(AVERAGE(B2133:B2149)&gt;0.5,1,0)</f>
        <v>0</v>
      </c>
      <c r="F2149">
        <f t="shared" si="2200"/>
        <v>0</v>
      </c>
      <c r="G2149">
        <f t="shared" si="2167"/>
        <v>4</v>
      </c>
      <c r="H2149">
        <f t="shared" si="2168"/>
        <v>1.6195908538212787</v>
      </c>
      <c r="J2149" s="7">
        <v>-0.69241158797099944</v>
      </c>
      <c r="K2149" s="7">
        <v>-1.4332076047348752</v>
      </c>
      <c r="L2149" s="7">
        <v>0.35618632134081768</v>
      </c>
      <c r="M2149" s="7">
        <v>-0.19758533747090712</v>
      </c>
      <c r="N2149" s="7">
        <v>-0.31728606136956916</v>
      </c>
      <c r="O2149" s="7">
        <v>-0.94226998686533003</v>
      </c>
      <c r="P2149" s="7">
        <v>-0.55590793999494481</v>
      </c>
      <c r="Q2149" s="7">
        <v>0.91265590675549702</v>
      </c>
      <c r="R2149" s="7">
        <v>-0.91903119611223916</v>
      </c>
      <c r="S2149" s="7">
        <v>-0.37661083686187302</v>
      </c>
      <c r="T2149" s="7">
        <v>0.37603074089887012</v>
      </c>
      <c r="U2149" s="7">
        <v>-0.3980085307921602</v>
      </c>
      <c r="V2149" s="7">
        <v>-0.15828973744682431</v>
      </c>
      <c r="W2149" s="7">
        <f>[1]!i_dq_pctchange(W$2,$A2151)</f>
        <v>0</v>
      </c>
    </row>
    <row r="2150" spans="1:23" x14ac:dyDescent="0.35">
      <c r="A2150" s="1">
        <v>40816</v>
      </c>
      <c r="B2150">
        <v>0</v>
      </c>
      <c r="C2150">
        <v>0</v>
      </c>
      <c r="D2150">
        <v>1</v>
      </c>
      <c r="E2150">
        <f t="shared" ref="E2150:F2150" si="2201">IF(AVERAGE(B2134:B2150)&gt;0.5,1,0)</f>
        <v>0</v>
      </c>
      <c r="F2150">
        <f t="shared" si="2201"/>
        <v>0</v>
      </c>
      <c r="G2150">
        <f t="shared" si="2167"/>
        <v>3</v>
      </c>
      <c r="H2150">
        <f t="shared" si="2168"/>
        <v>1.6195908538212787</v>
      </c>
      <c r="J2150" s="7">
        <v>0</v>
      </c>
      <c r="K2150" s="7">
        <v>0</v>
      </c>
      <c r="L2150" s="7">
        <v>0</v>
      </c>
      <c r="M2150" s="7">
        <v>0</v>
      </c>
      <c r="N2150" s="7">
        <v>0</v>
      </c>
      <c r="O2150" s="7">
        <v>0</v>
      </c>
      <c r="P2150" s="7">
        <v>0</v>
      </c>
      <c r="Q2150" s="7">
        <v>0</v>
      </c>
      <c r="R2150" s="7">
        <v>0</v>
      </c>
      <c r="S2150" s="7">
        <v>0</v>
      </c>
      <c r="T2150" s="7">
        <v>0</v>
      </c>
      <c r="U2150" s="7">
        <v>0</v>
      </c>
      <c r="V2150" s="7">
        <v>0</v>
      </c>
      <c r="W2150" s="7">
        <f>[1]!i_dq_pctchange(W$2,$A2152)</f>
        <v>0</v>
      </c>
    </row>
    <row r="2151" spans="1:23" x14ac:dyDescent="0.35">
      <c r="A2151" s="1">
        <v>40824</v>
      </c>
      <c r="B2151">
        <v>0</v>
      </c>
      <c r="C2151">
        <v>0</v>
      </c>
      <c r="D2151">
        <v>1</v>
      </c>
      <c r="E2151">
        <f t="shared" ref="E2151:F2151" si="2202">IF(AVERAGE(B2135:B2151)&gt;0.5,1,0)</f>
        <v>0</v>
      </c>
      <c r="F2151">
        <f t="shared" si="2202"/>
        <v>0</v>
      </c>
      <c r="G2151">
        <f t="shared" si="2167"/>
        <v>3</v>
      </c>
      <c r="H2151">
        <f t="shared" si="2168"/>
        <v>1.6195908538212787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f>[1]!i_dq_pctchange(W$2,$A2153)</f>
        <v>-5.7751453859276922E-2</v>
      </c>
    </row>
    <row r="2152" spans="1:23" x14ac:dyDescent="0.35">
      <c r="A2152" s="1">
        <v>40825</v>
      </c>
      <c r="B2152">
        <v>0</v>
      </c>
      <c r="C2152">
        <v>0</v>
      </c>
      <c r="D2152">
        <v>1</v>
      </c>
      <c r="E2152">
        <f t="shared" ref="E2152:F2152" si="2203">IF(AVERAGE(B2136:B2152)&gt;0.5,1,0)</f>
        <v>0</v>
      </c>
      <c r="F2152">
        <f t="shared" si="2203"/>
        <v>0</v>
      </c>
      <c r="G2152">
        <f t="shared" si="2167"/>
        <v>3</v>
      </c>
      <c r="H2152">
        <f t="shared" si="2168"/>
        <v>1.6195908538212787</v>
      </c>
      <c r="J2152" s="7">
        <v>-8.1603650514326553E-2</v>
      </c>
      <c r="K2152" s="7">
        <v>-8.9863856257767202E-2</v>
      </c>
      <c r="L2152" s="7">
        <v>-0.40077771052294775</v>
      </c>
      <c r="M2152" s="7">
        <v>-0.35465730630489262</v>
      </c>
      <c r="N2152" s="7">
        <v>-0.82543912386461959</v>
      </c>
      <c r="O2152" s="7">
        <v>-1.5447587464037067</v>
      </c>
      <c r="P2152" s="7">
        <v>-0.52219727337313315</v>
      </c>
      <c r="Q2152" s="7">
        <v>-1.0436512862583855</v>
      </c>
      <c r="R2152" s="7">
        <v>-1.1451061052548384</v>
      </c>
      <c r="S2152" s="7">
        <v>-0.79676761573900245</v>
      </c>
      <c r="T2152" s="7">
        <v>-0.87095782298979607</v>
      </c>
      <c r="U2152" s="7">
        <v>-0.67506922562779881</v>
      </c>
      <c r="V2152" s="7">
        <v>-0.41563370366970831</v>
      </c>
      <c r="W2152" s="7">
        <f>[1]!i_dq_pctchange(W$2,$A2154)</f>
        <v>-0.26097239766710667</v>
      </c>
    </row>
    <row r="2153" spans="1:23" x14ac:dyDescent="0.35">
      <c r="A2153" s="1">
        <v>40826</v>
      </c>
      <c r="B2153">
        <v>0</v>
      </c>
      <c r="C2153">
        <v>0</v>
      </c>
      <c r="D2153">
        <v>1</v>
      </c>
      <c r="E2153">
        <f t="shared" ref="E2153:F2153" si="2204">IF(AVERAGE(B2137:B2153)&gt;0.5,1,0)</f>
        <v>0</v>
      </c>
      <c r="F2153">
        <f t="shared" si="2204"/>
        <v>0</v>
      </c>
      <c r="G2153">
        <f t="shared" si="2167"/>
        <v>3</v>
      </c>
      <c r="H2153">
        <f t="shared" si="2168"/>
        <v>1.6195908538212787</v>
      </c>
      <c r="J2153" s="7">
        <v>0.34334859327080292</v>
      </c>
      <c r="K2153" s="7">
        <v>0.83423694427926498</v>
      </c>
      <c r="L2153" s="7">
        <v>-1.6643493153838407</v>
      </c>
      <c r="M2153" s="7">
        <v>0.24012384051876834</v>
      </c>
      <c r="N2153" s="7">
        <v>-4.3301202406633665</v>
      </c>
      <c r="O2153" s="7">
        <v>-0.25345962630737184</v>
      </c>
      <c r="P2153" s="7">
        <v>-0.86481921681470852</v>
      </c>
      <c r="Q2153" s="7">
        <v>-1.0172061465067708</v>
      </c>
      <c r="R2153" s="7">
        <v>-1.7232180964575277</v>
      </c>
      <c r="S2153" s="7">
        <v>0.38783787784587453</v>
      </c>
      <c r="T2153" s="7">
        <v>-0.42857770620455216</v>
      </c>
      <c r="U2153" s="7">
        <v>-0.16775136267941881</v>
      </c>
      <c r="V2153" s="7">
        <v>-0.26246880493711705</v>
      </c>
      <c r="W2153" s="7">
        <f>[1]!i_dq_pctchange(W$2,$A2155)</f>
        <v>3.1296230924901534</v>
      </c>
    </row>
    <row r="2154" spans="1:23" x14ac:dyDescent="0.35">
      <c r="A2154" s="1">
        <v>40827</v>
      </c>
      <c r="B2154">
        <v>0</v>
      </c>
      <c r="C2154">
        <v>0</v>
      </c>
      <c r="D2154">
        <v>1</v>
      </c>
      <c r="E2154">
        <f t="shared" ref="E2154:F2154" si="2205">IF(AVERAGE(B2138:B2154)&gt;0.5,1,0)</f>
        <v>0</v>
      </c>
      <c r="F2154">
        <f t="shared" si="2205"/>
        <v>0</v>
      </c>
      <c r="G2154">
        <f t="shared" si="2167"/>
        <v>3</v>
      </c>
      <c r="H2154">
        <f t="shared" si="2168"/>
        <v>1.6195908538212787</v>
      </c>
      <c r="J2154" s="7">
        <v>3.3187531144454931</v>
      </c>
      <c r="K2154" s="7">
        <v>4.1361794913091376</v>
      </c>
      <c r="L2154" s="7">
        <v>3.0825846142321462</v>
      </c>
      <c r="M2154" s="7">
        <v>2.8314161336608343</v>
      </c>
      <c r="N2154" s="7">
        <v>2.6664560852017702</v>
      </c>
      <c r="O2154" s="7">
        <v>3.5205519277216095</v>
      </c>
      <c r="P2154" s="7">
        <v>3.2218033054113873</v>
      </c>
      <c r="Q2154" s="7">
        <v>2.7576909160037606</v>
      </c>
      <c r="R2154" s="7">
        <v>3.5815102328863779</v>
      </c>
      <c r="S2154" s="7">
        <v>3.0313116163063194</v>
      </c>
      <c r="T2154" s="7">
        <v>3.2572435832534996</v>
      </c>
      <c r="U2154" s="7">
        <v>3.7824330635493246</v>
      </c>
      <c r="V2154" s="7">
        <v>3.1283318644882563</v>
      </c>
      <c r="W2154" s="7">
        <f>[1]!i_dq_pctchange(W$2,$A2156)</f>
        <v>1.2782424427704329</v>
      </c>
    </row>
    <row r="2155" spans="1:23" x14ac:dyDescent="0.35">
      <c r="A2155" s="1">
        <v>40828</v>
      </c>
      <c r="B2155">
        <v>1</v>
      </c>
      <c r="C2155">
        <v>0</v>
      </c>
      <c r="D2155">
        <v>1</v>
      </c>
      <c r="E2155">
        <f t="shared" ref="E2155:F2155" si="2206">IF(AVERAGE(B2139:B2155)&gt;0.5,1,0)</f>
        <v>0</v>
      </c>
      <c r="F2155">
        <f t="shared" si="2206"/>
        <v>0</v>
      </c>
      <c r="G2155">
        <f t="shared" si="2167"/>
        <v>4</v>
      </c>
      <c r="H2155">
        <f t="shared" si="2168"/>
        <v>1.6195908538212787</v>
      </c>
      <c r="J2155" s="7">
        <v>1.4512014747808155</v>
      </c>
      <c r="K2155" s="7">
        <v>2.4885908850808311</v>
      </c>
      <c r="L2155" s="7">
        <v>1.2285905046532095</v>
      </c>
      <c r="M2155" s="7">
        <v>1.0595212052053753</v>
      </c>
      <c r="N2155" s="7">
        <v>0.42758487754428215</v>
      </c>
      <c r="O2155" s="7">
        <v>0.8643828884052317</v>
      </c>
      <c r="P2155" s="7">
        <v>1.4676515537442663</v>
      </c>
      <c r="Q2155" s="7">
        <v>1.0921343092831319</v>
      </c>
      <c r="R2155" s="7">
        <v>0.89881162952190219</v>
      </c>
      <c r="S2155" s="7">
        <v>1.4933490355794898</v>
      </c>
      <c r="T2155" s="7">
        <v>1.3754871150219996</v>
      </c>
      <c r="U2155" s="7">
        <v>1.2266124804572238</v>
      </c>
      <c r="V2155" s="7">
        <v>1.5764783219290712</v>
      </c>
      <c r="W2155" s="7">
        <f>[1]!i_dq_pctchange(W$2,$A2157)</f>
        <v>-0.61867106977464215</v>
      </c>
    </row>
    <row r="2156" spans="1:23" x14ac:dyDescent="0.35">
      <c r="A2156" s="1">
        <v>40829</v>
      </c>
      <c r="B2156">
        <v>1</v>
      </c>
      <c r="C2156">
        <v>0</v>
      </c>
      <c r="D2156">
        <v>1</v>
      </c>
      <c r="E2156">
        <f t="shared" ref="E2156:F2156" si="2207">IF(AVERAGE(B2140:B2156)&gt;0.5,1,0)</f>
        <v>0</v>
      </c>
      <c r="F2156">
        <f t="shared" si="2207"/>
        <v>0</v>
      </c>
      <c r="G2156">
        <f t="shared" si="2167"/>
        <v>4</v>
      </c>
      <c r="H2156">
        <f t="shared" si="2168"/>
        <v>1.6195908538212787</v>
      </c>
      <c r="J2156" s="7">
        <v>-0.43050625422582106</v>
      </c>
      <c r="K2156" s="7">
        <v>-0.45062300197103694</v>
      </c>
      <c r="L2156" s="7">
        <v>-0.45451282327393294</v>
      </c>
      <c r="M2156" s="7">
        <v>-0.38028375018282873</v>
      </c>
      <c r="N2156" s="7">
        <v>7.9542455554968278E-2</v>
      </c>
      <c r="O2156" s="7">
        <v>-0.49581953454004124</v>
      </c>
      <c r="P2156" s="7">
        <v>-0.34340624858796365</v>
      </c>
      <c r="Q2156" s="7">
        <v>-0.72122567697788875</v>
      </c>
      <c r="R2156" s="7">
        <v>-0.79276448207352623</v>
      </c>
      <c r="S2156" s="7">
        <v>-1.4613038520888135</v>
      </c>
      <c r="T2156" s="7">
        <v>-0.29487551491613462</v>
      </c>
      <c r="U2156" s="7">
        <v>-3.4830909682523753E-2</v>
      </c>
      <c r="V2156" s="7">
        <v>-0.65833985397681127</v>
      </c>
      <c r="W2156" s="7">
        <f>[1]!i_dq_pctchange(W$2,$A2158)</f>
        <v>8.8523832640628394E-2</v>
      </c>
    </row>
    <row r="2157" spans="1:23" x14ac:dyDescent="0.35">
      <c r="A2157" s="1">
        <v>40830</v>
      </c>
      <c r="B2157">
        <v>1</v>
      </c>
      <c r="C2157">
        <v>0</v>
      </c>
      <c r="D2157">
        <v>1</v>
      </c>
      <c r="E2157">
        <f t="shared" ref="E2157:F2157" si="2208">IF(AVERAGE(B2141:B2157)&gt;0.5,1,0)</f>
        <v>0</v>
      </c>
      <c r="F2157">
        <f t="shared" si="2208"/>
        <v>0</v>
      </c>
      <c r="G2157">
        <f t="shared" si="2167"/>
        <v>4</v>
      </c>
      <c r="H2157">
        <f t="shared" si="2168"/>
        <v>1.6195908538212787</v>
      </c>
      <c r="J2157" s="7">
        <v>0.29337336933744163</v>
      </c>
      <c r="K2157" s="7">
        <v>0.28428436832432208</v>
      </c>
      <c r="L2157" s="7">
        <v>0.9032601199839525</v>
      </c>
      <c r="M2157" s="7">
        <v>0.23961239171927337</v>
      </c>
      <c r="N2157" s="7">
        <v>6.6017555506379125E-2</v>
      </c>
      <c r="O2157" s="7">
        <v>0.90563966518775618</v>
      </c>
      <c r="P2157" s="7">
        <v>0.47204743648518066</v>
      </c>
      <c r="Q2157" s="7">
        <v>1.7916742358669739</v>
      </c>
      <c r="R2157" s="7">
        <v>1.0530311458994559</v>
      </c>
      <c r="S2157" s="7">
        <v>-0.406008766191298</v>
      </c>
      <c r="T2157" s="7">
        <v>-9.103752935090513E-2</v>
      </c>
      <c r="U2157" s="7">
        <v>0.27370129423575906</v>
      </c>
      <c r="V2157" s="7">
        <v>1.3810747746573926</v>
      </c>
      <c r="W2157" s="7">
        <f>[1]!i_dq_pctchange(W$2,$A2159)</f>
        <v>-2.6834531627709142</v>
      </c>
    </row>
    <row r="2158" spans="1:23" x14ac:dyDescent="0.35">
      <c r="A2158" s="1">
        <v>40833</v>
      </c>
      <c r="B2158">
        <v>1</v>
      </c>
      <c r="C2158">
        <v>0</v>
      </c>
      <c r="D2158">
        <v>1</v>
      </c>
      <c r="E2158">
        <f t="shared" ref="E2158:F2158" si="2209">IF(AVERAGE(B2142:B2158)&gt;0.5,1,0)</f>
        <v>0</v>
      </c>
      <c r="F2158">
        <f t="shared" si="2209"/>
        <v>0</v>
      </c>
      <c r="G2158">
        <f t="shared" si="2167"/>
        <v>4</v>
      </c>
      <c r="H2158">
        <f t="shared" si="2168"/>
        <v>1.6195908538212787</v>
      </c>
      <c r="J2158" s="7">
        <v>-3.0970642687119785</v>
      </c>
      <c r="K2158" s="7">
        <v>-4.1254374847388959</v>
      </c>
      <c r="L2158" s="7">
        <v>-2.1740587044986563</v>
      </c>
      <c r="M2158" s="7">
        <v>-2.7712191606662615</v>
      </c>
      <c r="N2158" s="7">
        <v>-3.314179987394914</v>
      </c>
      <c r="O2158" s="7">
        <v>-2.6928009769702665</v>
      </c>
      <c r="P2158" s="7">
        <v>-2.0728662113781962</v>
      </c>
      <c r="Q2158" s="7">
        <v>-1.1747085973832434</v>
      </c>
      <c r="R2158" s="7">
        <v>-2.8431537634547794</v>
      </c>
      <c r="S2158" s="7">
        <v>-3.6792386989239763</v>
      </c>
      <c r="T2158" s="7">
        <v>-4.3695508208312317</v>
      </c>
      <c r="U2158" s="7">
        <v>-3.5552629413216916</v>
      </c>
      <c r="V2158" s="7">
        <v>-1.7174301636816016</v>
      </c>
      <c r="W2158" s="7">
        <f>[1]!i_dq_pctchange(W$2,$A2160)</f>
        <v>-0.47547720960976075</v>
      </c>
    </row>
    <row r="2159" spans="1:23" x14ac:dyDescent="0.35">
      <c r="A2159" s="1">
        <v>40834</v>
      </c>
      <c r="B2159">
        <v>1</v>
      </c>
      <c r="C2159">
        <v>0</v>
      </c>
      <c r="D2159">
        <v>1</v>
      </c>
      <c r="E2159">
        <f t="shared" ref="E2159:F2159" si="2210">IF(AVERAGE(B2143:B2159)&gt;0.5,1,0)</f>
        <v>0</v>
      </c>
      <c r="F2159">
        <f t="shared" si="2210"/>
        <v>0</v>
      </c>
      <c r="G2159">
        <f t="shared" si="2167"/>
        <v>4</v>
      </c>
      <c r="H2159">
        <f t="shared" si="2168"/>
        <v>1.6195908538212787</v>
      </c>
      <c r="J2159" s="7">
        <v>-0.6326591882966317</v>
      </c>
      <c r="K2159" s="7">
        <v>-0.238675641258872</v>
      </c>
      <c r="L2159" s="7">
        <v>-2.1420091324200845</v>
      </c>
      <c r="M2159" s="7">
        <v>-0.38625393936838032</v>
      </c>
      <c r="N2159" s="7">
        <v>-0.37052991114143036</v>
      </c>
      <c r="O2159" s="7">
        <v>-0.61161073935847077</v>
      </c>
      <c r="P2159" s="7">
        <v>-0.62570404505888522</v>
      </c>
      <c r="Q2159" s="7">
        <v>0.10852784544785191</v>
      </c>
      <c r="R2159" s="7">
        <v>-0.82391211604096404</v>
      </c>
      <c r="S2159" s="7">
        <v>-0.82643923604450897</v>
      </c>
      <c r="T2159" s="7">
        <v>-0.99423349778061409</v>
      </c>
      <c r="U2159" s="7">
        <v>-0.13226384503797081</v>
      </c>
      <c r="V2159" s="7">
        <v>-0.76554568905056342</v>
      </c>
      <c r="W2159" s="7">
        <f>[1]!i_dq_pctchange(W$2,$A2161)</f>
        <v>-2.6236014332463835</v>
      </c>
    </row>
    <row r="2160" spans="1:23" x14ac:dyDescent="0.35">
      <c r="A2160" s="1">
        <v>40835</v>
      </c>
      <c r="B2160">
        <v>1</v>
      </c>
      <c r="C2160">
        <v>0</v>
      </c>
      <c r="D2160">
        <v>1</v>
      </c>
      <c r="E2160">
        <f t="shared" ref="E2160:F2160" si="2211">IF(AVERAGE(B2144:B2160)&gt;0.5,1,0)</f>
        <v>0</v>
      </c>
      <c r="F2160">
        <f t="shared" si="2211"/>
        <v>0</v>
      </c>
      <c r="G2160">
        <f t="shared" si="2167"/>
        <v>4</v>
      </c>
      <c r="H2160">
        <f t="shared" si="2168"/>
        <v>1.6195908538212787</v>
      </c>
      <c r="J2160" s="7">
        <v>-2.758245621745139</v>
      </c>
      <c r="K2160" s="7">
        <v>-3.3487238962194654</v>
      </c>
      <c r="L2160" s="7">
        <v>-4.0096309534364067</v>
      </c>
      <c r="M2160" s="7">
        <v>-2.2067363530778037</v>
      </c>
      <c r="N2160" s="7">
        <v>-3.375868072162385</v>
      </c>
      <c r="O2160" s="7">
        <v>-2.8907710376999529</v>
      </c>
      <c r="P2160" s="7">
        <v>-2.8751326786137508</v>
      </c>
      <c r="Q2160" s="7">
        <v>-2.6872640132992567</v>
      </c>
      <c r="R2160" s="7">
        <v>-2.5830084688802302</v>
      </c>
      <c r="S2160" s="7">
        <v>-1.9490119562321262</v>
      </c>
      <c r="T2160" s="7">
        <v>-2.7986095041756904</v>
      </c>
      <c r="U2160" s="7">
        <v>-2.9782163930068406</v>
      </c>
      <c r="V2160" s="7">
        <v>-2.951041579319349</v>
      </c>
      <c r="W2160" s="7">
        <f>[1]!i_dq_pctchange(W$2,$A2162)</f>
        <v>-1.1952004972210086</v>
      </c>
    </row>
    <row r="2161" spans="1:23" x14ac:dyDescent="0.35">
      <c r="A2161" s="1">
        <v>40836</v>
      </c>
      <c r="B2161">
        <v>1</v>
      </c>
      <c r="C2161">
        <v>0</v>
      </c>
      <c r="D2161">
        <v>1</v>
      </c>
      <c r="E2161">
        <f t="shared" ref="E2161:F2161" si="2212">IF(AVERAGE(B2145:B2161)&gt;0.5,1,0)</f>
        <v>1</v>
      </c>
      <c r="F2161">
        <f t="shared" si="2212"/>
        <v>0</v>
      </c>
      <c r="G2161">
        <f t="shared" si="2167"/>
        <v>4</v>
      </c>
      <c r="H2161">
        <f t="shared" si="2168"/>
        <v>1.6195908538212787</v>
      </c>
      <c r="J2161" s="7">
        <v>-1.1795610541479598</v>
      </c>
      <c r="K2161" s="7">
        <v>-1.6731317827117205</v>
      </c>
      <c r="L2161" s="7">
        <v>-1.2580450718466178</v>
      </c>
      <c r="M2161" s="7">
        <v>-0.54619457640539359</v>
      </c>
      <c r="N2161" s="7">
        <v>-1.6243485974054765</v>
      </c>
      <c r="O2161" s="7">
        <v>-1.1961240244051352</v>
      </c>
      <c r="P2161" s="7">
        <v>-1.8986938853462618</v>
      </c>
      <c r="Q2161" s="7">
        <v>-4.143571104043154E-2</v>
      </c>
      <c r="R2161" s="7">
        <v>-1.4095779545595561</v>
      </c>
      <c r="S2161" s="7">
        <v>-0.75477652566107822</v>
      </c>
      <c r="T2161" s="7">
        <v>-3.195970274825318</v>
      </c>
      <c r="U2161" s="7">
        <v>-2.2320183571522985</v>
      </c>
      <c r="V2161" s="7">
        <v>-1.9712277280273562</v>
      </c>
      <c r="W2161" s="7">
        <f>[1]!i_dq_pctchange(W$2,$A2163)</f>
        <v>1.75380975575813</v>
      </c>
    </row>
    <row r="2162" spans="1:23" x14ac:dyDescent="0.35">
      <c r="A2162" s="1">
        <v>40837</v>
      </c>
      <c r="B2162">
        <v>1</v>
      </c>
      <c r="C2162">
        <v>0</v>
      </c>
      <c r="D2162">
        <v>1</v>
      </c>
      <c r="E2162">
        <f t="shared" ref="E2162:F2162" si="2213">IF(AVERAGE(B2146:B2162)&gt;0.5,1,0)</f>
        <v>1</v>
      </c>
      <c r="F2162">
        <f t="shared" si="2213"/>
        <v>0</v>
      </c>
      <c r="G2162">
        <f t="shared" si="2167"/>
        <v>4</v>
      </c>
      <c r="H2162">
        <f t="shared" si="2168"/>
        <v>1.6195908538212787</v>
      </c>
      <c r="J2162" s="7">
        <v>1.4840476312976292</v>
      </c>
      <c r="K2162" s="7">
        <v>2.2849204460852399</v>
      </c>
      <c r="L2162" s="7">
        <v>2.7942971919183957</v>
      </c>
      <c r="M2162" s="7">
        <v>1.32478340102375</v>
      </c>
      <c r="N2162" s="7">
        <v>2.4153685142695993</v>
      </c>
      <c r="O2162" s="7">
        <v>1.8094411622721389</v>
      </c>
      <c r="P2162" s="7">
        <v>1.2421654886734206</v>
      </c>
      <c r="Q2162" s="7">
        <v>2.4809916694241325</v>
      </c>
      <c r="R2162" s="7">
        <v>2.9581368007054167</v>
      </c>
      <c r="S2162" s="7">
        <v>1.6358617643811399</v>
      </c>
      <c r="T2162" s="7">
        <v>2.4340555389434892</v>
      </c>
      <c r="U2162" s="7">
        <v>1.9291687309522714</v>
      </c>
      <c r="V2162" s="7">
        <v>1.1546428099246491</v>
      </c>
      <c r="W2162" s="7">
        <f>[1]!i_dq_pctchange(W$2,$A2164)</f>
        <v>2.3267391732498832</v>
      </c>
    </row>
    <row r="2163" spans="1:23" x14ac:dyDescent="0.35">
      <c r="A2163" s="1">
        <v>40840</v>
      </c>
      <c r="B2163">
        <v>1</v>
      </c>
      <c r="C2163">
        <v>0</v>
      </c>
      <c r="D2163">
        <v>1</v>
      </c>
      <c r="E2163">
        <f t="shared" ref="E2163:F2163" si="2214">IF(AVERAGE(B2147:B2163)&gt;0.5,1,0)</f>
        <v>1</v>
      </c>
      <c r="F2163">
        <f t="shared" si="2214"/>
        <v>0</v>
      </c>
      <c r="G2163">
        <f t="shared" si="2167"/>
        <v>4</v>
      </c>
      <c r="H2163">
        <f t="shared" si="2168"/>
        <v>1.6195908538212787</v>
      </c>
      <c r="J2163" s="7">
        <v>2.792314235338516</v>
      </c>
      <c r="K2163" s="7">
        <v>2.8646966718192739</v>
      </c>
      <c r="L2163" s="7">
        <v>2.0521637516522628</v>
      </c>
      <c r="M2163" s="7">
        <v>2.1563921404938959</v>
      </c>
      <c r="N2163" s="7">
        <v>3.0373716987546779</v>
      </c>
      <c r="O2163" s="7">
        <v>2.9948772949859492</v>
      </c>
      <c r="P2163" s="7">
        <v>2.6413340740107585</v>
      </c>
      <c r="Q2163" s="7">
        <v>1.4552892837627778</v>
      </c>
      <c r="R2163" s="7">
        <v>2.1241019297041213</v>
      </c>
      <c r="S2163" s="7">
        <v>2.3256521342377527</v>
      </c>
      <c r="T2163" s="7">
        <v>3.5643256426835181</v>
      </c>
      <c r="U2163" s="7">
        <v>2.7430013452342439</v>
      </c>
      <c r="V2163" s="7">
        <v>3.919811291396706</v>
      </c>
      <c r="W2163" s="7">
        <f>[1]!i_dq_pctchange(W$2,$A2165)</f>
        <v>0.96208852604508577</v>
      </c>
    </row>
    <row r="2164" spans="1:23" x14ac:dyDescent="0.35">
      <c r="A2164" s="1">
        <v>40841</v>
      </c>
      <c r="B2164">
        <v>1</v>
      </c>
      <c r="C2164">
        <v>0</v>
      </c>
      <c r="D2164">
        <v>1</v>
      </c>
      <c r="E2164">
        <f t="shared" ref="E2164:F2164" si="2215">IF(AVERAGE(B2148:B2164)&gt;0.5,1,0)</f>
        <v>1</v>
      </c>
      <c r="F2164">
        <f t="shared" si="2215"/>
        <v>0</v>
      </c>
      <c r="G2164">
        <f t="shared" si="2167"/>
        <v>4</v>
      </c>
      <c r="H2164">
        <f t="shared" si="2168"/>
        <v>1.6195908538212787</v>
      </c>
      <c r="J2164" s="7">
        <v>0.91352476983779451</v>
      </c>
      <c r="K2164" s="7">
        <v>1.7106341382756383</v>
      </c>
      <c r="L2164" s="7">
        <v>1.8874742478495021</v>
      </c>
      <c r="M2164" s="7">
        <v>0.98783829255396183</v>
      </c>
      <c r="N2164" s="7">
        <v>0.50618232862943524</v>
      </c>
      <c r="O2164" s="7">
        <v>1.0912100318977564</v>
      </c>
      <c r="P2164" s="7">
        <v>0.92682698362311666</v>
      </c>
      <c r="Q2164" s="7">
        <v>0.81399476455354758</v>
      </c>
      <c r="R2164" s="7">
        <v>1.4070258110032794</v>
      </c>
      <c r="S2164" s="7">
        <v>0.57286999800409533</v>
      </c>
      <c r="T2164" s="7">
        <v>1.2676034076720128</v>
      </c>
      <c r="U2164" s="7">
        <v>0.51751573333842693</v>
      </c>
      <c r="V2164" s="7">
        <v>1.0876270445411935</v>
      </c>
      <c r="W2164" s="7">
        <f>[1]!i_dq_pctchange(W$2,$A2166)</f>
        <v>0.2094360055178803</v>
      </c>
    </row>
    <row r="2165" spans="1:23" x14ac:dyDescent="0.35">
      <c r="A2165" s="1">
        <v>40842</v>
      </c>
      <c r="B2165">
        <v>1</v>
      </c>
      <c r="C2165">
        <v>0</v>
      </c>
      <c r="D2165">
        <v>1</v>
      </c>
      <c r="E2165">
        <f t="shared" ref="E2165:F2165" si="2216">IF(AVERAGE(B2149:B2165)&gt;0.5,1,0)</f>
        <v>1</v>
      </c>
      <c r="F2165">
        <f t="shared" si="2216"/>
        <v>0</v>
      </c>
      <c r="G2165">
        <f t="shared" si="2167"/>
        <v>4</v>
      </c>
      <c r="H2165">
        <f t="shared" si="2168"/>
        <v>1.6195908538212787</v>
      </c>
      <c r="J2165" s="7">
        <v>0.1770324794864967</v>
      </c>
      <c r="K2165" s="7">
        <v>0.40522513304295932</v>
      </c>
      <c r="L2165" s="7">
        <v>-0.3868988673996292</v>
      </c>
      <c r="M2165" s="7">
        <v>1.4077635242877795</v>
      </c>
      <c r="N2165" s="7">
        <v>-2.5997635543509812E-2</v>
      </c>
      <c r="O2165" s="7">
        <v>0.54025774062206455</v>
      </c>
      <c r="P2165" s="7">
        <v>0.15210733105772953</v>
      </c>
      <c r="Q2165" s="7">
        <v>1.1968237338812122E-2</v>
      </c>
      <c r="R2165" s="7">
        <v>-0.90246783932790775</v>
      </c>
      <c r="S2165" s="7">
        <v>0.15116328167883827</v>
      </c>
      <c r="T2165" s="7">
        <v>-0.62872958644836907</v>
      </c>
      <c r="U2165" s="7">
        <v>-0.17779721609491622</v>
      </c>
      <c r="V2165" s="7">
        <v>-0.65349409011464132</v>
      </c>
      <c r="W2165" s="7">
        <f>[1]!i_dq_pctchange(W$2,$A2167)</f>
        <v>1.6342027943943109</v>
      </c>
    </row>
    <row r="2166" spans="1:23" x14ac:dyDescent="0.35">
      <c r="A2166" s="1">
        <v>40843</v>
      </c>
      <c r="B2166">
        <v>1</v>
      </c>
      <c r="C2166">
        <v>0</v>
      </c>
      <c r="D2166">
        <v>1</v>
      </c>
      <c r="E2166">
        <f t="shared" ref="E2166:F2166" si="2217">IF(AVERAGE(B2150:B2166)&gt;0.5,1,0)</f>
        <v>1</v>
      </c>
      <c r="F2166">
        <f t="shared" si="2217"/>
        <v>0</v>
      </c>
      <c r="G2166">
        <f t="shared" si="2167"/>
        <v>4</v>
      </c>
      <c r="H2166">
        <f t="shared" si="2168"/>
        <v>1.6195908538212787</v>
      </c>
      <c r="J2166" s="7">
        <v>2.104372997674453</v>
      </c>
      <c r="K2166" s="7">
        <v>2.0643791028641725</v>
      </c>
      <c r="L2166" s="7">
        <v>1.7223760929574468</v>
      </c>
      <c r="M2166" s="7">
        <v>2.4596031308307071</v>
      </c>
      <c r="N2166" s="7">
        <v>3.3069240026270181</v>
      </c>
      <c r="O2166" s="7">
        <v>2.05073727860746</v>
      </c>
      <c r="P2166" s="7">
        <v>1.9404130006126568</v>
      </c>
      <c r="Q2166" s="7">
        <v>1.5870758504669693</v>
      </c>
      <c r="R2166" s="7">
        <v>1.9193959664867384</v>
      </c>
      <c r="S2166" s="7">
        <v>2.1830784019427516</v>
      </c>
      <c r="T2166" s="7">
        <v>2.6878947878191308</v>
      </c>
      <c r="U2166" s="7">
        <v>2.1611787901589521</v>
      </c>
      <c r="V2166" s="7">
        <v>1.8117627413795225</v>
      </c>
      <c r="W2166" s="7">
        <f>[1]!i_dq_pctchange(W$2,$A2168)</f>
        <v>0.37773912862627601</v>
      </c>
    </row>
    <row r="2167" spans="1:23" x14ac:dyDescent="0.35">
      <c r="A2167" s="1">
        <v>40844</v>
      </c>
      <c r="B2167">
        <v>1</v>
      </c>
      <c r="C2167">
        <v>1</v>
      </c>
      <c r="D2167">
        <v>1</v>
      </c>
      <c r="E2167">
        <f t="shared" ref="E2167:F2167" si="2218">IF(AVERAGE(B2151:B2167)&gt;0.5,1,0)</f>
        <v>1</v>
      </c>
      <c r="F2167">
        <f t="shared" si="2218"/>
        <v>0</v>
      </c>
      <c r="G2167">
        <f t="shared" si="2167"/>
        <v>1</v>
      </c>
      <c r="H2167">
        <f t="shared" si="2168"/>
        <v>1.6473520901366903</v>
      </c>
      <c r="J2167" s="7">
        <v>0.44278091900932526</v>
      </c>
      <c r="K2167" s="7">
        <v>-0.24962032049382407</v>
      </c>
      <c r="L2167" s="7">
        <v>-0.56182839687994901</v>
      </c>
      <c r="M2167" s="7">
        <v>0.9746544042696953</v>
      </c>
      <c r="N2167" s="7">
        <v>-0.47716515757291156</v>
      </c>
      <c r="O2167" s="7">
        <v>-0.40423041662152481</v>
      </c>
      <c r="P2167" s="7">
        <v>1.7140894720362039</v>
      </c>
      <c r="Q2167" s="7">
        <v>-0.20811068278741296</v>
      </c>
      <c r="R2167" s="7">
        <v>0.46983747392499614</v>
      </c>
      <c r="S2167" s="7">
        <v>-0.88254953252518398</v>
      </c>
      <c r="T2167" s="7">
        <v>-0.25135299800906313</v>
      </c>
      <c r="U2167" s="7">
        <v>0.14684219358929362</v>
      </c>
      <c r="V2167" s="7">
        <v>1.5305763823804992</v>
      </c>
      <c r="W2167" s="7">
        <f>[1]!i_dq_pctchange(W$2,$A2169)</f>
        <v>0.6524047551215989</v>
      </c>
    </row>
    <row r="2168" spans="1:23" x14ac:dyDescent="0.35">
      <c r="A2168" s="1">
        <v>40847</v>
      </c>
      <c r="B2168">
        <v>1</v>
      </c>
      <c r="C2168">
        <v>1</v>
      </c>
      <c r="D2168">
        <v>1</v>
      </c>
      <c r="E2168">
        <f t="shared" ref="E2168:F2168" si="2219">IF(AVERAGE(B2152:B2168)&gt;0.5,1,0)</f>
        <v>1</v>
      </c>
      <c r="F2168">
        <f t="shared" si="2219"/>
        <v>0</v>
      </c>
      <c r="G2168">
        <f t="shared" si="2167"/>
        <v>1</v>
      </c>
      <c r="H2168">
        <f t="shared" si="2168"/>
        <v>1.6492660940547241</v>
      </c>
      <c r="J2168" s="7">
        <v>-0.33617176474319999</v>
      </c>
      <c r="K2168" s="7">
        <v>-0.1000979931288026</v>
      </c>
      <c r="L2168" s="7">
        <v>-0.65048454927774813</v>
      </c>
      <c r="M2168" s="7">
        <v>5.2175491130170636E-2</v>
      </c>
      <c r="N2168" s="7">
        <v>-0.42277521466458684</v>
      </c>
      <c r="O2168" s="7">
        <v>6.8971554539194024E-3</v>
      </c>
      <c r="P2168" s="7">
        <v>0.11618669314796019</v>
      </c>
      <c r="Q2168" s="7">
        <v>0.86052483460985152</v>
      </c>
      <c r="R2168" s="7">
        <v>1.3324191816617814</v>
      </c>
      <c r="S2168" s="7">
        <v>-0.5561406503015951</v>
      </c>
      <c r="T2168" s="7">
        <v>-0.80656084601996836</v>
      </c>
      <c r="U2168" s="7">
        <v>0.1117157207293217</v>
      </c>
      <c r="V2168" s="7">
        <v>0.31500060577039785</v>
      </c>
      <c r="W2168" s="7">
        <f>[1]!i_dq_pctchange(W$2,$A2170)</f>
        <v>2.1483214067915735</v>
      </c>
    </row>
    <row r="2169" spans="1:23" x14ac:dyDescent="0.35">
      <c r="A2169" s="1">
        <v>40848</v>
      </c>
      <c r="B2169">
        <v>1</v>
      </c>
      <c r="C2169">
        <v>1</v>
      </c>
      <c r="D2169">
        <v>1</v>
      </c>
      <c r="E2169">
        <f t="shared" ref="E2169:F2169" si="2220">IF(AVERAGE(B2153:B2169)&gt;0.5,1,0)</f>
        <v>1</v>
      </c>
      <c r="F2169">
        <f t="shared" si="2220"/>
        <v>0</v>
      </c>
      <c r="G2169">
        <f t="shared" si="2167"/>
        <v>1</v>
      </c>
      <c r="H2169">
        <f t="shared" si="2168"/>
        <v>1.6727821678339843</v>
      </c>
      <c r="J2169" s="7">
        <v>1.7024391020031577</v>
      </c>
      <c r="K2169" s="7">
        <v>0.57941767937951982</v>
      </c>
      <c r="L2169" s="7">
        <v>1.2611750415253873</v>
      </c>
      <c r="M2169" s="7">
        <v>1.7231606393832821</v>
      </c>
      <c r="N2169" s="7">
        <v>0.74976500317965089</v>
      </c>
      <c r="O2169" s="7">
        <v>1.3713782484024974</v>
      </c>
      <c r="P2169" s="7">
        <v>1.4258507989723956</v>
      </c>
      <c r="Q2169" s="7">
        <v>1.4161480569308937</v>
      </c>
      <c r="R2169" s="7">
        <v>3.6625687768884045</v>
      </c>
      <c r="S2169" s="7">
        <v>0.44162400425299331</v>
      </c>
      <c r="T2169" s="7">
        <v>0.86490525203859903</v>
      </c>
      <c r="U2169" s="7">
        <v>1.0089691311241318</v>
      </c>
      <c r="V2169" s="7">
        <v>4.5681192093352312</v>
      </c>
      <c r="W2169" s="7">
        <f>[1]!i_dq_pctchange(W$2,$A2171)</f>
        <v>0.79777720679734443</v>
      </c>
    </row>
    <row r="2170" spans="1:23" x14ac:dyDescent="0.35">
      <c r="A2170" s="1">
        <v>40849</v>
      </c>
      <c r="B2170">
        <v>1</v>
      </c>
      <c r="C2170">
        <v>1</v>
      </c>
      <c r="D2170">
        <v>1</v>
      </c>
      <c r="E2170">
        <f t="shared" ref="E2170:F2170" si="2221">IF(AVERAGE(B2154:B2170)&gt;0.5,1,0)</f>
        <v>1</v>
      </c>
      <c r="F2170">
        <f t="shared" si="2221"/>
        <v>0</v>
      </c>
      <c r="G2170">
        <f t="shared" si="2167"/>
        <v>1</v>
      </c>
      <c r="H2170">
        <f t="shared" si="2168"/>
        <v>1.6943351606716712</v>
      </c>
      <c r="J2170" s="7">
        <v>0.88129618330959891</v>
      </c>
      <c r="K2170" s="7">
        <v>0.46784660217677532</v>
      </c>
      <c r="L2170" s="7">
        <v>1.5439980370595887</v>
      </c>
      <c r="M2170" s="7">
        <v>-0.65697091273821262</v>
      </c>
      <c r="N2170" s="7">
        <v>0.24548547789618844</v>
      </c>
      <c r="O2170" s="7">
        <v>0.31478714579903716</v>
      </c>
      <c r="P2170" s="7">
        <v>1.2884518529746924</v>
      </c>
      <c r="Q2170" s="7">
        <v>-0.16373811267991897</v>
      </c>
      <c r="R2170" s="7">
        <v>-0.23152139109874087</v>
      </c>
      <c r="S2170" s="7">
        <v>1.1594275378626926</v>
      </c>
      <c r="T2170" s="7">
        <v>1.2825294003453465</v>
      </c>
      <c r="U2170" s="7">
        <v>0.61268360944756961</v>
      </c>
      <c r="V2170" s="7">
        <v>0.9982290371902115</v>
      </c>
      <c r="W2170" s="7">
        <f>[1]!i_dq_pctchange(W$2,$A2172)</f>
        <v>0.23391520573792321</v>
      </c>
    </row>
    <row r="2171" spans="1:23" x14ac:dyDescent="0.35">
      <c r="A2171" s="1">
        <v>40850</v>
      </c>
      <c r="B2171">
        <v>1</v>
      </c>
      <c r="C2171">
        <v>1</v>
      </c>
      <c r="D2171">
        <v>1</v>
      </c>
      <c r="E2171">
        <f t="shared" ref="E2171:F2171" si="2222">IF(AVERAGE(B2155:B2171)&gt;0.5,1,0)</f>
        <v>1</v>
      </c>
      <c r="F2171">
        <f t="shared" si="2222"/>
        <v>0</v>
      </c>
      <c r="G2171">
        <f t="shared" si="2167"/>
        <v>1</v>
      </c>
      <c r="H2171">
        <f t="shared" si="2168"/>
        <v>1.7197325203532721</v>
      </c>
      <c r="J2171" s="7">
        <v>1.6252009532031062</v>
      </c>
      <c r="K2171" s="7">
        <v>0.28194922597176503</v>
      </c>
      <c r="L2171" s="7">
        <v>0.66584331203349145</v>
      </c>
      <c r="M2171" s="7">
        <v>0.59512791604265891</v>
      </c>
      <c r="N2171" s="7">
        <v>0.82809083849933396</v>
      </c>
      <c r="O2171" s="7">
        <v>0.77497743670539476</v>
      </c>
      <c r="P2171" s="7">
        <v>1.4989572471324164</v>
      </c>
      <c r="Q2171" s="7">
        <v>0.24425097206190921</v>
      </c>
      <c r="R2171" s="7">
        <v>1.0584590317722919</v>
      </c>
      <c r="S2171" s="7">
        <v>0.50014831416234928</v>
      </c>
      <c r="T2171" s="7">
        <v>1.9146913215960151</v>
      </c>
      <c r="U2171" s="7">
        <v>0.74025950258954909</v>
      </c>
      <c r="V2171" s="7">
        <v>-4.4108758038954324E-2</v>
      </c>
      <c r="W2171" s="7">
        <f>[1]!i_dq_pctchange(W$2,$A2173)</f>
        <v>-0.11294476676780366</v>
      </c>
    </row>
    <row r="2172" spans="1:23" x14ac:dyDescent="0.35">
      <c r="A2172" s="1">
        <v>40851</v>
      </c>
      <c r="B2172">
        <v>1</v>
      </c>
      <c r="C2172">
        <v>1</v>
      </c>
      <c r="D2172">
        <v>1</v>
      </c>
      <c r="E2172">
        <f t="shared" ref="E2172:F2172" si="2223">IF(AVERAGE(B2156:B2172)&gt;0.5,1,0)</f>
        <v>1</v>
      </c>
      <c r="F2172">
        <f t="shared" si="2223"/>
        <v>0</v>
      </c>
      <c r="G2172">
        <f t="shared" si="2167"/>
        <v>1</v>
      </c>
      <c r="H2172">
        <f t="shared" si="2168"/>
        <v>1.7143504067717927</v>
      </c>
      <c r="J2172" s="7">
        <v>-0.27365626128578308</v>
      </c>
      <c r="K2172" s="7">
        <v>-1.8719894652943765</v>
      </c>
      <c r="L2172" s="7">
        <v>-1.1090663395032014</v>
      </c>
      <c r="M2172" s="7">
        <v>-0.23753498901540024</v>
      </c>
      <c r="N2172" s="7">
        <v>0.1106947918828661</v>
      </c>
      <c r="O2172" s="7">
        <v>-0.55081444438404148</v>
      </c>
      <c r="P2172" s="7">
        <v>-0.31296224952318097</v>
      </c>
      <c r="Q2172" s="7">
        <v>-0.38386657419554726</v>
      </c>
      <c r="R2172" s="7">
        <v>-0.18260322578675173</v>
      </c>
      <c r="S2172" s="7">
        <v>0.78461273581424562</v>
      </c>
      <c r="T2172" s="7">
        <v>-0.62112569752911651</v>
      </c>
      <c r="U2172" s="7">
        <v>0.12216721921976723</v>
      </c>
      <c r="V2172" s="7">
        <v>-0.88093007038723037</v>
      </c>
      <c r="W2172" s="7">
        <f>[1]!i_dq_pctchange(W$2,$A2174)</f>
        <v>-1.262268238864986</v>
      </c>
    </row>
    <row r="2173" spans="1:23" x14ac:dyDescent="0.35">
      <c r="A2173" s="1">
        <v>40854</v>
      </c>
      <c r="B2173">
        <v>1</v>
      </c>
      <c r="C2173">
        <v>1</v>
      </c>
      <c r="D2173">
        <v>1</v>
      </c>
      <c r="E2173">
        <f t="shared" ref="E2173:F2173" si="2224">IF(AVERAGE(B2157:B2173)&gt;0.5,1,0)</f>
        <v>1</v>
      </c>
      <c r="F2173">
        <f t="shared" si="2224"/>
        <v>0</v>
      </c>
      <c r="G2173">
        <f t="shared" si="2167"/>
        <v>1</v>
      </c>
      <c r="H2173">
        <f t="shared" si="2168"/>
        <v>1.6861883747641433</v>
      </c>
      <c r="J2173" s="7">
        <v>-1.4806767350644436</v>
      </c>
      <c r="K2173" s="7">
        <v>-1.4872207782423641</v>
      </c>
      <c r="L2173" s="7">
        <v>-0.579406569005114</v>
      </c>
      <c r="M2173" s="7">
        <v>0.18444409667106096</v>
      </c>
      <c r="N2173" s="7">
        <v>0.70508087424937049</v>
      </c>
      <c r="O2173" s="7">
        <v>-1.1938814551455157</v>
      </c>
      <c r="P2173" s="7">
        <v>-1.6427232085347101</v>
      </c>
      <c r="Q2173" s="7">
        <v>-0.39071412274697637</v>
      </c>
      <c r="R2173" s="7">
        <v>-1.7828736447957769</v>
      </c>
      <c r="S2173" s="7">
        <v>-1.4528829884159753</v>
      </c>
      <c r="T2173" s="7">
        <v>-0.59861303054071802</v>
      </c>
      <c r="U2173" s="7">
        <v>-0.49351580112402349</v>
      </c>
      <c r="V2173" s="7">
        <v>-1.2768015653598193</v>
      </c>
      <c r="W2173" s="7">
        <f>[1]!i_dq_pctchange(W$2,$A2175)</f>
        <v>1.3845807705822717</v>
      </c>
    </row>
    <row r="2174" spans="1:23" x14ac:dyDescent="0.35">
      <c r="A2174" s="1">
        <v>40855</v>
      </c>
      <c r="B2174">
        <v>1</v>
      </c>
      <c r="C2174">
        <v>1</v>
      </c>
      <c r="D2174">
        <v>1</v>
      </c>
      <c r="E2174">
        <f t="shared" ref="E2174:F2174" si="2225">IF(AVERAGE(B2158:B2174)&gt;0.5,1,0)</f>
        <v>1</v>
      </c>
      <c r="F2174">
        <f t="shared" si="2225"/>
        <v>0</v>
      </c>
      <c r="G2174">
        <f t="shared" si="2167"/>
        <v>1</v>
      </c>
      <c r="H2174">
        <f t="shared" si="2168"/>
        <v>1.713875995544246</v>
      </c>
      <c r="J2174" s="7">
        <v>1.0716726376607533</v>
      </c>
      <c r="K2174" s="7">
        <v>1.2759448898873043</v>
      </c>
      <c r="L2174" s="7">
        <v>0.53124152274165826</v>
      </c>
      <c r="M2174" s="7">
        <v>0.77212322729655991</v>
      </c>
      <c r="N2174" s="7">
        <v>0.76009990194007226</v>
      </c>
      <c r="O2174" s="7">
        <v>0.86638814399587827</v>
      </c>
      <c r="P2174" s="7">
        <v>1.6420241768050094</v>
      </c>
      <c r="Q2174" s="7">
        <v>1.2596019597176626</v>
      </c>
      <c r="R2174" s="7">
        <v>0.28156730829128401</v>
      </c>
      <c r="S2174" s="7">
        <v>0.30129930164599095</v>
      </c>
      <c r="T2174" s="7">
        <v>1.2312401832706672</v>
      </c>
      <c r="U2174" s="7">
        <v>1.0698770575873657</v>
      </c>
      <c r="V2174" s="7">
        <v>2.3333110636023435</v>
      </c>
      <c r="W2174" s="7">
        <f>[1]!i_dq_pctchange(W$2,$A2176)</f>
        <v>-0.37177594701880712</v>
      </c>
    </row>
    <row r="2175" spans="1:23" x14ac:dyDescent="0.35">
      <c r="A2175" s="1">
        <v>40856</v>
      </c>
      <c r="B2175">
        <v>1</v>
      </c>
      <c r="C2175">
        <v>1</v>
      </c>
      <c r="D2175">
        <v>1</v>
      </c>
      <c r="E2175">
        <f t="shared" ref="E2175:F2175" si="2226">IF(AVERAGE(B2159:B2175)&gt;0.5,1,0)</f>
        <v>1</v>
      </c>
      <c r="F2175">
        <f t="shared" si="2226"/>
        <v>1</v>
      </c>
      <c r="G2175">
        <f t="shared" si="2167"/>
        <v>1</v>
      </c>
      <c r="H2175">
        <f t="shared" si="2168"/>
        <v>1.6970589354781038</v>
      </c>
      <c r="J2175" s="7">
        <v>-2.1841353098460297</v>
      </c>
      <c r="K2175" s="7">
        <v>-2.4548462151996051</v>
      </c>
      <c r="L2175" s="7">
        <v>-2.0732612264172321</v>
      </c>
      <c r="M2175" s="7">
        <v>-0.72911476498919592</v>
      </c>
      <c r="N2175" s="7">
        <v>-1.8910228836889234</v>
      </c>
      <c r="O2175" s="7">
        <v>-1.4990428585232622</v>
      </c>
      <c r="P2175" s="7">
        <v>-0.98122968697054624</v>
      </c>
      <c r="Q2175" s="7">
        <v>-0.90114064646612968</v>
      </c>
      <c r="R2175" s="7">
        <v>-1.1119255568945512</v>
      </c>
      <c r="S2175" s="7">
        <v>-0.21068745010575074</v>
      </c>
      <c r="T2175" s="7">
        <v>-2.6787526045146568</v>
      </c>
      <c r="U2175" s="7">
        <v>-1.6182718588477099</v>
      </c>
      <c r="V2175" s="7">
        <v>-0.56037038850533194</v>
      </c>
      <c r="W2175" s="7">
        <f>[1]!i_dq_pctchange(W$2,$A2177)</f>
        <v>-2.7530490017703701E-2</v>
      </c>
    </row>
    <row r="2176" spans="1:23" x14ac:dyDescent="0.35">
      <c r="A2176" s="1">
        <v>40857</v>
      </c>
      <c r="B2176">
        <v>1</v>
      </c>
      <c r="C2176">
        <v>1</v>
      </c>
      <c r="D2176">
        <v>1</v>
      </c>
      <c r="E2176">
        <f t="shared" ref="E2176:F2176" si="2227">IF(AVERAGE(B2160:B2176)&gt;0.5,1,0)</f>
        <v>1</v>
      </c>
      <c r="F2176">
        <f t="shared" si="2227"/>
        <v>1</v>
      </c>
      <c r="G2176">
        <f t="shared" si="2167"/>
        <v>1</v>
      </c>
      <c r="H2176">
        <f t="shared" si="2168"/>
        <v>1.6962655235975515</v>
      </c>
      <c r="J2176" s="7">
        <v>0.4110765492611167</v>
      </c>
      <c r="K2176" s="7">
        <v>-0.13861640027966338</v>
      </c>
      <c r="L2176" s="7">
        <v>-0.4482307286045496</v>
      </c>
      <c r="M2176" s="7">
        <v>-0.21136225482816032</v>
      </c>
      <c r="N2176" s="7">
        <v>-5.3342978913083323E-2</v>
      </c>
      <c r="O2176" s="7">
        <v>0.21793828263572224</v>
      </c>
      <c r="P2176" s="7">
        <v>-4.675217012005186E-2</v>
      </c>
      <c r="Q2176" s="7">
        <v>-0.24655097176999094</v>
      </c>
      <c r="R2176" s="7">
        <v>-0.32288054676115002</v>
      </c>
      <c r="S2176" s="7">
        <v>-0.80287997624761032</v>
      </c>
      <c r="T2176" s="7">
        <v>0.29826002273183855</v>
      </c>
      <c r="U2176" s="7">
        <v>-5.2720854536289864E-2</v>
      </c>
      <c r="V2176" s="7">
        <v>-0.46450045684085028</v>
      </c>
      <c r="W2176" s="7">
        <f>[1]!i_dq_pctchange(W$2,$A2178)</f>
        <v>2.2260775522159406</v>
      </c>
    </row>
    <row r="2177" spans="1:23" x14ac:dyDescent="0.35">
      <c r="A2177" s="1">
        <v>40858</v>
      </c>
      <c r="B2177">
        <v>1</v>
      </c>
      <c r="C2177">
        <v>1</v>
      </c>
      <c r="D2177">
        <v>1</v>
      </c>
      <c r="E2177">
        <f t="shared" ref="E2177:F2177" si="2228">IF(AVERAGE(B2161:B2177)&gt;0.5,1,0)</f>
        <v>1</v>
      </c>
      <c r="F2177">
        <f t="shared" si="2228"/>
        <v>1</v>
      </c>
      <c r="G2177">
        <f t="shared" si="2167"/>
        <v>1</v>
      </c>
      <c r="H2177">
        <f t="shared" si="2168"/>
        <v>1.7356907325074762</v>
      </c>
      <c r="J2177" s="7">
        <v>1.798724360746192</v>
      </c>
      <c r="K2177" s="7">
        <v>2.2764160679073124</v>
      </c>
      <c r="L2177" s="7">
        <v>2.2323302686269657</v>
      </c>
      <c r="M2177" s="7">
        <v>2.5378072361876494</v>
      </c>
      <c r="N2177" s="7">
        <v>2.9767377250237095</v>
      </c>
      <c r="O2177" s="7">
        <v>1.9032098478014157</v>
      </c>
      <c r="P2177" s="7">
        <v>2.324235702574974</v>
      </c>
      <c r="Q2177" s="7">
        <v>1.5970360948328526</v>
      </c>
      <c r="R2177" s="7">
        <v>2.6493905897477887</v>
      </c>
      <c r="S2177" s="7">
        <v>1.1772775456756128</v>
      </c>
      <c r="T2177" s="7">
        <v>2.4730386813164573</v>
      </c>
      <c r="U2177" s="7">
        <v>2.6039492695456725</v>
      </c>
      <c r="V2177" s="7">
        <v>2.4372279143397342</v>
      </c>
      <c r="W2177" s="7">
        <f>[1]!i_dq_pctchange(W$2,$A2179)</f>
        <v>0.57501242839895328</v>
      </c>
    </row>
    <row r="2178" spans="1:23" x14ac:dyDescent="0.35">
      <c r="A2178" s="1">
        <v>40861</v>
      </c>
      <c r="B2178">
        <v>1</v>
      </c>
      <c r="C2178">
        <v>1</v>
      </c>
      <c r="D2178">
        <v>1</v>
      </c>
      <c r="E2178">
        <f t="shared" ref="E2178:F2178" si="2229">IF(AVERAGE(B2162:B2178)&gt;0.5,1,0)</f>
        <v>1</v>
      </c>
      <c r="F2178">
        <f t="shared" si="2229"/>
        <v>1</v>
      </c>
      <c r="G2178">
        <f t="shared" si="2167"/>
        <v>1</v>
      </c>
      <c r="H2178">
        <f t="shared" si="2168"/>
        <v>1.7515671496224481</v>
      </c>
      <c r="J2178" s="7">
        <v>1.4411155966310725</v>
      </c>
      <c r="K2178" s="7">
        <v>-0.14069328154051089</v>
      </c>
      <c r="L2178" s="7">
        <v>-0.94536298328579371</v>
      </c>
      <c r="M2178" s="7">
        <v>1.8634691374846739</v>
      </c>
      <c r="N2178" s="7">
        <v>0.13081408248209322</v>
      </c>
      <c r="O2178" s="7">
        <v>0.29258515993530371</v>
      </c>
      <c r="P2178" s="7">
        <v>0.91470311027332019</v>
      </c>
      <c r="Q2178" s="7">
        <v>-0.71210563010583872</v>
      </c>
      <c r="R2178" s="7">
        <v>0.88223376432018996</v>
      </c>
      <c r="S2178" s="7">
        <v>0.64588494866201795</v>
      </c>
      <c r="T2178" s="7">
        <v>0.36268366117527945</v>
      </c>
      <c r="U2178" s="7">
        <v>0.509182268476292</v>
      </c>
      <c r="V2178" s="7">
        <v>0.89986155976004822</v>
      </c>
      <c r="W2178" s="7">
        <f>[1]!i_dq_pctchange(W$2,$A2180)</f>
        <v>-2.3144146271978352</v>
      </c>
    </row>
    <row r="2179" spans="1:23" x14ac:dyDescent="0.35">
      <c r="A2179" s="1">
        <v>40862</v>
      </c>
      <c r="B2179">
        <v>1</v>
      </c>
      <c r="C2179">
        <v>1</v>
      </c>
      <c r="D2179">
        <v>1</v>
      </c>
      <c r="E2179">
        <f t="shared" ref="E2179:F2179" si="2230">IF(AVERAGE(B2163:B2179)&gt;0.5,1,0)</f>
        <v>1</v>
      </c>
      <c r="F2179">
        <f t="shared" si="2230"/>
        <v>1</v>
      </c>
      <c r="G2179">
        <f t="shared" si="2167"/>
        <v>1</v>
      </c>
      <c r="H2179">
        <f t="shared" si="2168"/>
        <v>1.707095186791896</v>
      </c>
      <c r="J2179" s="7">
        <v>-1.8241595079011506</v>
      </c>
      <c r="K2179" s="7">
        <v>-3.0063970436502756</v>
      </c>
      <c r="L2179" s="7">
        <v>-2.0786923781279514</v>
      </c>
      <c r="M2179" s="7">
        <v>-2.8449281410853251</v>
      </c>
      <c r="N2179" s="7">
        <v>-3.1630894896938946</v>
      </c>
      <c r="O2179" s="7">
        <v>-2.5204885145244513</v>
      </c>
      <c r="P2179" s="7">
        <v>-2.5389813253884075</v>
      </c>
      <c r="Q2179" s="7">
        <v>-1.6951244531251322</v>
      </c>
      <c r="R2179" s="7">
        <v>-2.1427832447860586</v>
      </c>
      <c r="S2179" s="7">
        <v>-2.5988022485395641</v>
      </c>
      <c r="T2179" s="7">
        <v>-2.9336291366241505</v>
      </c>
      <c r="U2179" s="7">
        <v>-2.5503600482139985</v>
      </c>
      <c r="V2179" s="7">
        <v>-2.1240274623881246</v>
      </c>
      <c r="W2179" s="7">
        <f>[1]!i_dq_pctchange(W$2,$A2181)</f>
        <v>0.28515736000119779</v>
      </c>
    </row>
    <row r="2180" spans="1:23" x14ac:dyDescent="0.35">
      <c r="A2180" s="1">
        <v>40863</v>
      </c>
      <c r="B2180">
        <v>1</v>
      </c>
      <c r="C2180">
        <v>1</v>
      </c>
      <c r="D2180">
        <v>1</v>
      </c>
      <c r="E2180">
        <f t="shared" ref="E2180:F2180" si="2231">IF(AVERAGE(B2164:B2180)&gt;0.5,1,0)</f>
        <v>1</v>
      </c>
      <c r="F2180">
        <f t="shared" si="2231"/>
        <v>1</v>
      </c>
      <c r="G2180">
        <f t="shared" si="2167"/>
        <v>1</v>
      </c>
      <c r="H2180">
        <f t="shared" si="2168"/>
        <v>1.7050748493228607</v>
      </c>
      <c r="J2180" s="7">
        <v>-0.23920122224108864</v>
      </c>
      <c r="K2180" s="7">
        <v>-0.5235666110738938</v>
      </c>
      <c r="L2180" s="7">
        <v>-0.36240986275877946</v>
      </c>
      <c r="M2180" s="7">
        <v>0.56504953821243831</v>
      </c>
      <c r="N2180" s="7">
        <v>-1.1715432153009539E-2</v>
      </c>
      <c r="O2180" s="7">
        <v>-0.31175563032261083</v>
      </c>
      <c r="P2180" s="7">
        <v>-0.11834943268934951</v>
      </c>
      <c r="Q2180" s="7">
        <v>0.34290271132376454</v>
      </c>
      <c r="R2180" s="7">
        <v>0.24502792323287942</v>
      </c>
      <c r="S2180" s="7">
        <v>2.1794436550945831E-2</v>
      </c>
      <c r="T2180" s="7">
        <v>-0.43781458399995388</v>
      </c>
      <c r="U2180" s="7">
        <v>6.6637151581264764E-2</v>
      </c>
      <c r="V2180" s="7">
        <v>-7.6068352848493073E-2</v>
      </c>
      <c r="W2180" s="7">
        <f>[1]!i_dq_pctchange(W$2,$A2182)</f>
        <v>-2.3503328146826306</v>
      </c>
    </row>
    <row r="2181" spans="1:23" x14ac:dyDescent="0.35">
      <c r="A2181" s="1">
        <v>40864</v>
      </c>
      <c r="B2181">
        <v>1</v>
      </c>
      <c r="C2181">
        <v>1</v>
      </c>
      <c r="D2181">
        <v>1</v>
      </c>
      <c r="E2181">
        <f t="shared" ref="E2181:F2181" si="2232">IF(AVERAGE(B2165:B2181)&gt;0.5,1,0)</f>
        <v>1</v>
      </c>
      <c r="F2181">
        <f t="shared" si="2232"/>
        <v>1</v>
      </c>
      <c r="G2181">
        <f t="shared" ref="G2181:G2244" si="2233">IF(AND(B2181=1,C2181=1),1,IF(AND(C2181=1,B2181=0),2,IF(AND(C2181=0,B2181=0),3,4)))</f>
        <v>1</v>
      </c>
      <c r="H2181">
        <f t="shared" ref="H2181:H2244" si="2234">H2180*(1+D2181*P2181/100*IF(G2181=1,1,0))</f>
        <v>1.6598912696509882</v>
      </c>
      <c r="J2181" s="7">
        <v>-3.0825237712187765</v>
      </c>
      <c r="K2181" s="7">
        <v>-2.9671693892350954</v>
      </c>
      <c r="L2181" s="7">
        <v>-2.6819690807812475</v>
      </c>
      <c r="M2181" s="7">
        <v>-3.1078350300926054</v>
      </c>
      <c r="N2181" s="7">
        <v>-2.9888836814200808</v>
      </c>
      <c r="O2181" s="7">
        <v>-2.1203879564095214</v>
      </c>
      <c r="P2181" s="7">
        <v>-2.6499469914658769</v>
      </c>
      <c r="Q2181" s="7">
        <v>-1.4678703620724414</v>
      </c>
      <c r="R2181" s="7">
        <v>-1.8046801330090914</v>
      </c>
      <c r="S2181" s="7">
        <v>-2.7455006390244918</v>
      </c>
      <c r="T2181" s="7">
        <v>-3.4230327764315724</v>
      </c>
      <c r="U2181" s="7">
        <v>-2.9077325159754248</v>
      </c>
      <c r="V2181" s="7">
        <v>-3.6551480383893873</v>
      </c>
      <c r="W2181" s="7">
        <f>[1]!i_dq_pctchange(W$2,$A2183)</f>
        <v>-0.17283070735866735</v>
      </c>
    </row>
    <row r="2182" spans="1:23" x14ac:dyDescent="0.35">
      <c r="A2182" s="1">
        <v>40865</v>
      </c>
      <c r="B2182">
        <v>1</v>
      </c>
      <c r="C2182">
        <v>1</v>
      </c>
      <c r="D2182">
        <v>1</v>
      </c>
      <c r="E2182">
        <f t="shared" ref="E2182:F2182" si="2235">IF(AVERAGE(B2166:B2182)&gt;0.5,1,0)</f>
        <v>1</v>
      </c>
      <c r="F2182">
        <f t="shared" si="2235"/>
        <v>1</v>
      </c>
      <c r="G2182">
        <f t="shared" si="2233"/>
        <v>1</v>
      </c>
      <c r="H2182">
        <f t="shared" si="2234"/>
        <v>1.6619116071200239</v>
      </c>
      <c r="J2182" s="7">
        <v>-6.3313363908193199E-2</v>
      </c>
      <c r="K2182" s="7">
        <v>9.7032035772644243E-2</v>
      </c>
      <c r="L2182" s="7">
        <v>-1.6288676610995609</v>
      </c>
      <c r="M2182" s="7">
        <v>-0.11925755109422477</v>
      </c>
      <c r="N2182" s="7">
        <v>-0.559730363201972</v>
      </c>
      <c r="O2182" s="7">
        <v>-0.24901821507008259</v>
      </c>
      <c r="P2182" s="7">
        <v>0.12171504880921424</v>
      </c>
      <c r="Q2182" s="7">
        <v>0.49783772652389174</v>
      </c>
      <c r="R2182" s="7">
        <v>0.36516871679207324</v>
      </c>
      <c r="S2182" s="7">
        <v>-0.33521045442989428</v>
      </c>
      <c r="T2182" s="7">
        <v>0.46932361408234902</v>
      </c>
      <c r="U2182" s="7">
        <v>0.43454159385158886</v>
      </c>
      <c r="V2182" s="7">
        <v>-9.538161110263553E-2</v>
      </c>
      <c r="W2182" s="7">
        <f>[1]!i_dq_pctchange(W$2,$A2184)</f>
        <v>-0.42683284420090672</v>
      </c>
    </row>
    <row r="2183" spans="1:23" x14ac:dyDescent="0.35">
      <c r="A2183" s="1">
        <v>40868</v>
      </c>
      <c r="B2183">
        <v>1</v>
      </c>
      <c r="C2183">
        <v>1</v>
      </c>
      <c r="D2183">
        <v>1</v>
      </c>
      <c r="E2183">
        <f t="shared" ref="E2183:F2183" si="2236">IF(AVERAGE(B2167:B2183)&gt;0.5,1,0)</f>
        <v>1</v>
      </c>
      <c r="F2183">
        <f t="shared" si="2236"/>
        <v>1</v>
      </c>
      <c r="G2183">
        <f t="shared" si="2233"/>
        <v>1</v>
      </c>
      <c r="H2183">
        <f t="shared" si="2234"/>
        <v>1.6734447076517656</v>
      </c>
      <c r="J2183" s="7">
        <v>-0.22892432187824177</v>
      </c>
      <c r="K2183" s="7">
        <v>-0.41559309335911776</v>
      </c>
      <c r="L2183" s="7">
        <v>-0.19460376916775118</v>
      </c>
      <c r="M2183" s="7">
        <v>0.87144983221760575</v>
      </c>
      <c r="N2183" s="7">
        <v>-0.61298232029937971</v>
      </c>
      <c r="O2183" s="7">
        <v>-0.51373974157500601</v>
      </c>
      <c r="P2183" s="7">
        <v>0.69396594152968483</v>
      </c>
      <c r="Q2183" s="7">
        <v>1.855295489745068</v>
      </c>
      <c r="R2183" s="7">
        <v>0.20709928805686678</v>
      </c>
      <c r="S2183" s="7">
        <v>-0.97572574195362005</v>
      </c>
      <c r="T2183" s="7">
        <v>-0.29915327530776537</v>
      </c>
      <c r="U2183" s="7">
        <v>-0.60900029467756112</v>
      </c>
      <c r="V2183" s="7">
        <v>8.1914424847741876E-2</v>
      </c>
      <c r="W2183" s="7">
        <f>[1]!i_dq_pctchange(W$2,$A2185)</f>
        <v>-0.26093614362499085</v>
      </c>
    </row>
    <row r="2184" spans="1:23" x14ac:dyDescent="0.35">
      <c r="A2184" s="1">
        <v>40869</v>
      </c>
      <c r="B2184">
        <v>1</v>
      </c>
      <c r="C2184">
        <v>1</v>
      </c>
      <c r="D2184">
        <v>1</v>
      </c>
      <c r="E2184">
        <f t="shared" ref="E2184:F2184" si="2237">IF(AVERAGE(B2168:B2184)&gt;0.5,1,0)</f>
        <v>1</v>
      </c>
      <c r="F2184">
        <f t="shared" si="2237"/>
        <v>1</v>
      </c>
      <c r="G2184">
        <f t="shared" si="2233"/>
        <v>1</v>
      </c>
      <c r="H2184">
        <f t="shared" si="2234"/>
        <v>1.67553866065611</v>
      </c>
      <c r="J2184" s="7">
        <v>0.13073290467170276</v>
      </c>
      <c r="K2184" s="7">
        <v>-1.4550546948070433</v>
      </c>
      <c r="L2184" s="7">
        <v>-0.59521191596662493</v>
      </c>
      <c r="M2184" s="7">
        <v>4.8805937494747376E-2</v>
      </c>
      <c r="N2184" s="7">
        <v>-1.5938453548010174</v>
      </c>
      <c r="O2184" s="7">
        <v>-0.64034883242605578</v>
      </c>
      <c r="P2184" s="7">
        <v>0.12512830539126768</v>
      </c>
      <c r="Q2184" s="7">
        <v>0.9534171799505754</v>
      </c>
      <c r="R2184" s="7">
        <v>-0.40643256485960344</v>
      </c>
      <c r="S2184" s="7">
        <v>-0.91068637637629446</v>
      </c>
      <c r="T2184" s="7">
        <v>-1.023284265257639</v>
      </c>
      <c r="U2184" s="7">
        <v>-0.76426766310101524</v>
      </c>
      <c r="V2184" s="7">
        <v>-0.34827471367527729</v>
      </c>
      <c r="W2184" s="7">
        <f>[1]!i_dq_pctchange(W$2,$A2186)</f>
        <v>0.97587150640054032</v>
      </c>
    </row>
    <row r="2185" spans="1:23" x14ac:dyDescent="0.35">
      <c r="A2185" s="1">
        <v>40870</v>
      </c>
      <c r="B2185">
        <v>1</v>
      </c>
      <c r="C2185">
        <v>1</v>
      </c>
      <c r="D2185">
        <v>1</v>
      </c>
      <c r="E2185">
        <f t="shared" ref="E2185:F2185" si="2238">IF(AVERAGE(B2169:B2185)&gt;0.5,1,0)</f>
        <v>1</v>
      </c>
      <c r="F2185">
        <f t="shared" si="2238"/>
        <v>1</v>
      </c>
      <c r="G2185">
        <f t="shared" si="2233"/>
        <v>1</v>
      </c>
      <c r="H2185">
        <f t="shared" si="2234"/>
        <v>1.6740172729263909</v>
      </c>
      <c r="J2185" s="7">
        <v>0.37569944044763948</v>
      </c>
      <c r="K2185" s="7">
        <v>-0.75903139031957301</v>
      </c>
      <c r="L2185" s="7">
        <v>0.15583904825110464</v>
      </c>
      <c r="M2185" s="7">
        <v>-0.5085677118378058</v>
      </c>
      <c r="N2185" s="7">
        <v>-0.42611403789620816</v>
      </c>
      <c r="O2185" s="7">
        <v>-0.10488255913443534</v>
      </c>
      <c r="P2185" s="7">
        <v>-9.0799917987177056E-2</v>
      </c>
      <c r="Q2185" s="7">
        <v>0.52127876872593637</v>
      </c>
      <c r="R2185" s="7">
        <v>-0.52730174148339104</v>
      </c>
      <c r="S2185" s="7">
        <v>-6.7849778827342749E-2</v>
      </c>
      <c r="T2185" s="7">
        <v>-0.61136743849031594</v>
      </c>
      <c r="U2185" s="7">
        <v>-0.28027145072485754</v>
      </c>
      <c r="V2185" s="7">
        <v>0.68765506225146833</v>
      </c>
      <c r="W2185" s="7">
        <f>[1]!i_dq_pctchange(W$2,$A2187)</f>
        <v>-0.57386365081019042</v>
      </c>
    </row>
    <row r="2186" spans="1:23" x14ac:dyDescent="0.35">
      <c r="A2186" s="1">
        <v>40871</v>
      </c>
      <c r="B2186">
        <v>1</v>
      </c>
      <c r="C2186">
        <v>1</v>
      </c>
      <c r="D2186">
        <v>1</v>
      </c>
      <c r="E2186">
        <f t="shared" ref="E2186:F2186" si="2239">IF(AVERAGE(B2170:B2186)&gt;0.5,1,0)</f>
        <v>1</v>
      </c>
      <c r="F2186">
        <f t="shared" si="2239"/>
        <v>1</v>
      </c>
      <c r="G2186">
        <f t="shared" si="2233"/>
        <v>1</v>
      </c>
      <c r="H2186">
        <f t="shared" si="2234"/>
        <v>1.6592778068567469</v>
      </c>
      <c r="J2186" s="7">
        <v>-0.38119508375143019</v>
      </c>
      <c r="K2186" s="7">
        <v>-0.33057163944822227</v>
      </c>
      <c r="L2186" s="7">
        <v>-0.60962440853669753</v>
      </c>
      <c r="M2186" s="7">
        <v>-0.57428833895973375</v>
      </c>
      <c r="N2186" s="7">
        <v>-0.67893187101853703</v>
      </c>
      <c r="O2186" s="7">
        <v>-0.642942005360152</v>
      </c>
      <c r="P2186" s="7">
        <v>-0.88048470634222531</v>
      </c>
      <c r="Q2186" s="7">
        <v>0.86732131528864453</v>
      </c>
      <c r="R2186" s="7">
        <v>-0.86616320137976477</v>
      </c>
      <c r="S2186" s="7">
        <v>-1.0105018120254838</v>
      </c>
      <c r="T2186" s="7">
        <v>-0.2205884323747703</v>
      </c>
      <c r="U2186" s="7">
        <v>-0.71905495634310834</v>
      </c>
      <c r="V2186" s="7">
        <v>-1.3304754832466901</v>
      </c>
      <c r="W2186" s="7">
        <f>[1]!i_dq_pctchange(W$2,$A2188)</f>
        <v>0.81551342311055774</v>
      </c>
    </row>
    <row r="2187" spans="1:23" x14ac:dyDescent="0.35">
      <c r="A2187" s="1">
        <v>40872</v>
      </c>
      <c r="B2187">
        <v>1</v>
      </c>
      <c r="C2187">
        <v>0</v>
      </c>
      <c r="D2187">
        <v>1</v>
      </c>
      <c r="E2187">
        <f t="shared" ref="E2187:F2187" si="2240">IF(AVERAGE(B2171:B2187)&gt;0.5,1,0)</f>
        <v>1</v>
      </c>
      <c r="F2187">
        <f t="shared" si="2240"/>
        <v>1</v>
      </c>
      <c r="G2187">
        <f t="shared" si="2233"/>
        <v>4</v>
      </c>
      <c r="H2187">
        <f t="shared" si="2234"/>
        <v>1.6592778068567469</v>
      </c>
      <c r="J2187" s="7">
        <v>-0.15775140297488283</v>
      </c>
      <c r="K2187" s="7">
        <v>-5.3713534767778806E-2</v>
      </c>
      <c r="L2187" s="7">
        <v>-0.73287569756531901</v>
      </c>
      <c r="M2187" s="7">
        <v>0.41038896257751523</v>
      </c>
      <c r="N2187" s="7">
        <v>0.37317898660912224</v>
      </c>
      <c r="O2187" s="7">
        <v>-0.56117440622020087</v>
      </c>
      <c r="P2187" s="7">
        <v>1.8988652160624664</v>
      </c>
      <c r="Q2187" s="7">
        <v>0.65431520468027515</v>
      </c>
      <c r="R2187" s="7">
        <v>-0.68823916950767805</v>
      </c>
      <c r="S2187" s="7">
        <v>-0.43781121117377858</v>
      </c>
      <c r="T2187" s="7">
        <v>0.23558170145324581</v>
      </c>
      <c r="U2187" s="7">
        <v>-7.9036615508425348E-2</v>
      </c>
      <c r="V2187" s="7">
        <v>-0.49945550227776742</v>
      </c>
      <c r="W2187" s="7">
        <f>[1]!i_dq_pctchange(W$2,$A2189)</f>
        <v>1.5128186266427519</v>
      </c>
    </row>
    <row r="2188" spans="1:23" x14ac:dyDescent="0.35">
      <c r="A2188" s="1">
        <v>40875</v>
      </c>
      <c r="B2188">
        <v>1</v>
      </c>
      <c r="C2188">
        <v>0</v>
      </c>
      <c r="D2188">
        <v>1</v>
      </c>
      <c r="E2188">
        <f t="shared" ref="E2188:F2188" si="2241">IF(AVERAGE(B2172:B2188)&gt;0.5,1,0)</f>
        <v>1</v>
      </c>
      <c r="F2188">
        <f t="shared" si="2241"/>
        <v>1</v>
      </c>
      <c r="G2188">
        <f t="shared" si="2233"/>
        <v>4</v>
      </c>
      <c r="H2188">
        <f t="shared" si="2234"/>
        <v>1.6592778068567469</v>
      </c>
      <c r="J2188" s="7">
        <v>1.1876738140609904</v>
      </c>
      <c r="K2188" s="7">
        <v>1.6407085648691626</v>
      </c>
      <c r="L2188" s="7">
        <v>1.1730993104683518</v>
      </c>
      <c r="M2188" s="7">
        <v>1.109844079890701</v>
      </c>
      <c r="N2188" s="7">
        <v>2.1064277713814206</v>
      </c>
      <c r="O2188" s="7">
        <v>1.2947970412629217</v>
      </c>
      <c r="P2188" s="7">
        <v>1.6670698079434978</v>
      </c>
      <c r="Q2188" s="7">
        <v>-2.3268793618808046E-2</v>
      </c>
      <c r="R2188" s="7">
        <v>1.13032557240846</v>
      </c>
      <c r="S2188" s="7">
        <v>1.0821184291165484</v>
      </c>
      <c r="T2188" s="7">
        <v>1.8389535491374807</v>
      </c>
      <c r="U2188" s="7">
        <v>2.1064338755219372</v>
      </c>
      <c r="V2188" s="7">
        <v>1.5242242787152913</v>
      </c>
      <c r="W2188" s="7">
        <f>[1]!i_dq_pctchange(W$2,$A2190)</f>
        <v>-2.7826434613126021</v>
      </c>
    </row>
    <row r="2189" spans="1:23" x14ac:dyDescent="0.35">
      <c r="A2189" s="1">
        <v>40876</v>
      </c>
      <c r="B2189">
        <v>1</v>
      </c>
      <c r="C2189">
        <v>0</v>
      </c>
      <c r="D2189">
        <v>1</v>
      </c>
      <c r="E2189">
        <f t="shared" ref="E2189:F2189" si="2242">IF(AVERAGE(B2173:B2189)&gt;0.5,1,0)</f>
        <v>1</v>
      </c>
      <c r="F2189">
        <f t="shared" si="2242"/>
        <v>1</v>
      </c>
      <c r="G2189">
        <f t="shared" si="2233"/>
        <v>4</v>
      </c>
      <c r="H2189">
        <f t="shared" si="2234"/>
        <v>1.6592778068567469</v>
      </c>
      <c r="J2189" s="7">
        <v>-4.46810081976726</v>
      </c>
      <c r="K2189" s="7">
        <v>-4.8616654560201606</v>
      </c>
      <c r="L2189" s="7">
        <v>-3.4357113353395938</v>
      </c>
      <c r="M2189" s="7">
        <v>-2.7536458449650456</v>
      </c>
      <c r="N2189" s="7">
        <v>-3.9846617134389852</v>
      </c>
      <c r="O2189" s="7">
        <v>-3.9106607953839592</v>
      </c>
      <c r="P2189" s="7">
        <v>-3.7200936447210564</v>
      </c>
      <c r="Q2189" s="7">
        <v>-1.8796772208966706</v>
      </c>
      <c r="R2189" s="7">
        <v>-4.2555088523754891</v>
      </c>
      <c r="S2189" s="7">
        <v>-4.6259990617891393</v>
      </c>
      <c r="T2189" s="7">
        <v>-4.4459473328263348</v>
      </c>
      <c r="U2189" s="7">
        <v>-4.0602273314146373</v>
      </c>
      <c r="V2189" s="7">
        <v>-4.5892479187244222</v>
      </c>
      <c r="W2189" s="7">
        <f>[1]!i_dq_pctchange(W$2,$A2191)</f>
        <v>2.3795876717927085</v>
      </c>
    </row>
    <row r="2190" spans="1:23" x14ac:dyDescent="0.35">
      <c r="A2190" s="1">
        <v>40877</v>
      </c>
      <c r="B2190">
        <v>1</v>
      </c>
      <c r="C2190">
        <v>0</v>
      </c>
      <c r="D2190">
        <v>1</v>
      </c>
      <c r="E2190">
        <f t="shared" ref="E2190:F2190" si="2243">IF(AVERAGE(B2174:B2190)&gt;0.5,1,0)</f>
        <v>1</v>
      </c>
      <c r="F2190">
        <f t="shared" si="2243"/>
        <v>1</v>
      </c>
      <c r="G2190">
        <f t="shared" si="2233"/>
        <v>4</v>
      </c>
      <c r="H2190">
        <f t="shared" si="2234"/>
        <v>1.6592778068567469</v>
      </c>
      <c r="J2190" s="7">
        <v>2.7985157043777917</v>
      </c>
      <c r="K2190" s="7">
        <v>2.4372872027583417</v>
      </c>
      <c r="L2190" s="7">
        <v>1.9579686012109385</v>
      </c>
      <c r="M2190" s="7">
        <v>1.0139169575601739</v>
      </c>
      <c r="N2190" s="7">
        <v>2.2807797598990192</v>
      </c>
      <c r="O2190" s="7">
        <v>1.515299525930176</v>
      </c>
      <c r="P2190" s="7">
        <v>1.552847216044444</v>
      </c>
      <c r="Q2190" s="7">
        <v>0.87764258996625732</v>
      </c>
      <c r="R2190" s="7">
        <v>1.5152522981548224</v>
      </c>
      <c r="S2190" s="7">
        <v>1.8509667809696984</v>
      </c>
      <c r="T2190" s="7">
        <v>3.3201694233766794</v>
      </c>
      <c r="U2190" s="7">
        <v>1.9080476644889772</v>
      </c>
      <c r="V2190" s="7">
        <v>1.4440027448474866</v>
      </c>
      <c r="W2190" s="7">
        <f>[1]!i_dq_pctchange(W$2,$A2192)</f>
        <v>-1.4962956640063041</v>
      </c>
    </row>
    <row r="2191" spans="1:23" x14ac:dyDescent="0.35">
      <c r="A2191" s="1">
        <v>40878</v>
      </c>
      <c r="B2191">
        <v>0</v>
      </c>
      <c r="C2191">
        <v>0</v>
      </c>
      <c r="D2191">
        <v>1</v>
      </c>
      <c r="E2191">
        <f t="shared" ref="E2191:F2191" si="2244">IF(AVERAGE(B2175:B2191)&gt;0.5,1,0)</f>
        <v>1</v>
      </c>
      <c r="F2191">
        <f t="shared" si="2244"/>
        <v>1</v>
      </c>
      <c r="G2191">
        <f t="shared" si="2233"/>
        <v>3</v>
      </c>
      <c r="H2191">
        <f t="shared" si="2234"/>
        <v>1.6592778068567469</v>
      </c>
      <c r="J2191" s="7">
        <v>-2.1395113985518228</v>
      </c>
      <c r="K2191" s="7">
        <v>-1.7142842093064943</v>
      </c>
      <c r="L2191" s="7">
        <v>-1.5362947128687152</v>
      </c>
      <c r="M2191" s="7">
        <v>-3.3238226233645189</v>
      </c>
      <c r="N2191" s="7">
        <v>-2.0143164034325043</v>
      </c>
      <c r="O2191" s="7">
        <v>-2.097508236066604</v>
      </c>
      <c r="P2191" s="7">
        <v>-2.8795989877360357</v>
      </c>
      <c r="Q2191" s="7">
        <v>-0.57435921046574046</v>
      </c>
      <c r="R2191" s="7">
        <v>-1.766525134979297</v>
      </c>
      <c r="S2191" s="7">
        <v>-1.0241551175864938</v>
      </c>
      <c r="T2191" s="7">
        <v>-2.1686168936748587</v>
      </c>
      <c r="U2191" s="7">
        <v>-2.1071435431513086</v>
      </c>
      <c r="V2191" s="7">
        <v>-1.9733504388138856</v>
      </c>
      <c r="W2191" s="7">
        <f>[1]!i_dq_pctchange(W$2,$A2193)</f>
        <v>-3.1787377311988894</v>
      </c>
    </row>
    <row r="2192" spans="1:23" x14ac:dyDescent="0.35">
      <c r="A2192" s="1">
        <v>40879</v>
      </c>
      <c r="B2192">
        <v>0</v>
      </c>
      <c r="C2192">
        <v>0</v>
      </c>
      <c r="D2192">
        <v>1</v>
      </c>
      <c r="E2192">
        <f t="shared" ref="E2192:F2192" si="2245">IF(AVERAGE(B2176:B2192)&gt;0.5,1,0)</f>
        <v>1</v>
      </c>
      <c r="F2192">
        <f t="shared" si="2245"/>
        <v>1</v>
      </c>
      <c r="G2192">
        <f t="shared" si="2233"/>
        <v>3</v>
      </c>
      <c r="H2192">
        <f t="shared" si="2234"/>
        <v>1.6592778068567469</v>
      </c>
      <c r="J2192" s="7">
        <v>-2.6034548059347484</v>
      </c>
      <c r="K2192" s="7">
        <v>-3.0657880986004149</v>
      </c>
      <c r="L2192" s="7">
        <v>-1.3771519584470437</v>
      </c>
      <c r="M2192" s="7">
        <v>-3.0342046162710101</v>
      </c>
      <c r="N2192" s="7">
        <v>-2.2252285410180042</v>
      </c>
      <c r="O2192" s="7">
        <v>-3.0322653383943456</v>
      </c>
      <c r="P2192" s="7">
        <v>-2.8898142441234129</v>
      </c>
      <c r="Q2192" s="7">
        <v>-2.7903146049948524</v>
      </c>
      <c r="R2192" s="7">
        <v>-3.0489594450373558</v>
      </c>
      <c r="S2192" s="7">
        <v>-2.027617951668593</v>
      </c>
      <c r="T2192" s="7">
        <v>-2.9065427181133163</v>
      </c>
      <c r="U2192" s="7">
        <v>-3.034494937603009</v>
      </c>
      <c r="V2192" s="7">
        <v>-3.1588152360783042</v>
      </c>
      <c r="W2192" s="7">
        <f>[1]!i_dq_pctchange(W$2,$A2194)</f>
        <v>4.817247324848118E-2</v>
      </c>
    </row>
    <row r="2193" spans="1:23" x14ac:dyDescent="0.35">
      <c r="A2193" s="1">
        <v>40882</v>
      </c>
      <c r="B2193">
        <v>0</v>
      </c>
      <c r="C2193">
        <v>0</v>
      </c>
      <c r="D2193">
        <v>1</v>
      </c>
      <c r="E2193">
        <f t="shared" ref="E2193:F2193" si="2246">IF(AVERAGE(B2177:B2193)&gt;0.5,1,0)</f>
        <v>1</v>
      </c>
      <c r="F2193">
        <f t="shared" si="2246"/>
        <v>1</v>
      </c>
      <c r="G2193">
        <f t="shared" si="2233"/>
        <v>3</v>
      </c>
      <c r="H2193">
        <f t="shared" si="2234"/>
        <v>1.6592778068567469</v>
      </c>
      <c r="J2193" s="7">
        <v>-0.11158827308693842</v>
      </c>
      <c r="K2193" s="7">
        <v>-0.17028711070320432</v>
      </c>
      <c r="L2193" s="7">
        <v>0.23607346565106108</v>
      </c>
      <c r="M2193" s="7">
        <v>0.1867424954375507</v>
      </c>
      <c r="N2193" s="7">
        <v>0.27326740731696131</v>
      </c>
      <c r="O2193" s="7">
        <v>-0.1797724670864263</v>
      </c>
      <c r="P2193" s="7">
        <v>-0.73530929430948</v>
      </c>
      <c r="Q2193" s="7">
        <v>-0.98674528871656764</v>
      </c>
      <c r="R2193" s="7">
        <v>0.10113588672780874</v>
      </c>
      <c r="S2193" s="7">
        <v>-0.20672320233031719</v>
      </c>
      <c r="T2193" s="7">
        <v>-0.74894911411302023</v>
      </c>
      <c r="U2193" s="7">
        <v>-0.26508827844387156</v>
      </c>
      <c r="V2193" s="7">
        <v>0.62534169579398347</v>
      </c>
      <c r="W2193" s="7">
        <f>[1]!i_dq_pctchange(W$2,$A2195)</f>
        <v>0.3162591957228702</v>
      </c>
    </row>
    <row r="2194" spans="1:23" x14ac:dyDescent="0.35">
      <c r="A2194" s="1">
        <v>40883</v>
      </c>
      <c r="B2194">
        <v>0</v>
      </c>
      <c r="C2194">
        <v>0</v>
      </c>
      <c r="D2194">
        <v>1</v>
      </c>
      <c r="E2194">
        <f t="shared" ref="E2194:F2194" si="2247">IF(AVERAGE(B2178:B2194)&gt;0.5,1,0)</f>
        <v>1</v>
      </c>
      <c r="F2194">
        <f t="shared" si="2247"/>
        <v>1</v>
      </c>
      <c r="G2194">
        <f t="shared" si="2233"/>
        <v>3</v>
      </c>
      <c r="H2194">
        <f t="shared" si="2234"/>
        <v>1.6592778068567469</v>
      </c>
      <c r="J2194" s="7">
        <v>0.2725118483412281</v>
      </c>
      <c r="K2194" s="7">
        <v>-6.3966593377391828E-2</v>
      </c>
      <c r="L2194" s="7">
        <v>5.9007645338389016E-2</v>
      </c>
      <c r="M2194" s="7">
        <v>-3.8731307605261403E-2</v>
      </c>
      <c r="N2194" s="7">
        <v>0.16842429936506439</v>
      </c>
      <c r="O2194" s="7">
        <v>1.6426687692832346E-2</v>
      </c>
      <c r="P2194" s="7">
        <v>0.67577753403579544</v>
      </c>
      <c r="Q2194" s="7">
        <v>0.38815033222163481</v>
      </c>
      <c r="R2194" s="7">
        <v>1.4605212514433386</v>
      </c>
      <c r="S2194" s="7">
        <v>-7.9564981991951902E-2</v>
      </c>
      <c r="T2194" s="7">
        <v>6.53101383387589E-2</v>
      </c>
      <c r="U2194" s="7">
        <v>0.11869375995454731</v>
      </c>
      <c r="V2194" s="7">
        <v>0.40412919925035368</v>
      </c>
      <c r="W2194" s="7">
        <f>[1]!i_dq_pctchange(W$2,$A2196)</f>
        <v>-0.7787132478296116</v>
      </c>
    </row>
    <row r="2195" spans="1:23" x14ac:dyDescent="0.35">
      <c r="A2195" s="1">
        <v>40884</v>
      </c>
      <c r="B2195">
        <v>0</v>
      </c>
      <c r="C2195">
        <v>0</v>
      </c>
      <c r="D2195">
        <v>1</v>
      </c>
      <c r="E2195">
        <f t="shared" ref="E2195:F2195" si="2248">IF(AVERAGE(B2179:B2195)&gt;0.5,1,0)</f>
        <v>1</v>
      </c>
      <c r="F2195">
        <f t="shared" si="2248"/>
        <v>0</v>
      </c>
      <c r="G2195">
        <f t="shared" si="2233"/>
        <v>3</v>
      </c>
      <c r="H2195">
        <f t="shared" si="2234"/>
        <v>1.6592778068567469</v>
      </c>
      <c r="J2195" s="7">
        <v>-0.21831726900851939</v>
      </c>
      <c r="K2195" s="7">
        <v>0.54364842959864634</v>
      </c>
      <c r="L2195" s="7">
        <v>-0.93638624650649938</v>
      </c>
      <c r="M2195" s="7">
        <v>-8.2335918439001801E-2</v>
      </c>
      <c r="N2195" s="7">
        <v>-0.35572986408930302</v>
      </c>
      <c r="O2195" s="7">
        <v>-0.32997288548597631</v>
      </c>
      <c r="P2195" s="7">
        <v>0.22150967362175875</v>
      </c>
      <c r="Q2195" s="7">
        <v>-0.80496362858364989</v>
      </c>
      <c r="R2195" s="7">
        <v>0.38612392545776314</v>
      </c>
      <c r="S2195" s="7">
        <v>0.87779641531124086</v>
      </c>
      <c r="T2195" s="7">
        <v>-0.43483420356683639</v>
      </c>
      <c r="U2195" s="7">
        <v>-0.34248657412098443</v>
      </c>
      <c r="V2195" s="7">
        <v>0.57092131743589281</v>
      </c>
      <c r="W2195" s="7">
        <f>[1]!i_dq_pctchange(W$2,$A2197)</f>
        <v>-0.85487482190108255</v>
      </c>
    </row>
    <row r="2196" spans="1:23" x14ac:dyDescent="0.35">
      <c r="A2196" s="1">
        <v>40885</v>
      </c>
      <c r="B2196">
        <v>0</v>
      </c>
      <c r="C2196">
        <v>0</v>
      </c>
      <c r="D2196">
        <v>1</v>
      </c>
      <c r="E2196">
        <f t="shared" ref="E2196:F2196" si="2249">IF(AVERAGE(B2180:B2196)&gt;0.5,1,0)</f>
        <v>1</v>
      </c>
      <c r="F2196">
        <f t="shared" si="2249"/>
        <v>0</v>
      </c>
      <c r="G2196">
        <f t="shared" si="2233"/>
        <v>3</v>
      </c>
      <c r="H2196">
        <f t="shared" si="2234"/>
        <v>1.6592778068567469</v>
      </c>
      <c r="J2196" s="7">
        <v>-1.0883356359432688</v>
      </c>
      <c r="K2196" s="7">
        <v>-1.053858682621535</v>
      </c>
      <c r="L2196" s="7">
        <v>-1.3583256979278291</v>
      </c>
      <c r="M2196" s="7">
        <v>0.17692573360557953</v>
      </c>
      <c r="N2196" s="7">
        <v>-0.83374502162126329</v>
      </c>
      <c r="O2196" s="7">
        <v>-1.3188683258881082</v>
      </c>
      <c r="P2196" s="7">
        <v>-0.97527047913447007</v>
      </c>
      <c r="Q2196" s="7">
        <v>-2.1394295889720882</v>
      </c>
      <c r="R2196" s="7">
        <v>-0.25642582882902348</v>
      </c>
      <c r="S2196" s="7">
        <v>-1.460539283228786</v>
      </c>
      <c r="T2196" s="7">
        <v>-1.3737659234539064</v>
      </c>
      <c r="U2196" s="7">
        <v>-1.2312916870017909</v>
      </c>
      <c r="V2196" s="7">
        <v>-0.89474638776373594</v>
      </c>
      <c r="W2196" s="7">
        <f>[1]!i_dq_pctchange(W$2,$A2198)</f>
        <v>-1.1392631183228601</v>
      </c>
    </row>
    <row r="2197" spans="1:23" x14ac:dyDescent="0.35">
      <c r="A2197" s="1">
        <v>40886</v>
      </c>
      <c r="B2197">
        <v>0</v>
      </c>
      <c r="C2197">
        <v>1</v>
      </c>
      <c r="D2197">
        <v>1</v>
      </c>
      <c r="E2197">
        <f t="shared" ref="E2197:F2197" si="2250">IF(AVERAGE(B2181:B2197)&gt;0.5,1,0)</f>
        <v>1</v>
      </c>
      <c r="F2197">
        <f t="shared" si="2250"/>
        <v>0</v>
      </c>
      <c r="G2197">
        <f t="shared" si="2233"/>
        <v>2</v>
      </c>
      <c r="H2197">
        <f t="shared" si="2234"/>
        <v>1.6592778068567469</v>
      </c>
      <c r="J2197" s="7">
        <v>-1.3511587469000341</v>
      </c>
      <c r="K2197" s="7">
        <v>-1.8301938818994365</v>
      </c>
      <c r="L2197" s="7">
        <v>-1.6751069245099761</v>
      </c>
      <c r="M2197" s="7">
        <v>-1.0542359964435315</v>
      </c>
      <c r="N2197" s="7">
        <v>-1.2202322377484838</v>
      </c>
      <c r="O2197" s="7">
        <v>-1.047457410988891</v>
      </c>
      <c r="P2197" s="7">
        <v>-1.1014167017850467</v>
      </c>
      <c r="Q2197" s="7">
        <v>-1.2111477074767012</v>
      </c>
      <c r="R2197" s="7">
        <v>-0.83349683041180533</v>
      </c>
      <c r="S2197" s="7">
        <v>-1.0129306258650388</v>
      </c>
      <c r="T2197" s="7">
        <v>-1.0059042204242303</v>
      </c>
      <c r="U2197" s="7">
        <v>-1.2389207440730452</v>
      </c>
      <c r="V2197" s="7">
        <v>-1.1645214420789312</v>
      </c>
      <c r="W2197" s="7">
        <f>[1]!i_dq_pctchange(W$2,$A2199)</f>
        <v>-2.8438971504393349</v>
      </c>
    </row>
    <row r="2198" spans="1:23" x14ac:dyDescent="0.35">
      <c r="A2198" s="1">
        <v>40889</v>
      </c>
      <c r="B2198">
        <v>0</v>
      </c>
      <c r="C2198">
        <v>1</v>
      </c>
      <c r="D2198">
        <v>1</v>
      </c>
      <c r="E2198">
        <f t="shared" ref="E2198:F2198" si="2251">IF(AVERAGE(B2182:B2198)&gt;0.5,1,0)</f>
        <v>1</v>
      </c>
      <c r="F2198">
        <f t="shared" si="2251"/>
        <v>0</v>
      </c>
      <c r="G2198">
        <f t="shared" si="2233"/>
        <v>2</v>
      </c>
      <c r="H2198">
        <f t="shared" si="2234"/>
        <v>1.6592778068567469</v>
      </c>
      <c r="J2198" s="7">
        <v>-3.9645158493946258</v>
      </c>
      <c r="K2198" s="7">
        <v>-3.9445387020444684</v>
      </c>
      <c r="L2198" s="7">
        <v>-2.2320308705560952</v>
      </c>
      <c r="M2198" s="7">
        <v>-2.5172687817103774</v>
      </c>
      <c r="N2198" s="7">
        <v>-2.634364415222143</v>
      </c>
      <c r="O2198" s="7">
        <v>-2.2045354827426418</v>
      </c>
      <c r="P2198" s="7">
        <v>-3.3973381030038481</v>
      </c>
      <c r="Q2198" s="7">
        <v>-1.9872242222178618</v>
      </c>
      <c r="R2198" s="7">
        <v>-2.6286166504069461</v>
      </c>
      <c r="S2198" s="7">
        <v>-3.1263916489094248</v>
      </c>
      <c r="T2198" s="7">
        <v>-3.94271796123842</v>
      </c>
      <c r="U2198" s="7">
        <v>-4.0823452768729602</v>
      </c>
      <c r="V2198" s="7">
        <v>-2.9415939909024189</v>
      </c>
      <c r="W2198" s="7">
        <f>[1]!i_dq_pctchange(W$2,$A2200)</f>
        <v>-1.4187409264147763</v>
      </c>
    </row>
    <row r="2199" spans="1:23" x14ac:dyDescent="0.35">
      <c r="A2199" s="1">
        <v>40890</v>
      </c>
      <c r="B2199">
        <v>0</v>
      </c>
      <c r="C2199">
        <v>1</v>
      </c>
      <c r="D2199">
        <v>1</v>
      </c>
      <c r="E2199">
        <f t="shared" ref="E2199:F2199" si="2252">IF(AVERAGE(B2183:B2199)&gt;0.5,1,0)</f>
        <v>0</v>
      </c>
      <c r="F2199">
        <f t="shared" si="2252"/>
        <v>0</v>
      </c>
      <c r="G2199">
        <f t="shared" si="2233"/>
        <v>2</v>
      </c>
      <c r="H2199">
        <f t="shared" si="2234"/>
        <v>1.6592778068567469</v>
      </c>
      <c r="J2199" s="7">
        <v>-2.2151346472092643</v>
      </c>
      <c r="K2199" s="7">
        <v>-2.3375541633806907</v>
      </c>
      <c r="L2199" s="7">
        <v>-1.5929599685556819</v>
      </c>
      <c r="M2199" s="7">
        <v>-0.53426306812481072</v>
      </c>
      <c r="N2199" s="7">
        <v>-1.6166060226248133</v>
      </c>
      <c r="O2199" s="7">
        <v>-1.4664265500385976</v>
      </c>
      <c r="P2199" s="7">
        <v>-1.275376840637789</v>
      </c>
      <c r="Q2199" s="7">
        <v>-1.1131850422019707</v>
      </c>
      <c r="R2199" s="7">
        <v>-1.1840869918585324</v>
      </c>
      <c r="S2199" s="7">
        <v>-1.3617984637133824</v>
      </c>
      <c r="T2199" s="7">
        <v>-1.9132371318690302</v>
      </c>
      <c r="U2199" s="7">
        <v>-2.0777865921909133</v>
      </c>
      <c r="V2199" s="7">
        <v>-1.9808591141776011</v>
      </c>
      <c r="W2199" s="7">
        <f>[1]!i_dq_pctchange(W$2,$A2201)</f>
        <v>-1.9448777658262466</v>
      </c>
    </row>
    <row r="2200" spans="1:23" x14ac:dyDescent="0.35">
      <c r="A2200" s="1">
        <v>40891</v>
      </c>
      <c r="B2200">
        <v>0</v>
      </c>
      <c r="C2200">
        <v>1</v>
      </c>
      <c r="D2200">
        <v>1</v>
      </c>
      <c r="E2200">
        <f t="shared" ref="E2200:F2200" si="2253">IF(AVERAGE(B2184:B2200)&gt;0.5,1,0)</f>
        <v>0</v>
      </c>
      <c r="F2200">
        <f t="shared" si="2253"/>
        <v>0</v>
      </c>
      <c r="G2200">
        <f t="shared" si="2233"/>
        <v>2</v>
      </c>
      <c r="H2200">
        <f t="shared" si="2234"/>
        <v>1.6592778068567469</v>
      </c>
      <c r="J2200" s="7">
        <v>-3.2868905928834344</v>
      </c>
      <c r="K2200" s="7">
        <v>-3.0694551558317769</v>
      </c>
      <c r="L2200" s="7">
        <v>-1.2459572957290201</v>
      </c>
      <c r="M2200" s="7">
        <v>-1.1360484176018144</v>
      </c>
      <c r="N2200" s="7">
        <v>-4.6357142392865738</v>
      </c>
      <c r="O2200" s="7">
        <v>-1.7407501751257746</v>
      </c>
      <c r="P2200" s="7">
        <v>-2.8848805780793305</v>
      </c>
      <c r="Q2200" s="7">
        <v>-1.0426641523888076</v>
      </c>
      <c r="R2200" s="7">
        <v>-3.0112878981252873</v>
      </c>
      <c r="S2200" s="7">
        <v>-3.451248051876457</v>
      </c>
      <c r="T2200" s="7">
        <v>-5.9818486938709992</v>
      </c>
      <c r="U2200" s="7">
        <v>-2.959193865207701</v>
      </c>
      <c r="V2200" s="7">
        <v>-0.77137667055923831</v>
      </c>
      <c r="W2200" s="7">
        <f>[1]!i_dq_pctchange(W$2,$A2202)</f>
        <v>2.286413329083278</v>
      </c>
    </row>
    <row r="2201" spans="1:23" x14ac:dyDescent="0.35">
      <c r="A2201" s="1">
        <v>40892</v>
      </c>
      <c r="B2201">
        <v>0</v>
      </c>
      <c r="C2201">
        <v>1</v>
      </c>
      <c r="D2201">
        <v>1</v>
      </c>
      <c r="E2201">
        <f t="shared" ref="E2201:F2201" si="2254">IF(AVERAGE(B2185:B2201)&gt;0.5,1,0)</f>
        <v>0</v>
      </c>
      <c r="F2201">
        <f t="shared" si="2254"/>
        <v>0</v>
      </c>
      <c r="G2201">
        <f t="shared" si="2233"/>
        <v>2</v>
      </c>
      <c r="H2201">
        <f t="shared" si="2234"/>
        <v>1.6592778068567469</v>
      </c>
      <c r="J2201" s="7">
        <v>2.056594528898585</v>
      </c>
      <c r="K2201" s="7">
        <v>2.9033123658329645</v>
      </c>
      <c r="L2201" s="7">
        <v>3.0440912946516243</v>
      </c>
      <c r="M2201" s="7">
        <v>2.3753650728870408</v>
      </c>
      <c r="N2201" s="7">
        <v>2.4228049010453097</v>
      </c>
      <c r="O2201" s="7">
        <v>2.6345380484975416</v>
      </c>
      <c r="P2201" s="7">
        <v>2.1009882994433724</v>
      </c>
      <c r="Q2201" s="7">
        <v>1.4863129687180134</v>
      </c>
      <c r="R2201" s="7">
        <v>2.1704961656273403</v>
      </c>
      <c r="S2201" s="7">
        <v>2.0346302370966978</v>
      </c>
      <c r="T2201" s="7">
        <v>2.3437115492514047</v>
      </c>
      <c r="U2201" s="7">
        <v>2.8155645138233703</v>
      </c>
      <c r="V2201" s="7">
        <v>3.145451811364417</v>
      </c>
      <c r="W2201" s="7">
        <f>[1]!i_dq_pctchange(W$2,$A2203)</f>
        <v>0.14402304368699298</v>
      </c>
    </row>
    <row r="2202" spans="1:23" x14ac:dyDescent="0.35">
      <c r="A2202" s="1">
        <v>40893</v>
      </c>
      <c r="B2202">
        <v>0</v>
      </c>
      <c r="C2202">
        <v>0</v>
      </c>
      <c r="D2202">
        <v>1</v>
      </c>
      <c r="E2202">
        <f t="shared" ref="E2202:F2202" si="2255">IF(AVERAGE(B2186:B2202)&gt;0.5,1,0)</f>
        <v>0</v>
      </c>
      <c r="F2202">
        <f t="shared" si="2255"/>
        <v>0</v>
      </c>
      <c r="G2202">
        <f t="shared" si="2233"/>
        <v>3</v>
      </c>
      <c r="H2202">
        <f t="shared" si="2234"/>
        <v>1.6592778068567469</v>
      </c>
      <c r="J2202" s="7">
        <v>-0.18455591233592974</v>
      </c>
      <c r="K2202" s="7">
        <v>-0.34535977756284325</v>
      </c>
      <c r="L2202" s="7">
        <v>0.10030746418370144</v>
      </c>
      <c r="M2202" s="7">
        <v>0.92124851285948073</v>
      </c>
      <c r="N2202" s="7">
        <v>-0.64461031687054537</v>
      </c>
      <c r="O2202" s="7">
        <v>8.1774926355210872E-2</v>
      </c>
      <c r="P2202" s="7">
        <v>0.46061671460121456</v>
      </c>
      <c r="Q2202" s="7">
        <v>-0.6907401940380351</v>
      </c>
      <c r="R2202" s="7">
        <v>0.71623806866154294</v>
      </c>
      <c r="S2202" s="7">
        <v>-0.69232490945346004</v>
      </c>
      <c r="T2202" s="7">
        <v>-1.140691724695108</v>
      </c>
      <c r="U2202" s="7">
        <v>-0.41377239181575043</v>
      </c>
      <c r="V2202" s="7">
        <v>1.2506180195484349</v>
      </c>
      <c r="W2202" s="7">
        <f>[1]!i_dq_pctchange(W$2,$A2204)</f>
        <v>-0.14353557271253894</v>
      </c>
    </row>
    <row r="2203" spans="1:23" x14ac:dyDescent="0.35">
      <c r="A2203" s="1">
        <v>40896</v>
      </c>
      <c r="B2203">
        <v>0</v>
      </c>
      <c r="C2203">
        <v>0</v>
      </c>
      <c r="D2203">
        <v>1</v>
      </c>
      <c r="E2203">
        <f t="shared" ref="E2203:F2203" si="2256">IF(AVERAGE(B2187:B2203)&gt;0.5,1,0)</f>
        <v>0</v>
      </c>
      <c r="F2203">
        <f t="shared" si="2256"/>
        <v>0</v>
      </c>
      <c r="G2203">
        <f t="shared" si="2233"/>
        <v>3</v>
      </c>
      <c r="H2203">
        <f t="shared" si="2234"/>
        <v>1.6592778068567469</v>
      </c>
      <c r="J2203" s="7">
        <v>-9.8070448313136049E-2</v>
      </c>
      <c r="K2203" s="7">
        <v>0.60791938222246622</v>
      </c>
      <c r="L2203" s="7">
        <v>6.9709182006315901E-2</v>
      </c>
      <c r="M2203" s="7">
        <v>-0.67830294651343692</v>
      </c>
      <c r="N2203" s="7">
        <v>-2.6344636968676474E-2</v>
      </c>
      <c r="O2203" s="7">
        <v>-0.17540428163113189</v>
      </c>
      <c r="P2203" s="7">
        <v>-0.57091595740556889</v>
      </c>
      <c r="Q2203" s="7">
        <v>-0.14088147860926531</v>
      </c>
      <c r="R2203" s="7">
        <v>0.74240368289061776</v>
      </c>
      <c r="S2203" s="7">
        <v>-9.5787893844481345E-2</v>
      </c>
      <c r="T2203" s="7">
        <v>0.18712016552189281</v>
      </c>
      <c r="U2203" s="7">
        <v>-0.24795465333817632</v>
      </c>
      <c r="V2203" s="7">
        <v>-1.0198140670485469</v>
      </c>
      <c r="W2203" s="7">
        <f>[1]!i_dq_pctchange(W$2,$A2205)</f>
        <v>-1.8183911014784073</v>
      </c>
    </row>
    <row r="2204" spans="1:23" x14ac:dyDescent="0.35">
      <c r="A2204" s="1">
        <v>40897</v>
      </c>
      <c r="B2204">
        <v>0</v>
      </c>
      <c r="C2204">
        <v>0</v>
      </c>
      <c r="D2204">
        <v>1</v>
      </c>
      <c r="E2204">
        <f t="shared" ref="E2204:F2204" si="2257">IF(AVERAGE(B2188:B2204)&gt;0.5,1,0)</f>
        <v>0</v>
      </c>
      <c r="F2204">
        <f t="shared" si="2257"/>
        <v>0</v>
      </c>
      <c r="G2204">
        <f t="shared" si="2233"/>
        <v>3</v>
      </c>
      <c r="H2204">
        <f t="shared" si="2234"/>
        <v>1.6592778068567469</v>
      </c>
      <c r="J2204" s="7">
        <v>-2.7424155265987982</v>
      </c>
      <c r="K2204" s="7">
        <v>-2.8098348757031348</v>
      </c>
      <c r="L2204" s="7">
        <v>-0.45660360929099086</v>
      </c>
      <c r="M2204" s="7">
        <v>-2.3775345972918718</v>
      </c>
      <c r="N2204" s="7">
        <v>-1.7311647621323236</v>
      </c>
      <c r="O2204" s="7">
        <v>-2.1825008058756357</v>
      </c>
      <c r="P2204" s="7">
        <v>-2.2015415803426213</v>
      </c>
      <c r="Q2204" s="7">
        <v>-1.3997082246263726</v>
      </c>
      <c r="R2204" s="7">
        <v>-1.1262023638261283</v>
      </c>
      <c r="S2204" s="7">
        <v>-1.2577165241288775</v>
      </c>
      <c r="T2204" s="7">
        <v>-2.9051418583197113</v>
      </c>
      <c r="U2204" s="7">
        <v>-2.6094356206717086</v>
      </c>
      <c r="V2204" s="7">
        <v>-1.776023680315733</v>
      </c>
      <c r="W2204" s="7">
        <f>[1]!i_dq_pctchange(W$2,$A2206)</f>
        <v>-0.76776364889324533</v>
      </c>
    </row>
    <row r="2205" spans="1:23" x14ac:dyDescent="0.35">
      <c r="A2205" s="1">
        <v>40898</v>
      </c>
      <c r="B2205">
        <v>0</v>
      </c>
      <c r="C2205">
        <v>0</v>
      </c>
      <c r="D2205">
        <v>1</v>
      </c>
      <c r="E2205">
        <f t="shared" ref="E2205:F2205" si="2258">IF(AVERAGE(B2189:B2205)&gt;0.5,1,0)</f>
        <v>0</v>
      </c>
      <c r="F2205">
        <f t="shared" si="2258"/>
        <v>0</v>
      </c>
      <c r="G2205">
        <f t="shared" si="2233"/>
        <v>3</v>
      </c>
      <c r="H2205">
        <f t="shared" si="2234"/>
        <v>1.6592778068567469</v>
      </c>
      <c r="J2205" s="7">
        <v>-1.6953184267033621</v>
      </c>
      <c r="K2205" s="7">
        <v>-0.18452308716770555</v>
      </c>
      <c r="L2205" s="7">
        <v>-0.54398635386994731</v>
      </c>
      <c r="M2205" s="7">
        <v>-0.1744145336957427</v>
      </c>
      <c r="N2205" s="7">
        <v>0.64062503550820715</v>
      </c>
      <c r="O2205" s="7">
        <v>-0.38705091754975507</v>
      </c>
      <c r="P2205" s="7">
        <v>-1.8479183157463168</v>
      </c>
      <c r="Q2205" s="7">
        <v>-0.27341413239769807</v>
      </c>
      <c r="R2205" s="7">
        <v>-0.97855313928691345</v>
      </c>
      <c r="S2205" s="7">
        <v>-1.2571203065691177</v>
      </c>
      <c r="T2205" s="7">
        <v>-0.64108547806374239</v>
      </c>
      <c r="U2205" s="7">
        <v>-1.7440790986433616</v>
      </c>
      <c r="V2205" s="7">
        <v>-1.0161109608623402</v>
      </c>
      <c r="W2205" s="7">
        <f>[1]!i_dq_pctchange(W$2,$A2207)</f>
        <v>0.24061181677770085</v>
      </c>
    </row>
    <row r="2206" spans="1:23" x14ac:dyDescent="0.35">
      <c r="A2206" s="1">
        <v>40899</v>
      </c>
      <c r="B2206">
        <v>0</v>
      </c>
      <c r="C2206">
        <v>0</v>
      </c>
      <c r="D2206">
        <v>1</v>
      </c>
      <c r="E2206">
        <f t="shared" ref="E2206:F2206" si="2259">IF(AVERAGE(B2190:B2206)&gt;0.5,1,0)</f>
        <v>0</v>
      </c>
      <c r="F2206">
        <f t="shared" si="2259"/>
        <v>0</v>
      </c>
      <c r="G2206">
        <f t="shared" si="2233"/>
        <v>3</v>
      </c>
      <c r="H2206">
        <f t="shared" si="2234"/>
        <v>1.6592778068567469</v>
      </c>
      <c r="J2206" s="7">
        <v>0.59185528647759011</v>
      </c>
      <c r="K2206" s="7">
        <v>3.1822829638127512</v>
      </c>
      <c r="L2206" s="7">
        <v>0.86689314731136591</v>
      </c>
      <c r="M2206" s="7">
        <v>1.5393150239441837</v>
      </c>
      <c r="N2206" s="7">
        <v>1.0782237195669944</v>
      </c>
      <c r="O2206" s="7">
        <v>0.63407736068137155</v>
      </c>
      <c r="P2206" s="7">
        <v>0.43514081156662293</v>
      </c>
      <c r="Q2206" s="7">
        <v>0.21117000972172709</v>
      </c>
      <c r="R2206" s="7">
        <v>1.0271185219865302</v>
      </c>
      <c r="S2206" s="7">
        <v>0.94235441360524563</v>
      </c>
      <c r="T2206" s="7">
        <v>0.44457567349020422</v>
      </c>
      <c r="U2206" s="7">
        <v>1.0811696289622421</v>
      </c>
      <c r="V2206" s="7">
        <v>0.78909705958885512</v>
      </c>
      <c r="W2206" s="7">
        <f>[1]!i_dq_pctchange(W$2,$A2208)</f>
        <v>-1.3738009066683521</v>
      </c>
    </row>
    <row r="2207" spans="1:23" x14ac:dyDescent="0.35">
      <c r="A2207" s="1">
        <v>40900</v>
      </c>
      <c r="B2207">
        <v>0</v>
      </c>
      <c r="C2207">
        <v>0</v>
      </c>
      <c r="D2207">
        <v>1</v>
      </c>
      <c r="E2207">
        <f t="shared" ref="E2207:F2207" si="2260">IF(AVERAGE(B2191:B2207)&gt;0.5,1,0)</f>
        <v>0</v>
      </c>
      <c r="F2207">
        <f t="shared" si="2260"/>
        <v>0</v>
      </c>
      <c r="G2207">
        <f t="shared" si="2233"/>
        <v>3</v>
      </c>
      <c r="H2207">
        <f t="shared" si="2234"/>
        <v>1.6592778068567469</v>
      </c>
      <c r="J2207" s="7">
        <v>-1.2469606147684906</v>
      </c>
      <c r="K2207" s="7">
        <v>-0.89551156551375066</v>
      </c>
      <c r="L2207" s="7">
        <v>-0.76897504509758663</v>
      </c>
      <c r="M2207" s="7">
        <v>-0.46597210447319692</v>
      </c>
      <c r="N2207" s="7">
        <v>-1.111848322174628</v>
      </c>
      <c r="O2207" s="7">
        <v>-0.77414697189930226</v>
      </c>
      <c r="P2207" s="7">
        <v>0.91330267809692067</v>
      </c>
      <c r="Q2207" s="7">
        <v>-2.4358161231850142</v>
      </c>
      <c r="R2207" s="7">
        <v>-0.10337870113572684</v>
      </c>
      <c r="S2207" s="7">
        <v>1.5555810246204886</v>
      </c>
      <c r="T2207" s="7">
        <v>-0.69013435238941001</v>
      </c>
      <c r="U2207" s="7">
        <v>-0.61467581927837056</v>
      </c>
      <c r="V2207" s="7">
        <v>-0.24913995081744367</v>
      </c>
      <c r="W2207" s="7">
        <f>[1]!i_dq_pctchange(W$2,$A2209)</f>
        <v>-2.780627710674815</v>
      </c>
    </row>
    <row r="2208" spans="1:23" x14ac:dyDescent="0.35">
      <c r="A2208" s="1">
        <v>40903</v>
      </c>
      <c r="B2208">
        <v>0</v>
      </c>
      <c r="C2208">
        <v>0</v>
      </c>
      <c r="D2208">
        <v>1</v>
      </c>
      <c r="E2208">
        <f t="shared" ref="E2208:F2208" si="2261">IF(AVERAGE(B2192:B2208)&gt;0.5,1,0)</f>
        <v>0</v>
      </c>
      <c r="F2208">
        <f t="shared" si="2261"/>
        <v>0</v>
      </c>
      <c r="G2208">
        <f t="shared" si="2233"/>
        <v>3</v>
      </c>
      <c r="H2208">
        <f t="shared" si="2234"/>
        <v>1.6592778068567469</v>
      </c>
      <c r="J2208" s="7">
        <v>-2.9487280771053852</v>
      </c>
      <c r="K2208" s="7">
        <v>-2.8217791598073272</v>
      </c>
      <c r="L2208" s="7">
        <v>-1.324143233743404</v>
      </c>
      <c r="M2208" s="7">
        <v>-2.2372945518786103</v>
      </c>
      <c r="N2208" s="7">
        <v>-1.1706607388129973</v>
      </c>
      <c r="O2208" s="7">
        <v>-2.064799025578568</v>
      </c>
      <c r="P2208" s="7">
        <v>-2.8845548374539955</v>
      </c>
      <c r="Q2208" s="7">
        <v>-3.1686287482618223</v>
      </c>
      <c r="R2208" s="7">
        <v>-2.275971338034207</v>
      </c>
      <c r="S2208" s="7">
        <v>-1.0131322458192265</v>
      </c>
      <c r="T2208" s="7">
        <v>-1.9233356654647167</v>
      </c>
      <c r="U2208" s="7">
        <v>-2.7848956392098363</v>
      </c>
      <c r="V2208" s="7">
        <v>-3.2844377438578549</v>
      </c>
      <c r="W2208" s="7">
        <f>[1]!i_dq_pctchange(W$2,$A2210)</f>
        <v>-1.1179800208665607</v>
      </c>
    </row>
    <row r="2209" spans="1:23" x14ac:dyDescent="0.35">
      <c r="A2209" s="1">
        <v>40904</v>
      </c>
      <c r="B2209">
        <v>0</v>
      </c>
      <c r="C2209">
        <v>0</v>
      </c>
      <c r="D2209">
        <v>1</v>
      </c>
      <c r="E2209">
        <f t="shared" ref="E2209:F2209" si="2262">IF(AVERAGE(B2193:B2209)&gt;0.5,1,0)</f>
        <v>0</v>
      </c>
      <c r="F2209">
        <f t="shared" si="2262"/>
        <v>0</v>
      </c>
      <c r="G2209">
        <f t="shared" si="2233"/>
        <v>3</v>
      </c>
      <c r="H2209">
        <f t="shared" si="2234"/>
        <v>1.6592778068567469</v>
      </c>
      <c r="J2209" s="7">
        <v>-0.68987972893221761</v>
      </c>
      <c r="K2209" s="7">
        <v>0.83572799939768383</v>
      </c>
      <c r="L2209" s="7">
        <v>-0.28385531171210038</v>
      </c>
      <c r="M2209" s="7">
        <v>-0.54727684592995229</v>
      </c>
      <c r="N2209" s="7">
        <v>0.5470039362339314</v>
      </c>
      <c r="O2209" s="7">
        <v>-0.128350546236042</v>
      </c>
      <c r="P2209" s="7">
        <v>-1.7494842322428568</v>
      </c>
      <c r="Q2209" s="7">
        <v>-0.13148852156848509</v>
      </c>
      <c r="R2209" s="7">
        <v>-0.3731915546239894</v>
      </c>
      <c r="S2209" s="7">
        <v>1.4059544476977628</v>
      </c>
      <c r="T2209" s="7">
        <v>0.81144667979065122</v>
      </c>
      <c r="U2209" s="7">
        <v>-0.4612711915174052</v>
      </c>
      <c r="V2209" s="7">
        <v>-0.75198533494791697</v>
      </c>
      <c r="W2209" s="7">
        <f>[1]!i_dq_pctchange(W$2,$A2211)</f>
        <v>0.26711620616155968</v>
      </c>
    </row>
    <row r="2210" spans="1:23" x14ac:dyDescent="0.35">
      <c r="A2210" s="1">
        <v>40905</v>
      </c>
      <c r="B2210">
        <v>0</v>
      </c>
      <c r="C2210">
        <v>0</v>
      </c>
      <c r="D2210">
        <v>1</v>
      </c>
      <c r="E2210">
        <f t="shared" ref="E2210:F2210" si="2263">IF(AVERAGE(B2194:B2210)&gt;0.5,1,0)</f>
        <v>0</v>
      </c>
      <c r="F2210">
        <f t="shared" si="2263"/>
        <v>0</v>
      </c>
      <c r="G2210">
        <f t="shared" si="2233"/>
        <v>3</v>
      </c>
      <c r="H2210">
        <f t="shared" si="2234"/>
        <v>1.6592778068567469</v>
      </c>
      <c r="J2210" s="7">
        <v>0.10450819672130961</v>
      </c>
      <c r="K2210" s="7">
        <v>8.0889032691540096E-3</v>
      </c>
      <c r="L2210" s="7">
        <v>1.0147410958980605</v>
      </c>
      <c r="M2210" s="7">
        <v>0.25372969675732682</v>
      </c>
      <c r="N2210" s="7">
        <v>0.36124555831649857</v>
      </c>
      <c r="O2210" s="7">
        <v>9.6967764859814259E-2</v>
      </c>
      <c r="P2210" s="7">
        <v>-0.21658007463312776</v>
      </c>
      <c r="Q2210" s="7">
        <v>1.1594975378079766</v>
      </c>
      <c r="R2210" s="7">
        <v>1.1098404879192962</v>
      </c>
      <c r="S2210" s="7">
        <v>-0.40065822422550917</v>
      </c>
      <c r="T2210" s="7">
        <v>-0.70013335873499472</v>
      </c>
      <c r="U2210" s="7">
        <v>-0.1456427539720658</v>
      </c>
      <c r="V2210" s="7">
        <v>0.35659635853775024</v>
      </c>
      <c r="W2210" s="7">
        <f>[1]!i_dq_pctchange(W$2,$A2212)</f>
        <v>1.1947384336256492</v>
      </c>
    </row>
    <row r="2211" spans="1:23" x14ac:dyDescent="0.35">
      <c r="A2211" s="1">
        <v>40906</v>
      </c>
      <c r="B2211">
        <v>0</v>
      </c>
      <c r="C2211">
        <v>0</v>
      </c>
      <c r="D2211">
        <v>1</v>
      </c>
      <c r="E2211">
        <f t="shared" ref="E2211:F2211" si="2264">IF(AVERAGE(B2195:B2211)&gt;0.5,1,0)</f>
        <v>0</v>
      </c>
      <c r="F2211">
        <f t="shared" si="2264"/>
        <v>0</v>
      </c>
      <c r="G2211">
        <f t="shared" si="2233"/>
        <v>3</v>
      </c>
      <c r="H2211">
        <f t="shared" si="2234"/>
        <v>1.6592778068567469</v>
      </c>
      <c r="J2211" s="7">
        <v>1.7993490409612987</v>
      </c>
      <c r="K2211" s="7">
        <v>1.5495218600484033</v>
      </c>
      <c r="L2211" s="7">
        <v>1.788072517502231</v>
      </c>
      <c r="M2211" s="7">
        <v>1.2751469331745213</v>
      </c>
      <c r="N2211" s="7">
        <v>1.4388749954695264</v>
      </c>
      <c r="O2211" s="7">
        <v>1.7832083152247837</v>
      </c>
      <c r="P2211" s="7">
        <v>2.2192026262468274</v>
      </c>
      <c r="Q2211" s="7">
        <v>1.5594710538422463</v>
      </c>
      <c r="R2211" s="7">
        <v>0.97658232436743475</v>
      </c>
      <c r="S2211" s="7">
        <v>0.94769464426816763</v>
      </c>
      <c r="T2211" s="7">
        <v>2.753472246013851</v>
      </c>
      <c r="U2211" s="7">
        <v>1.9497583143480459</v>
      </c>
      <c r="V2211" s="7">
        <v>1.3931056718342789</v>
      </c>
      <c r="W2211" s="7">
        <f>[1]!i_dq_pctchange(W$2,$A2213)</f>
        <v>0</v>
      </c>
    </row>
    <row r="2212" spans="1:23" x14ac:dyDescent="0.35">
      <c r="A2212" s="1">
        <v>40907</v>
      </c>
      <c r="B2212">
        <v>0</v>
      </c>
      <c r="C2212">
        <v>1</v>
      </c>
      <c r="D2212">
        <v>1</v>
      </c>
      <c r="E2212">
        <f t="shared" ref="E2212:F2212" si="2265">IF(AVERAGE(B2196:B2212)&gt;0.5,1,0)</f>
        <v>0</v>
      </c>
      <c r="F2212">
        <f t="shared" si="2265"/>
        <v>0</v>
      </c>
      <c r="G2212">
        <f t="shared" si="2233"/>
        <v>2</v>
      </c>
      <c r="H2212">
        <f t="shared" si="2234"/>
        <v>1.6592778068567469</v>
      </c>
      <c r="J2212" s="7">
        <v>0</v>
      </c>
      <c r="K2212" s="7">
        <v>0</v>
      </c>
      <c r="L2212" s="7">
        <v>0</v>
      </c>
      <c r="M2212" s="7">
        <v>0</v>
      </c>
      <c r="N2212" s="7">
        <v>0</v>
      </c>
      <c r="O2212" s="7">
        <v>0</v>
      </c>
      <c r="P2212" s="7">
        <v>0</v>
      </c>
      <c r="Q2212" s="7">
        <v>0</v>
      </c>
      <c r="R2212" s="7">
        <v>0</v>
      </c>
      <c r="S2212" s="7">
        <v>0</v>
      </c>
      <c r="T2212" s="7">
        <v>0</v>
      </c>
      <c r="U2212" s="7">
        <v>0</v>
      </c>
      <c r="V2212" s="7">
        <v>0</v>
      </c>
      <c r="W2212" s="7">
        <f>[1]!i_dq_pctchange(W$2,$A2214)</f>
        <v>-3.0464573540793327</v>
      </c>
    </row>
    <row r="2213" spans="1:23" x14ac:dyDescent="0.35">
      <c r="A2213" s="1">
        <v>40908</v>
      </c>
      <c r="B2213">
        <v>0</v>
      </c>
      <c r="C2213">
        <v>1</v>
      </c>
      <c r="D2213">
        <v>1</v>
      </c>
      <c r="E2213">
        <f t="shared" ref="E2213:F2213" si="2266">IF(AVERAGE(B2197:B2213)&gt;0.5,1,0)</f>
        <v>0</v>
      </c>
      <c r="F2213">
        <f t="shared" si="2266"/>
        <v>0</v>
      </c>
      <c r="G2213">
        <f t="shared" si="2233"/>
        <v>2</v>
      </c>
      <c r="H2213">
        <f t="shared" si="2234"/>
        <v>1.6592778068567469</v>
      </c>
      <c r="J2213" s="7">
        <v>-2.3627588980494671</v>
      </c>
      <c r="K2213" s="7">
        <v>-2.8284344509626704</v>
      </c>
      <c r="L2213" s="7">
        <v>-0.87018831461407165</v>
      </c>
      <c r="M2213" s="7">
        <v>-1.6643018752157051</v>
      </c>
      <c r="N2213" s="7">
        <v>-2.5240728169215321</v>
      </c>
      <c r="O2213" s="7">
        <v>-1.9371051962529036</v>
      </c>
      <c r="P2213" s="7">
        <v>-2.3921840811236765</v>
      </c>
      <c r="Q2213" s="7">
        <v>-3.8440392902358984</v>
      </c>
      <c r="R2213" s="7">
        <v>-2.4038427019536619</v>
      </c>
      <c r="S2213" s="7">
        <v>-1.2869711956328453</v>
      </c>
      <c r="T2213" s="7">
        <v>-1.8901518056301136</v>
      </c>
      <c r="U2213" s="7">
        <v>-2.1477597204897299</v>
      </c>
      <c r="V2213" s="7">
        <v>-3.2103345478635332</v>
      </c>
      <c r="W2213" s="7">
        <f>[1]!i_dq_pctchange(W$2,$A2215)</f>
        <v>-4.4024459402815834</v>
      </c>
    </row>
    <row r="2214" spans="1:23" x14ac:dyDescent="0.35">
      <c r="A2214" s="1">
        <v>40912</v>
      </c>
      <c r="B2214">
        <v>0</v>
      </c>
      <c r="C2214">
        <v>1</v>
      </c>
      <c r="D2214">
        <v>1</v>
      </c>
      <c r="E2214">
        <f t="shared" ref="E2214:F2214" si="2267">IF(AVERAGE(B2198:B2214)&gt;0.5,1,0)</f>
        <v>0</v>
      </c>
      <c r="F2214">
        <f t="shared" si="2267"/>
        <v>0</v>
      </c>
      <c r="G2214">
        <f t="shared" si="2233"/>
        <v>2</v>
      </c>
      <c r="H2214">
        <f t="shared" si="2234"/>
        <v>1.6592778068567469</v>
      </c>
      <c r="J2214" s="7">
        <v>-4.1094291696701415</v>
      </c>
      <c r="K2214" s="7">
        <v>-3.7064709554164277</v>
      </c>
      <c r="L2214" s="7">
        <v>-0.49285362247412523</v>
      </c>
      <c r="M2214" s="7">
        <v>-2.7882853020317349</v>
      </c>
      <c r="N2214" s="7">
        <v>-1.7509535973242067</v>
      </c>
      <c r="O2214" s="7">
        <v>-3.1596616310182775</v>
      </c>
      <c r="P2214" s="7">
        <v>-5.4427671818976124</v>
      </c>
      <c r="Q2214" s="7">
        <v>-1.7885723834277241</v>
      </c>
      <c r="R2214" s="7">
        <v>-3.4150181344672639</v>
      </c>
      <c r="S2214" s="7">
        <v>-1.6961108908443907</v>
      </c>
      <c r="T2214" s="7">
        <v>-3.0432891311588008</v>
      </c>
      <c r="U2214" s="7">
        <v>-3.3699855002416608</v>
      </c>
      <c r="V2214" s="7">
        <v>-5.2305207249630454</v>
      </c>
      <c r="W2214" s="7">
        <f>[1]!i_dq_pctchange(W$2,$A2216)</f>
        <v>-0.27049508014907447</v>
      </c>
    </row>
    <row r="2215" spans="1:23" x14ac:dyDescent="0.35">
      <c r="A2215" s="1">
        <v>40913</v>
      </c>
      <c r="B2215">
        <v>0</v>
      </c>
      <c r="C2215">
        <v>0</v>
      </c>
      <c r="D2215">
        <v>1</v>
      </c>
      <c r="E2215">
        <f t="shared" ref="E2215:F2215" si="2268">IF(AVERAGE(B2199:B2215)&gt;0.5,1,0)</f>
        <v>0</v>
      </c>
      <c r="F2215">
        <f t="shared" si="2268"/>
        <v>0</v>
      </c>
      <c r="G2215">
        <f t="shared" si="2233"/>
        <v>3</v>
      </c>
      <c r="H2215">
        <f t="shared" si="2234"/>
        <v>1.6592778068567469</v>
      </c>
      <c r="J2215" s="7">
        <v>0.95862656519592071</v>
      </c>
      <c r="K2215" s="7">
        <v>0.62138846600861097</v>
      </c>
      <c r="L2215" s="7">
        <v>4.4026195586383904E-2</v>
      </c>
      <c r="M2215" s="7">
        <v>0.68263264869491036</v>
      </c>
      <c r="N2215" s="7">
        <v>1.1672752540444338</v>
      </c>
      <c r="O2215" s="7">
        <v>0.20525212030932041</v>
      </c>
      <c r="P2215" s="7">
        <v>-1.6078973698801255</v>
      </c>
      <c r="Q2215" s="7">
        <v>0.89970788704966598</v>
      </c>
      <c r="R2215" s="7">
        <v>0.19803940984256907</v>
      </c>
      <c r="S2215" s="7">
        <v>1.740041379671571</v>
      </c>
      <c r="T2215" s="7">
        <v>2.0480268069639327</v>
      </c>
      <c r="U2215" s="7">
        <v>0.88469570219203608</v>
      </c>
      <c r="V2215" s="7">
        <v>0.31488783926276726</v>
      </c>
      <c r="W2215" s="7">
        <f>[1]!i_dq_pctchange(W$2,$A2217)</f>
        <v>3.2476328099491498</v>
      </c>
    </row>
    <row r="2216" spans="1:23" x14ac:dyDescent="0.35">
      <c r="A2216" s="1">
        <v>40914</v>
      </c>
      <c r="B2216">
        <v>0</v>
      </c>
      <c r="C2216">
        <v>0</v>
      </c>
      <c r="D2216">
        <v>1</v>
      </c>
      <c r="E2216">
        <f t="shared" ref="E2216:F2216" si="2269">IF(AVERAGE(B2200:B2216)&gt;0.5,1,0)</f>
        <v>0</v>
      </c>
      <c r="F2216">
        <f t="shared" si="2269"/>
        <v>0</v>
      </c>
      <c r="G2216">
        <f t="shared" si="2233"/>
        <v>3</v>
      </c>
      <c r="H2216">
        <f t="shared" si="2234"/>
        <v>1.6592778068567469</v>
      </c>
      <c r="J2216" s="7">
        <v>4.1817356649505752</v>
      </c>
      <c r="K2216" s="7">
        <v>4.7490914060186844</v>
      </c>
      <c r="L2216" s="7">
        <v>4.1971505583365394</v>
      </c>
      <c r="M2216" s="7">
        <v>3.1682260988518292</v>
      </c>
      <c r="N2216" s="7">
        <v>6.8043736804742299</v>
      </c>
      <c r="O2216" s="7">
        <v>3.4324723323068929</v>
      </c>
      <c r="P2216" s="7">
        <v>3.5954401191787029</v>
      </c>
      <c r="Q2216" s="7">
        <v>1.7277038036301275</v>
      </c>
      <c r="R2216" s="7">
        <v>3.4497175914311904</v>
      </c>
      <c r="S2216" s="7">
        <v>2.8856500048909419</v>
      </c>
      <c r="T2216" s="7">
        <v>5.2747456567585473</v>
      </c>
      <c r="U2216" s="7">
        <v>4.6443600215670875</v>
      </c>
      <c r="V2216" s="7">
        <v>3.7703926622413486</v>
      </c>
      <c r="W2216" s="7">
        <f>[1]!i_dq_pctchange(W$2,$A2218)</f>
        <v>3.53623751091963</v>
      </c>
    </row>
    <row r="2217" spans="1:23" x14ac:dyDescent="0.35">
      <c r="A2217" s="1">
        <v>40917</v>
      </c>
      <c r="B2217">
        <v>0</v>
      </c>
      <c r="C2217">
        <v>0</v>
      </c>
      <c r="D2217">
        <v>1</v>
      </c>
      <c r="E2217">
        <f t="shared" ref="E2217:F2217" si="2270">IF(AVERAGE(B2201:B2217)&gt;0.5,1,0)</f>
        <v>0</v>
      </c>
      <c r="F2217">
        <f t="shared" si="2270"/>
        <v>0</v>
      </c>
      <c r="G2217">
        <f t="shared" si="2233"/>
        <v>3</v>
      </c>
      <c r="H2217">
        <f t="shared" si="2234"/>
        <v>1.6592778068567469</v>
      </c>
      <c r="J2217" s="7">
        <v>4.0179695742436081</v>
      </c>
      <c r="K2217" s="7">
        <v>5.7548169063083376</v>
      </c>
      <c r="L2217" s="7">
        <v>3.4637313905606537</v>
      </c>
      <c r="M2217" s="7">
        <v>2.5830329557157641</v>
      </c>
      <c r="N2217" s="7">
        <v>4.6664796391808352</v>
      </c>
      <c r="O2217" s="7">
        <v>4.0424813225242469</v>
      </c>
      <c r="P2217" s="7">
        <v>5.2957027904039498</v>
      </c>
      <c r="Q2217" s="7">
        <v>3.4478488889953911</v>
      </c>
      <c r="R2217" s="7">
        <v>3.8593526105007889</v>
      </c>
      <c r="S2217" s="7">
        <v>3.4882557220203974</v>
      </c>
      <c r="T2217" s="7">
        <v>5.1582550024633154</v>
      </c>
      <c r="U2217" s="7">
        <v>3.9739178328822398</v>
      </c>
      <c r="V2217" s="7">
        <v>3.6278488916640783</v>
      </c>
      <c r="W2217" s="7">
        <f>[1]!i_dq_pctchange(W$2,$A2219)</f>
        <v>-0.27640599625611623</v>
      </c>
    </row>
    <row r="2218" spans="1:23" x14ac:dyDescent="0.35">
      <c r="A2218" s="1">
        <v>40918</v>
      </c>
      <c r="B2218">
        <v>0</v>
      </c>
      <c r="C2218">
        <v>0</v>
      </c>
      <c r="D2218">
        <v>1</v>
      </c>
      <c r="E2218">
        <f t="shared" ref="E2218:F2218" si="2271">IF(AVERAGE(B2202:B2218)&gt;0.5,1,0)</f>
        <v>0</v>
      </c>
      <c r="F2218">
        <f t="shared" si="2271"/>
        <v>0</v>
      </c>
      <c r="G2218">
        <f t="shared" si="2233"/>
        <v>3</v>
      </c>
      <c r="H2218">
        <f t="shared" si="2234"/>
        <v>1.6592778068567469</v>
      </c>
      <c r="J2218" s="7">
        <v>-0.20874504312319583</v>
      </c>
      <c r="K2218" s="7">
        <v>-0.61210223634664529</v>
      </c>
      <c r="L2218" s="7">
        <v>-1.6338318510467842</v>
      </c>
      <c r="M2218" s="7">
        <v>-0.54902649758742073</v>
      </c>
      <c r="N2218" s="7">
        <v>-0.21009702812703362</v>
      </c>
      <c r="O2218" s="7">
        <v>-3.1192806556855836E-2</v>
      </c>
      <c r="P2218" s="7">
        <v>0.45958993177405333</v>
      </c>
      <c r="Q2218" s="7">
        <v>-0.52009529288661771</v>
      </c>
      <c r="R2218" s="7">
        <v>0.14079823400808064</v>
      </c>
      <c r="S2218" s="7">
        <v>0.76010695652593407</v>
      </c>
      <c r="T2218" s="7">
        <v>0.57956805425848601</v>
      </c>
      <c r="U2218" s="7">
        <v>6.8352310592901921E-2</v>
      </c>
      <c r="V2218" s="7">
        <v>1.4367585228033399</v>
      </c>
      <c r="W2218" s="7">
        <f>[1]!i_dq_pctchange(W$2,$A2220)</f>
        <v>-0.21561200755703794</v>
      </c>
    </row>
    <row r="2219" spans="1:23" x14ac:dyDescent="0.35">
      <c r="A2219" s="1">
        <v>40919</v>
      </c>
      <c r="B2219">
        <v>0</v>
      </c>
      <c r="C2219">
        <v>0</v>
      </c>
      <c r="D2219">
        <v>1</v>
      </c>
      <c r="E2219">
        <f t="shared" ref="E2219:F2219" si="2272">IF(AVERAGE(B2203:B2219)&gt;0.5,1,0)</f>
        <v>0</v>
      </c>
      <c r="F2219">
        <f t="shared" si="2272"/>
        <v>0</v>
      </c>
      <c r="G2219">
        <f t="shared" si="2233"/>
        <v>3</v>
      </c>
      <c r="H2219">
        <f t="shared" si="2234"/>
        <v>1.6592778068567469</v>
      </c>
      <c r="J2219" s="7">
        <v>2.885264821409023E-2</v>
      </c>
      <c r="K2219" s="7">
        <v>0.30379866541363737</v>
      </c>
      <c r="L2219" s="7">
        <v>-0.89688192178608483</v>
      </c>
      <c r="M2219" s="7">
        <v>0.2012643692664926</v>
      </c>
      <c r="N2219" s="7">
        <v>-0.61715513590016202</v>
      </c>
      <c r="O2219" s="7">
        <v>-0.87940218481454835</v>
      </c>
      <c r="P2219" s="7">
        <v>-0.88364807754823527</v>
      </c>
      <c r="Q2219" s="7">
        <v>-0.52378475726195417</v>
      </c>
      <c r="R2219" s="7">
        <v>-1.1021930816188044</v>
      </c>
      <c r="S2219" s="7">
        <v>-0.75341315353791394</v>
      </c>
      <c r="T2219" s="7">
        <v>1.1725076115825681</v>
      </c>
      <c r="U2219" s="7">
        <v>0.20320922581270393</v>
      </c>
      <c r="V2219" s="7">
        <v>-1.0045541548412515</v>
      </c>
      <c r="W2219" s="7">
        <f>[1]!i_dq_pctchange(W$2,$A2221)</f>
        <v>-3.7775643675086972</v>
      </c>
    </row>
    <row r="2220" spans="1:23" x14ac:dyDescent="0.35">
      <c r="A2220" s="1">
        <v>40920</v>
      </c>
      <c r="B2220">
        <v>0</v>
      </c>
      <c r="C2220">
        <v>1</v>
      </c>
      <c r="D2220">
        <v>1</v>
      </c>
      <c r="E2220">
        <f t="shared" ref="E2220:F2220" si="2273">IF(AVERAGE(B2204:B2220)&gt;0.5,1,0)</f>
        <v>0</v>
      </c>
      <c r="F2220">
        <f t="shared" si="2273"/>
        <v>0</v>
      </c>
      <c r="G2220">
        <f t="shared" si="2233"/>
        <v>2</v>
      </c>
      <c r="H2220">
        <f t="shared" si="2234"/>
        <v>1.6592778068567469</v>
      </c>
      <c r="J2220" s="7">
        <v>-3.5386743410054877</v>
      </c>
      <c r="K2220" s="7">
        <v>-4.2246840104887857</v>
      </c>
      <c r="L2220" s="7">
        <v>-1.8764721277152532</v>
      </c>
      <c r="M2220" s="7">
        <v>-3.0292726849140914</v>
      </c>
      <c r="N2220" s="7">
        <v>-1.2411435984432653</v>
      </c>
      <c r="O2220" s="7">
        <v>-3.2247080930889891</v>
      </c>
      <c r="P2220" s="7">
        <v>-3.5672967976623631</v>
      </c>
      <c r="Q2220" s="7">
        <v>-1.7011679922901333</v>
      </c>
      <c r="R2220" s="7">
        <v>-3.8370863576613159</v>
      </c>
      <c r="S2220" s="7">
        <v>-2.3272006382515826</v>
      </c>
      <c r="T2220" s="7">
        <v>-1.2141058241711384</v>
      </c>
      <c r="U2220" s="7">
        <v>-3.1118281280178257</v>
      </c>
      <c r="V2220" s="7">
        <v>-4.6443715497239833</v>
      </c>
      <c r="W2220" s="7">
        <f>[1]!i_dq_pctchange(W$2,$A2222)</f>
        <v>-3.8074272467136967</v>
      </c>
    </row>
    <row r="2221" spans="1:23" x14ac:dyDescent="0.35">
      <c r="A2221" s="1">
        <v>40921</v>
      </c>
      <c r="B2221">
        <v>0</v>
      </c>
      <c r="C2221">
        <v>1</v>
      </c>
      <c r="D2221">
        <v>1</v>
      </c>
      <c r="E2221">
        <f t="shared" ref="E2221:F2221" si="2274">IF(AVERAGE(B2205:B2221)&gt;0.5,1,0)</f>
        <v>0</v>
      </c>
      <c r="F2221">
        <f t="shared" si="2274"/>
        <v>0</v>
      </c>
      <c r="G2221">
        <f t="shared" si="2233"/>
        <v>2</v>
      </c>
      <c r="H2221">
        <f t="shared" si="2234"/>
        <v>1.6592778068567469</v>
      </c>
      <c r="J2221" s="7">
        <v>-2.8719970097522847</v>
      </c>
      <c r="K2221" s="7">
        <v>-2.8387644545345538</v>
      </c>
      <c r="L2221" s="7">
        <v>-1.366121676046202</v>
      </c>
      <c r="M2221" s="7">
        <v>-2.2252379777411257</v>
      </c>
      <c r="N2221" s="7">
        <v>-2.1539329485220069</v>
      </c>
      <c r="O2221" s="7">
        <v>-3.3998725421208555</v>
      </c>
      <c r="P2221" s="7">
        <v>-3.4123234472011181</v>
      </c>
      <c r="Q2221" s="7">
        <v>-4.8784505496468231</v>
      </c>
      <c r="R2221" s="7">
        <v>-2.1774822629174211</v>
      </c>
      <c r="S2221" s="7">
        <v>-1.576222017603782</v>
      </c>
      <c r="T2221" s="7">
        <v>-4.8179607155643867</v>
      </c>
      <c r="U2221" s="7">
        <v>-3.157246716697931</v>
      </c>
      <c r="V2221" s="7">
        <v>-3.4078673211114379</v>
      </c>
      <c r="W2221" s="7">
        <f>[1]!i_dq_pctchange(W$2,$A2223)</f>
        <v>4.2309801256226027</v>
      </c>
    </row>
    <row r="2222" spans="1:23" x14ac:dyDescent="0.35">
      <c r="A2222" s="1">
        <v>40924</v>
      </c>
      <c r="B2222">
        <v>0</v>
      </c>
      <c r="C2222">
        <v>1</v>
      </c>
      <c r="D2222">
        <v>1</v>
      </c>
      <c r="E2222">
        <f t="shared" ref="E2222:F2222" si="2275">IF(AVERAGE(B2206:B2222)&gt;0.5,1,0)</f>
        <v>0</v>
      </c>
      <c r="F2222">
        <f t="shared" si="2275"/>
        <v>0</v>
      </c>
      <c r="G2222">
        <f t="shared" si="2233"/>
        <v>2</v>
      </c>
      <c r="H2222">
        <f t="shared" si="2234"/>
        <v>1.6592778068567469</v>
      </c>
      <c r="J2222" s="7">
        <v>5.2211392467061684</v>
      </c>
      <c r="K2222" s="7">
        <v>6.4959489366552399</v>
      </c>
      <c r="L2222" s="7">
        <v>4.0183013888287951</v>
      </c>
      <c r="M2222" s="7">
        <v>4.468086519368569</v>
      </c>
      <c r="N2222" s="7">
        <v>6.8148862105910704</v>
      </c>
      <c r="O2222" s="7">
        <v>5.3351338164400595</v>
      </c>
      <c r="P2222" s="7">
        <v>5.1411742108969811</v>
      </c>
      <c r="Q2222" s="7">
        <v>3.32743569628281</v>
      </c>
      <c r="R2222" s="7">
        <v>4.0767349666600889</v>
      </c>
      <c r="S2222" s="7">
        <v>5.6991821666046185</v>
      </c>
      <c r="T2222" s="7">
        <v>9.6755365029540776</v>
      </c>
      <c r="U2222" s="7">
        <v>5.8913273800514574</v>
      </c>
      <c r="V2222" s="7">
        <v>4.894026696007173</v>
      </c>
      <c r="W2222" s="7">
        <f>[1]!i_dq_pctchange(W$2,$A2224)</f>
        <v>-3.9990675667587494</v>
      </c>
    </row>
    <row r="2223" spans="1:23" x14ac:dyDescent="0.35">
      <c r="A2223" s="1">
        <v>40925</v>
      </c>
      <c r="B2223">
        <v>0</v>
      </c>
      <c r="C2223">
        <v>1</v>
      </c>
      <c r="D2223">
        <v>1</v>
      </c>
      <c r="E2223">
        <f t="shared" ref="E2223:F2223" si="2276">IF(AVERAGE(B2207:B2223)&gt;0.5,1,0)</f>
        <v>0</v>
      </c>
      <c r="F2223">
        <f t="shared" si="2276"/>
        <v>0</v>
      </c>
      <c r="G2223">
        <f t="shared" si="2233"/>
        <v>2</v>
      </c>
      <c r="H2223">
        <f t="shared" si="2234"/>
        <v>1.6592778068567469</v>
      </c>
      <c r="J2223" s="7">
        <v>-1.4210571814258377</v>
      </c>
      <c r="K2223" s="7">
        <v>1.9027232726836506E-2</v>
      </c>
      <c r="L2223" s="7">
        <v>-1.4765980013934024</v>
      </c>
      <c r="M2223" s="7">
        <v>-1.9980039031956516</v>
      </c>
      <c r="N2223" s="7">
        <v>-2.0427729504795757</v>
      </c>
      <c r="O2223" s="7">
        <v>-2.3368997912317289</v>
      </c>
      <c r="P2223" s="7">
        <v>-2.7420533430763592</v>
      </c>
      <c r="Q2223" s="7">
        <v>-3.0950900176885314</v>
      </c>
      <c r="R2223" s="7">
        <v>-2.5050714379533394</v>
      </c>
      <c r="S2223" s="7">
        <v>-1.0706689063474013</v>
      </c>
      <c r="T2223" s="7">
        <v>-0.23741662330289234</v>
      </c>
      <c r="U2223" s="7">
        <v>-1.717493968188625</v>
      </c>
      <c r="V2223" s="7">
        <v>-4.2371419304528954</v>
      </c>
      <c r="W2223" s="7">
        <f>[1]!i_dq_pctchange(W$2,$A2225)</f>
        <v>0.96504065574200359</v>
      </c>
    </row>
    <row r="2224" spans="1:23" x14ac:dyDescent="0.35">
      <c r="A2224" s="1">
        <v>40926</v>
      </c>
      <c r="B2224">
        <v>0</v>
      </c>
      <c r="C2224">
        <v>1</v>
      </c>
      <c r="D2224">
        <v>1</v>
      </c>
      <c r="E2224">
        <f t="shared" ref="E2224:F2224" si="2277">IF(AVERAGE(B2208:B2224)&gt;0.5,1,0)</f>
        <v>0</v>
      </c>
      <c r="F2224">
        <f t="shared" si="2277"/>
        <v>0</v>
      </c>
      <c r="G2224">
        <f t="shared" si="2233"/>
        <v>2</v>
      </c>
      <c r="H2224">
        <f t="shared" si="2234"/>
        <v>1.6592778068567469</v>
      </c>
      <c r="J2224" s="7">
        <v>0.34335285070558796</v>
      </c>
      <c r="K2224" s="7">
        <v>1.3622690414477083</v>
      </c>
      <c r="L2224" s="7">
        <v>2.7942837240229266</v>
      </c>
      <c r="M2224" s="7">
        <v>0.76671596481668458</v>
      </c>
      <c r="N2224" s="7">
        <v>1.2228070896903456</v>
      </c>
      <c r="O2224" s="7">
        <v>1.9155232534836772</v>
      </c>
      <c r="P2224" s="7">
        <v>0.83522730830155323</v>
      </c>
      <c r="Q2224" s="7">
        <v>1.5452961817681692</v>
      </c>
      <c r="R2224" s="7">
        <v>-2.0170796877455723</v>
      </c>
      <c r="S2224" s="7">
        <v>1.6695607001476698</v>
      </c>
      <c r="T2224" s="7">
        <v>3.2641714653207679</v>
      </c>
      <c r="U2224" s="7">
        <v>1.0610696792358443</v>
      </c>
      <c r="V2224" s="7">
        <v>0.54190777479119845</v>
      </c>
      <c r="W2224" s="7">
        <f>[1]!i_dq_pctchange(W$2,$A2226)</f>
        <v>2.9178244690359025</v>
      </c>
    </row>
    <row r="2225" spans="1:23" x14ac:dyDescent="0.35">
      <c r="A2225" s="1">
        <v>40927</v>
      </c>
      <c r="B2225">
        <v>0</v>
      </c>
      <c r="C2225">
        <v>1</v>
      </c>
      <c r="D2225">
        <v>1</v>
      </c>
      <c r="E2225">
        <f t="shared" ref="E2225:F2225" si="2278">IF(AVERAGE(B2209:B2225)&gt;0.5,1,0)</f>
        <v>0</v>
      </c>
      <c r="F2225">
        <f t="shared" si="2278"/>
        <v>1</v>
      </c>
      <c r="G2225">
        <f t="shared" si="2233"/>
        <v>2</v>
      </c>
      <c r="H2225">
        <f t="shared" si="2234"/>
        <v>1.6592778068567469</v>
      </c>
      <c r="J2225" s="7">
        <v>1.2066983523021415</v>
      </c>
      <c r="K2225" s="7">
        <v>2.1873451278126161</v>
      </c>
      <c r="L2225" s="7">
        <v>1.1263469703114564</v>
      </c>
      <c r="M2225" s="7">
        <v>0.8947768207742629</v>
      </c>
      <c r="N2225" s="7">
        <v>2.4985425168661229E-2</v>
      </c>
      <c r="O2225" s="7">
        <v>1.7444966260393084</v>
      </c>
      <c r="P2225" s="7">
        <v>2.7047332832456767</v>
      </c>
      <c r="Q2225" s="7">
        <v>2.6577800395630105</v>
      </c>
      <c r="R2225" s="7">
        <v>1.6950058817238667</v>
      </c>
      <c r="S2225" s="7">
        <v>0.40781567866775542</v>
      </c>
      <c r="T2225" s="7">
        <v>-0.69166415543788395</v>
      </c>
      <c r="U2225" s="7">
        <v>0.76269527877231957</v>
      </c>
      <c r="V2225" s="7">
        <v>1.3216648389848162</v>
      </c>
      <c r="W2225" s="7">
        <f>[1]!i_dq_pctchange(W$2,$A2227)</f>
        <v>0</v>
      </c>
    </row>
    <row r="2226" spans="1:23" x14ac:dyDescent="0.35">
      <c r="A2226" s="1">
        <v>40928</v>
      </c>
      <c r="B2226">
        <v>0</v>
      </c>
      <c r="C2226">
        <v>1</v>
      </c>
      <c r="D2226">
        <v>1</v>
      </c>
      <c r="E2226">
        <f t="shared" ref="E2226:F2226" si="2279">IF(AVERAGE(B2210:B2226)&gt;0.5,1,0)</f>
        <v>0</v>
      </c>
      <c r="F2226">
        <f t="shared" si="2279"/>
        <v>1</v>
      </c>
      <c r="G2226">
        <f t="shared" si="2233"/>
        <v>2</v>
      </c>
      <c r="H2226">
        <f t="shared" si="2234"/>
        <v>1.6592778068567469</v>
      </c>
      <c r="J2226" s="7">
        <v>0</v>
      </c>
      <c r="K2226" s="7">
        <v>0</v>
      </c>
      <c r="L2226" s="7">
        <v>0</v>
      </c>
      <c r="M2226" s="7">
        <v>0</v>
      </c>
      <c r="N2226" s="7">
        <v>0</v>
      </c>
      <c r="O2226" s="7">
        <v>0</v>
      </c>
      <c r="P2226" s="7">
        <v>0</v>
      </c>
      <c r="Q2226" s="7">
        <v>0</v>
      </c>
      <c r="R2226" s="7">
        <v>0</v>
      </c>
      <c r="S2226" s="7">
        <v>0</v>
      </c>
      <c r="T2226" s="7">
        <v>0</v>
      </c>
      <c r="U2226" s="7">
        <v>0</v>
      </c>
      <c r="V2226" s="7">
        <v>0</v>
      </c>
      <c r="W2226" s="7">
        <f>[1]!i_dq_pctchange(W$2,$A2228)</f>
        <v>0</v>
      </c>
    </row>
    <row r="2227" spans="1:23" x14ac:dyDescent="0.35">
      <c r="A2227" s="1">
        <v>40929</v>
      </c>
      <c r="B2227">
        <v>0</v>
      </c>
      <c r="C2227">
        <v>1</v>
      </c>
      <c r="D2227">
        <v>1</v>
      </c>
      <c r="E2227">
        <f t="shared" ref="E2227:F2227" si="2280">IF(AVERAGE(B2211:B2227)&gt;0.5,1,0)</f>
        <v>0</v>
      </c>
      <c r="F2227">
        <f t="shared" si="2280"/>
        <v>1</v>
      </c>
      <c r="G2227">
        <f t="shared" si="2233"/>
        <v>2</v>
      </c>
      <c r="H2227">
        <f t="shared" si="2234"/>
        <v>1.6592778068567469</v>
      </c>
      <c r="J2227" s="7">
        <v>0</v>
      </c>
      <c r="K2227" s="7">
        <v>0</v>
      </c>
      <c r="L2227" s="7">
        <v>0</v>
      </c>
      <c r="M2227" s="7">
        <v>0</v>
      </c>
      <c r="N2227" s="7">
        <v>0</v>
      </c>
      <c r="O2227" s="7">
        <v>0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f>[1]!i_dq_pctchange(W$2,$A2229)</f>
        <v>-0.64230294341482053</v>
      </c>
    </row>
    <row r="2228" spans="1:23" x14ac:dyDescent="0.35">
      <c r="A2228" s="1">
        <v>40937</v>
      </c>
      <c r="B2228">
        <v>0</v>
      </c>
      <c r="C2228">
        <v>1</v>
      </c>
      <c r="D2228">
        <v>1</v>
      </c>
      <c r="E2228">
        <f t="shared" ref="E2228:F2228" si="2281">IF(AVERAGE(B2212:B2228)&gt;0.5,1,0)</f>
        <v>0</v>
      </c>
      <c r="F2228">
        <f t="shared" si="2281"/>
        <v>1</v>
      </c>
      <c r="G2228">
        <f t="shared" si="2233"/>
        <v>2</v>
      </c>
      <c r="H2228">
        <f t="shared" si="2234"/>
        <v>1.6592778068567469</v>
      </c>
      <c r="J2228" s="7">
        <v>-0.42577782501262601</v>
      </c>
      <c r="K2228" s="7">
        <v>-1.9396440398776262</v>
      </c>
      <c r="L2228" s="7">
        <v>-1.8823959427970907</v>
      </c>
      <c r="M2228" s="7">
        <v>-0.95510922825641842</v>
      </c>
      <c r="N2228" s="7">
        <v>-1.6908673666253773</v>
      </c>
      <c r="O2228" s="7">
        <v>-1.2462393784586463</v>
      </c>
      <c r="P2228" s="7">
        <v>-0.1408646550629615</v>
      </c>
      <c r="Q2228" s="7">
        <v>-1.1449679776763357</v>
      </c>
      <c r="R2228" s="7">
        <v>-1.7598942410972362</v>
      </c>
      <c r="S2228" s="7">
        <v>-1.298107731162133</v>
      </c>
      <c r="T2228" s="7">
        <v>-0.35315367386748936</v>
      </c>
      <c r="U2228" s="7">
        <v>-0.55983684754728358</v>
      </c>
      <c r="V2228" s="7">
        <v>0.6635305768754558</v>
      </c>
      <c r="W2228" s="7">
        <f>[1]!i_dq_pctchange(W$2,$A2230)</f>
        <v>1.2712982179565668E-3</v>
      </c>
    </row>
    <row r="2229" spans="1:23" x14ac:dyDescent="0.35">
      <c r="A2229" s="1">
        <v>40938</v>
      </c>
      <c r="B2229">
        <v>0</v>
      </c>
      <c r="C2229">
        <v>0</v>
      </c>
      <c r="D2229">
        <v>1</v>
      </c>
      <c r="E2229">
        <f t="shared" ref="E2229:F2229" si="2282">IF(AVERAGE(B2213:B2229)&gt;0.5,1,0)</f>
        <v>0</v>
      </c>
      <c r="F2229">
        <f t="shared" si="2282"/>
        <v>1</v>
      </c>
      <c r="G2229">
        <f t="shared" si="2233"/>
        <v>3</v>
      </c>
      <c r="H2229">
        <f t="shared" si="2234"/>
        <v>1.6592778068567469</v>
      </c>
      <c r="J2229" s="7">
        <v>0.23748057128754313</v>
      </c>
      <c r="K2229" s="7">
        <v>-9.5988668654730505E-2</v>
      </c>
      <c r="L2229" s="7">
        <v>-0.52878023541585972</v>
      </c>
      <c r="M2229" s="7">
        <v>0.5204877640283645</v>
      </c>
      <c r="N2229" s="7">
        <v>0.51189462985762268</v>
      </c>
      <c r="O2229" s="7">
        <v>0.20353246244924691</v>
      </c>
      <c r="P2229" s="7">
        <v>0.37596716190199647</v>
      </c>
      <c r="Q2229" s="7">
        <v>1.114350882017531</v>
      </c>
      <c r="R2229" s="7">
        <v>-0.73935316155669939</v>
      </c>
      <c r="S2229" s="7">
        <v>-0.81679611604138536</v>
      </c>
      <c r="T2229" s="7">
        <v>0.39819839154531766</v>
      </c>
      <c r="U2229" s="7">
        <v>0.16027942621114163</v>
      </c>
      <c r="V2229" s="7">
        <v>-0.23330499005642441</v>
      </c>
      <c r="W2229" s="7">
        <f>[1]!i_dq_pctchange(W$2,$A2231)</f>
        <v>5.9432436126033175E-2</v>
      </c>
    </row>
    <row r="2230" spans="1:23" x14ac:dyDescent="0.35">
      <c r="A2230" s="1">
        <v>40939</v>
      </c>
      <c r="B2230">
        <v>0</v>
      </c>
      <c r="C2230">
        <v>0</v>
      </c>
      <c r="D2230">
        <v>1</v>
      </c>
      <c r="E2230">
        <f t="shared" ref="E2230:F2230" si="2283">IF(AVERAGE(B2214:B2230)&gt;0.5,1,0)</f>
        <v>0</v>
      </c>
      <c r="F2230">
        <f t="shared" si="2283"/>
        <v>1</v>
      </c>
      <c r="G2230">
        <f t="shared" si="2233"/>
        <v>3</v>
      </c>
      <c r="H2230">
        <f t="shared" si="2234"/>
        <v>1.6592778068567469</v>
      </c>
      <c r="J2230" s="7">
        <v>-0.75600779965794151</v>
      </c>
      <c r="K2230" s="7">
        <v>-2.5350124055668322</v>
      </c>
      <c r="L2230" s="7">
        <v>-8.1143077091121882E-2</v>
      </c>
      <c r="M2230" s="7">
        <v>-0.528046037411806</v>
      </c>
      <c r="N2230" s="7">
        <v>-1.9917297281744124</v>
      </c>
      <c r="O2230" s="7">
        <v>-0.37010634454069852</v>
      </c>
      <c r="P2230" s="7">
        <v>6.9965921770852826E-2</v>
      </c>
      <c r="Q2230" s="7">
        <v>0.10758730469804781</v>
      </c>
      <c r="R2230" s="7">
        <v>-0.90661901203946771</v>
      </c>
      <c r="S2230" s="7">
        <v>-1.1556270034557996</v>
      </c>
      <c r="T2230" s="7">
        <v>-3.0574043261231321</v>
      </c>
      <c r="U2230" s="7">
        <v>-0.62976770863206299</v>
      </c>
      <c r="V2230" s="7">
        <v>-9.9316057504707428E-2</v>
      </c>
      <c r="W2230" s="7">
        <f>[1]!i_dq_pctchange(W$2,$A2232)</f>
        <v>1.3007019661404509</v>
      </c>
    </row>
    <row r="2231" spans="1:23" x14ac:dyDescent="0.35">
      <c r="A2231" s="1">
        <v>40940</v>
      </c>
      <c r="B2231">
        <v>0</v>
      </c>
      <c r="C2231">
        <v>0</v>
      </c>
      <c r="D2231">
        <v>1</v>
      </c>
      <c r="E2231">
        <f t="shared" ref="E2231:F2231" si="2284">IF(AVERAGE(B2215:B2231)&gt;0.5,1,0)</f>
        <v>0</v>
      </c>
      <c r="F2231">
        <f t="shared" si="2284"/>
        <v>1</v>
      </c>
      <c r="G2231">
        <f t="shared" si="2233"/>
        <v>3</v>
      </c>
      <c r="H2231">
        <f t="shared" si="2234"/>
        <v>1.6592778068567469</v>
      </c>
      <c r="J2231" s="7">
        <v>1.7689620256559919</v>
      </c>
      <c r="K2231" s="7">
        <v>2.0070628897738434</v>
      </c>
      <c r="L2231" s="7">
        <v>1.4258421526624503</v>
      </c>
      <c r="M2231" s="7">
        <v>1.2382185629706954</v>
      </c>
      <c r="N2231" s="7">
        <v>2.5415678453921462</v>
      </c>
      <c r="O2231" s="7">
        <v>1.6228207741969234</v>
      </c>
      <c r="P2231" s="7">
        <v>1.9805799494910001</v>
      </c>
      <c r="Q2231" s="7">
        <v>0.83160706116896643</v>
      </c>
      <c r="R2231" s="7">
        <v>1.9759650513813156</v>
      </c>
      <c r="S2231" s="7">
        <v>1.465196114235614</v>
      </c>
      <c r="T2231" s="7">
        <v>2.7017926529833867</v>
      </c>
      <c r="U2231" s="7">
        <v>1.9260960912428207</v>
      </c>
      <c r="V2231" s="7">
        <v>1.8317704293872961</v>
      </c>
      <c r="W2231" s="7">
        <f>[1]!i_dq_pctchange(W$2,$A2233)</f>
        <v>1.6527396723367573</v>
      </c>
    </row>
    <row r="2232" spans="1:23" x14ac:dyDescent="0.35">
      <c r="A2232" s="1">
        <v>40941</v>
      </c>
      <c r="B2232">
        <v>0</v>
      </c>
      <c r="C2232">
        <v>1</v>
      </c>
      <c r="D2232">
        <v>1</v>
      </c>
      <c r="E2232">
        <f t="shared" ref="E2232:F2232" si="2285">IF(AVERAGE(B2216:B2232)&gt;0.5,1,0)</f>
        <v>0</v>
      </c>
      <c r="F2232">
        <f t="shared" si="2285"/>
        <v>1</v>
      </c>
      <c r="G2232">
        <f t="shared" si="2233"/>
        <v>2</v>
      </c>
      <c r="H2232">
        <f t="shared" si="2234"/>
        <v>1.6592778068567469</v>
      </c>
      <c r="J2232" s="7">
        <v>1.7177873686291263</v>
      </c>
      <c r="K2232" s="7">
        <v>0.58661826795873506</v>
      </c>
      <c r="L2232" s="7">
        <v>0.61487610092590783</v>
      </c>
      <c r="M2232" s="7">
        <v>0.75280791625568277</v>
      </c>
      <c r="N2232" s="7">
        <v>0.46749326674725267</v>
      </c>
      <c r="O2232" s="7">
        <v>1.2082086169258495</v>
      </c>
      <c r="P2232" s="7">
        <v>0.74705816296978511</v>
      </c>
      <c r="Q2232" s="7">
        <v>0.58186068626673837</v>
      </c>
      <c r="R2232" s="7">
        <v>1.3591182120315826</v>
      </c>
      <c r="S2232" s="7">
        <v>0.53413573670420067</v>
      </c>
      <c r="T2232" s="7">
        <v>0.76249278272146515</v>
      </c>
      <c r="U2232" s="7">
        <v>2.3342337291677171</v>
      </c>
      <c r="V2232" s="7">
        <v>2.2606419807793565</v>
      </c>
      <c r="W2232" s="7">
        <f>[1]!i_dq_pctchange(W$2,$A2234)</f>
        <v>1.0762008167898394</v>
      </c>
    </row>
    <row r="2233" spans="1:23" x14ac:dyDescent="0.35">
      <c r="A2233" s="1">
        <v>40942</v>
      </c>
      <c r="B2233">
        <v>1</v>
      </c>
      <c r="C2233">
        <v>1</v>
      </c>
      <c r="D2233">
        <v>1</v>
      </c>
      <c r="E2233">
        <f t="shared" ref="E2233:F2233" si="2286">IF(AVERAGE(B2217:B2233)&gt;0.5,1,0)</f>
        <v>0</v>
      </c>
      <c r="F2233">
        <f t="shared" si="2286"/>
        <v>1</v>
      </c>
      <c r="G2233">
        <f t="shared" si="2233"/>
        <v>1</v>
      </c>
      <c r="H2233">
        <f t="shared" si="2234"/>
        <v>1.6729736309704588</v>
      </c>
      <c r="J2233" s="7">
        <v>1.0513564636073911</v>
      </c>
      <c r="K2233" s="7">
        <v>2.1737347463634404</v>
      </c>
      <c r="L2233" s="7">
        <v>0.95136557944030586</v>
      </c>
      <c r="M2233" s="7">
        <v>0.41369814562174434</v>
      </c>
      <c r="N2233" s="7">
        <v>0.43417461025042747</v>
      </c>
      <c r="O2233" s="7">
        <v>0.84308300269698955</v>
      </c>
      <c r="P2233" s="7">
        <v>0.82540874452221702</v>
      </c>
      <c r="Q2233" s="7">
        <v>1.587167148909683</v>
      </c>
      <c r="R2233" s="7">
        <v>0.64374938896450695</v>
      </c>
      <c r="S2233" s="7">
        <v>6.6352566030365961E-2</v>
      </c>
      <c r="T2233" s="7">
        <v>-0.16499321886508905</v>
      </c>
      <c r="U2233" s="7">
        <v>1.1770174477480735</v>
      </c>
      <c r="V2233" s="7">
        <v>0.57145565463494052</v>
      </c>
      <c r="W2233" s="7">
        <f>[1]!i_dq_pctchange(W$2,$A2235)</f>
        <v>-1.8279750370020016</v>
      </c>
    </row>
    <row r="2234" spans="1:23" x14ac:dyDescent="0.35">
      <c r="A2234" s="1">
        <v>40945</v>
      </c>
      <c r="B2234">
        <v>1</v>
      </c>
      <c r="C2234">
        <v>1</v>
      </c>
      <c r="D2234">
        <v>1</v>
      </c>
      <c r="E2234">
        <f t="shared" ref="E2234:F2234" si="2287">IF(AVERAGE(B2218:B2234)&gt;0.5,1,0)</f>
        <v>0</v>
      </c>
      <c r="F2234">
        <f t="shared" si="2287"/>
        <v>1</v>
      </c>
      <c r="G2234">
        <f t="shared" si="2233"/>
        <v>1</v>
      </c>
      <c r="H2234">
        <f t="shared" si="2234"/>
        <v>1.6410945805280945</v>
      </c>
      <c r="J2234" s="7">
        <v>-1.9609602871887011</v>
      </c>
      <c r="K2234" s="7">
        <v>-2.3204277338990598</v>
      </c>
      <c r="L2234" s="7">
        <v>-2.0530674738124048</v>
      </c>
      <c r="M2234" s="7">
        <v>-2.1014825484485673</v>
      </c>
      <c r="N2234" s="7">
        <v>-1.4330881011734669</v>
      </c>
      <c r="O2234" s="7">
        <v>-1.5095243045383404</v>
      </c>
      <c r="P2234" s="7">
        <v>-1.9055321525822142</v>
      </c>
      <c r="Q2234" s="7">
        <v>-1.2484609940766511</v>
      </c>
      <c r="R2234" s="7">
        <v>-1.019226314570294</v>
      </c>
      <c r="S2234" s="7">
        <v>-1.2899163271731759</v>
      </c>
      <c r="T2234" s="7">
        <v>-1.4207675490461811</v>
      </c>
      <c r="U2234" s="7">
        <v>-2.0575591507235975</v>
      </c>
      <c r="V2234" s="7">
        <v>-1.5349710846455735</v>
      </c>
      <c r="W2234" s="7">
        <f>[1]!i_dq_pctchange(W$2,$A2236)</f>
        <v>2.0264536284368755</v>
      </c>
    </row>
    <row r="2235" spans="1:23" x14ac:dyDescent="0.35">
      <c r="A2235" s="1">
        <v>40946</v>
      </c>
      <c r="B2235">
        <v>1</v>
      </c>
      <c r="C2235">
        <v>1</v>
      </c>
      <c r="D2235">
        <v>1</v>
      </c>
      <c r="E2235">
        <f t="shared" ref="E2235:F2235" si="2288">IF(AVERAGE(B2219:B2235)&gt;0.5,1,0)</f>
        <v>0</v>
      </c>
      <c r="F2235">
        <f t="shared" si="2288"/>
        <v>1</v>
      </c>
      <c r="G2235">
        <f t="shared" si="2233"/>
        <v>1</v>
      </c>
      <c r="H2235">
        <f t="shared" si="2234"/>
        <v>1.67439480390621</v>
      </c>
      <c r="J2235" s="7">
        <v>2.616127007375634</v>
      </c>
      <c r="K2235" s="7">
        <v>2.9170494334073882</v>
      </c>
      <c r="L2235" s="7">
        <v>2.1930910666749206</v>
      </c>
      <c r="M2235" s="7">
        <v>2.0470053070507896</v>
      </c>
      <c r="N2235" s="7">
        <v>4.0155118137759862</v>
      </c>
      <c r="O2235" s="7">
        <v>2.4058159208594603</v>
      </c>
      <c r="P2235" s="7">
        <v>2.0291471176146123</v>
      </c>
      <c r="Q2235" s="7">
        <v>2.0350823457342897</v>
      </c>
      <c r="R2235" s="7">
        <v>2.3840619644730925</v>
      </c>
      <c r="S2235" s="7">
        <v>2.0916093987106352</v>
      </c>
      <c r="T2235" s="7">
        <v>6.4314721406251749</v>
      </c>
      <c r="U2235" s="7">
        <v>2.9021197703768249</v>
      </c>
      <c r="V2235" s="7">
        <v>2.751321304279454</v>
      </c>
      <c r="W2235" s="7">
        <f>[1]!i_dq_pctchange(W$2,$A2237)</f>
        <v>1.3539946498321234</v>
      </c>
    </row>
    <row r="2236" spans="1:23" x14ac:dyDescent="0.35">
      <c r="A2236" s="1">
        <v>40947</v>
      </c>
      <c r="B2236">
        <v>0</v>
      </c>
      <c r="C2236">
        <v>1</v>
      </c>
      <c r="D2236">
        <v>1</v>
      </c>
      <c r="E2236">
        <f t="shared" ref="E2236:F2236" si="2289">IF(AVERAGE(B2220:B2236)&gt;0.5,1,0)</f>
        <v>0</v>
      </c>
      <c r="F2236">
        <f t="shared" si="2289"/>
        <v>1</v>
      </c>
      <c r="G2236">
        <f t="shared" si="2233"/>
        <v>2</v>
      </c>
      <c r="H2236">
        <f t="shared" si="2234"/>
        <v>1.67439480390621</v>
      </c>
      <c r="J2236" s="7">
        <v>0.80478153654014728</v>
      </c>
      <c r="K2236" s="7">
        <v>0.8327154508640926</v>
      </c>
      <c r="L2236" s="7">
        <v>0.39073740326220341</v>
      </c>
      <c r="M2236" s="7">
        <v>0.29088070113582737</v>
      </c>
      <c r="N2236" s="7">
        <v>-0.10358433425321804</v>
      </c>
      <c r="O2236" s="7">
        <v>0.45817834287481374</v>
      </c>
      <c r="P2236" s="7">
        <v>0.69645493971419703</v>
      </c>
      <c r="Q2236" s="7">
        <v>0.49280231526647444</v>
      </c>
      <c r="R2236" s="7">
        <v>-0.42102624224862201</v>
      </c>
      <c r="S2236" s="7">
        <v>0.37301775147929511</v>
      </c>
      <c r="T2236" s="7">
        <v>-0.81590015669241112</v>
      </c>
      <c r="U2236" s="7">
        <v>0.16334460284469188</v>
      </c>
      <c r="V2236" s="7">
        <v>0.6215023855311147</v>
      </c>
      <c r="W2236" s="7">
        <f>[1]!i_dq_pctchange(W$2,$A2238)</f>
        <v>0.23567748257971086</v>
      </c>
    </row>
    <row r="2237" spans="1:23" x14ac:dyDescent="0.35">
      <c r="A2237" s="1">
        <v>40948</v>
      </c>
      <c r="B2237">
        <v>0</v>
      </c>
      <c r="C2237">
        <v>1</v>
      </c>
      <c r="D2237">
        <v>1</v>
      </c>
      <c r="E2237">
        <f t="shared" ref="E2237:F2237" si="2290">IF(AVERAGE(B2221:B2237)&gt;0.5,1,0)</f>
        <v>0</v>
      </c>
      <c r="F2237">
        <f t="shared" si="2290"/>
        <v>1</v>
      </c>
      <c r="G2237">
        <f t="shared" si="2233"/>
        <v>2</v>
      </c>
      <c r="H2237">
        <f t="shared" si="2234"/>
        <v>1.67439480390621</v>
      </c>
      <c r="J2237" s="7">
        <v>0.84007585335018742</v>
      </c>
      <c r="K2237" s="7">
        <v>0.58996549578595148</v>
      </c>
      <c r="L2237" s="7">
        <v>0.35049607514796904</v>
      </c>
      <c r="M2237" s="7">
        <v>0.12995166049343565</v>
      </c>
      <c r="N2237" s="7">
        <v>-0.1684001393110299</v>
      </c>
      <c r="O2237" s="7">
        <v>3.6064269014570417E-2</v>
      </c>
      <c r="P2237" s="7">
        <v>0.83192850379881778</v>
      </c>
      <c r="Q2237" s="7">
        <v>0.41800544575120202</v>
      </c>
      <c r="R2237" s="7">
        <v>0.35764531654942078</v>
      </c>
      <c r="S2237" s="7">
        <v>1.0083098312566665</v>
      </c>
      <c r="T2237" s="7">
        <v>-0.26496527181113039</v>
      </c>
      <c r="U2237" s="7">
        <v>0.51415692351035402</v>
      </c>
      <c r="V2237" s="7">
        <v>-0.28039546341302179</v>
      </c>
      <c r="W2237" s="7">
        <f>[1]!i_dq_pctchange(W$2,$A2239)</f>
        <v>1.6485625686026295</v>
      </c>
    </row>
    <row r="2238" spans="1:23" x14ac:dyDescent="0.35">
      <c r="A2238" s="1">
        <v>40949</v>
      </c>
      <c r="B2238">
        <v>0</v>
      </c>
      <c r="C2238">
        <v>1</v>
      </c>
      <c r="D2238">
        <v>1</v>
      </c>
      <c r="E2238">
        <f t="shared" ref="E2238:F2238" si="2291">IF(AVERAGE(B2222:B2238)&gt;0.5,1,0)</f>
        <v>0</v>
      </c>
      <c r="F2238">
        <f t="shared" si="2291"/>
        <v>1</v>
      </c>
      <c r="G2238">
        <f t="shared" si="2233"/>
        <v>2</v>
      </c>
      <c r="H2238">
        <f t="shared" si="2234"/>
        <v>1.67439480390621</v>
      </c>
      <c r="J2238" s="7">
        <v>1.5370246162139789</v>
      </c>
      <c r="K2238" s="7">
        <v>-7.0009503298031905E-2</v>
      </c>
      <c r="L2238" s="7">
        <v>-0.2365227152005947</v>
      </c>
      <c r="M2238" s="7">
        <v>0.72038972519859368</v>
      </c>
      <c r="N2238" s="7">
        <v>0.10565062349725224</v>
      </c>
      <c r="O2238" s="7">
        <v>0.56532116706654734</v>
      </c>
      <c r="P2238" s="7">
        <v>0.71914023807205973</v>
      </c>
      <c r="Q2238" s="7">
        <v>1.39505172331601</v>
      </c>
      <c r="R2238" s="7">
        <v>0.75996251835347717</v>
      </c>
      <c r="S2238" s="7">
        <v>-0.23625429553266472</v>
      </c>
      <c r="T2238" s="7">
        <v>0.34681502642797246</v>
      </c>
      <c r="U2238" s="7">
        <v>0.66999779003142812</v>
      </c>
      <c r="V2238" s="7">
        <v>2.2587554960176632</v>
      </c>
      <c r="W2238" s="7">
        <f>[1]!i_dq_pctchange(W$2,$A2240)</f>
        <v>0.27881123151954401</v>
      </c>
    </row>
    <row r="2239" spans="1:23" x14ac:dyDescent="0.35">
      <c r="A2239" s="1">
        <v>40952</v>
      </c>
      <c r="B2239">
        <v>0</v>
      </c>
      <c r="C2239">
        <v>1</v>
      </c>
      <c r="D2239">
        <v>1</v>
      </c>
      <c r="E2239">
        <f t="shared" ref="E2239:F2239" si="2292">IF(AVERAGE(B2223:B2239)&gt;0.5,1,0)</f>
        <v>0</v>
      </c>
      <c r="F2239">
        <f t="shared" si="2292"/>
        <v>1</v>
      </c>
      <c r="G2239">
        <f t="shared" si="2233"/>
        <v>2</v>
      </c>
      <c r="H2239">
        <f t="shared" si="2234"/>
        <v>1.67439480390621</v>
      </c>
      <c r="J2239" s="7">
        <v>-0.12408862767855433</v>
      </c>
      <c r="K2239" s="7">
        <v>0.33341117616771027</v>
      </c>
      <c r="L2239" s="7">
        <v>-0.32398059130224216</v>
      </c>
      <c r="M2239" s="7">
        <v>-0.23592246305541151</v>
      </c>
      <c r="N2239" s="7">
        <v>8.9302332949199023E-2</v>
      </c>
      <c r="O2239" s="7">
        <v>3.8939004830297587E-2</v>
      </c>
      <c r="P2239" s="7">
        <v>0.18077528722237429</v>
      </c>
      <c r="Q2239" s="7">
        <v>-7.9361945007066489E-2</v>
      </c>
      <c r="R2239" s="7">
        <v>-0.64072991952432212</v>
      </c>
      <c r="S2239" s="7">
        <v>-0.54897739504844012</v>
      </c>
      <c r="T2239" s="7">
        <v>-0.58710474280935909</v>
      </c>
      <c r="U2239" s="7">
        <v>8.8881273893527429E-2</v>
      </c>
      <c r="V2239" s="7">
        <v>-0.14656575679163608</v>
      </c>
      <c r="W2239" s="7">
        <f>[1]!i_dq_pctchange(W$2,$A2241)</f>
        <v>1.0029892551576329</v>
      </c>
    </row>
    <row r="2240" spans="1:23" x14ac:dyDescent="0.35">
      <c r="A2240" s="1">
        <v>40953</v>
      </c>
      <c r="B2240">
        <v>0</v>
      </c>
      <c r="C2240">
        <v>1</v>
      </c>
      <c r="D2240">
        <v>1</v>
      </c>
      <c r="E2240">
        <f t="shared" ref="E2240:F2240" si="2293">IF(AVERAGE(B2224:B2240)&gt;0.5,1,0)</f>
        <v>0</v>
      </c>
      <c r="F2240">
        <f t="shared" si="2293"/>
        <v>1</v>
      </c>
      <c r="G2240">
        <f t="shared" si="2233"/>
        <v>2</v>
      </c>
      <c r="H2240">
        <f t="shared" si="2234"/>
        <v>1.67439480390621</v>
      </c>
      <c r="J2240" s="7">
        <v>2.3995549511682492</v>
      </c>
      <c r="K2240" s="7">
        <v>1.3838957717567459</v>
      </c>
      <c r="L2240" s="7">
        <v>1.8272433620068429</v>
      </c>
      <c r="M2240" s="7">
        <v>1.5386823238720295</v>
      </c>
      <c r="N2240" s="7">
        <v>1.0036064944596799</v>
      </c>
      <c r="O2240" s="7">
        <v>1.2078749741279948</v>
      </c>
      <c r="P2240" s="7">
        <v>1.2909486060592306</v>
      </c>
      <c r="Q2240" s="7">
        <v>0.85278335613822209</v>
      </c>
      <c r="R2240" s="7">
        <v>2.7371617239549457</v>
      </c>
      <c r="S2240" s="7">
        <v>1.4324908116349904</v>
      </c>
      <c r="T2240" s="7">
        <v>1.6795088223659771</v>
      </c>
      <c r="U2240" s="7">
        <v>1.460959065328578</v>
      </c>
      <c r="V2240" s="7">
        <v>1.9516662228601462</v>
      </c>
      <c r="W2240" s="7">
        <f>[1]!i_dq_pctchange(W$2,$A2242)</f>
        <v>-0.4104365658489888</v>
      </c>
    </row>
    <row r="2241" spans="1:23" x14ac:dyDescent="0.35">
      <c r="A2241" s="1">
        <v>40954</v>
      </c>
      <c r="B2241">
        <v>0</v>
      </c>
      <c r="C2241">
        <v>1</v>
      </c>
      <c r="D2241">
        <v>1</v>
      </c>
      <c r="E2241">
        <f t="shared" ref="E2241:F2241" si="2294">IF(AVERAGE(B2225:B2241)&gt;0.5,1,0)</f>
        <v>0</v>
      </c>
      <c r="F2241">
        <f t="shared" si="2294"/>
        <v>1</v>
      </c>
      <c r="G2241">
        <f t="shared" si="2233"/>
        <v>2</v>
      </c>
      <c r="H2241">
        <f t="shared" si="2234"/>
        <v>1.67439480390621</v>
      </c>
      <c r="J2241" s="7">
        <v>0.45333268945202998</v>
      </c>
      <c r="K2241" s="7">
        <v>-0.529406395472659</v>
      </c>
      <c r="L2241" s="7">
        <v>-8.8584479405343947E-2</v>
      </c>
      <c r="M2241" s="7">
        <v>1.0944307546717735</v>
      </c>
      <c r="N2241" s="7">
        <v>-0.91097835667417926</v>
      </c>
      <c r="O2241" s="7">
        <v>-0.35345935370048526</v>
      </c>
      <c r="P2241" s="7">
        <v>-0.2347312635152578</v>
      </c>
      <c r="Q2241" s="7">
        <v>-0.98852290753009708</v>
      </c>
      <c r="R2241" s="7">
        <v>0.43830074173972594</v>
      </c>
      <c r="S2241" s="7">
        <v>0.52519010304304814</v>
      </c>
      <c r="T2241" s="7">
        <v>-0.65424119801755354</v>
      </c>
      <c r="U2241" s="7">
        <v>-0.36538491956786845</v>
      </c>
      <c r="V2241" s="7">
        <v>0.25099378248904641</v>
      </c>
      <c r="W2241" s="7">
        <f>[1]!i_dq_pctchange(W$2,$A2243)</f>
        <v>-0.4033531841209288</v>
      </c>
    </row>
    <row r="2242" spans="1:23" x14ac:dyDescent="0.35">
      <c r="A2242" s="1">
        <v>40955</v>
      </c>
      <c r="B2242">
        <v>0</v>
      </c>
      <c r="C2242">
        <v>1</v>
      </c>
      <c r="D2242">
        <v>1</v>
      </c>
      <c r="E2242">
        <f t="shared" ref="E2242:F2242" si="2295">IF(AVERAGE(B2226:B2242)&gt;0.5,1,0)</f>
        <v>0</v>
      </c>
      <c r="F2242">
        <f t="shared" si="2295"/>
        <v>1</v>
      </c>
      <c r="G2242">
        <f t="shared" si="2233"/>
        <v>2</v>
      </c>
      <c r="H2242">
        <f t="shared" si="2234"/>
        <v>1.67439480390621</v>
      </c>
      <c r="J2242" s="7">
        <v>-0.53541490148005755</v>
      </c>
      <c r="K2242" s="7">
        <v>-0.59006237087171287</v>
      </c>
      <c r="L2242" s="7">
        <v>8.9158345221110449E-2</v>
      </c>
      <c r="M2242" s="7">
        <v>-0.83154017287282933</v>
      </c>
      <c r="N2242" s="7">
        <v>-0.40027752575118747</v>
      </c>
      <c r="O2242" s="7">
        <v>-0.29038690685870649</v>
      </c>
      <c r="P2242" s="7">
        <v>-0.81703475345765497</v>
      </c>
      <c r="Q2242" s="7">
        <v>2.0356118992823097E-2</v>
      </c>
      <c r="R2242" s="7">
        <v>-0.34568218665410677</v>
      </c>
      <c r="S2242" s="7">
        <v>-0.18553303826503448</v>
      </c>
      <c r="T2242" s="7">
        <v>-0.10148504612330683</v>
      </c>
      <c r="U2242" s="7">
        <v>-0.4688574906069814</v>
      </c>
      <c r="V2242" s="7">
        <v>-0.58397407383872746</v>
      </c>
      <c r="W2242" s="7">
        <f>[1]!i_dq_pctchange(W$2,$A2244)</f>
        <v>-0.47605762029926241</v>
      </c>
    </row>
    <row r="2243" spans="1:23" x14ac:dyDescent="0.35">
      <c r="A2243" s="1">
        <v>40956</v>
      </c>
      <c r="B2243">
        <v>0</v>
      </c>
      <c r="C2243">
        <v>1</v>
      </c>
      <c r="D2243">
        <v>1</v>
      </c>
      <c r="E2243">
        <f t="shared" ref="E2243:F2243" si="2296">IF(AVERAGE(B2227:B2243)&gt;0.5,1,0)</f>
        <v>0</v>
      </c>
      <c r="F2243">
        <f t="shared" si="2296"/>
        <v>1</v>
      </c>
      <c r="G2243">
        <f t="shared" si="2233"/>
        <v>2</v>
      </c>
      <c r="H2243">
        <f t="shared" si="2234"/>
        <v>1.67439480390621</v>
      </c>
      <c r="J2243" s="7">
        <v>-0.31717838112154273</v>
      </c>
      <c r="K2243" s="7">
        <v>1.336779477539922</v>
      </c>
      <c r="L2243" s="7">
        <v>1.8464081398341012</v>
      </c>
      <c r="M2243" s="7">
        <v>-0.16365709242029058</v>
      </c>
      <c r="N2243" s="7">
        <v>0.40347388434410048</v>
      </c>
      <c r="O2243" s="7">
        <v>-5.0689219785387707E-2</v>
      </c>
      <c r="P2243" s="7">
        <v>7.2468691260727219E-2</v>
      </c>
      <c r="Q2243" s="7">
        <v>-0.26401035689450159</v>
      </c>
      <c r="R2243" s="7">
        <v>0.58984153831820041</v>
      </c>
      <c r="S2243" s="7">
        <v>-0.24321337581091401</v>
      </c>
      <c r="T2243" s="7">
        <v>0.13664709438588235</v>
      </c>
      <c r="U2243" s="7">
        <v>0.15365475000532208</v>
      </c>
      <c r="V2243" s="7">
        <v>0.63534269515695352</v>
      </c>
      <c r="W2243" s="7">
        <f>[1]!i_dq_pctchange(W$2,$A2245)</f>
        <v>0.82447091040002052</v>
      </c>
    </row>
    <row r="2244" spans="1:23" x14ac:dyDescent="0.35">
      <c r="A2244" s="1">
        <v>40959</v>
      </c>
      <c r="B2244">
        <v>0</v>
      </c>
      <c r="C2244">
        <v>1</v>
      </c>
      <c r="D2244">
        <v>1</v>
      </c>
      <c r="E2244">
        <f t="shared" ref="E2244:F2244" si="2297">IF(AVERAGE(B2228:B2244)&gt;0.5,1,0)</f>
        <v>0</v>
      </c>
      <c r="F2244">
        <f t="shared" si="2297"/>
        <v>1</v>
      </c>
      <c r="G2244">
        <f t="shared" si="2233"/>
        <v>2</v>
      </c>
      <c r="H2244">
        <f t="shared" si="2234"/>
        <v>1.67439480390621</v>
      </c>
      <c r="J2244" s="7">
        <v>1.7927598683612385</v>
      </c>
      <c r="K2244" s="7">
        <v>1.2200507894446233</v>
      </c>
      <c r="L2244" s="7">
        <v>2.0456853531844357</v>
      </c>
      <c r="M2244" s="7">
        <v>0.69745025448339737</v>
      </c>
      <c r="N2244" s="7">
        <v>1.2029879009383264</v>
      </c>
      <c r="O2244" s="7">
        <v>0.42692747458106006</v>
      </c>
      <c r="P2244" s="7">
        <v>0.81524813867705093</v>
      </c>
      <c r="Q2244" s="7">
        <v>1.3811737142425169</v>
      </c>
      <c r="R2244" s="7">
        <v>1.1720531235750147</v>
      </c>
      <c r="S2244" s="7">
        <v>0.25956569097779159</v>
      </c>
      <c r="T2244" s="7">
        <v>0.83227197291739186</v>
      </c>
      <c r="U2244" s="7">
        <v>0.78249005961576279</v>
      </c>
      <c r="V2244" s="7">
        <v>2.127092000381086</v>
      </c>
      <c r="W2244" s="7">
        <f>[1]!i_dq_pctchange(W$2,$A2246)</f>
        <v>1.7803311890142157</v>
      </c>
    </row>
    <row r="2245" spans="1:23" x14ac:dyDescent="0.35">
      <c r="A2245" s="1">
        <v>40960</v>
      </c>
      <c r="B2245">
        <v>0</v>
      </c>
      <c r="C2245">
        <v>1</v>
      </c>
      <c r="D2245">
        <v>1</v>
      </c>
      <c r="E2245">
        <f t="shared" ref="E2245:F2245" si="2298">IF(AVERAGE(B2229:B2245)&gt;0.5,1,0)</f>
        <v>0</v>
      </c>
      <c r="F2245">
        <f t="shared" si="2298"/>
        <v>1</v>
      </c>
      <c r="G2245">
        <f t="shared" ref="G2245:G2308" si="2299">IF(AND(B2245=1,C2245=1),1,IF(AND(C2245=1,B2245=0),2,IF(AND(C2245=0,B2245=0),3,4)))</f>
        <v>2</v>
      </c>
      <c r="H2245">
        <f t="shared" ref="H2245:H2308" si="2300">H2244*(1+D2245*P2245/100*IF(G2245=1,1,0))</f>
        <v>1.67439480390621</v>
      </c>
      <c r="J2245" s="7">
        <v>1.5087374594385488</v>
      </c>
      <c r="K2245" s="7">
        <v>1.59721843468776</v>
      </c>
      <c r="L2245" s="7">
        <v>2.8179744677608976</v>
      </c>
      <c r="M2245" s="7">
        <v>0.99442124195957338</v>
      </c>
      <c r="N2245" s="7">
        <v>1.1492344621899155</v>
      </c>
      <c r="O2245" s="7">
        <v>1.5786397010439566</v>
      </c>
      <c r="P2245" s="7">
        <v>1.9012665757560387</v>
      </c>
      <c r="Q2245" s="7">
        <v>0.9614775332202723</v>
      </c>
      <c r="R2245" s="7">
        <v>2.2662450615153888</v>
      </c>
      <c r="S2245" s="7">
        <v>1.131735281200158</v>
      </c>
      <c r="T2245" s="7">
        <v>1.2174616757937491</v>
      </c>
      <c r="U2245" s="7">
        <v>1.9684272071720854</v>
      </c>
      <c r="V2245" s="7">
        <v>2.5007152008159528</v>
      </c>
      <c r="W2245" s="7">
        <f>[1]!i_dq_pctchange(W$2,$A2247)</f>
        <v>0.53427497620492026</v>
      </c>
    </row>
    <row r="2246" spans="1:23" x14ac:dyDescent="0.35">
      <c r="A2246" s="1">
        <v>40961</v>
      </c>
      <c r="B2246">
        <v>0</v>
      </c>
      <c r="C2246">
        <v>1</v>
      </c>
      <c r="D2246">
        <v>1</v>
      </c>
      <c r="E2246">
        <f t="shared" ref="E2246:F2246" si="2301">IF(AVERAGE(B2230:B2246)&gt;0.5,1,0)</f>
        <v>0</v>
      </c>
      <c r="F2246">
        <f t="shared" si="2301"/>
        <v>1</v>
      </c>
      <c r="G2246">
        <f t="shared" si="2299"/>
        <v>2</v>
      </c>
      <c r="H2246">
        <f t="shared" si="2300"/>
        <v>1.67439480390621</v>
      </c>
      <c r="J2246" s="7">
        <v>-8.0357090486783203E-2</v>
      </c>
      <c r="K2246" s="7">
        <v>3.5699235284800103E-2</v>
      </c>
      <c r="L2246" s="7">
        <v>-0.2051619297262425</v>
      </c>
      <c r="M2246" s="7">
        <v>1.1470243772868319E-2</v>
      </c>
      <c r="N2246" s="7">
        <v>1.1060541402688233</v>
      </c>
      <c r="O2246" s="7">
        <v>0.65412253875472781</v>
      </c>
      <c r="P2246" s="7">
        <v>0.48902717735496376</v>
      </c>
      <c r="Q2246" s="7">
        <v>0.90321913724390412</v>
      </c>
      <c r="R2246" s="7">
        <v>-0.13152911200634107</v>
      </c>
      <c r="S2246" s="7">
        <v>1.2950679533537792</v>
      </c>
      <c r="T2246" s="7">
        <v>1.0250827899539259</v>
      </c>
      <c r="U2246" s="7">
        <v>0.34248698239524494</v>
      </c>
      <c r="V2246" s="7">
        <v>-0.18748293541244093</v>
      </c>
      <c r="W2246" s="7">
        <f>[1]!i_dq_pctchange(W$2,$A2248)</f>
        <v>1.1950151450578987</v>
      </c>
    </row>
    <row r="2247" spans="1:23" x14ac:dyDescent="0.35">
      <c r="A2247" s="1">
        <v>40962</v>
      </c>
      <c r="B2247">
        <v>0</v>
      </c>
      <c r="C2247">
        <v>1</v>
      </c>
      <c r="D2247">
        <v>1</v>
      </c>
      <c r="E2247">
        <f t="shared" ref="E2247:F2247" si="2302">IF(AVERAGE(B2231:B2247)&gt;0.5,1,0)</f>
        <v>0</v>
      </c>
      <c r="F2247">
        <f t="shared" si="2302"/>
        <v>1</v>
      </c>
      <c r="G2247">
        <f t="shared" si="2299"/>
        <v>2</v>
      </c>
      <c r="H2247">
        <f t="shared" si="2300"/>
        <v>1.67439480390621</v>
      </c>
      <c r="J2247" s="7">
        <v>1.3489715412792347</v>
      </c>
      <c r="K2247" s="7">
        <v>3.0628672623359923</v>
      </c>
      <c r="L2247" s="7">
        <v>0.83115219691484532</v>
      </c>
      <c r="M2247" s="7">
        <v>0.89155826517369285</v>
      </c>
      <c r="N2247" s="7">
        <v>1.8907382473429397</v>
      </c>
      <c r="O2247" s="7">
        <v>1.1141510958912386</v>
      </c>
      <c r="P2247" s="7">
        <v>0.99302362541306888</v>
      </c>
      <c r="Q2247" s="7">
        <v>1.1649732356180209</v>
      </c>
      <c r="R2247" s="7">
        <v>8.3434466019419992E-2</v>
      </c>
      <c r="S2247" s="7">
        <v>0.92514870073019051</v>
      </c>
      <c r="T2247" s="7">
        <v>0.70773697959139481</v>
      </c>
      <c r="U2247" s="7">
        <v>1.0862458622269537</v>
      </c>
      <c r="V2247" s="7">
        <v>0.53007185148262237</v>
      </c>
      <c r="W2247" s="7">
        <f>[1]!i_dq_pctchange(W$2,$A2249)</f>
        <v>0.15036871426270332</v>
      </c>
    </row>
    <row r="2248" spans="1:23" x14ac:dyDescent="0.35">
      <c r="A2248" s="1">
        <v>40963</v>
      </c>
      <c r="B2248">
        <v>0</v>
      </c>
      <c r="C2248">
        <v>1</v>
      </c>
      <c r="D2248">
        <v>1</v>
      </c>
      <c r="E2248">
        <f t="shared" ref="E2248:F2248" si="2303">IF(AVERAGE(B2232:B2248)&gt;0.5,1,0)</f>
        <v>0</v>
      </c>
      <c r="F2248">
        <f t="shared" si="2303"/>
        <v>1</v>
      </c>
      <c r="G2248">
        <f t="shared" si="2299"/>
        <v>2</v>
      </c>
      <c r="H2248">
        <f t="shared" si="2300"/>
        <v>1.67439480390621</v>
      </c>
      <c r="J2248" s="7">
        <v>-0.41297422531132982</v>
      </c>
      <c r="K2248" s="7">
        <v>-0.28273518959659799</v>
      </c>
      <c r="L2248" s="7">
        <v>2.2298929927511137</v>
      </c>
      <c r="M2248" s="7">
        <v>0.34222397721697878</v>
      </c>
      <c r="N2248" s="7">
        <v>-6.8790358103486798E-2</v>
      </c>
      <c r="O2248" s="7">
        <v>0.42334245147843397</v>
      </c>
      <c r="P2248" s="7">
        <v>0.40643568385924028</v>
      </c>
      <c r="Q2248" s="7">
        <v>0.23038391290983004</v>
      </c>
      <c r="R2248" s="7">
        <v>0.18119811223258683</v>
      </c>
      <c r="S2248" s="7">
        <v>0.59069201738539567</v>
      </c>
      <c r="T2248" s="7">
        <v>0.72559576908372436</v>
      </c>
      <c r="U2248" s="7">
        <v>0.51691561798153829</v>
      </c>
      <c r="V2248" s="7">
        <v>0.56476677671757536</v>
      </c>
      <c r="W2248" s="7">
        <f>[1]!i_dq_pctchange(W$2,$A2250)</f>
        <v>-1.1644545041472689</v>
      </c>
    </row>
    <row r="2249" spans="1:23" x14ac:dyDescent="0.35">
      <c r="A2249" s="1">
        <v>40966</v>
      </c>
      <c r="B2249">
        <v>0</v>
      </c>
      <c r="C2249">
        <v>1</v>
      </c>
      <c r="D2249">
        <v>1</v>
      </c>
      <c r="E2249">
        <f t="shared" ref="E2249:F2249" si="2304">IF(AVERAGE(B2233:B2249)&gt;0.5,1,0)</f>
        <v>0</v>
      </c>
      <c r="F2249">
        <f t="shared" si="2304"/>
        <v>1</v>
      </c>
      <c r="G2249">
        <f t="shared" si="2299"/>
        <v>2</v>
      </c>
      <c r="H2249">
        <f t="shared" si="2300"/>
        <v>1.67439480390621</v>
      </c>
      <c r="J2249" s="7">
        <v>-1.0201410981929406</v>
      </c>
      <c r="K2249" s="7">
        <v>0.29763536534741336</v>
      </c>
      <c r="L2249" s="7">
        <v>-0.49117594093282257</v>
      </c>
      <c r="M2249" s="7">
        <v>0.4954863636905652</v>
      </c>
      <c r="N2249" s="7">
        <v>-0.76302945953956181</v>
      </c>
      <c r="O2249" s="7">
        <v>-0.81717361696607493</v>
      </c>
      <c r="P2249" s="7">
        <v>1.4602721661964819</v>
      </c>
      <c r="Q2249" s="7">
        <v>0.57716178571943655</v>
      </c>
      <c r="R2249" s="7">
        <v>-1.02539062499999</v>
      </c>
      <c r="S2249" s="7">
        <v>0.96996314851281396</v>
      </c>
      <c r="T2249" s="7">
        <v>-0.44492592036141415</v>
      </c>
      <c r="U2249" s="7">
        <v>-0.8192651439920593</v>
      </c>
      <c r="V2249" s="7">
        <v>-0.88869113473471395</v>
      </c>
      <c r="W2249" s="7">
        <f>[1]!i_dq_pctchange(W$2,$A2251)</f>
        <v>-0.63106255514659682</v>
      </c>
    </row>
    <row r="2250" spans="1:23" x14ac:dyDescent="0.35">
      <c r="A2250" s="1">
        <v>40967</v>
      </c>
      <c r="B2250">
        <v>0</v>
      </c>
      <c r="C2250">
        <v>1</v>
      </c>
      <c r="D2250">
        <v>1</v>
      </c>
      <c r="E2250">
        <f t="shared" ref="E2250:F2250" si="2305">IF(AVERAGE(B2234:B2250)&gt;0.5,1,0)</f>
        <v>0</v>
      </c>
      <c r="F2250">
        <f t="shared" si="2305"/>
        <v>1</v>
      </c>
      <c r="G2250">
        <f t="shared" si="2299"/>
        <v>2</v>
      </c>
      <c r="H2250">
        <f t="shared" si="2300"/>
        <v>1.67439480390621</v>
      </c>
      <c r="J2250" s="7">
        <v>-0.92488673956858269</v>
      </c>
      <c r="K2250" s="7">
        <v>-2.1035560796441044</v>
      </c>
      <c r="L2250" s="7">
        <v>-0.97408032430132463</v>
      </c>
      <c r="M2250" s="7">
        <v>-1.2251920851998035</v>
      </c>
      <c r="N2250" s="7">
        <v>-0.98210066720849865</v>
      </c>
      <c r="O2250" s="7">
        <v>-1.3074906522889329</v>
      </c>
      <c r="P2250" s="7">
        <v>-1.7125111859206474</v>
      </c>
      <c r="Q2250" s="7">
        <v>0.57133836685124306</v>
      </c>
      <c r="R2250" s="7">
        <v>-1.2194528790900436</v>
      </c>
      <c r="S2250" s="7">
        <v>-1.3423498386450492</v>
      </c>
      <c r="T2250" s="7">
        <v>0.36616265246848501</v>
      </c>
      <c r="U2250" s="7">
        <v>-1.0538683558529736</v>
      </c>
      <c r="V2250" s="7">
        <v>-1.6895786063554796</v>
      </c>
      <c r="W2250" s="7">
        <f>[1]!i_dq_pctchange(W$2,$A2252)</f>
        <v>-0.35259329929050243</v>
      </c>
    </row>
    <row r="2251" spans="1:23" x14ac:dyDescent="0.35">
      <c r="A2251" s="1">
        <v>40968</v>
      </c>
      <c r="B2251">
        <v>0</v>
      </c>
      <c r="C2251">
        <v>1</v>
      </c>
      <c r="D2251">
        <v>1</v>
      </c>
      <c r="E2251">
        <f t="shared" ref="E2251:F2251" si="2306">IF(AVERAGE(B2235:B2251)&gt;0.5,1,0)</f>
        <v>0</v>
      </c>
      <c r="F2251">
        <f t="shared" si="2306"/>
        <v>1</v>
      </c>
      <c r="G2251">
        <f t="shared" si="2299"/>
        <v>2</v>
      </c>
      <c r="H2251">
        <f t="shared" si="2300"/>
        <v>1.67439480390621</v>
      </c>
      <c r="J2251" s="7">
        <v>0.55216506829411083</v>
      </c>
      <c r="K2251" s="7">
        <v>-0.17921814091758187</v>
      </c>
      <c r="L2251" s="7">
        <v>1.8887406568102345</v>
      </c>
      <c r="M2251" s="7">
        <v>0.520182604517064</v>
      </c>
      <c r="N2251" s="7">
        <v>1.9852101841281753E-2</v>
      </c>
      <c r="O2251" s="7">
        <v>0.12016371176370322</v>
      </c>
      <c r="P2251" s="7">
        <v>0.38044450225177523</v>
      </c>
      <c r="Q2251" s="7">
        <v>-0.31124698563090958</v>
      </c>
      <c r="R2251" s="7">
        <v>0.45792827900565686</v>
      </c>
      <c r="S2251" s="7">
        <v>-0.51229416752197854</v>
      </c>
      <c r="T2251" s="7">
        <v>-0.79507444260375859</v>
      </c>
      <c r="U2251" s="7">
        <v>0.44606901678953553</v>
      </c>
      <c r="V2251" s="7">
        <v>0.79975809785929175</v>
      </c>
      <c r="W2251" s="7">
        <f>[1]!i_dq_pctchange(W$2,$A2253)</f>
        <v>1.4765000028837971</v>
      </c>
    </row>
    <row r="2252" spans="1:23" x14ac:dyDescent="0.35">
      <c r="A2252" s="1">
        <v>40969</v>
      </c>
      <c r="B2252">
        <v>0</v>
      </c>
      <c r="C2252">
        <v>1</v>
      </c>
      <c r="D2252">
        <v>1</v>
      </c>
      <c r="E2252">
        <f t="shared" ref="E2252:F2252" si="2307">IF(AVERAGE(B2236:B2252)&gt;0.5,1,0)</f>
        <v>0</v>
      </c>
      <c r="F2252">
        <f t="shared" si="2307"/>
        <v>1</v>
      </c>
      <c r="G2252">
        <f t="shared" si="2299"/>
        <v>2</v>
      </c>
      <c r="H2252">
        <f t="shared" si="2300"/>
        <v>1.67439480390621</v>
      </c>
      <c r="J2252" s="7">
        <v>1.8072431284652513</v>
      </c>
      <c r="K2252" s="7">
        <v>2.3992818403639857</v>
      </c>
      <c r="L2252" s="7">
        <v>3.4061252858616218</v>
      </c>
      <c r="M2252" s="7">
        <v>1.4873376118939126</v>
      </c>
      <c r="N2252" s="7">
        <v>1.9392035543477131</v>
      </c>
      <c r="O2252" s="7">
        <v>1.8625581297413738</v>
      </c>
      <c r="P2252" s="7">
        <v>1.7945935439983161</v>
      </c>
      <c r="Q2252" s="7">
        <v>0.46483915813657245</v>
      </c>
      <c r="R2252" s="7">
        <v>1.5614824980919071</v>
      </c>
      <c r="S2252" s="7">
        <v>1.4514985960474081</v>
      </c>
      <c r="T2252" s="7">
        <v>1.5877363256840491</v>
      </c>
      <c r="U2252" s="7">
        <v>1.9475112563991912</v>
      </c>
      <c r="V2252" s="7">
        <v>1.6633505769995924</v>
      </c>
      <c r="W2252" s="7">
        <f>[1]!i_dq_pctchange(W$2,$A2254)</f>
        <v>-0.41973821067050071</v>
      </c>
    </row>
    <row r="2253" spans="1:23" x14ac:dyDescent="0.35">
      <c r="A2253" s="1">
        <v>40970</v>
      </c>
      <c r="B2253">
        <v>0</v>
      </c>
      <c r="C2253">
        <v>1</v>
      </c>
      <c r="D2253">
        <v>1</v>
      </c>
      <c r="E2253">
        <f t="shared" ref="E2253:F2253" si="2308">IF(AVERAGE(B2237:B2253)&gt;0.5,1,0)</f>
        <v>0</v>
      </c>
      <c r="F2253">
        <f t="shared" si="2308"/>
        <v>1</v>
      </c>
      <c r="G2253">
        <f t="shared" si="2299"/>
        <v>2</v>
      </c>
      <c r="H2253">
        <f t="shared" si="2300"/>
        <v>1.67439480390621</v>
      </c>
      <c r="J2253" s="7">
        <v>0.21494287502027976</v>
      </c>
      <c r="K2253" s="7">
        <v>-3.1476726732586641E-2</v>
      </c>
      <c r="L2253" s="7">
        <v>-0.22636011205258319</v>
      </c>
      <c r="M2253" s="7">
        <v>-0.85141460829627635</v>
      </c>
      <c r="N2253" s="7">
        <v>-0.47103843756027486</v>
      </c>
      <c r="O2253" s="7">
        <v>-4.7248093834805667E-3</v>
      </c>
      <c r="P2253" s="7">
        <v>0.16918858427872385</v>
      </c>
      <c r="Q2253" s="7">
        <v>-4.7907305596971497E-2</v>
      </c>
      <c r="R2253" s="7">
        <v>-1.0817481712319832</v>
      </c>
      <c r="S2253" s="7">
        <v>-1.1336204228528117</v>
      </c>
      <c r="T2253" s="7">
        <v>0.42560876973937922</v>
      </c>
      <c r="U2253" s="7">
        <v>0.31561168670750411</v>
      </c>
      <c r="V2253" s="7">
        <v>-0.16981609278461879</v>
      </c>
      <c r="W2253" s="7">
        <f>[1]!i_dq_pctchange(W$2,$A2255)</f>
        <v>-1.4072127142853048</v>
      </c>
    </row>
    <row r="2254" spans="1:23" x14ac:dyDescent="0.35">
      <c r="A2254" s="1">
        <v>40973</v>
      </c>
      <c r="B2254">
        <v>1</v>
      </c>
      <c r="C2254">
        <v>1</v>
      </c>
      <c r="D2254">
        <v>1</v>
      </c>
      <c r="E2254">
        <f t="shared" ref="E2254:F2254" si="2309">IF(AVERAGE(B2238:B2254)&gt;0.5,1,0)</f>
        <v>0</v>
      </c>
      <c r="F2254">
        <f t="shared" si="2309"/>
        <v>1</v>
      </c>
      <c r="G2254">
        <f t="shared" si="2299"/>
        <v>1</v>
      </c>
      <c r="H2254">
        <f t="shared" si="2300"/>
        <v>1.6427183103374527</v>
      </c>
      <c r="J2254" s="7">
        <v>-1.2146263910969788</v>
      </c>
      <c r="K2254" s="7">
        <v>-2.159827213822894</v>
      </c>
      <c r="L2254" s="7">
        <v>0.24425861859146616</v>
      </c>
      <c r="M2254" s="7">
        <v>-0.94008515995701347</v>
      </c>
      <c r="N2254" s="7">
        <v>-2.2483978307936217</v>
      </c>
      <c r="O2254" s="7">
        <v>-1.0589979387045045</v>
      </c>
      <c r="P2254" s="7">
        <v>-1.8918174790592281</v>
      </c>
      <c r="Q2254" s="7">
        <v>-0.88662086267353446</v>
      </c>
      <c r="R2254" s="7">
        <v>-1.184186681907524</v>
      </c>
      <c r="S2254" s="7">
        <v>-1.8603486364896611</v>
      </c>
      <c r="T2254" s="7">
        <v>-2.1338817255588802</v>
      </c>
      <c r="U2254" s="7">
        <v>-0.92626563670082895</v>
      </c>
      <c r="V2254" s="7">
        <v>-1.1822897816383104</v>
      </c>
      <c r="W2254" s="7">
        <f>[1]!i_dq_pctchange(W$2,$A2256)</f>
        <v>-0.30508454952270236</v>
      </c>
    </row>
    <row r="2255" spans="1:23" x14ac:dyDescent="0.35">
      <c r="A2255" s="1">
        <v>40974</v>
      </c>
      <c r="B2255">
        <v>1</v>
      </c>
      <c r="C2255">
        <v>1</v>
      </c>
      <c r="D2255">
        <v>1</v>
      </c>
      <c r="E2255">
        <f t="shared" ref="E2255:F2255" si="2310">IF(AVERAGE(B2239:B2255)&gt;0.5,1,0)</f>
        <v>0</v>
      </c>
      <c r="F2255">
        <f t="shared" si="2310"/>
        <v>1</v>
      </c>
      <c r="G2255">
        <f t="shared" si="2299"/>
        <v>1</v>
      </c>
      <c r="H2255">
        <f t="shared" si="2300"/>
        <v>1.6285157515081359</v>
      </c>
      <c r="J2255" s="7">
        <v>-0.7016866228917219</v>
      </c>
      <c r="K2255" s="7">
        <v>-0.96039788292242145</v>
      </c>
      <c r="L2255" s="7">
        <v>-0.49946671522592984</v>
      </c>
      <c r="M2255" s="7">
        <v>-0.62647626584175908</v>
      </c>
      <c r="N2255" s="7">
        <v>-1.4609271268304902</v>
      </c>
      <c r="O2255" s="7">
        <v>1.3216490168220651</v>
      </c>
      <c r="P2255" s="7">
        <v>-0.86457664347816598</v>
      </c>
      <c r="Q2255" s="7">
        <v>-0.40844503250302472</v>
      </c>
      <c r="R2255" s="7">
        <v>0.13401516487392637</v>
      </c>
      <c r="S2255" s="7">
        <v>-0.55410245427287064</v>
      </c>
      <c r="T2255" s="7">
        <v>-2.0925215723873487</v>
      </c>
      <c r="U2255" s="7">
        <v>-0.63714946633659075</v>
      </c>
      <c r="V2255" s="7">
        <v>-0.68001465022586371</v>
      </c>
      <c r="W2255" s="7">
        <f>[1]!i_dq_pctchange(W$2,$A2257)</f>
        <v>0.93286182147585861</v>
      </c>
    </row>
    <row r="2256" spans="1:23" x14ac:dyDescent="0.35">
      <c r="A2256" s="1">
        <v>40975</v>
      </c>
      <c r="B2256">
        <v>1</v>
      </c>
      <c r="C2256">
        <v>1</v>
      </c>
      <c r="D2256">
        <v>1</v>
      </c>
      <c r="E2256">
        <f t="shared" ref="E2256:F2256" si="2311">IF(AVERAGE(B2240:B2256)&gt;0.5,1,0)</f>
        <v>0</v>
      </c>
      <c r="F2256">
        <f t="shared" si="2311"/>
        <v>1</v>
      </c>
      <c r="G2256">
        <f t="shared" si="2299"/>
        <v>1</v>
      </c>
      <c r="H2256">
        <f t="shared" si="2300"/>
        <v>1.6500855552732592</v>
      </c>
      <c r="J2256" s="7">
        <v>1.6101370266686275</v>
      </c>
      <c r="K2256" s="7">
        <v>1.4863888672562069</v>
      </c>
      <c r="L2256" s="7">
        <v>0.8653821014928551</v>
      </c>
      <c r="M2256" s="7">
        <v>1.065992603809103</v>
      </c>
      <c r="N2256" s="7">
        <v>1.4240018122239204</v>
      </c>
      <c r="O2256" s="7">
        <v>1.4045672000565683</v>
      </c>
      <c r="P2256" s="7">
        <v>1.3245069165065204</v>
      </c>
      <c r="Q2256" s="7">
        <v>0.95490122458409699</v>
      </c>
      <c r="R2256" s="7">
        <v>0.60226112069876059</v>
      </c>
      <c r="S2256" s="7">
        <v>0.69327981378128956</v>
      </c>
      <c r="T2256" s="7">
        <v>2.6750230535086255</v>
      </c>
      <c r="U2256" s="7">
        <v>1.4831114197026607</v>
      </c>
      <c r="V2256" s="7">
        <v>1.0829348641107346</v>
      </c>
      <c r="W2256" s="7">
        <f>[1]!i_dq_pctchange(W$2,$A2258)</f>
        <v>1.3672307608223579</v>
      </c>
    </row>
    <row r="2257" spans="1:23" x14ac:dyDescent="0.35">
      <c r="A2257" s="1">
        <v>40976</v>
      </c>
      <c r="B2257">
        <v>1</v>
      </c>
      <c r="C2257">
        <v>1</v>
      </c>
      <c r="D2257">
        <v>1</v>
      </c>
      <c r="E2257">
        <f t="shared" ref="E2257:F2257" si="2312">IF(AVERAGE(B2241:B2257)&gt;0.5,1,0)</f>
        <v>0</v>
      </c>
      <c r="F2257">
        <f t="shared" si="2312"/>
        <v>1</v>
      </c>
      <c r="G2257">
        <f t="shared" si="2299"/>
        <v>1</v>
      </c>
      <c r="H2257">
        <f t="shared" si="2300"/>
        <v>1.6757157659945796</v>
      </c>
      <c r="J2257" s="7">
        <v>0.85379363946939679</v>
      </c>
      <c r="K2257" s="7">
        <v>1.2140328222823211</v>
      </c>
      <c r="L2257" s="7">
        <v>0.20347330222913584</v>
      </c>
      <c r="M2257" s="7">
        <v>1.44751922066759</v>
      </c>
      <c r="N2257" s="7">
        <v>2.3940543350597867</v>
      </c>
      <c r="O2257" s="7">
        <v>2.2632991703269845</v>
      </c>
      <c r="P2257" s="7">
        <v>1.5532655648922267</v>
      </c>
      <c r="Q2257" s="7">
        <v>2.9881596498317444</v>
      </c>
      <c r="R2257" s="7">
        <v>1.2694300518134631</v>
      </c>
      <c r="S2257" s="7">
        <v>0.57155598836865107</v>
      </c>
      <c r="T2257" s="7">
        <v>2.0177132759493093</v>
      </c>
      <c r="U2257" s="7">
        <v>1.6596487521192094</v>
      </c>
      <c r="V2257" s="7">
        <v>1.6191599581681471</v>
      </c>
      <c r="W2257" s="7">
        <f>[1]!i_dq_pctchange(W$2,$A2259)</f>
        <v>2.4685717528874198</v>
      </c>
    </row>
    <row r="2258" spans="1:23" x14ac:dyDescent="0.35">
      <c r="A2258" s="1">
        <v>40977</v>
      </c>
      <c r="B2258">
        <v>1</v>
      </c>
      <c r="C2258">
        <v>1</v>
      </c>
      <c r="D2258">
        <v>1</v>
      </c>
      <c r="E2258">
        <f t="shared" ref="E2258:F2258" si="2313">IF(AVERAGE(B2242:B2258)&gt;0.5,1,0)</f>
        <v>0</v>
      </c>
      <c r="F2258">
        <f t="shared" si="2313"/>
        <v>1</v>
      </c>
      <c r="G2258">
        <f t="shared" si="2299"/>
        <v>1</v>
      </c>
      <c r="H2258">
        <f t="shared" si="2300"/>
        <v>1.6817975109115029</v>
      </c>
      <c r="J2258" s="7">
        <v>0.20531519044852661</v>
      </c>
      <c r="K2258" s="7">
        <v>-0.39032475647185733</v>
      </c>
      <c r="L2258" s="7">
        <v>-0.63634129622205626</v>
      </c>
      <c r="M2258" s="7">
        <v>-7.1196154230877745E-2</v>
      </c>
      <c r="N2258" s="7">
        <v>-0.57013486171596506</v>
      </c>
      <c r="O2258" s="7">
        <v>0.67580811481067893</v>
      </c>
      <c r="P2258" s="7">
        <v>0.36293415866465095</v>
      </c>
      <c r="Q2258" s="7">
        <v>0.45851808898134272</v>
      </c>
      <c r="R2258" s="7">
        <v>0.8767017209074045</v>
      </c>
      <c r="S2258" s="7">
        <v>7.5563217454633458E-2</v>
      </c>
      <c r="T2258" s="7">
        <v>1.0117562124584181</v>
      </c>
      <c r="U2258" s="7">
        <v>0.40083928818859776</v>
      </c>
      <c r="V2258" s="7">
        <v>1.0046011811094271</v>
      </c>
      <c r="W2258" s="7">
        <f>[1]!i_dq_pctchange(W$2,$A2260)</f>
        <v>0.15010149852252694</v>
      </c>
    </row>
    <row r="2259" spans="1:23" x14ac:dyDescent="0.35">
      <c r="A2259" s="1">
        <v>40980</v>
      </c>
      <c r="B2259">
        <v>1</v>
      </c>
      <c r="C2259">
        <v>1</v>
      </c>
      <c r="D2259">
        <v>1</v>
      </c>
      <c r="E2259">
        <f t="shared" ref="E2259:F2259" si="2314">IF(AVERAGE(B2243:B2259)&gt;0.5,1,0)</f>
        <v>0</v>
      </c>
      <c r="F2259">
        <f t="shared" si="2314"/>
        <v>1</v>
      </c>
      <c r="G2259">
        <f t="shared" si="2299"/>
        <v>1</v>
      </c>
      <c r="H2259">
        <f t="shared" si="2300"/>
        <v>1.7082965423352408</v>
      </c>
      <c r="J2259" s="7">
        <v>1.4290961684152581</v>
      </c>
      <c r="K2259" s="7">
        <v>1.4542963552042039</v>
      </c>
      <c r="L2259" s="7">
        <v>0.3314893155439797</v>
      </c>
      <c r="M2259" s="7">
        <v>0.84495265909841111</v>
      </c>
      <c r="N2259" s="7">
        <v>1.2381517932114283</v>
      </c>
      <c r="O2259" s="7">
        <v>0.51862009808071374</v>
      </c>
      <c r="P2259" s="7">
        <v>1.5756374505142354</v>
      </c>
      <c r="Q2259" s="7">
        <v>1.5680222319387025</v>
      </c>
      <c r="R2259" s="7">
        <v>0.89444212171266513</v>
      </c>
      <c r="S2259" s="7">
        <v>0.88572797887636645</v>
      </c>
      <c r="T2259" s="7">
        <v>0.5599417948473977</v>
      </c>
      <c r="U2259" s="7">
        <v>1.6901116883373024</v>
      </c>
      <c r="V2259" s="7">
        <v>1.8263136070138117</v>
      </c>
      <c r="W2259" s="7">
        <f>[1]!i_dq_pctchange(W$2,$A2261)</f>
        <v>-3.3600548625532594</v>
      </c>
    </row>
    <row r="2260" spans="1:23" x14ac:dyDescent="0.35">
      <c r="A2260" s="1">
        <v>40981</v>
      </c>
      <c r="B2260">
        <v>1</v>
      </c>
      <c r="C2260">
        <v>1</v>
      </c>
      <c r="D2260">
        <v>1</v>
      </c>
      <c r="E2260">
        <f t="shared" ref="E2260:F2260" si="2315">IF(AVERAGE(B2244:B2260)&gt;0.5,1,0)</f>
        <v>0</v>
      </c>
      <c r="F2260">
        <f t="shared" si="2315"/>
        <v>1</v>
      </c>
      <c r="G2260">
        <f t="shared" si="2299"/>
        <v>1</v>
      </c>
      <c r="H2260">
        <f t="shared" si="2300"/>
        <v>1.6483833759379105</v>
      </c>
      <c r="J2260" s="7">
        <v>-4.301008340595045</v>
      </c>
      <c r="K2260" s="7">
        <v>-4.7996378217565692</v>
      </c>
      <c r="L2260" s="7">
        <v>-4.3915602471901254</v>
      </c>
      <c r="M2260" s="7">
        <v>-3.8764035103084717</v>
      </c>
      <c r="N2260" s="7">
        <v>-3.9768810746489374</v>
      </c>
      <c r="O2260" s="7">
        <v>-3.8241073433640249</v>
      </c>
      <c r="P2260" s="7">
        <v>-3.507187710830876</v>
      </c>
      <c r="Q2260" s="7">
        <v>-2.2913050876297407</v>
      </c>
      <c r="R2260" s="7">
        <v>-3.7267502683314477</v>
      </c>
      <c r="S2260" s="7">
        <v>-1.5237548905809539</v>
      </c>
      <c r="T2260" s="7">
        <v>-3.2734496237987241</v>
      </c>
      <c r="U2260" s="7">
        <v>-4.1659598187237981</v>
      </c>
      <c r="V2260" s="7">
        <v>-4.7331770345505708</v>
      </c>
      <c r="W2260" s="7">
        <f>[1]!i_dq_pctchange(W$2,$A2262)</f>
        <v>0.8506924573652288</v>
      </c>
    </row>
    <row r="2261" spans="1:23" x14ac:dyDescent="0.35">
      <c r="A2261" s="1">
        <v>40982</v>
      </c>
      <c r="B2261">
        <v>1</v>
      </c>
      <c r="C2261">
        <v>1</v>
      </c>
      <c r="D2261">
        <v>1</v>
      </c>
      <c r="E2261">
        <f t="shared" ref="E2261:F2261" si="2316">IF(AVERAGE(B2245:B2261)&gt;0.5,1,0)</f>
        <v>0</v>
      </c>
      <c r="F2261">
        <f t="shared" si="2316"/>
        <v>1</v>
      </c>
      <c r="G2261">
        <f t="shared" si="2299"/>
        <v>1</v>
      </c>
      <c r="H2261">
        <f t="shared" si="2300"/>
        <v>1.6403778137513481</v>
      </c>
      <c r="J2261" s="7">
        <v>-1.5846267553584599</v>
      </c>
      <c r="K2261" s="7">
        <v>-2.9546436519862942</v>
      </c>
      <c r="L2261" s="7">
        <v>-1.0484702646957849</v>
      </c>
      <c r="M2261" s="7">
        <v>-1.4584396335981722</v>
      </c>
      <c r="N2261" s="7">
        <v>-0.88885862692839934</v>
      </c>
      <c r="O2261" s="7">
        <v>0.81110978147610779</v>
      </c>
      <c r="P2261" s="7">
        <v>-0.48566142460684403</v>
      </c>
      <c r="Q2261" s="7">
        <v>0.94055733376986073</v>
      </c>
      <c r="R2261" s="7">
        <v>-0.44736099350833658</v>
      </c>
      <c r="S2261" s="7">
        <v>-2.0092566887995931</v>
      </c>
      <c r="T2261" s="7">
        <v>-1.8998633515090715</v>
      </c>
      <c r="U2261" s="7">
        <v>-0.93060894193809884</v>
      </c>
      <c r="V2261" s="7">
        <v>-0.66012445269514863</v>
      </c>
      <c r="W2261" s="7">
        <f>[1]!i_dq_pctchange(W$2,$A2263)</f>
        <v>2.5328199788340564</v>
      </c>
    </row>
    <row r="2262" spans="1:23" x14ac:dyDescent="0.35">
      <c r="A2262" s="1">
        <v>40983</v>
      </c>
      <c r="B2262">
        <v>1</v>
      </c>
      <c r="C2262">
        <v>1</v>
      </c>
      <c r="D2262">
        <v>1</v>
      </c>
      <c r="E2262">
        <f t="shared" ref="E2262:F2262" si="2317">IF(AVERAGE(B2246:B2262)&gt;0.5,1,0)</f>
        <v>1</v>
      </c>
      <c r="F2262">
        <f t="shared" si="2317"/>
        <v>1</v>
      </c>
      <c r="G2262">
        <f t="shared" si="2299"/>
        <v>1</v>
      </c>
      <c r="H2262">
        <f t="shared" si="2300"/>
        <v>1.6841025454281213</v>
      </c>
      <c r="J2262" s="7">
        <v>2.0745591636877032</v>
      </c>
      <c r="K2262" s="7">
        <v>1.8819793685106583</v>
      </c>
      <c r="L2262" s="7">
        <v>1.650165016501667</v>
      </c>
      <c r="M2262" s="7">
        <v>2.0058313351045118</v>
      </c>
      <c r="N2262" s="7">
        <v>1.1347286642157184</v>
      </c>
      <c r="O2262" s="7">
        <v>3.3390658837971467</v>
      </c>
      <c r="P2262" s="7">
        <v>2.6655281064049388</v>
      </c>
      <c r="Q2262" s="7">
        <v>4.0956809026369978</v>
      </c>
      <c r="R2262" s="7">
        <v>1.4048169201763581</v>
      </c>
      <c r="S2262" s="7">
        <v>1.0816559693105066</v>
      </c>
      <c r="T2262" s="7">
        <v>2.7312039444436929</v>
      </c>
      <c r="U2262" s="7">
        <v>2.1773534817235087</v>
      </c>
      <c r="V2262" s="7">
        <v>1.9757063119329281</v>
      </c>
      <c r="W2262" s="7">
        <f>[1]!i_dq_pctchange(W$2,$A2264)</f>
        <v>1.0913719630305938</v>
      </c>
    </row>
    <row r="2263" spans="1:23" x14ac:dyDescent="0.35">
      <c r="A2263" s="1">
        <v>40984</v>
      </c>
      <c r="B2263">
        <v>1</v>
      </c>
      <c r="C2263">
        <v>1</v>
      </c>
      <c r="D2263">
        <v>1</v>
      </c>
      <c r="E2263">
        <f t="shared" ref="E2263:F2263" si="2318">IF(AVERAGE(B2247:B2263)&gt;0.5,1,0)</f>
        <v>1</v>
      </c>
      <c r="F2263">
        <f t="shared" si="2318"/>
        <v>1</v>
      </c>
      <c r="G2263">
        <f t="shared" si="2299"/>
        <v>1</v>
      </c>
      <c r="H2263">
        <f t="shared" si="2300"/>
        <v>1.7107700216819197</v>
      </c>
      <c r="J2263" s="7">
        <v>1.3855372046757444</v>
      </c>
      <c r="K2263" s="7">
        <v>1.6600475477194985</v>
      </c>
      <c r="L2263" s="7">
        <v>-1.9786307874952988E-2</v>
      </c>
      <c r="M2263" s="7">
        <v>0.72032438769405993</v>
      </c>
      <c r="N2263" s="7">
        <v>0.95236801347715649</v>
      </c>
      <c r="O2263" s="7">
        <v>0.56790005855506231</v>
      </c>
      <c r="P2263" s="7">
        <v>1.5834829254425993</v>
      </c>
      <c r="Q2263" s="7">
        <v>-0.81905945721980644</v>
      </c>
      <c r="R2263" s="7">
        <v>1.0526462940699488</v>
      </c>
      <c r="S2263" s="7">
        <v>1.326459817962129</v>
      </c>
      <c r="T2263" s="7">
        <v>2.6672471491665131</v>
      </c>
      <c r="U2263" s="7">
        <v>1.4069799395438234</v>
      </c>
      <c r="V2263" s="7">
        <v>1.0651636626680236</v>
      </c>
      <c r="W2263" s="7">
        <f>[1]!i_dq_pctchange(W$2,$A2265)</f>
        <v>-2.7452343673013533</v>
      </c>
    </row>
    <row r="2264" spans="1:23" x14ac:dyDescent="0.35">
      <c r="A2264" s="1">
        <v>40987</v>
      </c>
      <c r="B2264">
        <v>1</v>
      </c>
      <c r="C2264">
        <v>1</v>
      </c>
      <c r="D2264">
        <v>1</v>
      </c>
      <c r="E2264">
        <f t="shared" ref="E2264:F2264" si="2319">IF(AVERAGE(B2248:B2264)&gt;0.5,1,0)</f>
        <v>1</v>
      </c>
      <c r="F2264">
        <f t="shared" si="2319"/>
        <v>1</v>
      </c>
      <c r="G2264">
        <f t="shared" si="2299"/>
        <v>1</v>
      </c>
      <c r="H2264">
        <f t="shared" si="2300"/>
        <v>1.6590308623012124</v>
      </c>
      <c r="J2264" s="7">
        <v>-2.1956203701553498</v>
      </c>
      <c r="K2264" s="7">
        <v>-2.194465847493142</v>
      </c>
      <c r="L2264" s="7">
        <v>-1.5193494413759692</v>
      </c>
      <c r="M2264" s="7">
        <v>-0.78956999634014391</v>
      </c>
      <c r="N2264" s="7">
        <v>-1.2448356144104862</v>
      </c>
      <c r="O2264" s="7">
        <v>-2.6577073513188272</v>
      </c>
      <c r="P2264" s="7">
        <v>-3.024319968492355</v>
      </c>
      <c r="Q2264" s="7">
        <v>-1.448115327864604</v>
      </c>
      <c r="R2264" s="7">
        <v>-2.7895748889841832</v>
      </c>
      <c r="S2264" s="7">
        <v>0.89419318563123151</v>
      </c>
      <c r="T2264" s="7">
        <v>-1.9823124594468915</v>
      </c>
      <c r="U2264" s="7">
        <v>-2.4078517547706157</v>
      </c>
      <c r="V2264" s="7">
        <v>-2.7037344101349734</v>
      </c>
      <c r="W2264" s="7">
        <f>[1]!i_dq_pctchange(W$2,$A2266)</f>
        <v>-0.44301214483738255</v>
      </c>
    </row>
    <row r="2265" spans="1:23" x14ac:dyDescent="0.35">
      <c r="A2265" s="1">
        <v>40988</v>
      </c>
      <c r="B2265">
        <v>1</v>
      </c>
      <c r="C2265">
        <v>1</v>
      </c>
      <c r="D2265">
        <v>1</v>
      </c>
      <c r="E2265">
        <f t="shared" ref="E2265:F2265" si="2320">IF(AVERAGE(B2249:B2265)&gt;0.5,1,0)</f>
        <v>1</v>
      </c>
      <c r="F2265">
        <f t="shared" si="2320"/>
        <v>1</v>
      </c>
      <c r="G2265">
        <f t="shared" si="2299"/>
        <v>1</v>
      </c>
      <c r="H2265">
        <f t="shared" si="2300"/>
        <v>1.661504341647891</v>
      </c>
      <c r="J2265" s="7">
        <v>5.9357749154152081E-2</v>
      </c>
      <c r="K2265" s="7">
        <v>0.51801154330953092</v>
      </c>
      <c r="L2265" s="7">
        <v>-0.30280332855303438</v>
      </c>
      <c r="M2265" s="7">
        <v>-1.8142564270031178E-2</v>
      </c>
      <c r="N2265" s="7">
        <v>1.5901135739788328</v>
      </c>
      <c r="O2265" s="7">
        <v>-0.50255283100945425</v>
      </c>
      <c r="P2265" s="7">
        <v>0.14909182239369664</v>
      </c>
      <c r="Q2265" s="7">
        <v>-1.0022602146271269</v>
      </c>
      <c r="R2265" s="7">
        <v>-0.22057620196242636</v>
      </c>
      <c r="S2265" s="7">
        <v>0.13437839878476249</v>
      </c>
      <c r="T2265" s="7">
        <v>2.5055902757869357</v>
      </c>
      <c r="U2265" s="7">
        <v>0.46194856467785228</v>
      </c>
      <c r="V2265" s="7">
        <v>-0.81778279100561035</v>
      </c>
      <c r="W2265" s="7">
        <f>[1]!i_dq_pctchange(W$2,$A2267)</f>
        <v>-0.47070996632939782</v>
      </c>
    </row>
    <row r="2266" spans="1:23" x14ac:dyDescent="0.35">
      <c r="A2266" s="1">
        <v>40989</v>
      </c>
      <c r="B2266">
        <v>1</v>
      </c>
      <c r="C2266">
        <v>1</v>
      </c>
      <c r="D2266">
        <v>1</v>
      </c>
      <c r="E2266">
        <f t="shared" ref="E2266:F2266" si="2321">IF(AVERAGE(B2250:B2266)&gt;0.5,1,0)</f>
        <v>1</v>
      </c>
      <c r="F2266">
        <f t="shared" si="2321"/>
        <v>1</v>
      </c>
      <c r="G2266">
        <f t="shared" si="2299"/>
        <v>1</v>
      </c>
      <c r="H2266">
        <f t="shared" si="2300"/>
        <v>1.6578340174560451</v>
      </c>
      <c r="J2266" s="7">
        <v>-0.41763065788692905</v>
      </c>
      <c r="K2266" s="7">
        <v>7.4523844880405352E-2</v>
      </c>
      <c r="L2266" s="7">
        <v>0.69402769697331046</v>
      </c>
      <c r="M2266" s="7">
        <v>-0.3157379012502512</v>
      </c>
      <c r="N2266" s="7">
        <v>-0.97960685418191495</v>
      </c>
      <c r="O2266" s="7">
        <v>-0.78064775930506447</v>
      </c>
      <c r="P2266" s="7">
        <v>-0.22090367745928075</v>
      </c>
      <c r="Q2266" s="7">
        <v>-0.214436436381581</v>
      </c>
      <c r="R2266" s="7">
        <v>-0.21108028895180359</v>
      </c>
      <c r="S2266" s="7">
        <v>-0.70824263369314866</v>
      </c>
      <c r="T2266" s="7">
        <v>-2.0187330289131293</v>
      </c>
      <c r="U2266" s="7">
        <v>-0.99502987602330695</v>
      </c>
      <c r="V2266" s="7">
        <v>-0.10507447926324529</v>
      </c>
      <c r="W2266" s="7">
        <f>[1]!i_dq_pctchange(W$2,$A2268)</f>
        <v>-1.6116754152748363</v>
      </c>
    </row>
    <row r="2267" spans="1:23" x14ac:dyDescent="0.35">
      <c r="A2267" s="1">
        <v>40990</v>
      </c>
      <c r="B2267">
        <v>1</v>
      </c>
      <c r="C2267">
        <v>1</v>
      </c>
      <c r="D2267">
        <v>1</v>
      </c>
      <c r="E2267">
        <f t="shared" ref="E2267:F2267" si="2322">IF(AVERAGE(B2251:B2267)&gt;0.5,1,0)</f>
        <v>1</v>
      </c>
      <c r="F2267">
        <f t="shared" si="2322"/>
        <v>1</v>
      </c>
      <c r="G2267">
        <f t="shared" si="2299"/>
        <v>1</v>
      </c>
      <c r="H2267">
        <f t="shared" si="2300"/>
        <v>1.626521010099524</v>
      </c>
      <c r="J2267" s="7">
        <v>-1.943812326498523</v>
      </c>
      <c r="K2267" s="7">
        <v>-2.4195343392514195</v>
      </c>
      <c r="L2267" s="7">
        <v>-1.6068715139714185</v>
      </c>
      <c r="M2267" s="7">
        <v>-1.7299232426200657</v>
      </c>
      <c r="N2267" s="7">
        <v>-2.1390281191337785</v>
      </c>
      <c r="O2267" s="7">
        <v>-1.9939352826239529</v>
      </c>
      <c r="P2267" s="7">
        <v>-1.8887902544412205</v>
      </c>
      <c r="Q2267" s="7">
        <v>-0.13353838971239032</v>
      </c>
      <c r="R2267" s="7">
        <v>-1.7529567299103137</v>
      </c>
      <c r="S2267" s="7">
        <v>-0.88913197756151263</v>
      </c>
      <c r="T2267" s="7">
        <v>-1.8971082786681093</v>
      </c>
      <c r="U2267" s="7">
        <v>-2.0491449629204705</v>
      </c>
      <c r="V2267" s="7">
        <v>-1.4911520851379862</v>
      </c>
      <c r="W2267" s="7">
        <f>[1]!i_dq_pctchange(W$2,$A2269)</f>
        <v>0.51734789914024448</v>
      </c>
    </row>
    <row r="2268" spans="1:23" x14ac:dyDescent="0.35">
      <c r="A2268" s="1">
        <v>40991</v>
      </c>
      <c r="B2268">
        <v>1</v>
      </c>
      <c r="C2268">
        <v>1</v>
      </c>
      <c r="D2268">
        <v>1</v>
      </c>
      <c r="E2268">
        <f t="shared" ref="E2268:F2268" si="2323">IF(AVERAGE(B2252:B2268)&gt;0.5,1,0)</f>
        <v>1</v>
      </c>
      <c r="F2268">
        <f t="shared" si="2323"/>
        <v>1</v>
      </c>
      <c r="G2268">
        <f t="shared" si="2299"/>
        <v>1</v>
      </c>
      <c r="H2268">
        <f t="shared" si="2300"/>
        <v>1.6227708962513336</v>
      </c>
      <c r="J2268" s="7">
        <v>-0.80314453564029986</v>
      </c>
      <c r="K2268" s="7">
        <v>-0.749912702614419</v>
      </c>
      <c r="L2268" s="7">
        <v>0.37175064963890336</v>
      </c>
      <c r="M2268" s="7">
        <v>-0.36059621867937308</v>
      </c>
      <c r="N2268" s="7">
        <v>6.1699464282533922E-2</v>
      </c>
      <c r="O2268" s="7">
        <v>0.60579528378906078</v>
      </c>
      <c r="P2268" s="7">
        <v>-0.23056043081551994</v>
      </c>
      <c r="Q2268" s="7">
        <v>1.46504281348719</v>
      </c>
      <c r="R2268" s="7">
        <v>-0.18693356221177584</v>
      </c>
      <c r="S2268" s="7">
        <v>7.3884885524030414E-2</v>
      </c>
      <c r="T2268" s="7">
        <v>-0.20975229127267245</v>
      </c>
      <c r="U2268" s="7">
        <v>-0.15339012913790789</v>
      </c>
      <c r="V2268" s="7">
        <v>-0.16770303372902742</v>
      </c>
      <c r="W2268" s="7">
        <f>[1]!i_dq_pctchange(W$2,$A2270)</f>
        <v>-0.92109117854864841</v>
      </c>
    </row>
    <row r="2269" spans="1:23" x14ac:dyDescent="0.35">
      <c r="A2269" s="1">
        <v>40994</v>
      </c>
      <c r="B2269">
        <v>1</v>
      </c>
      <c r="C2269">
        <v>1</v>
      </c>
      <c r="D2269">
        <v>1</v>
      </c>
      <c r="E2269">
        <f t="shared" ref="E2269:F2269" si="2324">IF(AVERAGE(B2253:B2269)&gt;0.5,1,0)</f>
        <v>1</v>
      </c>
      <c r="F2269">
        <f t="shared" si="2324"/>
        <v>1</v>
      </c>
      <c r="G2269">
        <f t="shared" si="2299"/>
        <v>1</v>
      </c>
      <c r="H2269">
        <f t="shared" si="2300"/>
        <v>1.6154036513155268</v>
      </c>
      <c r="J2269" s="7">
        <v>-9.8603021784524833E-2</v>
      </c>
      <c r="K2269" s="7">
        <v>0.73770375519584619</v>
      </c>
      <c r="L2269" s="7">
        <v>-0.47218050654603411</v>
      </c>
      <c r="M2269" s="7">
        <v>-0.25407448720332998</v>
      </c>
      <c r="N2269" s="7">
        <v>-0.35751765354583093</v>
      </c>
      <c r="O2269" s="7">
        <v>-0.30430794199625744</v>
      </c>
      <c r="P2269" s="7">
        <v>-0.45399168501391324</v>
      </c>
      <c r="Q2269" s="7">
        <v>-3.6720589480816419</v>
      </c>
      <c r="R2269" s="7">
        <v>0.24703953361268718</v>
      </c>
      <c r="S2269" s="7">
        <v>-5.8335080347446722E-2</v>
      </c>
      <c r="T2269" s="7">
        <v>1.2341228609597426</v>
      </c>
      <c r="U2269" s="7">
        <v>-0.32385974381863902</v>
      </c>
      <c r="V2269" s="7">
        <v>-4.4040945496187027E-2</v>
      </c>
      <c r="W2269" s="7">
        <f>[1]!i_dq_pctchange(W$2,$A2271)</f>
        <v>-3.9838593256746382</v>
      </c>
    </row>
    <row r="2270" spans="1:23" x14ac:dyDescent="0.35">
      <c r="A2270" s="1">
        <v>40995</v>
      </c>
      <c r="B2270">
        <v>1</v>
      </c>
      <c r="C2270">
        <v>1</v>
      </c>
      <c r="D2270">
        <v>1</v>
      </c>
      <c r="E2270">
        <f t="shared" ref="E2270:F2270" si="2325">IF(AVERAGE(B2254:B2270)&gt;0.5,1,0)</f>
        <v>1</v>
      </c>
      <c r="F2270">
        <f t="shared" si="2325"/>
        <v>1</v>
      </c>
      <c r="G2270">
        <f t="shared" si="2299"/>
        <v>1</v>
      </c>
      <c r="H2270">
        <f t="shared" si="2300"/>
        <v>1.5322273673350959</v>
      </c>
      <c r="J2270" s="7">
        <v>-4.2533104462972116</v>
      </c>
      <c r="K2270" s="7">
        <v>-4.2960751454040969</v>
      </c>
      <c r="L2270" s="7">
        <v>-4.5447181941468084</v>
      </c>
      <c r="M2270" s="7">
        <v>-3.4387425447316051</v>
      </c>
      <c r="N2270" s="7">
        <v>-4.2786306477845262</v>
      </c>
      <c r="O2270" s="7">
        <v>-4.0571426886201278</v>
      </c>
      <c r="P2270" s="7">
        <v>-5.1489473799749712</v>
      </c>
      <c r="Q2270" s="7">
        <v>-2.2830383771312799</v>
      </c>
      <c r="R2270" s="7">
        <v>-3.7219039865081007</v>
      </c>
      <c r="S2270" s="7">
        <v>-4.3033553129588533</v>
      </c>
      <c r="T2270" s="7">
        <v>-4.6529712406526889</v>
      </c>
      <c r="U2270" s="7">
        <v>-4.5185678878637026</v>
      </c>
      <c r="V2270" s="7">
        <v>-4.2927369660042958</v>
      </c>
      <c r="W2270" s="7">
        <f>[1]!i_dq_pctchange(W$2,$A2272)</f>
        <v>-1.5533294688790613</v>
      </c>
    </row>
    <row r="2271" spans="1:23" x14ac:dyDescent="0.35">
      <c r="A2271" s="1">
        <v>40996</v>
      </c>
      <c r="B2271">
        <v>1</v>
      </c>
      <c r="C2271">
        <v>1</v>
      </c>
      <c r="D2271">
        <v>1</v>
      </c>
      <c r="E2271">
        <f t="shared" ref="E2271:F2271" si="2326">IF(AVERAGE(B2255:B2271)&gt;0.5,1,0)</f>
        <v>1</v>
      </c>
      <c r="F2271">
        <f t="shared" si="2326"/>
        <v>1</v>
      </c>
      <c r="G2271">
        <f t="shared" si="2299"/>
        <v>1</v>
      </c>
      <c r="H2271">
        <f t="shared" si="2300"/>
        <v>1.4990791978826519</v>
      </c>
      <c r="J2271" s="7">
        <v>-2.2710683689541709</v>
      </c>
      <c r="K2271" s="7">
        <v>-1.899691576022984</v>
      </c>
      <c r="L2271" s="7">
        <v>-0.52464676047597214</v>
      </c>
      <c r="M2271" s="7">
        <v>-1.1336657551873826</v>
      </c>
      <c r="N2271" s="7">
        <v>-2.1259490103769596</v>
      </c>
      <c r="O2271" s="7">
        <v>-1.9319201780378918</v>
      </c>
      <c r="P2271" s="7">
        <v>-2.1633975582942706</v>
      </c>
      <c r="Q2271" s="7">
        <v>-0.68005665039257501</v>
      </c>
      <c r="R2271" s="7">
        <v>-1.7365830086678142</v>
      </c>
      <c r="S2271" s="7">
        <v>-1.4581357781727728</v>
      </c>
      <c r="T2271" s="7">
        <v>-3.1659421623091126</v>
      </c>
      <c r="U2271" s="7">
        <v>-1.8628595111629829</v>
      </c>
      <c r="V2271" s="7">
        <v>-1.5961539726279641</v>
      </c>
      <c r="W2271" s="7">
        <f>[1]!i_dq_pctchange(W$2,$A2273)</f>
        <v>-0.52747953716736806</v>
      </c>
    </row>
    <row r="2272" spans="1:23" x14ac:dyDescent="0.35">
      <c r="A2272" s="1">
        <v>40997</v>
      </c>
      <c r="B2272">
        <v>1</v>
      </c>
      <c r="C2272">
        <v>1</v>
      </c>
      <c r="D2272">
        <v>1</v>
      </c>
      <c r="E2272">
        <f t="shared" ref="E2272:F2272" si="2327">IF(AVERAGE(B2256:B2272)&gt;0.5,1,0)</f>
        <v>1</v>
      </c>
      <c r="F2272">
        <f t="shared" si="2327"/>
        <v>1</v>
      </c>
      <c r="G2272">
        <f t="shared" si="2299"/>
        <v>1</v>
      </c>
      <c r="H2272">
        <f t="shared" si="2300"/>
        <v>1.4917740115684466</v>
      </c>
      <c r="J2272" s="7">
        <v>-3.9309463753362884E-3</v>
      </c>
      <c r="K2272" s="7">
        <v>0.1583982576191722</v>
      </c>
      <c r="L2272" s="7">
        <v>0.80964358134457026</v>
      </c>
      <c r="M2272" s="7">
        <v>0.11193325654190012</v>
      </c>
      <c r="N2272" s="7">
        <v>6.9863744527517155E-3</v>
      </c>
      <c r="O2272" s="7">
        <v>-3.0090365127775492E-2</v>
      </c>
      <c r="P2272" s="7">
        <v>-0.48731156596152414</v>
      </c>
      <c r="Q2272" s="7">
        <v>-1.9124494935768546</v>
      </c>
      <c r="R2272" s="7">
        <v>0.20823088271453438</v>
      </c>
      <c r="S2272" s="7">
        <v>-0.75097801225355043</v>
      </c>
      <c r="T2272" s="7">
        <v>-1.0645779688510388</v>
      </c>
      <c r="U2272" s="7">
        <v>-0.75851031907444322</v>
      </c>
      <c r="V2272" s="7">
        <v>-0.27602154705732168</v>
      </c>
      <c r="W2272" s="7">
        <f>[1]!i_dq_pctchange(W$2,$A2274)</f>
        <v>0</v>
      </c>
    </row>
    <row r="2273" spans="1:23" x14ac:dyDescent="0.35">
      <c r="A2273" s="1">
        <v>40998</v>
      </c>
      <c r="B2273">
        <v>1</v>
      </c>
      <c r="C2273">
        <v>1</v>
      </c>
      <c r="D2273">
        <v>1</v>
      </c>
      <c r="E2273">
        <f t="shared" ref="E2273:F2273" si="2328">IF(AVERAGE(B2257:B2273)&gt;0.5,1,0)</f>
        <v>1</v>
      </c>
      <c r="F2273">
        <f t="shared" si="2328"/>
        <v>1</v>
      </c>
      <c r="G2273">
        <f t="shared" si="2299"/>
        <v>1</v>
      </c>
      <c r="H2273">
        <f t="shared" si="2300"/>
        <v>1.4917740115684466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0</v>
      </c>
      <c r="V2273" s="7">
        <v>0</v>
      </c>
      <c r="W2273" s="7">
        <f>[1]!i_dq_pctchange(W$2,$A2275)</f>
        <v>0</v>
      </c>
    </row>
    <row r="2274" spans="1:23" x14ac:dyDescent="0.35">
      <c r="A2274" s="1">
        <v>40999</v>
      </c>
      <c r="B2274">
        <v>1</v>
      </c>
      <c r="C2274">
        <v>1</v>
      </c>
      <c r="D2274">
        <v>1</v>
      </c>
      <c r="E2274">
        <f t="shared" ref="E2274:F2274" si="2329">IF(AVERAGE(B2258:B2274)&gt;0.5,1,0)</f>
        <v>1</v>
      </c>
      <c r="F2274">
        <f t="shared" si="2329"/>
        <v>1</v>
      </c>
      <c r="G2274">
        <f t="shared" si="2299"/>
        <v>1</v>
      </c>
      <c r="H2274">
        <f t="shared" si="2300"/>
        <v>1.4917740115684466</v>
      </c>
      <c r="J2274" s="7">
        <v>0</v>
      </c>
      <c r="K2274" s="7">
        <v>0</v>
      </c>
      <c r="L2274" s="7">
        <v>0</v>
      </c>
      <c r="M2274" s="7">
        <v>0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  <c r="S2274" s="7">
        <v>0</v>
      </c>
      <c r="T2274" s="7">
        <v>0</v>
      </c>
      <c r="U2274" s="7">
        <v>0</v>
      </c>
      <c r="V2274" s="7">
        <v>0</v>
      </c>
      <c r="W2274" s="7">
        <f>[1]!i_dq_pctchange(W$2,$A2276)</f>
        <v>2.3850116691690277</v>
      </c>
    </row>
    <row r="2275" spans="1:23" x14ac:dyDescent="0.35">
      <c r="A2275" s="1">
        <v>41000</v>
      </c>
      <c r="B2275">
        <v>1</v>
      </c>
      <c r="C2275">
        <v>1</v>
      </c>
      <c r="D2275">
        <v>1</v>
      </c>
      <c r="E2275">
        <f t="shared" ref="E2275:F2275" si="2330">IF(AVERAGE(B2259:B2275)&gt;0.5,1,0)</f>
        <v>1</v>
      </c>
      <c r="F2275">
        <f t="shared" si="2330"/>
        <v>1</v>
      </c>
      <c r="G2275">
        <f t="shared" si="2299"/>
        <v>1</v>
      </c>
      <c r="H2275">
        <f t="shared" si="2300"/>
        <v>1.5390626812286063</v>
      </c>
      <c r="J2275" s="7">
        <v>2.8461170550812791</v>
      </c>
      <c r="K2275" s="7">
        <v>4.8294969523609774</v>
      </c>
      <c r="L2275" s="7">
        <v>2.8344446432284185</v>
      </c>
      <c r="M2275" s="7">
        <v>2.0651997269802052</v>
      </c>
      <c r="N2275" s="7">
        <v>2.6652215055220174</v>
      </c>
      <c r="O2275" s="7">
        <v>2.9789021862840768</v>
      </c>
      <c r="P2275" s="7">
        <v>3.1699620246394078</v>
      </c>
      <c r="Q2275" s="7">
        <v>4.2572803428434254</v>
      </c>
      <c r="R2275" s="7">
        <v>2.1439251619828856</v>
      </c>
      <c r="S2275" s="7">
        <v>2.2928806688624244</v>
      </c>
      <c r="T2275" s="7">
        <v>3.6872911136972184</v>
      </c>
      <c r="U2275" s="7">
        <v>2.8209392305409442</v>
      </c>
      <c r="V2275" s="7">
        <v>2.9749418616340311</v>
      </c>
      <c r="W2275" s="7">
        <f>[1]!i_dq_pctchange(W$2,$A2277)</f>
        <v>0.20114726207863085</v>
      </c>
    </row>
    <row r="2276" spans="1:23" x14ac:dyDescent="0.35">
      <c r="A2276" s="1">
        <v>41004</v>
      </c>
      <c r="B2276">
        <v>1</v>
      </c>
      <c r="C2276">
        <v>1</v>
      </c>
      <c r="D2276">
        <v>1</v>
      </c>
      <c r="E2276">
        <f t="shared" ref="E2276:F2276" si="2331">IF(AVERAGE(B2260:B2276)&gt;0.5,1,0)</f>
        <v>1</v>
      </c>
      <c r="F2276">
        <f t="shared" si="2331"/>
        <v>1</v>
      </c>
      <c r="G2276">
        <f t="shared" si="2299"/>
        <v>1</v>
      </c>
      <c r="H2276">
        <f t="shared" si="2300"/>
        <v>1.5544975469725768</v>
      </c>
      <c r="J2276" s="7">
        <v>1.109107935759658</v>
      </c>
      <c r="K2276" s="7">
        <v>0.67516407658526723</v>
      </c>
      <c r="L2276" s="7">
        <v>-0.13917949923592507</v>
      </c>
      <c r="M2276" s="7">
        <v>0.21399638244211447</v>
      </c>
      <c r="N2276" s="7">
        <v>0.45198578884098373</v>
      </c>
      <c r="O2276" s="7">
        <v>0.45700332476768535</v>
      </c>
      <c r="P2276" s="7">
        <v>1.0028744074054918</v>
      </c>
      <c r="Q2276" s="7">
        <v>1.6495334885418451</v>
      </c>
      <c r="R2276" s="7">
        <v>-1.3512397624808485E-2</v>
      </c>
      <c r="S2276" s="7">
        <v>0.81066920695403577</v>
      </c>
      <c r="T2276" s="7">
        <v>0.24714019539003518</v>
      </c>
      <c r="U2276" s="7">
        <v>0.60991880455914549</v>
      </c>
      <c r="V2276" s="7">
        <v>0.93002368989664719</v>
      </c>
      <c r="W2276" s="7">
        <f>[1]!i_dq_pctchange(W$2,$A2278)</f>
        <v>-1.1906371802153453</v>
      </c>
    </row>
    <row r="2277" spans="1:23" x14ac:dyDescent="0.35">
      <c r="A2277" s="1">
        <v>41005</v>
      </c>
      <c r="B2277">
        <v>0</v>
      </c>
      <c r="C2277">
        <v>1</v>
      </c>
      <c r="D2277">
        <v>1</v>
      </c>
      <c r="E2277">
        <f t="shared" ref="E2277:F2277" si="2332">IF(AVERAGE(B2261:B2277)&gt;0.5,1,0)</f>
        <v>1</v>
      </c>
      <c r="F2277">
        <f t="shared" si="2332"/>
        <v>1</v>
      </c>
      <c r="G2277">
        <f t="shared" si="2299"/>
        <v>2</v>
      </c>
      <c r="H2277">
        <f t="shared" si="2300"/>
        <v>1.5544975469725768</v>
      </c>
      <c r="J2277" s="7">
        <v>-0.58154920170873514</v>
      </c>
      <c r="K2277" s="7">
        <v>-0.55768095540823071</v>
      </c>
      <c r="L2277" s="7">
        <v>-1.3362903111889646</v>
      </c>
      <c r="M2277" s="7">
        <v>-0.92215979866283582</v>
      </c>
      <c r="N2277" s="7">
        <v>-1.4617284153353198</v>
      </c>
      <c r="O2277" s="7">
        <v>-1.2071708921183812</v>
      </c>
      <c r="P2277" s="7">
        <v>-1.8261454756989186</v>
      </c>
      <c r="Q2277" s="7">
        <v>-0.20079761273948477</v>
      </c>
      <c r="R2277" s="7">
        <v>-1.6930319160916831</v>
      </c>
      <c r="S2277" s="7">
        <v>0.80556762988302411</v>
      </c>
      <c r="T2277" s="7">
        <v>-0.95110194356814171</v>
      </c>
      <c r="U2277" s="7">
        <v>-1.2649457919036915</v>
      </c>
      <c r="V2277" s="7">
        <v>-1.3380104590504318</v>
      </c>
      <c r="W2277" s="7">
        <f>[1]!i_dq_pctchange(W$2,$A2279)</f>
        <v>0.94312365230032025</v>
      </c>
    </row>
    <row r="2278" spans="1:23" x14ac:dyDescent="0.35">
      <c r="A2278" s="1">
        <v>41008</v>
      </c>
      <c r="B2278">
        <v>0</v>
      </c>
      <c r="C2278">
        <v>1</v>
      </c>
      <c r="D2278">
        <v>1</v>
      </c>
      <c r="E2278">
        <f t="shared" ref="E2278:F2278" si="2333">IF(AVERAGE(B2262:B2278)&gt;0.5,1,0)</f>
        <v>1</v>
      </c>
      <c r="F2278">
        <f t="shared" si="2333"/>
        <v>1</v>
      </c>
      <c r="G2278">
        <f t="shared" si="2299"/>
        <v>2</v>
      </c>
      <c r="H2278">
        <f t="shared" si="2300"/>
        <v>1.5544975469725768</v>
      </c>
      <c r="J2278" s="7">
        <v>1.5000855562104203</v>
      </c>
      <c r="K2278" s="7">
        <v>1.1644267624084279</v>
      </c>
      <c r="L2278" s="7">
        <v>1.6612500656196139</v>
      </c>
      <c r="M2278" s="7">
        <v>1.0500522781066917</v>
      </c>
      <c r="N2278" s="7">
        <v>1.3296753200761584</v>
      </c>
      <c r="O2278" s="7">
        <v>0.95133788601125957</v>
      </c>
      <c r="P2278" s="7">
        <v>0.74997095387474466</v>
      </c>
      <c r="Q2278" s="7">
        <v>0.16871594243397817</v>
      </c>
      <c r="R2278" s="7">
        <v>1.0539339229253506</v>
      </c>
      <c r="S2278" s="7">
        <v>0.16826258336964292</v>
      </c>
      <c r="T2278" s="7">
        <v>0.69129106889802494</v>
      </c>
      <c r="U2278" s="7">
        <v>0.80805201355159184</v>
      </c>
      <c r="V2278" s="7">
        <v>0.89277544671451325</v>
      </c>
      <c r="W2278" s="7">
        <f>[1]!i_dq_pctchange(W$2,$A2280)</f>
        <v>0.17354520310212707</v>
      </c>
    </row>
    <row r="2279" spans="1:23" x14ac:dyDescent="0.35">
      <c r="A2279" s="1">
        <v>41009</v>
      </c>
      <c r="B2279">
        <v>0</v>
      </c>
      <c r="C2279">
        <v>1</v>
      </c>
      <c r="D2279">
        <v>1</v>
      </c>
      <c r="E2279">
        <f t="shared" ref="E2279:F2279" si="2334">IF(AVERAGE(B2263:B2279)&gt;0.5,1,0)</f>
        <v>1</v>
      </c>
      <c r="F2279">
        <f t="shared" si="2334"/>
        <v>1</v>
      </c>
      <c r="G2279">
        <f t="shared" si="2299"/>
        <v>2</v>
      </c>
      <c r="H2279">
        <f t="shared" si="2300"/>
        <v>1.5544975469725768</v>
      </c>
      <c r="J2279" s="7">
        <v>0.68994368061540368</v>
      </c>
      <c r="K2279" s="7">
        <v>9.1404841635463432E-2</v>
      </c>
      <c r="L2279" s="7">
        <v>0.91633727971758716</v>
      </c>
      <c r="M2279" s="7">
        <v>2.0947858874919359E-2</v>
      </c>
      <c r="N2279" s="7">
        <v>-0.18769594490414984</v>
      </c>
      <c r="O2279" s="7">
        <v>0.88888753825255351</v>
      </c>
      <c r="P2279" s="7">
        <v>-7.2074773252763347E-2</v>
      </c>
      <c r="Q2279" s="7">
        <v>-4.7425923149085732E-2</v>
      </c>
      <c r="R2279" s="7">
        <v>0.16399885125227448</v>
      </c>
      <c r="S2279" s="7">
        <v>-0.25828669823504008</v>
      </c>
      <c r="T2279" s="7">
        <v>-0.46949395298424568</v>
      </c>
      <c r="U2279" s="7">
        <v>0.56175498129295698</v>
      </c>
      <c r="V2279" s="7">
        <v>0.44956339232503656</v>
      </c>
      <c r="W2279" s="7">
        <f>[1]!i_dq_pctchange(W$2,$A2281)</f>
        <v>2.0067493187519112</v>
      </c>
    </row>
    <row r="2280" spans="1:23" x14ac:dyDescent="0.35">
      <c r="A2280" s="1">
        <v>41010</v>
      </c>
      <c r="B2280">
        <v>0</v>
      </c>
      <c r="C2280">
        <v>1</v>
      </c>
      <c r="D2280">
        <v>1</v>
      </c>
      <c r="E2280">
        <f t="shared" ref="E2280:F2280" si="2335">IF(AVERAGE(B2264:B2280)&gt;0.5,1,0)</f>
        <v>1</v>
      </c>
      <c r="F2280">
        <f t="shared" si="2335"/>
        <v>1</v>
      </c>
      <c r="G2280">
        <f t="shared" si="2299"/>
        <v>2</v>
      </c>
      <c r="H2280">
        <f t="shared" si="2300"/>
        <v>1.5544975469725768</v>
      </c>
      <c r="J2280" s="7">
        <v>2.2342384799985098</v>
      </c>
      <c r="K2280" s="7">
        <v>1.8391109131855092</v>
      </c>
      <c r="L2280" s="7">
        <v>1.3164382669532215</v>
      </c>
      <c r="M2280" s="7">
        <v>1.5072953092969974</v>
      </c>
      <c r="N2280" s="7">
        <v>2.9138311720410672</v>
      </c>
      <c r="O2280" s="7">
        <v>2.2747810161813069</v>
      </c>
      <c r="P2280" s="7">
        <v>2.0091629833935443</v>
      </c>
      <c r="Q2280" s="7">
        <v>1.5377127765353513</v>
      </c>
      <c r="R2280" s="7">
        <v>1.6757837552344692</v>
      </c>
      <c r="S2280" s="7">
        <v>0.98703345780713281</v>
      </c>
      <c r="T2280" s="7">
        <v>1.8921126322339801</v>
      </c>
      <c r="U2280" s="7">
        <v>1.8851293254957466</v>
      </c>
      <c r="V2280" s="7">
        <v>1.9301458733700383</v>
      </c>
      <c r="W2280" s="7">
        <f>[1]!i_dq_pctchange(W$2,$A2282)</f>
        <v>0.42311661506707682</v>
      </c>
    </row>
    <row r="2281" spans="1:23" x14ac:dyDescent="0.35">
      <c r="A2281" s="1">
        <v>41011</v>
      </c>
      <c r="B2281">
        <v>0</v>
      </c>
      <c r="C2281">
        <v>1</v>
      </c>
      <c r="D2281">
        <v>1</v>
      </c>
      <c r="E2281">
        <f t="shared" ref="E2281:F2281" si="2336">IF(AVERAGE(B2265:B2281)&gt;0.5,1,0)</f>
        <v>1</v>
      </c>
      <c r="F2281">
        <f t="shared" si="2336"/>
        <v>1</v>
      </c>
      <c r="G2281">
        <f t="shared" si="2299"/>
        <v>2</v>
      </c>
      <c r="H2281">
        <f t="shared" si="2300"/>
        <v>1.5544975469725768</v>
      </c>
      <c r="J2281" s="7">
        <v>1.2537454660148148</v>
      </c>
      <c r="K2281" s="7">
        <v>1.0566927564791011</v>
      </c>
      <c r="L2281" s="7">
        <v>0.94993664028209102</v>
      </c>
      <c r="M2281" s="7">
        <v>0.6633654699828625</v>
      </c>
      <c r="N2281" s="7">
        <v>0.6908711741407545</v>
      </c>
      <c r="O2281" s="7">
        <v>0.72863285621722862</v>
      </c>
      <c r="P2281" s="7">
        <v>0.66633481910536763</v>
      </c>
      <c r="Q2281" s="7">
        <v>-0.26045022153730668</v>
      </c>
      <c r="R2281" s="7">
        <v>1.0886342723144107</v>
      </c>
      <c r="S2281" s="7">
        <v>0.88587249382166255</v>
      </c>
      <c r="T2281" s="7">
        <v>1.5886950997739779</v>
      </c>
      <c r="U2281" s="7">
        <v>0.94423243297754134</v>
      </c>
      <c r="V2281" s="7">
        <v>0.6371038662777927</v>
      </c>
      <c r="W2281" s="7">
        <f>[1]!i_dq_pctchange(W$2,$A2283)</f>
        <v>-0.30741224657573885</v>
      </c>
    </row>
    <row r="2282" spans="1:23" x14ac:dyDescent="0.35">
      <c r="A2282" s="1">
        <v>41012</v>
      </c>
      <c r="B2282">
        <v>0</v>
      </c>
      <c r="C2282">
        <v>1</v>
      </c>
      <c r="D2282">
        <v>1</v>
      </c>
      <c r="E2282">
        <f t="shared" ref="E2282:F2282" si="2337">IF(AVERAGE(B2266:B2282)&gt;0.5,1,0)</f>
        <v>1</v>
      </c>
      <c r="F2282">
        <f t="shared" si="2337"/>
        <v>1</v>
      </c>
      <c r="G2282">
        <f t="shared" si="2299"/>
        <v>2</v>
      </c>
      <c r="H2282">
        <f t="shared" si="2300"/>
        <v>1.5544975469725768</v>
      </c>
      <c r="J2282" s="7">
        <v>2.6765229163796294</v>
      </c>
      <c r="K2282" s="7">
        <v>-0.42888364271747659</v>
      </c>
      <c r="L2282" s="7">
        <v>-0.39977623446261995</v>
      </c>
      <c r="M2282" s="7">
        <v>0.13415899082626298</v>
      </c>
      <c r="N2282" s="7">
        <v>-0.22460252310124948</v>
      </c>
      <c r="O2282" s="7">
        <v>0.54968510060992193</v>
      </c>
      <c r="P2282" s="7">
        <v>3.0342874481640518E-2</v>
      </c>
      <c r="Q2282" s="7">
        <v>-0.22719717235118239</v>
      </c>
      <c r="R2282" s="7">
        <v>-9.3963574433096664E-2</v>
      </c>
      <c r="S2282" s="7">
        <v>-0.1169563715897301</v>
      </c>
      <c r="T2282" s="7">
        <v>-0.96724153663655354</v>
      </c>
      <c r="U2282" s="7">
        <v>-0.29181958714100698</v>
      </c>
      <c r="V2282" s="7">
        <v>-0.17791357046761436</v>
      </c>
      <c r="W2282" s="7">
        <f>[1]!i_dq_pctchange(W$2,$A2284)</f>
        <v>9.218408543373964E-2</v>
      </c>
    </row>
    <row r="2283" spans="1:23" x14ac:dyDescent="0.35">
      <c r="A2283" s="1">
        <v>41015</v>
      </c>
      <c r="B2283">
        <v>0</v>
      </c>
      <c r="C2283">
        <v>0</v>
      </c>
      <c r="D2283">
        <v>1</v>
      </c>
      <c r="E2283">
        <f t="shared" ref="E2283:F2283" si="2338">IF(AVERAGE(B2267:B2283)&gt;0.5,1,0)</f>
        <v>1</v>
      </c>
      <c r="F2283">
        <f t="shared" si="2338"/>
        <v>1</v>
      </c>
      <c r="G2283">
        <f t="shared" si="2299"/>
        <v>3</v>
      </c>
      <c r="H2283">
        <f t="shared" si="2300"/>
        <v>1.5544975469725768</v>
      </c>
      <c r="J2283" s="7">
        <v>-1.7491146492727589</v>
      </c>
      <c r="K2283" s="7">
        <v>-2.0645381331690342</v>
      </c>
      <c r="L2283" s="7">
        <v>-1.7799574417563957</v>
      </c>
      <c r="M2283" s="7">
        <v>-0.97693199933010377</v>
      </c>
      <c r="N2283" s="7">
        <v>-1.3974632506011291</v>
      </c>
      <c r="O2283" s="7">
        <v>-1.27917323361269</v>
      </c>
      <c r="P2283" s="7">
        <v>-0.85833052466014903</v>
      </c>
      <c r="Q2283" s="7">
        <v>-1.3409088554884567</v>
      </c>
      <c r="R2283" s="7">
        <v>-1.0602887688746878</v>
      </c>
      <c r="S2283" s="7">
        <v>-1.1234504727527481</v>
      </c>
      <c r="T2283" s="7">
        <v>-1.0709969051658252</v>
      </c>
      <c r="U2283" s="7">
        <v>-1.0625899773771095</v>
      </c>
      <c r="V2283" s="7">
        <v>-1.1411801011443223</v>
      </c>
      <c r="W2283" s="7">
        <f>[1]!i_dq_pctchange(W$2,$A2285)</f>
        <v>0.99543623529134606</v>
      </c>
    </row>
    <row r="2284" spans="1:23" x14ac:dyDescent="0.35">
      <c r="A2284" s="1">
        <v>41016</v>
      </c>
      <c r="B2284">
        <v>0</v>
      </c>
      <c r="C2284">
        <v>0</v>
      </c>
      <c r="D2284">
        <v>1</v>
      </c>
      <c r="E2284">
        <f t="shared" ref="E2284:F2284" si="2339">IF(AVERAGE(B2268:B2284)&gt;0.5,1,0)</f>
        <v>1</v>
      </c>
      <c r="F2284">
        <f t="shared" si="2339"/>
        <v>1</v>
      </c>
      <c r="G2284">
        <f t="shared" si="2299"/>
        <v>3</v>
      </c>
      <c r="H2284">
        <f t="shared" si="2300"/>
        <v>1.5544975469725768</v>
      </c>
      <c r="J2284" s="7">
        <v>2.3889123115383941</v>
      </c>
      <c r="K2284" s="7">
        <v>2.4776583853373921</v>
      </c>
      <c r="L2284" s="7">
        <v>2.5467698144084383</v>
      </c>
      <c r="M2284" s="7">
        <v>1.6518002555686335</v>
      </c>
      <c r="N2284" s="7">
        <v>2.7771604514249471</v>
      </c>
      <c r="O2284" s="7">
        <v>2.4274289753899265</v>
      </c>
      <c r="P2284" s="7">
        <v>1.9445640595607696</v>
      </c>
      <c r="Q2284" s="7">
        <v>0.99183329921063312</v>
      </c>
      <c r="R2284" s="7">
        <v>2.0304191545613817</v>
      </c>
      <c r="S2284" s="7">
        <v>2.0052777829581583</v>
      </c>
      <c r="T2284" s="7">
        <v>2.2588686481303943</v>
      </c>
      <c r="U2284" s="7">
        <v>2.1533344704076338</v>
      </c>
      <c r="V2284" s="7">
        <v>2.0258519089513318</v>
      </c>
      <c r="W2284" s="7">
        <f>[1]!i_dq_pctchange(W$2,$A2286)</f>
        <v>0.12819242848900855</v>
      </c>
    </row>
    <row r="2285" spans="1:23" x14ac:dyDescent="0.35">
      <c r="A2285" s="1">
        <v>41017</v>
      </c>
      <c r="B2285">
        <v>0</v>
      </c>
      <c r="C2285">
        <v>0</v>
      </c>
      <c r="D2285">
        <v>1</v>
      </c>
      <c r="E2285">
        <f t="shared" ref="E2285:F2285" si="2340">IF(AVERAGE(B2269:B2285)&gt;0.5,1,0)</f>
        <v>0</v>
      </c>
      <c r="F2285">
        <f t="shared" si="2340"/>
        <v>1</v>
      </c>
      <c r="G2285">
        <f t="shared" si="2299"/>
        <v>3</v>
      </c>
      <c r="H2285">
        <f t="shared" si="2300"/>
        <v>1.5544975469725768</v>
      </c>
      <c r="J2285" s="7">
        <v>-0.76554579935740819</v>
      </c>
      <c r="K2285" s="7">
        <v>0.57196259633198199</v>
      </c>
      <c r="L2285" s="7">
        <v>-0.28017808082547518</v>
      </c>
      <c r="M2285" s="7">
        <v>-5.6691787701569837E-2</v>
      </c>
      <c r="N2285" s="7">
        <v>-0.27756372957586789</v>
      </c>
      <c r="O2285" s="7">
        <v>-0.74683092921067284</v>
      </c>
      <c r="P2285" s="7">
        <v>-0.33125097263289144</v>
      </c>
      <c r="Q2285" s="7">
        <v>-1.4651684614518334</v>
      </c>
      <c r="R2285" s="7">
        <v>0.41197793079353662</v>
      </c>
      <c r="S2285" s="7">
        <v>-0.51420344173503674</v>
      </c>
      <c r="T2285" s="7">
        <v>-0.1301915905876336</v>
      </c>
      <c r="U2285" s="7">
        <v>-0.15339984138247981</v>
      </c>
      <c r="V2285" s="7">
        <v>-0.20293348152680907</v>
      </c>
      <c r="W2285" s="7">
        <f>[1]!i_dq_pctchange(W$2,$A2287)</f>
        <v>0.29853873147227372</v>
      </c>
    </row>
    <row r="2286" spans="1:23" x14ac:dyDescent="0.35">
      <c r="A2286" s="1">
        <v>41018</v>
      </c>
      <c r="B2286">
        <v>0</v>
      </c>
      <c r="C2286">
        <v>0</v>
      </c>
      <c r="D2286">
        <v>1</v>
      </c>
      <c r="E2286">
        <f t="shared" ref="E2286:F2286" si="2341">IF(AVERAGE(B2270:B2286)&gt;0.5,1,0)</f>
        <v>0</v>
      </c>
      <c r="F2286">
        <f t="shared" si="2341"/>
        <v>1</v>
      </c>
      <c r="G2286">
        <f t="shared" si="2299"/>
        <v>3</v>
      </c>
      <c r="H2286">
        <f t="shared" si="2300"/>
        <v>1.5544975469725768</v>
      </c>
      <c r="J2286" s="7">
        <v>0.90353348216895002</v>
      </c>
      <c r="K2286" s="7">
        <v>1.387848086088542</v>
      </c>
      <c r="L2286" s="7">
        <v>0.41417374383968281</v>
      </c>
      <c r="M2286" s="7">
        <v>0.44454309478446807</v>
      </c>
      <c r="N2286" s="7">
        <v>0.83698009067612933</v>
      </c>
      <c r="O2286" s="7">
        <v>0.74288909685663829</v>
      </c>
      <c r="P2286" s="7">
        <v>1.0589534261241975</v>
      </c>
      <c r="Q2286" s="7">
        <v>0.90789355682204043</v>
      </c>
      <c r="R2286" s="7">
        <v>1.3127754581303734</v>
      </c>
      <c r="S2286" s="7">
        <v>1.0870164476706932</v>
      </c>
      <c r="T2286" s="7">
        <v>0.64241839006465151</v>
      </c>
      <c r="U2286" s="7">
        <v>0.46508711238386363</v>
      </c>
      <c r="V2286" s="7">
        <v>0.78022349304869221</v>
      </c>
      <c r="W2286" s="7">
        <f>[1]!i_dq_pctchange(W$2,$A2288)</f>
        <v>-1.2259936176385327</v>
      </c>
    </row>
    <row r="2287" spans="1:23" x14ac:dyDescent="0.35">
      <c r="A2287" s="1">
        <v>41019</v>
      </c>
      <c r="B2287">
        <v>1</v>
      </c>
      <c r="C2287">
        <v>0</v>
      </c>
      <c r="D2287">
        <v>1</v>
      </c>
      <c r="E2287">
        <f t="shared" ref="E2287:F2287" si="2342">IF(AVERAGE(B2271:B2287)&gt;0.5,1,0)</f>
        <v>0</v>
      </c>
      <c r="F2287">
        <f t="shared" si="2342"/>
        <v>1</v>
      </c>
      <c r="G2287">
        <f t="shared" si="2299"/>
        <v>4</v>
      </c>
      <c r="H2287">
        <f t="shared" si="2300"/>
        <v>1.5544975469725768</v>
      </c>
      <c r="J2287" s="7">
        <v>-0.4610430229594813</v>
      </c>
      <c r="K2287" s="7">
        <v>0.16395028812247112</v>
      </c>
      <c r="L2287" s="7">
        <v>-1.5516125088854371</v>
      </c>
      <c r="M2287" s="7">
        <v>-0.89128966914247021</v>
      </c>
      <c r="N2287" s="7">
        <v>-1.1312765616386384</v>
      </c>
      <c r="O2287" s="7">
        <v>-0.85245166133166317</v>
      </c>
      <c r="P2287" s="7">
        <v>-1.6862829490086988</v>
      </c>
      <c r="Q2287" s="7">
        <v>-0.7723380303289008</v>
      </c>
      <c r="R2287" s="7">
        <v>-0.84857938080894979</v>
      </c>
      <c r="S2287" s="7">
        <v>-0.55993382600238895</v>
      </c>
      <c r="T2287" s="7">
        <v>-1.9144201170027151</v>
      </c>
      <c r="U2287" s="7">
        <v>-2.20543869504609</v>
      </c>
      <c r="V2287" s="7">
        <v>-2.1164316800456886</v>
      </c>
      <c r="W2287" s="7">
        <f>[1]!i_dq_pctchange(W$2,$A2289)</f>
        <v>-1.1851125196050187</v>
      </c>
    </row>
    <row r="2288" spans="1:23" x14ac:dyDescent="0.35">
      <c r="A2288" s="1">
        <v>41022</v>
      </c>
      <c r="B2288">
        <v>1</v>
      </c>
      <c r="C2288">
        <v>0</v>
      </c>
      <c r="D2288">
        <v>1</v>
      </c>
      <c r="E2288">
        <f t="shared" ref="E2288:F2288" si="2343">IF(AVERAGE(B2272:B2288)&gt;0.5,1,0)</f>
        <v>0</v>
      </c>
      <c r="F2288">
        <f t="shared" si="2343"/>
        <v>1</v>
      </c>
      <c r="G2288">
        <f t="shared" si="2299"/>
        <v>4</v>
      </c>
      <c r="H2288">
        <f t="shared" si="2300"/>
        <v>1.5544975469725768</v>
      </c>
      <c r="J2288" s="7">
        <v>-0.75528349315706289</v>
      </c>
      <c r="K2288" s="7">
        <v>-0.95364849707787414</v>
      </c>
      <c r="L2288" s="7">
        <v>-2.3422553348050172</v>
      </c>
      <c r="M2288" s="7">
        <v>-0.7556144632040418</v>
      </c>
      <c r="N2288" s="7">
        <v>-1.1072467321400117E-2</v>
      </c>
      <c r="O2288" s="7">
        <v>-0.55723315319705746</v>
      </c>
      <c r="P2288" s="7">
        <v>-0.7812719241627466</v>
      </c>
      <c r="Q2288" s="7">
        <v>-0.35440192479935884</v>
      </c>
      <c r="R2288" s="7">
        <v>-0.76275283777249736</v>
      </c>
      <c r="S2288" s="7">
        <v>-1.6517820415550641</v>
      </c>
      <c r="T2288" s="7">
        <v>-0.82495068229615831</v>
      </c>
      <c r="U2288" s="7">
        <v>-1.2435376465331938</v>
      </c>
      <c r="V2288" s="7">
        <v>-1.3801501928150999</v>
      </c>
      <c r="W2288" s="7">
        <f>[1]!i_dq_pctchange(W$2,$A2290)</f>
        <v>0.41998698129527523</v>
      </c>
    </row>
    <row r="2289" spans="1:23" x14ac:dyDescent="0.35">
      <c r="A2289" s="1">
        <v>41023</v>
      </c>
      <c r="B2289">
        <v>1</v>
      </c>
      <c r="C2289">
        <v>0</v>
      </c>
      <c r="D2289">
        <v>1</v>
      </c>
      <c r="E2289">
        <f t="shared" ref="E2289:F2289" si="2344">IF(AVERAGE(B2273:B2289)&gt;0.5,1,0)</f>
        <v>0</v>
      </c>
      <c r="F2289">
        <f t="shared" si="2344"/>
        <v>1</v>
      </c>
      <c r="G2289">
        <f t="shared" si="2299"/>
        <v>4</v>
      </c>
      <c r="H2289">
        <f t="shared" si="2300"/>
        <v>1.5544975469725768</v>
      </c>
      <c r="J2289" s="7">
        <v>3.1338313066522856</v>
      </c>
      <c r="K2289" s="7">
        <v>0.9912765496315602</v>
      </c>
      <c r="L2289" s="7">
        <v>1.3501485775640851</v>
      </c>
      <c r="M2289" s="7">
        <v>0.82689499369687591</v>
      </c>
      <c r="N2289" s="7">
        <v>1.474976418965285</v>
      </c>
      <c r="O2289" s="7">
        <v>2.3088052552666456</v>
      </c>
      <c r="P2289" s="7">
        <v>1.4345595347863789</v>
      </c>
      <c r="Q2289" s="7">
        <v>0.30243641080593053</v>
      </c>
      <c r="R2289" s="7">
        <v>0.25959860383943689</v>
      </c>
      <c r="S2289" s="7">
        <v>1.7352913839576025</v>
      </c>
      <c r="T2289" s="7">
        <v>2.0967927536946549</v>
      </c>
      <c r="U2289" s="7">
        <v>1.0626151211262762</v>
      </c>
      <c r="V2289" s="7">
        <v>0.63027371887219297</v>
      </c>
      <c r="W2289" s="7">
        <f>[1]!i_dq_pctchange(W$2,$A2291)</f>
        <v>-0.53366562873684931</v>
      </c>
    </row>
    <row r="2290" spans="1:23" x14ac:dyDescent="0.35">
      <c r="A2290" s="1">
        <v>41024</v>
      </c>
      <c r="B2290">
        <v>1</v>
      </c>
      <c r="C2290">
        <v>0</v>
      </c>
      <c r="D2290">
        <v>1</v>
      </c>
      <c r="E2290">
        <f t="shared" ref="E2290:F2290" si="2345">IF(AVERAGE(B2274:B2290)&gt;0.5,1,0)</f>
        <v>0</v>
      </c>
      <c r="F2290">
        <f t="shared" si="2345"/>
        <v>1</v>
      </c>
      <c r="G2290">
        <f t="shared" si="2299"/>
        <v>4</v>
      </c>
      <c r="H2290">
        <f t="shared" si="2300"/>
        <v>1.5544975469725768</v>
      </c>
      <c r="J2290" s="7">
        <v>-1.2194220678442123</v>
      </c>
      <c r="K2290" s="7">
        <v>-0.57513969402783027</v>
      </c>
      <c r="L2290" s="7">
        <v>9.9435910303248276E-2</v>
      </c>
      <c r="M2290" s="7">
        <v>-0.13059920897731084</v>
      </c>
      <c r="N2290" s="7">
        <v>0.46086810792694211</v>
      </c>
      <c r="O2290" s="7">
        <v>-0.63296011495923732</v>
      </c>
      <c r="P2290" s="7">
        <v>0.52923626021247572</v>
      </c>
      <c r="Q2290" s="7">
        <v>1.0829227492848477</v>
      </c>
      <c r="R2290" s="7">
        <v>-0.71005316332673063</v>
      </c>
      <c r="S2290" s="7">
        <v>-0.41294755017952089</v>
      </c>
      <c r="T2290" s="7">
        <v>0.77662295143557325</v>
      </c>
      <c r="U2290" s="7">
        <v>-0.1918495899215088</v>
      </c>
      <c r="V2290" s="7">
        <v>-0.6327172329166405</v>
      </c>
      <c r="W2290" s="7">
        <f>[1]!i_dq_pctchange(W$2,$A2292)</f>
        <v>-0.30501504244916666</v>
      </c>
    </row>
    <row r="2291" spans="1:23" x14ac:dyDescent="0.35">
      <c r="A2291" s="1">
        <v>41025</v>
      </c>
      <c r="B2291">
        <v>1</v>
      </c>
      <c r="C2291">
        <v>0</v>
      </c>
      <c r="D2291">
        <v>1</v>
      </c>
      <c r="E2291">
        <f t="shared" ref="E2291:F2291" si="2346">IF(AVERAGE(B2275:B2291)&gt;0.5,1,0)</f>
        <v>0</v>
      </c>
      <c r="F2291">
        <f t="shared" si="2346"/>
        <v>0</v>
      </c>
      <c r="G2291">
        <f t="shared" si="2299"/>
        <v>4</v>
      </c>
      <c r="H2291">
        <f t="shared" si="2300"/>
        <v>1.5544975469725768</v>
      </c>
      <c r="J2291" s="7">
        <v>-1.5786323507406761</v>
      </c>
      <c r="K2291" s="7">
        <v>-1.521982543472685</v>
      </c>
      <c r="L2291" s="7">
        <v>0.4149878381640083</v>
      </c>
      <c r="M2291" s="7">
        <v>-0.13448857157023605</v>
      </c>
      <c r="N2291" s="7">
        <v>-5.2761543042367409E-2</v>
      </c>
      <c r="O2291" s="7">
        <v>-1.9026549942182915</v>
      </c>
      <c r="P2291" s="7">
        <v>-0.95526561043802571</v>
      </c>
      <c r="Q2291" s="7">
        <v>1.8619050847339718</v>
      </c>
      <c r="R2291" s="7">
        <v>-0.86852985434411756</v>
      </c>
      <c r="S2291" s="7">
        <v>-0.50089445438282976</v>
      </c>
      <c r="T2291" s="7">
        <v>-0.38638415265768294</v>
      </c>
      <c r="U2291" s="7">
        <v>-0.62898118929770741</v>
      </c>
      <c r="V2291" s="7">
        <v>-0.18523521012618388</v>
      </c>
      <c r="W2291" s="7">
        <f>[1]!i_dq_pctchange(W$2,$A2293)</f>
        <v>0</v>
      </c>
    </row>
    <row r="2292" spans="1:23" x14ac:dyDescent="0.35">
      <c r="A2292" s="1">
        <v>41026</v>
      </c>
      <c r="B2292">
        <v>1</v>
      </c>
      <c r="C2292">
        <v>0</v>
      </c>
      <c r="D2292">
        <v>1</v>
      </c>
      <c r="E2292">
        <f t="shared" ref="E2292:F2292" si="2347">IF(AVERAGE(B2276:B2292)&gt;0.5,1,0)</f>
        <v>0</v>
      </c>
      <c r="F2292">
        <f t="shared" si="2347"/>
        <v>0</v>
      </c>
      <c r="G2292">
        <f t="shared" si="2299"/>
        <v>4</v>
      </c>
      <c r="H2292">
        <f t="shared" si="2300"/>
        <v>1.5544975469725768</v>
      </c>
      <c r="J2292" s="7">
        <v>0</v>
      </c>
      <c r="K2292" s="7">
        <v>0</v>
      </c>
      <c r="L2292" s="7">
        <v>0</v>
      </c>
      <c r="M2292" s="7">
        <v>0</v>
      </c>
      <c r="N2292" s="7">
        <v>0</v>
      </c>
      <c r="O2292" s="7">
        <v>0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f>[1]!i_dq_pctchange(W$2,$A2294)</f>
        <v>1.9515019819475652</v>
      </c>
    </row>
    <row r="2293" spans="1:23" x14ac:dyDescent="0.35">
      <c r="A2293" s="1">
        <v>41027</v>
      </c>
      <c r="B2293">
        <v>0</v>
      </c>
      <c r="C2293">
        <v>0</v>
      </c>
      <c r="D2293">
        <v>1</v>
      </c>
      <c r="E2293">
        <f t="shared" ref="E2293:F2293" si="2348">IF(AVERAGE(B2277:B2293)&gt;0.5,1,0)</f>
        <v>0</v>
      </c>
      <c r="F2293">
        <f t="shared" si="2348"/>
        <v>0</v>
      </c>
      <c r="G2293">
        <f t="shared" si="2299"/>
        <v>3</v>
      </c>
      <c r="H2293">
        <f t="shared" si="2300"/>
        <v>1.5544975469725768</v>
      </c>
      <c r="J2293" s="7">
        <v>-0.1947197614244455</v>
      </c>
      <c r="K2293" s="7">
        <v>1.3008433015337244</v>
      </c>
      <c r="L2293" s="7">
        <v>1.645694843797689</v>
      </c>
      <c r="M2293" s="7">
        <v>1.6923697520712437</v>
      </c>
      <c r="N2293" s="7">
        <v>3.965609261433658</v>
      </c>
      <c r="O2293" s="7">
        <v>0.67099174569003495</v>
      </c>
      <c r="P2293" s="7">
        <v>0.80485263971501897</v>
      </c>
      <c r="Q2293" s="7">
        <v>0.65821134437577633</v>
      </c>
      <c r="R2293" s="7">
        <v>1.2747864916844265</v>
      </c>
      <c r="S2293" s="7">
        <v>1.9468186134852812</v>
      </c>
      <c r="T2293" s="7">
        <v>4.154971369913544</v>
      </c>
      <c r="U2293" s="7">
        <v>1.5442563229075441</v>
      </c>
      <c r="V2293" s="7">
        <v>1.1817771763644511</v>
      </c>
      <c r="W2293" s="7">
        <f>[1]!i_dq_pctchange(W$2,$A2295)</f>
        <v>2.1837909369309276</v>
      </c>
    </row>
    <row r="2294" spans="1:23" x14ac:dyDescent="0.35">
      <c r="A2294" s="1">
        <v>41031</v>
      </c>
      <c r="B2294">
        <v>0</v>
      </c>
      <c r="C2294">
        <v>0</v>
      </c>
      <c r="D2294">
        <v>1</v>
      </c>
      <c r="E2294">
        <f t="shared" ref="E2294:F2294" si="2349">IF(AVERAGE(B2278:B2294)&gt;0.5,1,0)</f>
        <v>0</v>
      </c>
      <c r="F2294">
        <f t="shared" si="2349"/>
        <v>0</v>
      </c>
      <c r="G2294">
        <f t="shared" si="2299"/>
        <v>3</v>
      </c>
      <c r="H2294">
        <f t="shared" si="2300"/>
        <v>1.5544975469725768</v>
      </c>
      <c r="J2294" s="7">
        <v>-0.47691027759224008</v>
      </c>
      <c r="K2294" s="7">
        <v>-0.94741738834106493</v>
      </c>
      <c r="L2294" s="7">
        <v>-0.26696137018948096</v>
      </c>
      <c r="M2294" s="7">
        <v>5.6144804774753927E-2</v>
      </c>
      <c r="N2294" s="7">
        <v>0.38268544376577407</v>
      </c>
      <c r="O2294" s="7">
        <v>0.10401654967225858</v>
      </c>
      <c r="P2294" s="7">
        <v>0.50894826618661526</v>
      </c>
      <c r="Q2294" s="7">
        <v>1.4254737309672627</v>
      </c>
      <c r="R2294" s="7">
        <v>0.52823434396350311</v>
      </c>
      <c r="S2294" s="7">
        <v>0.20258568062910173</v>
      </c>
      <c r="T2294" s="7">
        <v>-4.9021495027266077E-2</v>
      </c>
      <c r="U2294" s="7">
        <v>0.31907631903398576</v>
      </c>
      <c r="V2294" s="7">
        <v>0.49864988791521847</v>
      </c>
      <c r="W2294" s="7">
        <f>[1]!i_dq_pctchange(W$2,$A2296)</f>
        <v>0.72287913907759183</v>
      </c>
    </row>
    <row r="2295" spans="1:23" x14ac:dyDescent="0.35">
      <c r="A2295" s="1">
        <v>41032</v>
      </c>
      <c r="B2295">
        <v>0</v>
      </c>
      <c r="C2295">
        <v>0</v>
      </c>
      <c r="D2295">
        <v>1</v>
      </c>
      <c r="E2295">
        <f t="shared" ref="E2295:F2295" si="2350">IF(AVERAGE(B2279:B2295)&gt;0.5,1,0)</f>
        <v>0</v>
      </c>
      <c r="F2295">
        <f t="shared" si="2350"/>
        <v>0</v>
      </c>
      <c r="G2295">
        <f t="shared" si="2299"/>
        <v>3</v>
      </c>
      <c r="H2295">
        <f t="shared" si="2300"/>
        <v>1.5544975469725768</v>
      </c>
      <c r="J2295" s="7">
        <v>0.87950644029480696</v>
      </c>
      <c r="K2295" s="7">
        <v>0.18348673953348099</v>
      </c>
      <c r="L2295" s="7">
        <v>1.5805193916870113</v>
      </c>
      <c r="M2295" s="7">
        <v>0.40682142552179712</v>
      </c>
      <c r="N2295" s="7">
        <v>0.37955286775343855</v>
      </c>
      <c r="O2295" s="7">
        <v>0.6553779888196789</v>
      </c>
      <c r="P2295" s="7">
        <v>1.1890875922496471</v>
      </c>
      <c r="Q2295" s="7">
        <v>2.173516958714373</v>
      </c>
      <c r="R2295" s="7">
        <v>0.98288278507580973</v>
      </c>
      <c r="S2295" s="7">
        <v>1.5113566106620924</v>
      </c>
      <c r="T2295" s="7">
        <v>1.7592197907732698</v>
      </c>
      <c r="U2295" s="7">
        <v>1.2258289114175103</v>
      </c>
      <c r="V2295" s="7">
        <v>1.7280602254652826</v>
      </c>
      <c r="W2295" s="7">
        <f>[1]!i_dq_pctchange(W$2,$A2297)</f>
        <v>1.598661902919686</v>
      </c>
    </row>
    <row r="2296" spans="1:23" x14ac:dyDescent="0.35">
      <c r="A2296" s="1">
        <v>41033</v>
      </c>
      <c r="B2296">
        <v>1</v>
      </c>
      <c r="C2296">
        <v>0</v>
      </c>
      <c r="D2296">
        <v>1</v>
      </c>
      <c r="E2296">
        <f t="shared" ref="E2296:F2296" si="2351">IF(AVERAGE(B2280:B2296)&gt;0.5,1,0)</f>
        <v>0</v>
      </c>
      <c r="F2296">
        <f t="shared" si="2351"/>
        <v>0</v>
      </c>
      <c r="G2296">
        <f t="shared" si="2299"/>
        <v>4</v>
      </c>
      <c r="H2296">
        <f t="shared" si="2300"/>
        <v>1.5544975469725768</v>
      </c>
      <c r="J2296" s="7">
        <v>0.70669109837654376</v>
      </c>
      <c r="K2296" s="7">
        <v>-0.36330336239578337</v>
      </c>
      <c r="L2296" s="7">
        <v>0.82195716485380954</v>
      </c>
      <c r="M2296" s="7">
        <v>2.036192223349389</v>
      </c>
      <c r="N2296" s="7">
        <v>-0.5470757476670961</v>
      </c>
      <c r="O2296" s="7">
        <v>1.0738425338531392</v>
      </c>
      <c r="P2296" s="7">
        <v>0.73041749068539552</v>
      </c>
      <c r="Q2296" s="7">
        <v>0.76564417177914412</v>
      </c>
      <c r="R2296" s="7">
        <v>0.39563369480300609</v>
      </c>
      <c r="S2296" s="7">
        <v>0.19961055935412342</v>
      </c>
      <c r="T2296" s="7">
        <v>0.95032615415673849</v>
      </c>
      <c r="U2296" s="7">
        <v>0.63310926997030337</v>
      </c>
      <c r="V2296" s="7">
        <v>1.4246203296498012</v>
      </c>
      <c r="W2296" s="7">
        <f>[1]!i_dq_pctchange(W$2,$A2298)</f>
        <v>-0.4930508113919565</v>
      </c>
    </row>
    <row r="2297" spans="1:23" x14ac:dyDescent="0.35">
      <c r="A2297" s="1">
        <v>41036</v>
      </c>
      <c r="B2297">
        <v>1</v>
      </c>
      <c r="C2297">
        <v>0</v>
      </c>
      <c r="D2297">
        <v>1</v>
      </c>
      <c r="E2297">
        <f t="shared" ref="E2297:F2297" si="2352">IF(AVERAGE(B2281:B2297)&gt;0.5,1,0)</f>
        <v>0</v>
      </c>
      <c r="F2297">
        <f t="shared" si="2352"/>
        <v>0</v>
      </c>
      <c r="G2297">
        <f t="shared" si="2299"/>
        <v>4</v>
      </c>
      <c r="H2297">
        <f t="shared" si="2300"/>
        <v>1.5544975469725768</v>
      </c>
      <c r="J2297" s="7">
        <v>-4.0562544546328995E-3</v>
      </c>
      <c r="K2297" s="7">
        <v>0.3512246360557717</v>
      </c>
      <c r="L2297" s="7">
        <v>-0.38158082211299438</v>
      </c>
      <c r="M2297" s="7">
        <v>0.11192274948949425</v>
      </c>
      <c r="N2297" s="7">
        <v>-0.58175274670005683</v>
      </c>
      <c r="O2297" s="7">
        <v>8.47322233507245E-2</v>
      </c>
      <c r="P2297" s="7">
        <v>-0.10630047238628487</v>
      </c>
      <c r="Q2297" s="7">
        <v>-0.778497556540513</v>
      </c>
      <c r="R2297" s="7">
        <v>-4.4262002498653641E-2</v>
      </c>
      <c r="S2297" s="7">
        <v>-0.55593268467124313</v>
      </c>
      <c r="T2297" s="7">
        <v>0.47443950896259629</v>
      </c>
      <c r="U2297" s="7">
        <v>0.27236245954692506</v>
      </c>
      <c r="V2297" s="7">
        <v>-0.19407815945118148</v>
      </c>
      <c r="W2297" s="7">
        <f>[1]!i_dq_pctchange(W$2,$A2299)</f>
        <v>-1.8021794976407115</v>
      </c>
    </row>
    <row r="2298" spans="1:23" x14ac:dyDescent="0.35">
      <c r="A2298" s="1">
        <v>41037</v>
      </c>
      <c r="B2298">
        <v>1</v>
      </c>
      <c r="C2298">
        <v>0</v>
      </c>
      <c r="D2298">
        <v>1</v>
      </c>
      <c r="E2298">
        <f t="shared" ref="E2298:F2298" si="2353">IF(AVERAGE(B2282:B2298)&gt;0.5,1,0)</f>
        <v>1</v>
      </c>
      <c r="F2298">
        <f t="shared" si="2353"/>
        <v>0</v>
      </c>
      <c r="G2298">
        <f t="shared" si="2299"/>
        <v>4</v>
      </c>
      <c r="H2298">
        <f t="shared" si="2300"/>
        <v>1.5544975469725768</v>
      </c>
      <c r="J2298" s="7">
        <v>-1.6538599724163618</v>
      </c>
      <c r="K2298" s="7">
        <v>-2.266519835796569</v>
      </c>
      <c r="L2298" s="7">
        <v>-2.1230473551299531</v>
      </c>
      <c r="M2298" s="7">
        <v>-1.4533690927147096</v>
      </c>
      <c r="N2298" s="7">
        <v>-2.1498848610556771</v>
      </c>
      <c r="O2298" s="7">
        <v>-2.0851564793779045</v>
      </c>
      <c r="P2298" s="7">
        <v>-1.8128315244832629</v>
      </c>
      <c r="Q2298" s="7">
        <v>-1.3078943277671919</v>
      </c>
      <c r="R2298" s="7">
        <v>-2.2212223150707531</v>
      </c>
      <c r="S2298" s="7">
        <v>-2.3637645337164384</v>
      </c>
      <c r="T2298" s="7">
        <v>-2.7202456032979234</v>
      </c>
      <c r="U2298" s="7">
        <v>-1.8708914490500963</v>
      </c>
      <c r="V2298" s="7">
        <v>-1.1538106519799389</v>
      </c>
      <c r="W2298" s="7">
        <f>[1]!i_dq_pctchange(W$2,$A2300)</f>
        <v>1.3716410982297862</v>
      </c>
    </row>
    <row r="2299" spans="1:23" x14ac:dyDescent="0.35">
      <c r="A2299" s="1">
        <v>41038</v>
      </c>
      <c r="B2299">
        <v>1</v>
      </c>
      <c r="C2299">
        <v>0</v>
      </c>
      <c r="D2299">
        <v>1</v>
      </c>
      <c r="E2299">
        <f t="shared" ref="E2299:F2299" si="2354">IF(AVERAGE(B2283:B2299)&gt;0.5,1,0)</f>
        <v>1</v>
      </c>
      <c r="F2299">
        <f t="shared" si="2354"/>
        <v>0</v>
      </c>
      <c r="G2299">
        <f t="shared" si="2299"/>
        <v>4</v>
      </c>
      <c r="H2299">
        <f t="shared" si="2300"/>
        <v>1.5544975469725768</v>
      </c>
      <c r="J2299" s="7">
        <v>-0.19385782973507848</v>
      </c>
      <c r="K2299" s="7">
        <v>-0.4947747436179854</v>
      </c>
      <c r="L2299" s="7">
        <v>0.3817613078521418</v>
      </c>
      <c r="M2299" s="7">
        <v>0.25525443979796991</v>
      </c>
      <c r="N2299" s="7">
        <v>0.33069783562384386</v>
      </c>
      <c r="O2299" s="7">
        <v>-0.45240438081153206</v>
      </c>
      <c r="P2299" s="7">
        <v>-0.22394497036184829</v>
      </c>
      <c r="Q2299" s="7">
        <v>-0.13628631400234528</v>
      </c>
      <c r="R2299" s="7">
        <v>0.23082036186205429</v>
      </c>
      <c r="S2299" s="7">
        <v>1.6176497468423885</v>
      </c>
      <c r="T2299" s="7">
        <v>1.07975397363272</v>
      </c>
      <c r="U2299" s="7">
        <v>0.47098322352495658</v>
      </c>
      <c r="V2299" s="7">
        <v>0.31189690593288871</v>
      </c>
      <c r="W2299" s="7">
        <f>[1]!i_dq_pctchange(W$2,$A2301)</f>
        <v>0.85164718685077412</v>
      </c>
    </row>
    <row r="2300" spans="1:23" x14ac:dyDescent="0.35">
      <c r="A2300" s="1">
        <v>41039</v>
      </c>
      <c r="B2300">
        <v>1</v>
      </c>
      <c r="C2300">
        <v>0</v>
      </c>
      <c r="D2300">
        <v>1</v>
      </c>
      <c r="E2300">
        <f t="shared" ref="E2300:F2300" si="2355">IF(AVERAGE(B2284:B2300)&gt;0.5,1,0)</f>
        <v>1</v>
      </c>
      <c r="F2300">
        <f t="shared" si="2355"/>
        <v>0</v>
      </c>
      <c r="G2300">
        <f t="shared" si="2299"/>
        <v>4</v>
      </c>
      <c r="H2300">
        <f t="shared" si="2300"/>
        <v>1.5544975469725768</v>
      </c>
      <c r="J2300" s="7">
        <v>-0.67244056369292504</v>
      </c>
      <c r="K2300" s="7">
        <v>-3.783918626128964E-2</v>
      </c>
      <c r="L2300" s="7">
        <v>-0.83522502399680321</v>
      </c>
      <c r="M2300" s="7">
        <v>-0.34789936198388105</v>
      </c>
      <c r="N2300" s="7">
        <v>-0.5643603661376263</v>
      </c>
      <c r="O2300" s="7">
        <v>-0.60331516271670527</v>
      </c>
      <c r="P2300" s="7">
        <v>-0.10585060102082551</v>
      </c>
      <c r="Q2300" s="7">
        <v>0.12584672599282651</v>
      </c>
      <c r="R2300" s="7">
        <v>-1.1805945240819453</v>
      </c>
      <c r="S2300" s="7">
        <v>-1.3688527538943074</v>
      </c>
      <c r="T2300" s="7">
        <v>-1.1856177432780755</v>
      </c>
      <c r="U2300" s="7">
        <v>-0.61700266599623788</v>
      </c>
      <c r="V2300" s="7">
        <v>-1.2449497613742821</v>
      </c>
      <c r="W2300" s="7">
        <f>[1]!i_dq_pctchange(W$2,$A2302)</f>
        <v>1.0919343718294396</v>
      </c>
    </row>
    <row r="2301" spans="1:23" x14ac:dyDescent="0.35">
      <c r="A2301" s="1">
        <v>41040</v>
      </c>
      <c r="B2301">
        <v>1</v>
      </c>
      <c r="C2301">
        <v>0</v>
      </c>
      <c r="D2301">
        <v>1</v>
      </c>
      <c r="E2301">
        <f t="shared" ref="E2301:F2301" si="2356">IF(AVERAGE(B2285:B2301)&gt;0.5,1,0)</f>
        <v>1</v>
      </c>
      <c r="F2301">
        <f t="shared" si="2356"/>
        <v>0</v>
      </c>
      <c r="G2301">
        <f t="shared" si="2299"/>
        <v>4</v>
      </c>
      <c r="H2301">
        <f t="shared" si="2300"/>
        <v>1.5544975469725768</v>
      </c>
      <c r="J2301" s="7">
        <v>-1.3670621240580239E-2</v>
      </c>
      <c r="K2301" s="7">
        <v>7.0659884813171384E-2</v>
      </c>
      <c r="L2301" s="7">
        <v>-1.1211780627107395</v>
      </c>
      <c r="M2301" s="7">
        <v>0.2585134269941291</v>
      </c>
      <c r="N2301" s="7">
        <v>-1.3443403922080459</v>
      </c>
      <c r="O2301" s="7">
        <v>-0.46869345447376692</v>
      </c>
      <c r="P2301" s="7">
        <v>-0.31899784745800325</v>
      </c>
      <c r="Q2301" s="7">
        <v>-1.9630959842673652</v>
      </c>
      <c r="R2301" s="7">
        <v>-0.81490276476964829</v>
      </c>
      <c r="S2301" s="7">
        <v>-1.2328342421534459</v>
      </c>
      <c r="T2301" s="7">
        <v>-1.8837488573835468</v>
      </c>
      <c r="U2301" s="7">
        <v>-0.74099449260849803</v>
      </c>
      <c r="V2301" s="7">
        <v>-0.91500392772976868</v>
      </c>
      <c r="W2301" s="7">
        <f>[1]!i_dq_pctchange(W$2,$A2303)</f>
        <v>-1.0504749177973538</v>
      </c>
    </row>
    <row r="2302" spans="1:23" x14ac:dyDescent="0.35">
      <c r="A2302" s="1">
        <v>41043</v>
      </c>
      <c r="B2302">
        <v>1</v>
      </c>
      <c r="C2302">
        <v>0</v>
      </c>
      <c r="D2302">
        <v>1</v>
      </c>
      <c r="E2302">
        <f t="shared" ref="E2302:F2302" si="2357">IF(AVERAGE(B2286:B2302)&gt;0.5,1,0)</f>
        <v>1</v>
      </c>
      <c r="F2302">
        <f t="shared" si="2357"/>
        <v>0</v>
      </c>
      <c r="G2302">
        <f t="shared" si="2299"/>
        <v>4</v>
      </c>
      <c r="H2302">
        <f t="shared" si="2300"/>
        <v>1.5544975469725768</v>
      </c>
      <c r="J2302" s="7">
        <v>-0.61585652207513486</v>
      </c>
      <c r="K2302" s="7">
        <v>-0.1146011376054287</v>
      </c>
      <c r="L2302" s="7">
        <v>3.3882184827944659</v>
      </c>
      <c r="M2302" s="7">
        <v>-0.42110970540394055</v>
      </c>
      <c r="N2302" s="7">
        <v>-0.72666076518253009</v>
      </c>
      <c r="O2302" s="7">
        <v>0.47799508111431888</v>
      </c>
      <c r="P2302" s="7">
        <v>0.40962393628567523</v>
      </c>
      <c r="Q2302" s="7">
        <v>0.42537789286565392</v>
      </c>
      <c r="R2302" s="7">
        <v>0.52493048017011501</v>
      </c>
      <c r="S2302" s="7">
        <v>-1.0580349723950768</v>
      </c>
      <c r="T2302" s="7">
        <v>-0.46399473895729576</v>
      </c>
      <c r="U2302" s="7">
        <v>-0.26070012052735131</v>
      </c>
      <c r="V2302" s="7">
        <v>-0.13255617781555951</v>
      </c>
      <c r="W2302" s="7">
        <f>[1]!i_dq_pctchange(W$2,$A2304)</f>
        <v>-0.74109356831650641</v>
      </c>
    </row>
    <row r="2303" spans="1:23" x14ac:dyDescent="0.35">
      <c r="A2303" s="1">
        <v>41044</v>
      </c>
      <c r="B2303">
        <v>1</v>
      </c>
      <c r="C2303">
        <v>0</v>
      </c>
      <c r="D2303">
        <v>1</v>
      </c>
      <c r="E2303">
        <f t="shared" ref="E2303:F2303" si="2358">IF(AVERAGE(B2287:B2303)&gt;0.5,1,0)</f>
        <v>1</v>
      </c>
      <c r="F2303">
        <f t="shared" si="2358"/>
        <v>0</v>
      </c>
      <c r="G2303">
        <f t="shared" si="2299"/>
        <v>4</v>
      </c>
      <c r="H2303">
        <f t="shared" si="2300"/>
        <v>1.5544975469725768</v>
      </c>
      <c r="J2303" s="7">
        <v>-1.2865986781110741</v>
      </c>
      <c r="K2303" s="7">
        <v>-2.0845430752270091</v>
      </c>
      <c r="L2303" s="7">
        <v>-0.91184864748434613</v>
      </c>
      <c r="M2303" s="7">
        <v>-0.99823946857360657</v>
      </c>
      <c r="N2303" s="7">
        <v>-1.4286834162975846</v>
      </c>
      <c r="O2303" s="7">
        <v>-1.2400523675732953</v>
      </c>
      <c r="P2303" s="7">
        <v>-1.5536574415369291</v>
      </c>
      <c r="Q2303" s="7">
        <v>-1.382727526888246</v>
      </c>
      <c r="R2303" s="7">
        <v>-1.4238165680473374</v>
      </c>
      <c r="S2303" s="7">
        <v>-0.75675574798448475</v>
      </c>
      <c r="T2303" s="7">
        <v>-0.90426201313001509</v>
      </c>
      <c r="U2303" s="7">
        <v>-1.389953579489807</v>
      </c>
      <c r="V2303" s="7">
        <v>-1.430204496380032</v>
      </c>
      <c r="W2303" s="7">
        <f>[1]!i_dq_pctchange(W$2,$A2305)</f>
        <v>0.1896911872635989</v>
      </c>
    </row>
    <row r="2304" spans="1:23" x14ac:dyDescent="0.35">
      <c r="A2304" s="1">
        <v>41045</v>
      </c>
      <c r="B2304">
        <v>1</v>
      </c>
      <c r="C2304">
        <v>0</v>
      </c>
      <c r="D2304">
        <v>1</v>
      </c>
      <c r="E2304">
        <f t="shared" ref="E2304:F2304" si="2359">IF(AVERAGE(B2288:B2304)&gt;0.5,1,0)</f>
        <v>1</v>
      </c>
      <c r="F2304">
        <f t="shared" si="2359"/>
        <v>0</v>
      </c>
      <c r="G2304">
        <f t="shared" si="2299"/>
        <v>4</v>
      </c>
      <c r="H2304">
        <f t="shared" si="2300"/>
        <v>1.5544975469725768</v>
      </c>
      <c r="J2304" s="7">
        <v>1.9753505338294013</v>
      </c>
      <c r="K2304" s="7">
        <v>1.0015757054863212</v>
      </c>
      <c r="L2304" s="7">
        <v>1.2508378167853147</v>
      </c>
      <c r="M2304" s="7">
        <v>1.332184476995371</v>
      </c>
      <c r="N2304" s="7">
        <v>1.4998906495417323</v>
      </c>
      <c r="O2304" s="7">
        <v>1.6214364443385216</v>
      </c>
      <c r="P2304" s="7">
        <v>0.76910083891673231</v>
      </c>
      <c r="Q2304" s="7">
        <v>0.83136365499433507</v>
      </c>
      <c r="R2304" s="7">
        <v>1.0159444757081197</v>
      </c>
      <c r="S2304" s="7">
        <v>0.63700555675696857</v>
      </c>
      <c r="T2304" s="7">
        <v>1.5988168279241266</v>
      </c>
      <c r="U2304" s="7">
        <v>1.4343786608507028</v>
      </c>
      <c r="V2304" s="7">
        <v>1.3613988969640811</v>
      </c>
      <c r="W2304" s="7">
        <f>[1]!i_dq_pctchange(W$2,$A2306)</f>
        <v>-1.9440343502417363</v>
      </c>
    </row>
    <row r="2305" spans="1:23" x14ac:dyDescent="0.35">
      <c r="A2305" s="1">
        <v>41046</v>
      </c>
      <c r="B2305">
        <v>1</v>
      </c>
      <c r="C2305">
        <v>0</v>
      </c>
      <c r="D2305">
        <v>1</v>
      </c>
      <c r="E2305">
        <f t="shared" ref="E2305:F2305" si="2360">IF(AVERAGE(B2289:B2305)&gt;0.5,1,0)</f>
        <v>1</v>
      </c>
      <c r="F2305">
        <f t="shared" si="2360"/>
        <v>0</v>
      </c>
      <c r="G2305">
        <f t="shared" si="2299"/>
        <v>4</v>
      </c>
      <c r="H2305">
        <f t="shared" si="2300"/>
        <v>1.5544975469725768</v>
      </c>
      <c r="J2305" s="7">
        <v>-1.7243633165769416</v>
      </c>
      <c r="K2305" s="7">
        <v>-1.9271244036239259</v>
      </c>
      <c r="L2305" s="7">
        <v>-1.2863749809906235</v>
      </c>
      <c r="M2305" s="7">
        <v>-0.40405015046345427</v>
      </c>
      <c r="N2305" s="7">
        <v>-1.8820247828658945</v>
      </c>
      <c r="O2305" s="7">
        <v>-1.4873964113703388</v>
      </c>
      <c r="P2305" s="7">
        <v>-1.7080502413731415</v>
      </c>
      <c r="Q2305" s="7">
        <v>-1.3412667764205266</v>
      </c>
      <c r="R2305" s="7">
        <v>-1.9609445216112324</v>
      </c>
      <c r="S2305" s="7">
        <v>-1.0865655466228281</v>
      </c>
      <c r="T2305" s="7">
        <v>-1.0335668341970277</v>
      </c>
      <c r="U2305" s="7">
        <v>-1.6147402258720418</v>
      </c>
      <c r="V2305" s="7">
        <v>-1.6030917677868832</v>
      </c>
      <c r="W2305" s="7">
        <f>[1]!i_dq_pctchange(W$2,$A2307)</f>
        <v>8.6773630011032943E-2</v>
      </c>
    </row>
    <row r="2306" spans="1:23" x14ac:dyDescent="0.35">
      <c r="A2306" s="1">
        <v>41047</v>
      </c>
      <c r="B2306">
        <v>1</v>
      </c>
      <c r="C2306">
        <v>0</v>
      </c>
      <c r="D2306">
        <v>1</v>
      </c>
      <c r="E2306">
        <f t="shared" ref="E2306:F2306" si="2361">IF(AVERAGE(B2290:B2306)&gt;0.5,1,0)</f>
        <v>1</v>
      </c>
      <c r="F2306">
        <f t="shared" si="2361"/>
        <v>0</v>
      </c>
      <c r="G2306">
        <f t="shared" si="2299"/>
        <v>4</v>
      </c>
      <c r="H2306">
        <f t="shared" si="2300"/>
        <v>1.5544975469725768</v>
      </c>
      <c r="J2306" s="7">
        <v>-1.104043726419657</v>
      </c>
      <c r="K2306" s="7">
        <v>0.45263657187811179</v>
      </c>
      <c r="L2306" s="7">
        <v>8.9262249771171462E-2</v>
      </c>
      <c r="M2306" s="7">
        <v>-0.52376310164637763</v>
      </c>
      <c r="N2306" s="7">
        <v>1.343565459387575</v>
      </c>
      <c r="O2306" s="7">
        <v>-0.26096608036088847</v>
      </c>
      <c r="P2306" s="7">
        <v>1.875863323460952E-2</v>
      </c>
      <c r="Q2306" s="7">
        <v>1.9052589473178143</v>
      </c>
      <c r="R2306" s="7">
        <v>-0.8212805612589037</v>
      </c>
      <c r="S2306" s="7">
        <v>0.75516073730891875</v>
      </c>
      <c r="T2306" s="7">
        <v>1.8892698419381115</v>
      </c>
      <c r="U2306" s="7">
        <v>-8.0601536297739321E-2</v>
      </c>
      <c r="V2306" s="7">
        <v>-1.8087972144521135E-2</v>
      </c>
      <c r="W2306" s="7">
        <f>[1]!i_dq_pctchange(W$2,$A2308)</f>
        <v>1.5057387449976118</v>
      </c>
    </row>
    <row r="2307" spans="1:23" x14ac:dyDescent="0.35">
      <c r="A2307" s="1">
        <v>41050</v>
      </c>
      <c r="B2307">
        <v>1</v>
      </c>
      <c r="C2307">
        <v>0</v>
      </c>
      <c r="D2307">
        <v>1</v>
      </c>
      <c r="E2307">
        <f t="shared" ref="E2307:F2307" si="2362">IF(AVERAGE(B2291:B2307)&gt;0.5,1,0)</f>
        <v>1</v>
      </c>
      <c r="F2307">
        <f t="shared" si="2362"/>
        <v>0</v>
      </c>
      <c r="G2307">
        <f t="shared" si="2299"/>
        <v>4</v>
      </c>
      <c r="H2307">
        <f t="shared" si="2300"/>
        <v>1.5544975469725768</v>
      </c>
      <c r="J2307" s="7">
        <v>1.1921793037672865</v>
      </c>
      <c r="K2307" s="7">
        <v>2.8078095802969614</v>
      </c>
      <c r="L2307" s="7">
        <v>0.96335362955251147</v>
      </c>
      <c r="M2307" s="7">
        <v>0.77304213383977005</v>
      </c>
      <c r="N2307" s="7">
        <v>1.5905097353221738</v>
      </c>
      <c r="O2307" s="7">
        <v>1.0054239189455227</v>
      </c>
      <c r="P2307" s="7">
        <v>1.3418432299718177</v>
      </c>
      <c r="Q2307" s="7">
        <v>2.0615204745354951</v>
      </c>
      <c r="R2307" s="7">
        <v>0.87009663496429479</v>
      </c>
      <c r="S2307" s="7">
        <v>0.53247836806630322</v>
      </c>
      <c r="T2307" s="7">
        <v>0.56608500055524036</v>
      </c>
      <c r="U2307" s="7">
        <v>1.5765168289923241</v>
      </c>
      <c r="V2307" s="7">
        <v>1.0770751626596762</v>
      </c>
      <c r="W2307" s="7">
        <f>[1]!i_dq_pctchange(W$2,$A2309)</f>
        <v>0.27773142635733922</v>
      </c>
    </row>
    <row r="2308" spans="1:23" x14ac:dyDescent="0.35">
      <c r="A2308" s="1">
        <v>41051</v>
      </c>
      <c r="B2308">
        <v>1</v>
      </c>
      <c r="C2308">
        <v>0</v>
      </c>
      <c r="D2308">
        <v>1</v>
      </c>
      <c r="E2308">
        <f t="shared" ref="E2308:F2308" si="2363">IF(AVERAGE(B2292:B2308)&gt;0.5,1,0)</f>
        <v>1</v>
      </c>
      <c r="F2308">
        <f t="shared" si="2363"/>
        <v>0</v>
      </c>
      <c r="G2308">
        <f t="shared" si="2299"/>
        <v>4</v>
      </c>
      <c r="H2308">
        <f t="shared" si="2300"/>
        <v>1.5544975469725768</v>
      </c>
      <c r="J2308" s="7">
        <v>0.23562676720074574</v>
      </c>
      <c r="K2308" s="7">
        <v>0.93455326561532626</v>
      </c>
      <c r="L2308" s="7">
        <v>-0.68423436147842231</v>
      </c>
      <c r="M2308" s="7">
        <v>-0.30986493995988562</v>
      </c>
      <c r="N2308" s="7">
        <v>-0.80684881037793676</v>
      </c>
      <c r="O2308" s="7">
        <v>-0.73282686263852959</v>
      </c>
      <c r="P2308" s="7">
        <v>-0.46659525665544088</v>
      </c>
      <c r="Q2308" s="7">
        <v>0.39945331018044433</v>
      </c>
      <c r="R2308" s="7">
        <v>-0.58844021689739645</v>
      </c>
      <c r="S2308" s="7">
        <v>-1.0635123415921632</v>
      </c>
      <c r="T2308" s="7">
        <v>-1.6370793989928429</v>
      </c>
      <c r="U2308" s="7">
        <v>-0.54897320690959817</v>
      </c>
      <c r="V2308" s="7">
        <v>-0.60790856441530938</v>
      </c>
      <c r="W2308" s="7">
        <f>[1]!i_dq_pctchange(W$2,$A2310)</f>
        <v>-1.2525348247551285</v>
      </c>
    </row>
    <row r="2309" spans="1:23" x14ac:dyDescent="0.35">
      <c r="A2309" s="1">
        <v>41052</v>
      </c>
      <c r="B2309">
        <v>1</v>
      </c>
      <c r="C2309">
        <v>0</v>
      </c>
      <c r="D2309">
        <v>1</v>
      </c>
      <c r="E2309">
        <f t="shared" ref="E2309:F2309" si="2364">IF(AVERAGE(B2293:B2309)&gt;0.5,1,0)</f>
        <v>1</v>
      </c>
      <c r="F2309">
        <f t="shared" si="2364"/>
        <v>0</v>
      </c>
      <c r="G2309">
        <f t="shared" ref="G2309:G2372" si="2365">IF(AND(B2309=1,C2309=1),1,IF(AND(C2309=1,B2309=0),2,IF(AND(C2309=0,B2309=0),3,4)))</f>
        <v>4</v>
      </c>
      <c r="H2309">
        <f t="shared" ref="H2309:H2372" si="2366">H2308*(1+D2309*P2309/100*IF(G2309=1,1,0))</f>
        <v>1.5544975469725768</v>
      </c>
      <c r="J2309" s="7">
        <v>-0.73897267127168342</v>
      </c>
      <c r="K2309" s="7">
        <v>0.12014228397973195</v>
      </c>
      <c r="L2309" s="7">
        <v>-0.9485455784954091</v>
      </c>
      <c r="M2309" s="7">
        <v>-1.2439182516071552</v>
      </c>
      <c r="N2309" s="7">
        <v>-0.51901186396611432</v>
      </c>
      <c r="O2309" s="7">
        <v>-1.8936474733017687</v>
      </c>
      <c r="P2309" s="7">
        <v>-0.90882967754294164</v>
      </c>
      <c r="Q2309" s="7">
        <v>-3.3254527758414252</v>
      </c>
      <c r="R2309" s="7">
        <v>0.18054804330104982</v>
      </c>
      <c r="S2309" s="7">
        <v>-0.69039618844751049</v>
      </c>
      <c r="T2309" s="7">
        <v>-0.25793785472982078</v>
      </c>
      <c r="U2309" s="7">
        <v>-1.1275878516343036</v>
      </c>
      <c r="V2309" s="7">
        <v>0.90039681774039004</v>
      </c>
      <c r="W2309" s="7">
        <f>[1]!i_dq_pctchange(W$2,$A2311)</f>
        <v>-1.4403633040100492</v>
      </c>
    </row>
    <row r="2310" spans="1:23" x14ac:dyDescent="0.35">
      <c r="A2310" s="1">
        <v>41053</v>
      </c>
      <c r="B2310">
        <v>1</v>
      </c>
      <c r="C2310">
        <v>0</v>
      </c>
      <c r="D2310">
        <v>1</v>
      </c>
      <c r="E2310">
        <f t="shared" ref="E2310:F2310" si="2367">IF(AVERAGE(B2294:B2310)&gt;0.5,1,0)</f>
        <v>1</v>
      </c>
      <c r="F2310">
        <f t="shared" si="2367"/>
        <v>0</v>
      </c>
      <c r="G2310">
        <f t="shared" si="2365"/>
        <v>4</v>
      </c>
      <c r="H2310">
        <f t="shared" si="2366"/>
        <v>1.5544975469725768</v>
      </c>
      <c r="J2310" s="7">
        <v>-1.5970366771921274</v>
      </c>
      <c r="K2310" s="7">
        <v>-0.16877333104236769</v>
      </c>
      <c r="L2310" s="7">
        <v>-0.86145599737461431</v>
      </c>
      <c r="M2310" s="7">
        <v>-0.61782931468189228</v>
      </c>
      <c r="N2310" s="7">
        <v>-1.3401612123546323</v>
      </c>
      <c r="O2310" s="7">
        <v>-2.2465401098551188</v>
      </c>
      <c r="P2310" s="7">
        <v>-1.5073805354015506</v>
      </c>
      <c r="Q2310" s="7">
        <v>-1.3698490360038194</v>
      </c>
      <c r="R2310" s="7">
        <v>-1.1687857403576993</v>
      </c>
      <c r="S2310" s="7">
        <v>0.32458288252375955</v>
      </c>
      <c r="T2310" s="7">
        <v>-0.37743750817955957</v>
      </c>
      <c r="U2310" s="7">
        <v>-1.0054800015177154</v>
      </c>
      <c r="V2310" s="7">
        <v>-1.7534913663974705</v>
      </c>
      <c r="W2310" s="7">
        <f>[1]!i_dq_pctchange(W$2,$A2312)</f>
        <v>0.54161824752156928</v>
      </c>
    </row>
    <row r="2311" spans="1:23" x14ac:dyDescent="0.35">
      <c r="A2311" s="1">
        <v>41054</v>
      </c>
      <c r="B2311">
        <v>1</v>
      </c>
      <c r="C2311">
        <v>0</v>
      </c>
      <c r="D2311">
        <v>1</v>
      </c>
      <c r="E2311">
        <f t="shared" ref="E2311:F2311" si="2368">IF(AVERAGE(B2295:B2311)&gt;0.5,1,0)</f>
        <v>1</v>
      </c>
      <c r="F2311">
        <f t="shared" si="2368"/>
        <v>0</v>
      </c>
      <c r="G2311">
        <f t="shared" si="2365"/>
        <v>4</v>
      </c>
      <c r="H2311">
        <f t="shared" si="2366"/>
        <v>1.5544975469725768</v>
      </c>
      <c r="J2311" s="7">
        <v>1.3606911447084207</v>
      </c>
      <c r="K2311" s="7">
        <v>5.1153429753213215</v>
      </c>
      <c r="L2311" s="7">
        <v>0.83859755592950258</v>
      </c>
      <c r="M2311" s="7">
        <v>0.97417630245149012</v>
      </c>
      <c r="N2311" s="7">
        <v>1.7515346343367815</v>
      </c>
      <c r="O2311" s="7">
        <v>1.371393112007441</v>
      </c>
      <c r="P2311" s="7">
        <v>0.87116160653976904</v>
      </c>
      <c r="Q2311" s="7">
        <v>1.5576775190269798</v>
      </c>
      <c r="R2311" s="7">
        <v>-0.15619349527187459</v>
      </c>
      <c r="S2311" s="7">
        <v>2.397642562530748</v>
      </c>
      <c r="T2311" s="7">
        <v>0.95715276610056255</v>
      </c>
      <c r="U2311" s="7">
        <v>1.027738537183656</v>
      </c>
      <c r="V2311" s="7">
        <v>0.36266673586963111</v>
      </c>
      <c r="W2311" s="7">
        <f>[1]!i_dq_pctchange(W$2,$A2313)</f>
        <v>1.0471370184409081</v>
      </c>
    </row>
    <row r="2312" spans="1:23" x14ac:dyDescent="0.35">
      <c r="A2312" s="1">
        <v>41057</v>
      </c>
      <c r="B2312">
        <v>1</v>
      </c>
      <c r="C2312">
        <v>0</v>
      </c>
      <c r="D2312">
        <v>1</v>
      </c>
      <c r="E2312">
        <f t="shared" ref="E2312:F2312" si="2369">IF(AVERAGE(B2296:B2312)&gt;0.5,1,0)</f>
        <v>1</v>
      </c>
      <c r="F2312">
        <f t="shared" si="2369"/>
        <v>0</v>
      </c>
      <c r="G2312">
        <f t="shared" si="2365"/>
        <v>4</v>
      </c>
      <c r="H2312">
        <f t="shared" si="2366"/>
        <v>1.5544975469725768</v>
      </c>
      <c r="J2312" s="7">
        <v>1.6821405741073399</v>
      </c>
      <c r="K2312" s="7">
        <v>1.0666645539366728</v>
      </c>
      <c r="L2312" s="7">
        <v>1.6162859617927239</v>
      </c>
      <c r="M2312" s="7">
        <v>1.0418131461656626</v>
      </c>
      <c r="N2312" s="7">
        <v>1.760533053548071</v>
      </c>
      <c r="O2312" s="7">
        <v>1.16062683643487</v>
      </c>
      <c r="P2312" s="7">
        <v>1.3340888018955361</v>
      </c>
      <c r="Q2312" s="7">
        <v>0.50509337860780978</v>
      </c>
      <c r="R2312" s="7">
        <v>1.2931167349958366</v>
      </c>
      <c r="S2312" s="7">
        <v>1.1973115920271646</v>
      </c>
      <c r="T2312" s="7">
        <v>2.7406564979661714</v>
      </c>
      <c r="U2312" s="7">
        <v>1.7570768138485009</v>
      </c>
      <c r="V2312" s="7">
        <v>1.3458741394356595</v>
      </c>
      <c r="W2312" s="7">
        <f>[1]!i_dq_pctchange(W$2,$A2314)</f>
        <v>0.17770602346404143</v>
      </c>
    </row>
    <row r="2313" spans="1:23" x14ac:dyDescent="0.35">
      <c r="A2313" s="1">
        <v>41058</v>
      </c>
      <c r="B2313">
        <v>1</v>
      </c>
      <c r="C2313">
        <v>0</v>
      </c>
      <c r="D2313">
        <v>1</v>
      </c>
      <c r="E2313">
        <f t="shared" ref="E2313:F2313" si="2370">IF(AVERAGE(B2297:B2313)&gt;0.5,1,0)</f>
        <v>1</v>
      </c>
      <c r="F2313">
        <f t="shared" si="2370"/>
        <v>0</v>
      </c>
      <c r="G2313">
        <f t="shared" si="2365"/>
        <v>4</v>
      </c>
      <c r="H2313">
        <f t="shared" si="2366"/>
        <v>1.5544975469725768</v>
      </c>
      <c r="J2313" s="7">
        <v>8.6816989785534815E-2</v>
      </c>
      <c r="K2313" s="7">
        <v>3.5014737546254615E-2</v>
      </c>
      <c r="L2313" s="7">
        <v>-0.20415030846888085</v>
      </c>
      <c r="M2313" s="7">
        <v>0.45079115360178001</v>
      </c>
      <c r="N2313" s="7">
        <v>-0.95236812846486596</v>
      </c>
      <c r="O2313" s="7">
        <v>0.41965193396911132</v>
      </c>
      <c r="P2313" s="7">
        <v>3.727613141531156E-2</v>
      </c>
      <c r="Q2313" s="7">
        <v>-0.211833269986063</v>
      </c>
      <c r="R2313" s="7">
        <v>-6.2384930235401446E-2</v>
      </c>
      <c r="S2313" s="7">
        <v>-0.60846186500636434</v>
      </c>
      <c r="T2313" s="7">
        <v>-0.64187323636842974</v>
      </c>
      <c r="U2313" s="7">
        <v>-0.12622967409308458</v>
      </c>
      <c r="V2313" s="7">
        <v>0.11608845685272305</v>
      </c>
      <c r="W2313" s="7">
        <f>[1]!i_dq_pctchange(W$2,$A2315)</f>
        <v>0.77391358819140654</v>
      </c>
    </row>
    <row r="2314" spans="1:23" x14ac:dyDescent="0.35">
      <c r="A2314" s="1">
        <v>41059</v>
      </c>
      <c r="B2314">
        <v>1</v>
      </c>
      <c r="C2314">
        <v>0</v>
      </c>
      <c r="D2314">
        <v>1</v>
      </c>
      <c r="E2314">
        <f t="shared" ref="E2314:F2314" si="2371">IF(AVERAGE(B2298:B2314)&gt;0.5,1,0)</f>
        <v>1</v>
      </c>
      <c r="F2314">
        <f t="shared" si="2371"/>
        <v>0</v>
      </c>
      <c r="G2314">
        <f t="shared" si="2365"/>
        <v>4</v>
      </c>
      <c r="H2314">
        <f t="shared" si="2366"/>
        <v>1.5544975469725768</v>
      </c>
      <c r="J2314" s="7">
        <v>-0.25543930175937313</v>
      </c>
      <c r="K2314" s="7">
        <v>-0.69952720528694723</v>
      </c>
      <c r="L2314" s="7">
        <v>0.25672151784911595</v>
      </c>
      <c r="M2314" s="7">
        <v>-1.2649840371050481E-2</v>
      </c>
      <c r="N2314" s="7">
        <v>-1.0291098850092499</v>
      </c>
      <c r="O2314" s="7">
        <v>-0.26815386608575614</v>
      </c>
      <c r="P2314" s="7">
        <v>6.54912123213858E-2</v>
      </c>
      <c r="Q2314" s="7">
        <v>0.92954203422596882</v>
      </c>
      <c r="R2314" s="7">
        <v>0.38900730816078927</v>
      </c>
      <c r="S2314" s="7">
        <v>-0.51803953266221803</v>
      </c>
      <c r="T2314" s="7">
        <v>-9.6877485672334396E-2</v>
      </c>
      <c r="U2314" s="7">
        <v>0.39516627914417191</v>
      </c>
      <c r="V2314" s="7">
        <v>0.90724329283443517</v>
      </c>
      <c r="W2314" s="7">
        <f>[1]!i_dq_pctchange(W$2,$A2316)</f>
        <v>0.76768761301989363</v>
      </c>
    </row>
    <row r="2315" spans="1:23" x14ac:dyDescent="0.35">
      <c r="A2315" s="1">
        <v>41060</v>
      </c>
      <c r="B2315">
        <v>1</v>
      </c>
      <c r="C2315">
        <v>0</v>
      </c>
      <c r="D2315">
        <v>1</v>
      </c>
      <c r="E2315">
        <f t="shared" ref="E2315:F2315" si="2372">IF(AVERAGE(B2299:B2315)&gt;0.5,1,0)</f>
        <v>1</v>
      </c>
      <c r="F2315">
        <f t="shared" si="2372"/>
        <v>0</v>
      </c>
      <c r="G2315">
        <f t="shared" si="2365"/>
        <v>4</v>
      </c>
      <c r="H2315">
        <f t="shared" si="2366"/>
        <v>1.5544975469725768</v>
      </c>
      <c r="J2315" s="7">
        <v>-0.16912964206889552</v>
      </c>
      <c r="K2315" s="7">
        <v>-1.8066457627475281</v>
      </c>
      <c r="L2315" s="7">
        <v>-0.59643662748719584</v>
      </c>
      <c r="M2315" s="7">
        <v>-0.10181397562489408</v>
      </c>
      <c r="N2315" s="7">
        <v>-0.74958988406866045</v>
      </c>
      <c r="O2315" s="7">
        <v>-6.6765556223547878E-2</v>
      </c>
      <c r="P2315" s="7">
        <v>-4.7957842235633041E-2</v>
      </c>
      <c r="Q2315" s="7">
        <v>1.109336947260376</v>
      </c>
      <c r="R2315" s="7">
        <v>-0.27981891393862596</v>
      </c>
      <c r="S2315" s="7">
        <v>-0.38085829301621305</v>
      </c>
      <c r="T2315" s="7">
        <v>0.63950105647820044</v>
      </c>
      <c r="U2315" s="7">
        <v>-1.965398365000456E-2</v>
      </c>
      <c r="V2315" s="7">
        <v>-0.45522562396216992</v>
      </c>
      <c r="W2315" s="7">
        <f>[1]!i_dq_pctchange(W$2,$A2317)</f>
        <v>-1.2934720738453978</v>
      </c>
    </row>
    <row r="2316" spans="1:23" x14ac:dyDescent="0.35">
      <c r="A2316" s="1">
        <v>41061</v>
      </c>
      <c r="B2316">
        <v>1</v>
      </c>
      <c r="C2316">
        <v>0</v>
      </c>
      <c r="D2316">
        <v>1</v>
      </c>
      <c r="E2316">
        <f t="shared" ref="E2316:F2316" si="2373">IF(AVERAGE(B2300:B2316)&gt;0.5,1,0)</f>
        <v>1</v>
      </c>
      <c r="F2316">
        <f t="shared" si="2373"/>
        <v>0</v>
      </c>
      <c r="G2316">
        <f t="shared" si="2365"/>
        <v>4</v>
      </c>
      <c r="H2316">
        <f t="shared" si="2366"/>
        <v>1.5544975469725768</v>
      </c>
      <c r="J2316" s="7">
        <v>-3.6766914583007946</v>
      </c>
      <c r="K2316" s="7">
        <v>-4.2769044480877847</v>
      </c>
      <c r="L2316" s="7">
        <v>-2.2999084187114565</v>
      </c>
      <c r="M2316" s="7">
        <v>-2.0582559401761009</v>
      </c>
      <c r="N2316" s="7">
        <v>-4.0795425787675592</v>
      </c>
      <c r="O2316" s="7">
        <v>-3.6954182134781259</v>
      </c>
      <c r="P2316" s="7">
        <v>-3.0572270453955235</v>
      </c>
      <c r="Q2316" s="7">
        <v>-1.6981682940019158</v>
      </c>
      <c r="R2316" s="7">
        <v>-3.592340800900367</v>
      </c>
      <c r="S2316" s="7">
        <v>-2.5432015236965237</v>
      </c>
      <c r="T2316" s="7">
        <v>-2.2531911332897119</v>
      </c>
      <c r="U2316" s="7">
        <v>-3.6855807034321599</v>
      </c>
      <c r="V2316" s="7">
        <v>-2.7375017442376639</v>
      </c>
      <c r="W2316" s="7">
        <f>[1]!i_dq_pctchange(W$2,$A2318)</f>
        <v>1.5584164716042126</v>
      </c>
    </row>
    <row r="2317" spans="1:23" x14ac:dyDescent="0.35">
      <c r="A2317" s="1">
        <v>41064</v>
      </c>
      <c r="B2317">
        <v>1</v>
      </c>
      <c r="C2317">
        <v>0</v>
      </c>
      <c r="D2317">
        <v>1</v>
      </c>
      <c r="E2317">
        <f t="shared" ref="E2317:F2317" si="2374">IF(AVERAGE(B2301:B2317)&gt;0.5,1,0)</f>
        <v>1</v>
      </c>
      <c r="F2317">
        <f t="shared" si="2374"/>
        <v>0</v>
      </c>
      <c r="G2317">
        <f t="shared" si="2365"/>
        <v>4</v>
      </c>
      <c r="H2317">
        <f t="shared" si="2366"/>
        <v>1.5544975469725768</v>
      </c>
      <c r="J2317" s="7">
        <v>-0.60810557960257972</v>
      </c>
      <c r="K2317" s="7">
        <v>-0.49031817507605202</v>
      </c>
      <c r="L2317" s="7">
        <v>-0.45252420773632523</v>
      </c>
      <c r="M2317" s="7">
        <v>1.3090568756272816</v>
      </c>
      <c r="N2317" s="7">
        <v>-0.18653716933452982</v>
      </c>
      <c r="O2317" s="7">
        <v>-0.42409060659709708</v>
      </c>
      <c r="P2317" s="7">
        <v>-0.49668681363473421</v>
      </c>
      <c r="Q2317" s="7">
        <v>0.4363901456152523</v>
      </c>
      <c r="R2317" s="7">
        <v>-0.54662480872076102</v>
      </c>
      <c r="S2317" s="7">
        <v>-6.6570614779783172E-3</v>
      </c>
      <c r="T2317" s="7">
        <v>-0.75696260324576359</v>
      </c>
      <c r="U2317" s="7">
        <v>-0.34752293375550686</v>
      </c>
      <c r="V2317" s="7">
        <v>-0.42322590742503935</v>
      </c>
      <c r="W2317" s="7">
        <f>[1]!i_dq_pctchange(W$2,$A2319)</f>
        <v>-0.61900366423317132</v>
      </c>
    </row>
    <row r="2318" spans="1:23" x14ac:dyDescent="0.35">
      <c r="A2318" s="1">
        <v>41065</v>
      </c>
      <c r="B2318">
        <v>1</v>
      </c>
      <c r="C2318">
        <v>0</v>
      </c>
      <c r="D2318">
        <v>1</v>
      </c>
      <c r="E2318">
        <f t="shared" ref="E2318:F2318" si="2375">IF(AVERAGE(B2302:B2318)&gt;0.5,1,0)</f>
        <v>1</v>
      </c>
      <c r="F2318">
        <f t="shared" si="2375"/>
        <v>0</v>
      </c>
      <c r="G2318">
        <f t="shared" si="2365"/>
        <v>4</v>
      </c>
      <c r="H2318">
        <f t="shared" si="2366"/>
        <v>1.5544975469725768</v>
      </c>
      <c r="J2318" s="7">
        <v>-0.3514078276093543</v>
      </c>
      <c r="K2318" s="7">
        <v>-0.2522731299586366</v>
      </c>
      <c r="L2318" s="7">
        <v>-0.43881011025915945</v>
      </c>
      <c r="M2318" s="7">
        <v>0.15133742167224867</v>
      </c>
      <c r="N2318" s="7">
        <v>-1.5194536740092457</v>
      </c>
      <c r="O2318" s="7">
        <v>0.12420676327893417</v>
      </c>
      <c r="P2318" s="7">
        <v>-0.59923340258068347</v>
      </c>
      <c r="Q2318" s="7">
        <v>-0.71037930020581752</v>
      </c>
      <c r="R2318" s="7">
        <v>-0.62338898362215178</v>
      </c>
      <c r="S2318" s="7">
        <v>-0.29007698928616854</v>
      </c>
      <c r="T2318" s="7">
        <v>1.552395640013601</v>
      </c>
      <c r="U2318" s="7">
        <v>-0.18156355001023913</v>
      </c>
      <c r="V2318" s="7">
        <v>0.28094854515805573</v>
      </c>
      <c r="W2318" s="7">
        <f>[1]!i_dq_pctchange(W$2,$A2320)</f>
        <v>-0.85308910573407459</v>
      </c>
    </row>
    <row r="2319" spans="1:23" x14ac:dyDescent="0.35">
      <c r="A2319" s="1">
        <v>41066</v>
      </c>
      <c r="B2319">
        <v>1</v>
      </c>
      <c r="C2319">
        <v>0</v>
      </c>
      <c r="D2319">
        <v>1</v>
      </c>
      <c r="E2319">
        <f t="shared" ref="E2319:F2319" si="2376">IF(AVERAGE(B2303:B2319)&gt;0.5,1,0)</f>
        <v>1</v>
      </c>
      <c r="F2319">
        <f t="shared" si="2376"/>
        <v>0</v>
      </c>
      <c r="G2319">
        <f t="shared" si="2365"/>
        <v>4</v>
      </c>
      <c r="H2319">
        <f t="shared" si="2366"/>
        <v>1.5544975469725768</v>
      </c>
      <c r="J2319" s="7">
        <v>-0.6498781478472746</v>
      </c>
      <c r="K2319" s="7">
        <v>-0.3575154368849871</v>
      </c>
      <c r="L2319" s="7">
        <v>-1.1903819006042635</v>
      </c>
      <c r="M2319" s="7">
        <v>1.8205872000579829E-2</v>
      </c>
      <c r="N2319" s="7">
        <v>-0.93647448599796301</v>
      </c>
      <c r="O2319" s="7">
        <v>-0.32587442971975944</v>
      </c>
      <c r="P2319" s="7">
        <v>0.10243669824150389</v>
      </c>
      <c r="Q2319" s="7">
        <v>-2.8598165317710544E-2</v>
      </c>
      <c r="R2319" s="7">
        <v>-0.3240249323617862</v>
      </c>
      <c r="S2319" s="7">
        <v>-0.20555229660576146</v>
      </c>
      <c r="T2319" s="7">
        <v>-0.9899384570241625</v>
      </c>
      <c r="U2319" s="7">
        <v>-0.64494662415084481</v>
      </c>
      <c r="V2319" s="7">
        <v>-0.63346525083918115</v>
      </c>
      <c r="W2319" s="7">
        <f>[1]!i_dq_pctchange(W$2,$A2321)</f>
        <v>-0.44966019996251955</v>
      </c>
    </row>
    <row r="2320" spans="1:23" x14ac:dyDescent="0.35">
      <c r="A2320" s="1">
        <v>41067</v>
      </c>
      <c r="B2320">
        <v>1</v>
      </c>
      <c r="C2320">
        <v>0</v>
      </c>
      <c r="D2320">
        <v>1</v>
      </c>
      <c r="E2320">
        <f t="shared" ref="E2320:F2320" si="2377">IF(AVERAGE(B2304:B2320)&gt;0.5,1,0)</f>
        <v>1</v>
      </c>
      <c r="F2320">
        <f t="shared" si="2377"/>
        <v>0</v>
      </c>
      <c r="G2320">
        <f t="shared" si="2365"/>
        <v>4</v>
      </c>
      <c r="H2320">
        <f t="shared" si="2366"/>
        <v>1.5544975469725768</v>
      </c>
      <c r="J2320" s="7">
        <v>-0.91337225148478973</v>
      </c>
      <c r="K2320" s="7">
        <v>-1.3234220519408486</v>
      </c>
      <c r="L2320" s="7">
        <v>-0.74499486047850272</v>
      </c>
      <c r="M2320" s="7">
        <v>0.18687959614592109</v>
      </c>
      <c r="N2320" s="7">
        <v>-0.53510686261850449</v>
      </c>
      <c r="O2320" s="7">
        <v>-0.48298649280416345</v>
      </c>
      <c r="P2320" s="7">
        <v>-0.80924515540917985</v>
      </c>
      <c r="Q2320" s="7">
        <v>-0.60276449021459289</v>
      </c>
      <c r="R2320" s="7">
        <v>-0.42676531110631938</v>
      </c>
      <c r="S2320" s="7">
        <v>-0.73979201712800213</v>
      </c>
      <c r="T2320" s="7">
        <v>-1.4472408315850516</v>
      </c>
      <c r="U2320" s="7">
        <v>-0.29247273417352909</v>
      </c>
      <c r="V2320" s="7">
        <v>-3.5489891952993222E-2</v>
      </c>
      <c r="W2320" s="7">
        <f>[1]!i_dq_pctchange(W$2,$A2322)</f>
        <v>1.6601935656805824</v>
      </c>
    </row>
    <row r="2321" spans="1:23" x14ac:dyDescent="0.35">
      <c r="A2321" s="1">
        <v>41068</v>
      </c>
      <c r="B2321">
        <v>1</v>
      </c>
      <c r="C2321">
        <v>0</v>
      </c>
      <c r="D2321">
        <v>1</v>
      </c>
      <c r="E2321">
        <f t="shared" ref="E2321:F2321" si="2378">IF(AVERAGE(B2305:B2321)&gt;0.5,1,0)</f>
        <v>1</v>
      </c>
      <c r="F2321">
        <f t="shared" si="2378"/>
        <v>0</v>
      </c>
      <c r="G2321">
        <f t="shared" si="2365"/>
        <v>4</v>
      </c>
      <c r="H2321">
        <f t="shared" si="2366"/>
        <v>1.5544975469725768</v>
      </c>
      <c r="J2321" s="7">
        <v>1.3785294832593398</v>
      </c>
      <c r="K2321" s="7">
        <v>1.4277726001863924</v>
      </c>
      <c r="L2321" s="7">
        <v>1.4987981111818502</v>
      </c>
      <c r="M2321" s="7">
        <v>1.8247335271317757</v>
      </c>
      <c r="N2321" s="7">
        <v>1.6103391991078988</v>
      </c>
      <c r="O2321" s="7">
        <v>1.6546947559539529</v>
      </c>
      <c r="P2321" s="7">
        <v>1.1905679507171367</v>
      </c>
      <c r="Q2321" s="7">
        <v>-5.4494335143563929E-2</v>
      </c>
      <c r="R2321" s="7">
        <v>2.1341267288517365</v>
      </c>
      <c r="S2321" s="7">
        <v>-0.67404910929224848</v>
      </c>
      <c r="T2321" s="7">
        <v>2.1411463059488911</v>
      </c>
      <c r="U2321" s="7">
        <v>1.6205958418701407</v>
      </c>
      <c r="V2321" s="7">
        <v>1.9204218221982643</v>
      </c>
      <c r="W2321" s="7">
        <f>[1]!i_dq_pctchange(W$2,$A2323)</f>
        <v>0.90321567219441634</v>
      </c>
    </row>
    <row r="2322" spans="1:23" x14ac:dyDescent="0.35">
      <c r="A2322" s="1">
        <v>41071</v>
      </c>
      <c r="B2322">
        <v>1</v>
      </c>
      <c r="C2322">
        <v>0</v>
      </c>
      <c r="D2322">
        <v>1</v>
      </c>
      <c r="E2322">
        <f t="shared" ref="E2322:F2322" si="2379">IF(AVERAGE(B2306:B2322)&gt;0.5,1,0)</f>
        <v>1</v>
      </c>
      <c r="F2322">
        <f t="shared" si="2379"/>
        <v>0</v>
      </c>
      <c r="G2322">
        <f t="shared" si="2365"/>
        <v>4</v>
      </c>
      <c r="H2322">
        <f t="shared" si="2366"/>
        <v>1.5544975469725768</v>
      </c>
      <c r="J2322" s="7">
        <v>-0.30855433774394869</v>
      </c>
      <c r="K2322" s="7">
        <v>-0.72546536086670932</v>
      </c>
      <c r="L2322" s="7">
        <v>-0.56586023392634666</v>
      </c>
      <c r="M2322" s="7">
        <v>-1.061064752309179</v>
      </c>
      <c r="N2322" s="7">
        <v>-2.1140683773572366</v>
      </c>
      <c r="O2322" s="7">
        <v>-0.58078537170263511</v>
      </c>
      <c r="P2322" s="7">
        <v>-0.52265522918900964</v>
      </c>
      <c r="Q2322" s="7">
        <v>-0.44249672429745346</v>
      </c>
      <c r="R2322" s="7">
        <v>-1.8005889114585887</v>
      </c>
      <c r="S2322" s="7">
        <v>-1.5152690256907413</v>
      </c>
      <c r="T2322" s="7">
        <v>-0.94289189670801898</v>
      </c>
      <c r="U2322" s="7">
        <v>-0.85934788716100707</v>
      </c>
      <c r="V2322" s="7">
        <v>-1.1578926997929369</v>
      </c>
      <c r="W2322" s="7">
        <f>[1]!i_dq_pctchange(W$2,$A2324)</f>
        <v>2.3912777573917907</v>
      </c>
    </row>
    <row r="2323" spans="1:23" x14ac:dyDescent="0.35">
      <c r="A2323" s="1">
        <v>41072</v>
      </c>
      <c r="B2323">
        <v>1</v>
      </c>
      <c r="C2323">
        <v>0</v>
      </c>
      <c r="D2323">
        <v>1</v>
      </c>
      <c r="E2323">
        <f t="shared" ref="E2323:F2323" si="2380">IF(AVERAGE(B2307:B2323)&gt;0.5,1,0)</f>
        <v>1</v>
      </c>
      <c r="F2323">
        <f t="shared" si="2380"/>
        <v>0</v>
      </c>
      <c r="G2323">
        <f t="shared" si="2365"/>
        <v>4</v>
      </c>
      <c r="H2323">
        <f t="shared" si="2366"/>
        <v>1.5544975469725768</v>
      </c>
      <c r="J2323" s="7">
        <v>1.5361537293027483</v>
      </c>
      <c r="K2323" s="7">
        <v>1.606206107000669</v>
      </c>
      <c r="L2323" s="7">
        <v>1.4827157704473566</v>
      </c>
      <c r="M2323" s="7">
        <v>2.932389133688809</v>
      </c>
      <c r="N2323" s="7">
        <v>0.600589677645753</v>
      </c>
      <c r="O2323" s="7">
        <v>1.8568072463221865</v>
      </c>
      <c r="P2323" s="7">
        <v>1.8118097481961415</v>
      </c>
      <c r="Q2323" s="7">
        <v>2.7289063837069967</v>
      </c>
      <c r="R2323" s="7">
        <v>0.81938954677014819</v>
      </c>
      <c r="S2323" s="7">
        <v>0.86674476064850325</v>
      </c>
      <c r="T2323" s="7">
        <v>1.2532524076941971</v>
      </c>
      <c r="U2323" s="7">
        <v>1.890839181432769</v>
      </c>
      <c r="V2323" s="7">
        <v>1.74576448168742</v>
      </c>
      <c r="W2323" s="7">
        <f>[1]!i_dq_pctchange(W$2,$A2325)</f>
        <v>-0.53648126931034512</v>
      </c>
    </row>
    <row r="2324" spans="1:23" x14ac:dyDescent="0.35">
      <c r="A2324" s="1">
        <v>41073</v>
      </c>
      <c r="B2324">
        <v>1</v>
      </c>
      <c r="C2324">
        <v>0</v>
      </c>
      <c r="D2324">
        <v>1</v>
      </c>
      <c r="E2324">
        <f t="shared" ref="E2324:F2324" si="2381">IF(AVERAGE(B2308:B2324)&gt;0.5,1,0)</f>
        <v>1</v>
      </c>
      <c r="F2324">
        <f t="shared" si="2381"/>
        <v>0</v>
      </c>
      <c r="G2324">
        <f t="shared" si="2365"/>
        <v>4</v>
      </c>
      <c r="H2324">
        <f t="shared" si="2366"/>
        <v>1.5544975469725768</v>
      </c>
      <c r="J2324" s="7">
        <v>-0.76923556436582607</v>
      </c>
      <c r="K2324" s="7">
        <v>-1.7436613244090171</v>
      </c>
      <c r="L2324" s="7">
        <v>-0.63033979907049908</v>
      </c>
      <c r="M2324" s="7">
        <v>0.17812611328820541</v>
      </c>
      <c r="N2324" s="7">
        <v>-1.567481459267829</v>
      </c>
      <c r="O2324" s="7">
        <v>-0.38636111350937213</v>
      </c>
      <c r="P2324" s="7">
        <v>1.1761574998119726</v>
      </c>
      <c r="Q2324" s="7">
        <v>1.350781764112986</v>
      </c>
      <c r="R2324" s="7">
        <v>-0.11212812825549959</v>
      </c>
      <c r="S2324" s="7">
        <v>-1.1867177397711439</v>
      </c>
      <c r="T2324" s="7">
        <v>-0.94961235320018089</v>
      </c>
      <c r="U2324" s="7">
        <v>-0.81744612162987573</v>
      </c>
      <c r="V2324" s="7">
        <v>-0.37395046920199915</v>
      </c>
      <c r="W2324" s="7">
        <f>[1]!i_dq_pctchange(W$2,$A2326)</f>
        <v>1.210863927937768</v>
      </c>
    </row>
    <row r="2325" spans="1:23" x14ac:dyDescent="0.35">
      <c r="A2325" s="1">
        <v>41074</v>
      </c>
      <c r="B2325">
        <v>1</v>
      </c>
      <c r="C2325">
        <v>0</v>
      </c>
      <c r="D2325">
        <v>1</v>
      </c>
      <c r="E2325">
        <f t="shared" ref="E2325:F2325" si="2382">IF(AVERAGE(B2309:B2325)&gt;0.5,1,0)</f>
        <v>1</v>
      </c>
      <c r="F2325">
        <f t="shared" si="2382"/>
        <v>0</v>
      </c>
      <c r="G2325">
        <f t="shared" si="2365"/>
        <v>4</v>
      </c>
      <c r="H2325">
        <f t="shared" si="2366"/>
        <v>1.5544975469725768</v>
      </c>
      <c r="J2325" s="7">
        <v>0.32289474510789962</v>
      </c>
      <c r="K2325" s="7">
        <v>-2.2535564829684291E-2</v>
      </c>
      <c r="L2325" s="7">
        <v>0.69828555958532468</v>
      </c>
      <c r="M2325" s="7">
        <v>0.65177343003055199</v>
      </c>
      <c r="N2325" s="7">
        <v>0.34549740606858292</v>
      </c>
      <c r="O2325" s="7">
        <v>-3.9002646608169454E-2</v>
      </c>
      <c r="P2325" s="7">
        <v>-0.32764575375677696</v>
      </c>
      <c r="Q2325" s="7">
        <v>-1.1585378883641499</v>
      </c>
      <c r="R2325" s="7">
        <v>0.26590663015095739</v>
      </c>
      <c r="S2325" s="7">
        <v>0.1160476634914118</v>
      </c>
      <c r="T2325" s="7">
        <v>0.29894899930071933</v>
      </c>
      <c r="U2325" s="7">
        <v>-0.14680250938821693</v>
      </c>
      <c r="V2325" s="7">
        <v>0.13649240278134758</v>
      </c>
      <c r="W2325" s="7">
        <f>[1]!i_dq_pctchange(W$2,$A2327)</f>
        <v>1.3155836520256898</v>
      </c>
    </row>
    <row r="2326" spans="1:23" x14ac:dyDescent="0.35">
      <c r="A2326" s="1">
        <v>41075</v>
      </c>
      <c r="B2326">
        <v>1</v>
      </c>
      <c r="C2326">
        <v>0</v>
      </c>
      <c r="D2326">
        <v>1</v>
      </c>
      <c r="E2326">
        <f t="shared" ref="E2326:F2326" si="2383">IF(AVERAGE(B2310:B2326)&gt;0.5,1,0)</f>
        <v>1</v>
      </c>
      <c r="F2326">
        <f t="shared" si="2383"/>
        <v>0</v>
      </c>
      <c r="G2326">
        <f t="shared" si="2365"/>
        <v>4</v>
      </c>
      <c r="H2326">
        <f t="shared" si="2366"/>
        <v>1.5544975469725768</v>
      </c>
      <c r="J2326" s="7">
        <v>0.71822616296908726</v>
      </c>
      <c r="K2326" s="7">
        <v>1.4705630595928978</v>
      </c>
      <c r="L2326" s="7">
        <v>0.57663336964331491</v>
      </c>
      <c r="M2326" s="7">
        <v>0.73790906458152383</v>
      </c>
      <c r="N2326" s="7">
        <v>0.89123834542751912</v>
      </c>
      <c r="O2326" s="7">
        <v>0.60168024550287635</v>
      </c>
      <c r="P2326" s="7">
        <v>0.21513272254763041</v>
      </c>
      <c r="Q2326" s="7">
        <v>0.96656438912032816</v>
      </c>
      <c r="R2326" s="7">
        <v>0.92899906306075952</v>
      </c>
      <c r="S2326" s="7">
        <v>0.48535548343181434</v>
      </c>
      <c r="T2326" s="7">
        <v>0.52821053777431337</v>
      </c>
      <c r="U2326" s="7">
        <v>0.62661747701118387</v>
      </c>
      <c r="V2326" s="7">
        <v>1.1984671964611848</v>
      </c>
      <c r="W2326" s="7">
        <f>[1]!i_dq_pctchange(W$2,$A2328)</f>
        <v>0.36016227266919909</v>
      </c>
    </row>
    <row r="2327" spans="1:23" x14ac:dyDescent="0.35">
      <c r="A2327" s="1">
        <v>41078</v>
      </c>
      <c r="B2327">
        <v>1</v>
      </c>
      <c r="C2327">
        <v>0</v>
      </c>
      <c r="D2327">
        <v>1</v>
      </c>
      <c r="E2327">
        <f t="shared" ref="E2327:F2327" si="2384">IF(AVERAGE(B2311:B2327)&gt;0.5,1,0)</f>
        <v>1</v>
      </c>
      <c r="F2327">
        <f t="shared" si="2384"/>
        <v>0</v>
      </c>
      <c r="G2327">
        <f t="shared" si="2365"/>
        <v>4</v>
      </c>
      <c r="H2327">
        <f t="shared" si="2366"/>
        <v>1.5544975469725768</v>
      </c>
      <c r="J2327" s="7">
        <v>-0.53591634233988528</v>
      </c>
      <c r="K2327" s="7">
        <v>-0.99484860754937998</v>
      </c>
      <c r="L2327" s="7">
        <v>-1.6361030330124113</v>
      </c>
      <c r="M2327" s="7">
        <v>-1.0487339297624254</v>
      </c>
      <c r="N2327" s="7">
        <v>-1.0588006803984145</v>
      </c>
      <c r="O2327" s="7">
        <v>-0.95668447881011376</v>
      </c>
      <c r="P2327" s="7">
        <v>-0.54955749172800972</v>
      </c>
      <c r="Q2327" s="7">
        <v>-0.88730837713323607</v>
      </c>
      <c r="R2327" s="7">
        <v>-8.260431745232194E-2</v>
      </c>
      <c r="S2327" s="7">
        <v>-0.96553145953800146</v>
      </c>
      <c r="T2327" s="7">
        <v>-1.3646359982365137</v>
      </c>
      <c r="U2327" s="7">
        <v>-0.64624510254557888</v>
      </c>
      <c r="V2327" s="7">
        <v>-0.33673028539479749</v>
      </c>
      <c r="W2327" s="7">
        <f>[1]!i_dq_pctchange(W$2,$A2329)</f>
        <v>-2.1338560330170857</v>
      </c>
    </row>
    <row r="2328" spans="1:23" x14ac:dyDescent="0.35">
      <c r="A2328" s="1">
        <v>41079</v>
      </c>
      <c r="B2328">
        <v>1</v>
      </c>
      <c r="C2328">
        <v>0</v>
      </c>
      <c r="D2328">
        <v>1</v>
      </c>
      <c r="E2328">
        <f t="shared" ref="E2328:F2328" si="2385">IF(AVERAGE(B2312:B2328)&gt;0.5,1,0)</f>
        <v>1</v>
      </c>
      <c r="F2328">
        <f t="shared" si="2385"/>
        <v>0</v>
      </c>
      <c r="G2328">
        <f t="shared" si="2365"/>
        <v>4</v>
      </c>
      <c r="H2328">
        <f t="shared" si="2366"/>
        <v>1.5544975469725768</v>
      </c>
      <c r="J2328" s="7">
        <v>-0.25065006500650011</v>
      </c>
      <c r="K2328" s="7">
        <v>-0.28600316960812067</v>
      </c>
      <c r="L2328" s="7">
        <v>-0.56505910630701295</v>
      </c>
      <c r="M2328" s="7">
        <v>-0.55607205113305846</v>
      </c>
      <c r="N2328" s="7">
        <v>0.21678731977532165</v>
      </c>
      <c r="O2328" s="7">
        <v>0.18460735197225467</v>
      </c>
      <c r="P2328" s="7">
        <v>-0.35745944763593457</v>
      </c>
      <c r="Q2328" s="7">
        <v>-0.4907516660296104</v>
      </c>
      <c r="R2328" s="7">
        <v>0.60626579637343192</v>
      </c>
      <c r="S2328" s="7">
        <v>-0.14819954895789492</v>
      </c>
      <c r="T2328" s="7">
        <v>0.13461377608631059</v>
      </c>
      <c r="U2328" s="7">
        <v>-0.25004543777228039</v>
      </c>
      <c r="V2328" s="7">
        <v>1.1219767189830752</v>
      </c>
      <c r="W2328" s="7">
        <f>[1]!i_dq_pctchange(W$2,$A2330)</f>
        <v>-0.81659312901791081</v>
      </c>
    </row>
    <row r="2329" spans="1:23" x14ac:dyDescent="0.35">
      <c r="A2329" s="1">
        <v>41080</v>
      </c>
      <c r="B2329">
        <v>1</v>
      </c>
      <c r="C2329">
        <v>0</v>
      </c>
      <c r="D2329">
        <v>1</v>
      </c>
      <c r="E2329">
        <f t="shared" ref="E2329:F2329" si="2386">IF(AVERAGE(B2313:B2329)&gt;0.5,1,0)</f>
        <v>1</v>
      </c>
      <c r="F2329">
        <f t="shared" si="2386"/>
        <v>0</v>
      </c>
      <c r="G2329">
        <f t="shared" si="2365"/>
        <v>4</v>
      </c>
      <c r="H2329">
        <f t="shared" si="2366"/>
        <v>1.5544975469725768</v>
      </c>
      <c r="J2329" s="7">
        <v>-2.0584899394045673</v>
      </c>
      <c r="K2329" s="7">
        <v>-1.9314301013708839</v>
      </c>
      <c r="L2329" s="7">
        <v>-0.70915970465030564</v>
      </c>
      <c r="M2329" s="7">
        <v>-0.69065050863898403</v>
      </c>
      <c r="N2329" s="7">
        <v>-3.0519185609770263</v>
      </c>
      <c r="O2329" s="7">
        <v>-1.358117372610568</v>
      </c>
      <c r="P2329" s="7">
        <v>-1.7035903064613969</v>
      </c>
      <c r="Q2329" s="7">
        <v>-1.2443697737221071</v>
      </c>
      <c r="R2329" s="7">
        <v>-1.5394006746128077</v>
      </c>
      <c r="S2329" s="7">
        <v>-1.4539154951949789</v>
      </c>
      <c r="T2329" s="7">
        <v>-1.7168244620729796</v>
      </c>
      <c r="U2329" s="7">
        <v>-1.6387559148156157</v>
      </c>
      <c r="V2329" s="7">
        <v>-1.5760341936378652</v>
      </c>
      <c r="W2329" s="7">
        <f>[1]!i_dq_pctchange(W$2,$A2331)</f>
        <v>-0.80254891941447948</v>
      </c>
    </row>
    <row r="2330" spans="1:23" x14ac:dyDescent="0.35">
      <c r="A2330" s="1">
        <v>41081</v>
      </c>
      <c r="B2330">
        <v>1</v>
      </c>
      <c r="C2330">
        <v>0</v>
      </c>
      <c r="D2330">
        <v>1</v>
      </c>
      <c r="E2330">
        <f t="shared" ref="E2330:F2330" si="2387">IF(AVERAGE(B2314:B2330)&gt;0.5,1,0)</f>
        <v>1</v>
      </c>
      <c r="F2330">
        <f t="shared" si="2387"/>
        <v>0</v>
      </c>
      <c r="G2330">
        <f t="shared" si="2365"/>
        <v>4</v>
      </c>
      <c r="H2330">
        <f t="shared" si="2366"/>
        <v>1.5544975469725768</v>
      </c>
      <c r="J2330" s="7">
        <v>-2.8413671320170497</v>
      </c>
      <c r="K2330" s="7">
        <v>-4.6287314191445956</v>
      </c>
      <c r="L2330" s="7">
        <v>-2.2935866893193713</v>
      </c>
      <c r="M2330" s="7">
        <v>-0.78665105524207868</v>
      </c>
      <c r="N2330" s="7">
        <v>-3.9423730168245354</v>
      </c>
      <c r="O2330" s="7">
        <v>-2.4960689351531649</v>
      </c>
      <c r="P2330" s="7">
        <v>-1.7995251416347287</v>
      </c>
      <c r="Q2330" s="7">
        <v>-1.3650676614929877</v>
      </c>
      <c r="R2330" s="7">
        <v>-2.5912089659009547</v>
      </c>
      <c r="S2330" s="7">
        <v>-3.3526925808580166</v>
      </c>
      <c r="T2330" s="7">
        <v>-4.1169783859298663</v>
      </c>
      <c r="U2330" s="7">
        <v>-2.6573858373796706</v>
      </c>
      <c r="V2330" s="7">
        <v>-2.5825294954075515</v>
      </c>
      <c r="W2330" s="7">
        <f>[1]!i_dq_pctchange(W$2,$A2332)</f>
        <v>-0.43743905328050792</v>
      </c>
    </row>
    <row r="2331" spans="1:23" x14ac:dyDescent="0.35">
      <c r="A2331" s="1">
        <v>41085</v>
      </c>
      <c r="B2331">
        <v>1</v>
      </c>
      <c r="C2331">
        <v>0</v>
      </c>
      <c r="D2331">
        <v>1</v>
      </c>
      <c r="E2331">
        <f t="shared" ref="E2331:F2331" si="2388">IF(AVERAGE(B2315:B2331)&gt;0.5,1,0)</f>
        <v>1</v>
      </c>
      <c r="F2331">
        <f t="shared" si="2388"/>
        <v>0</v>
      </c>
      <c r="G2331">
        <f t="shared" si="2365"/>
        <v>4</v>
      </c>
      <c r="H2331">
        <f t="shared" si="2366"/>
        <v>1.5544975469725768</v>
      </c>
      <c r="J2331" s="7">
        <v>0.13433690906576343</v>
      </c>
      <c r="K2331" s="7">
        <v>-0.32280757318747838</v>
      </c>
      <c r="L2331" s="7">
        <v>-3.5456686985453935E-2</v>
      </c>
      <c r="M2331" s="7">
        <v>-0.64522250687921701</v>
      </c>
      <c r="N2331" s="7">
        <v>0.1920690061642456</v>
      </c>
      <c r="O2331" s="7">
        <v>0.12353125211665421</v>
      </c>
      <c r="P2331" s="7">
        <v>0.33095144050653957</v>
      </c>
      <c r="Q2331" s="7">
        <v>-0.53355827821154911</v>
      </c>
      <c r="R2331" s="7">
        <v>-0.30926152590778977</v>
      </c>
      <c r="S2331" s="7">
        <v>-0.44196361096778658</v>
      </c>
      <c r="T2331" s="7">
        <v>-0.16702999614972869</v>
      </c>
      <c r="U2331" s="7">
        <v>-6.3433115546298047E-2</v>
      </c>
      <c r="V2331" s="7">
        <v>-0.23077833445106255</v>
      </c>
      <c r="W2331" s="7">
        <f>[1]!i_dq_pctchange(W$2,$A2333)</f>
        <v>0.65074121416358122</v>
      </c>
    </row>
    <row r="2332" spans="1:23" x14ac:dyDescent="0.35">
      <c r="A2332" s="1">
        <v>41086</v>
      </c>
      <c r="B2332">
        <v>1</v>
      </c>
      <c r="C2332">
        <v>0</v>
      </c>
      <c r="D2332">
        <v>1</v>
      </c>
      <c r="E2332">
        <f t="shared" ref="E2332:F2332" si="2389">IF(AVERAGE(B2316:B2332)&gt;0.5,1,0)</f>
        <v>1</v>
      </c>
      <c r="F2332">
        <f t="shared" si="2389"/>
        <v>0</v>
      </c>
      <c r="G2332">
        <f t="shared" si="2365"/>
        <v>4</v>
      </c>
      <c r="H2332">
        <f t="shared" si="2366"/>
        <v>1.5544975469725768</v>
      </c>
      <c r="J2332" s="7">
        <v>-0.64579346446491448</v>
      </c>
      <c r="K2332" s="7">
        <v>-0.7531109746447574</v>
      </c>
      <c r="L2332" s="7">
        <v>-1.1816609332789119</v>
      </c>
      <c r="M2332" s="7">
        <v>-0.11639289466143506</v>
      </c>
      <c r="N2332" s="7">
        <v>-0.33795629867494709</v>
      </c>
      <c r="O2332" s="7">
        <v>-0.65587289724443587</v>
      </c>
      <c r="P2332" s="7">
        <v>-0.64361426091728235</v>
      </c>
      <c r="Q2332" s="7">
        <v>1.1893639833006402</v>
      </c>
      <c r="R2332" s="7">
        <v>-1.0346154160971179</v>
      </c>
      <c r="S2332" s="7">
        <v>-1.1448883118786806</v>
      </c>
      <c r="T2332" s="7">
        <v>-1.4378069420937185</v>
      </c>
      <c r="U2332" s="7">
        <v>-0.23427447043005784</v>
      </c>
      <c r="V2332" s="7">
        <v>0.40463151512754281</v>
      </c>
      <c r="W2332" s="7">
        <f>[1]!i_dq_pctchange(W$2,$A2334)</f>
        <v>0.20726471057159879</v>
      </c>
    </row>
    <row r="2333" spans="1:23" x14ac:dyDescent="0.35">
      <c r="A2333" s="1">
        <v>41087</v>
      </c>
      <c r="B2333">
        <v>1</v>
      </c>
      <c r="C2333">
        <v>0</v>
      </c>
      <c r="D2333">
        <v>1</v>
      </c>
      <c r="E2333">
        <f t="shared" ref="E2333:F2333" si="2390">IF(AVERAGE(B2317:B2333)&gt;0.5,1,0)</f>
        <v>1</v>
      </c>
      <c r="F2333">
        <f t="shared" si="2390"/>
        <v>0</v>
      </c>
      <c r="G2333">
        <f t="shared" si="2365"/>
        <v>4</v>
      </c>
      <c r="H2333">
        <f t="shared" si="2366"/>
        <v>1.5544975469725768</v>
      </c>
      <c r="J2333" s="7">
        <v>-1.7017586825435724</v>
      </c>
      <c r="K2333" s="7">
        <v>-1.7503786432872432</v>
      </c>
      <c r="L2333" s="7">
        <v>-0.40121939227061926</v>
      </c>
      <c r="M2333" s="7">
        <v>-0.76371002922176701</v>
      </c>
      <c r="N2333" s="7">
        <v>-1.3705288838788476</v>
      </c>
      <c r="O2333" s="7">
        <v>-0.92934271539285673</v>
      </c>
      <c r="P2333" s="7">
        <v>-1.2187214831180031</v>
      </c>
      <c r="Q2333" s="7">
        <v>-0.64288415479641625</v>
      </c>
      <c r="R2333" s="7">
        <v>-1.2323521384204277</v>
      </c>
      <c r="S2333" s="7">
        <v>-1.2783579402232559</v>
      </c>
      <c r="T2333" s="7">
        <v>-2.1633992815881733</v>
      </c>
      <c r="U2333" s="7">
        <v>-1.4077908557216892</v>
      </c>
      <c r="V2333" s="7">
        <v>-1.5069868795001238</v>
      </c>
      <c r="W2333" s="7">
        <f>[1]!i_dq_pctchange(W$2,$A2335)</f>
        <v>1.933944148790256</v>
      </c>
    </row>
    <row r="2334" spans="1:23" x14ac:dyDescent="0.35">
      <c r="A2334" s="1">
        <v>41088</v>
      </c>
      <c r="B2334">
        <v>1</v>
      </c>
      <c r="C2334">
        <v>0</v>
      </c>
      <c r="D2334">
        <v>1</v>
      </c>
      <c r="E2334">
        <f t="shared" ref="E2334:F2334" si="2391">IF(AVERAGE(B2318:B2334)&gt;0.5,1,0)</f>
        <v>1</v>
      </c>
      <c r="F2334">
        <f t="shared" si="2391"/>
        <v>0</v>
      </c>
      <c r="G2334">
        <f t="shared" si="2365"/>
        <v>4</v>
      </c>
      <c r="H2334">
        <f t="shared" si="2366"/>
        <v>1.5544975469725768</v>
      </c>
      <c r="J2334" s="7">
        <v>1.5022759716648377</v>
      </c>
      <c r="K2334" s="7">
        <v>1.1179415837923627</v>
      </c>
      <c r="L2334" s="7">
        <v>0.94389921210086147</v>
      </c>
      <c r="M2334" s="7">
        <v>0.63469887934097069</v>
      </c>
      <c r="N2334" s="7">
        <v>1.5604244992982848</v>
      </c>
      <c r="O2334" s="7">
        <v>0.8107382726070762</v>
      </c>
      <c r="P2334" s="7">
        <v>1.4665305279023619</v>
      </c>
      <c r="Q2334" s="7">
        <v>1.8783818073338412</v>
      </c>
      <c r="R2334" s="7">
        <v>0.26629374377181109</v>
      </c>
      <c r="S2334" s="7">
        <v>0.76707684715323055</v>
      </c>
      <c r="T2334" s="7">
        <v>2.0043562954799929</v>
      </c>
      <c r="U2334" s="7">
        <v>0.99142912455048915</v>
      </c>
      <c r="V2334" s="7">
        <v>1.2248352336716475</v>
      </c>
      <c r="W2334" s="7">
        <f>[1]!i_dq_pctchange(W$2,$A2336)</f>
        <v>1.9508059958556416</v>
      </c>
    </row>
    <row r="2335" spans="1:23" x14ac:dyDescent="0.35">
      <c r="A2335" s="1">
        <v>41089</v>
      </c>
      <c r="B2335">
        <v>1</v>
      </c>
      <c r="C2335">
        <v>0</v>
      </c>
      <c r="D2335">
        <v>1</v>
      </c>
      <c r="E2335">
        <f t="shared" ref="E2335:F2335" si="2392">IF(AVERAGE(B2319:B2335)&gt;0.5,1,0)</f>
        <v>1</v>
      </c>
      <c r="F2335">
        <f t="shared" si="2392"/>
        <v>0</v>
      </c>
      <c r="G2335">
        <f t="shared" si="2365"/>
        <v>4</v>
      </c>
      <c r="H2335">
        <f t="shared" si="2366"/>
        <v>1.5544975469725768</v>
      </c>
      <c r="J2335" s="7">
        <v>0.9081923059062238</v>
      </c>
      <c r="K2335" s="7">
        <v>0.12425401114257181</v>
      </c>
      <c r="L2335" s="7">
        <v>0.29343297012853475</v>
      </c>
      <c r="M2335" s="7">
        <v>0.97715971445154759</v>
      </c>
      <c r="N2335" s="7">
        <v>0.21860145903764605</v>
      </c>
      <c r="O2335" s="7">
        <v>0.77694552939762651</v>
      </c>
      <c r="P2335" s="7">
        <v>2.5875855790022251</v>
      </c>
      <c r="Q2335" s="7">
        <v>1.7283044777726888</v>
      </c>
      <c r="R2335" s="7">
        <v>0.58629473420470057</v>
      </c>
      <c r="S2335" s="7">
        <v>0.19217256137811295</v>
      </c>
      <c r="T2335" s="7">
        <v>1.1957383310437779</v>
      </c>
      <c r="U2335" s="7">
        <v>0.99099046767082077</v>
      </c>
      <c r="V2335" s="7">
        <v>1.1955312411536667</v>
      </c>
      <c r="W2335" s="7">
        <f>[1]!i_dq_pctchange(W$2,$A2337)</f>
        <v>-0.73461285664886478</v>
      </c>
    </row>
    <row r="2336" spans="1:23" x14ac:dyDescent="0.35">
      <c r="A2336" s="1">
        <v>41092</v>
      </c>
      <c r="B2336">
        <v>1</v>
      </c>
      <c r="C2336">
        <v>0</v>
      </c>
      <c r="D2336">
        <v>1</v>
      </c>
      <c r="E2336">
        <f t="shared" ref="E2336:F2336" si="2393">IF(AVERAGE(B2320:B2336)&gt;0.5,1,0)</f>
        <v>1</v>
      </c>
      <c r="F2336">
        <f t="shared" si="2393"/>
        <v>0</v>
      </c>
      <c r="G2336">
        <f t="shared" si="2365"/>
        <v>4</v>
      </c>
      <c r="H2336">
        <f t="shared" si="2366"/>
        <v>1.5544975469725768</v>
      </c>
      <c r="J2336" s="7">
        <v>-0.19525600231414703</v>
      </c>
      <c r="K2336" s="7">
        <v>0.36982362971834037</v>
      </c>
      <c r="L2336" s="7">
        <v>1.5277263063449611</v>
      </c>
      <c r="M2336" s="7">
        <v>-0.76444444444444981</v>
      </c>
      <c r="N2336" s="7">
        <v>0.32580349875604647</v>
      </c>
      <c r="O2336" s="7">
        <v>0.52900507097431237</v>
      </c>
      <c r="P2336" s="7">
        <v>0.10743208132140981</v>
      </c>
      <c r="Q2336" s="7">
        <v>1.6635400847651158</v>
      </c>
      <c r="R2336" s="7">
        <v>0.283135581258258</v>
      </c>
      <c r="S2336" s="7">
        <v>-2.4440394659244382E-2</v>
      </c>
      <c r="T2336" s="7">
        <v>-0.37658746529597986</v>
      </c>
      <c r="U2336" s="7">
        <v>0.14609707978395831</v>
      </c>
      <c r="V2336" s="7">
        <v>0.83140877598152241</v>
      </c>
      <c r="W2336" s="7">
        <f>[1]!i_dq_pctchange(W$2,$A2338)</f>
        <v>-1.1812070542685151</v>
      </c>
    </row>
    <row r="2337" spans="1:23" x14ac:dyDescent="0.35">
      <c r="A2337" s="1">
        <v>41093</v>
      </c>
      <c r="B2337">
        <v>1</v>
      </c>
      <c r="C2337">
        <v>0</v>
      </c>
      <c r="D2337">
        <v>1</v>
      </c>
      <c r="E2337">
        <f t="shared" ref="E2337:F2337" si="2394">IF(AVERAGE(B2321:B2337)&gt;0.5,1,0)</f>
        <v>1</v>
      </c>
      <c r="F2337">
        <f t="shared" si="2394"/>
        <v>0</v>
      </c>
      <c r="G2337">
        <f t="shared" si="2365"/>
        <v>4</v>
      </c>
      <c r="H2337">
        <f t="shared" si="2366"/>
        <v>1.5544975469725768</v>
      </c>
      <c r="J2337" s="7">
        <v>-2.1737555249614803E-2</v>
      </c>
      <c r="K2337" s="7">
        <v>-0.74247198771590972</v>
      </c>
      <c r="L2337" s="7">
        <v>-0.87220052927588654</v>
      </c>
      <c r="M2337" s="7">
        <v>-0.3123133882718272</v>
      </c>
      <c r="N2337" s="7">
        <v>0.81473650341292592</v>
      </c>
      <c r="O2337" s="7">
        <v>-0.46949710930790323</v>
      </c>
      <c r="P2337" s="7">
        <v>0.64973316613689303</v>
      </c>
      <c r="Q2337" s="7">
        <v>0.27564884875111217</v>
      </c>
      <c r="R2337" s="7">
        <v>0.66982397456489751</v>
      </c>
      <c r="S2337" s="7">
        <v>-0.15677563015831922</v>
      </c>
      <c r="T2337" s="7">
        <v>0.55400576949443292</v>
      </c>
      <c r="U2337" s="7">
        <v>-0.21767722889420907</v>
      </c>
      <c r="V2337" s="7">
        <v>-1.0903718232436361</v>
      </c>
      <c r="W2337" s="7">
        <f>[1]!i_dq_pctchange(W$2,$A2339)</f>
        <v>-0.74566620202683531</v>
      </c>
    </row>
    <row r="2338" spans="1:23" x14ac:dyDescent="0.35">
      <c r="A2338" s="1">
        <v>41094</v>
      </c>
      <c r="B2338">
        <v>1</v>
      </c>
      <c r="C2338">
        <v>0</v>
      </c>
      <c r="D2338">
        <v>1</v>
      </c>
      <c r="E2338">
        <f t="shared" ref="E2338:F2338" si="2395">IF(AVERAGE(B2322:B2338)&gt;0.5,1,0)</f>
        <v>1</v>
      </c>
      <c r="F2338">
        <f t="shared" si="2395"/>
        <v>0</v>
      </c>
      <c r="G2338">
        <f t="shared" si="2365"/>
        <v>4</v>
      </c>
      <c r="H2338">
        <f t="shared" si="2366"/>
        <v>1.5544975469725768</v>
      </c>
      <c r="J2338" s="7">
        <v>-2.1017538773735236</v>
      </c>
      <c r="K2338" s="7">
        <v>-3.5344843653895062</v>
      </c>
      <c r="L2338" s="7">
        <v>-1.6381369523191167</v>
      </c>
      <c r="M2338" s="7">
        <v>-0.90573090447293847</v>
      </c>
      <c r="N2338" s="7">
        <v>-1.6988293761612299</v>
      </c>
      <c r="O2338" s="7">
        <v>-2.5778324441110065</v>
      </c>
      <c r="P2338" s="7">
        <v>-2.0583071119378324</v>
      </c>
      <c r="Q2338" s="7">
        <v>-1.5596095053258072</v>
      </c>
      <c r="R2338" s="7">
        <v>-2.1630601955801159</v>
      </c>
      <c r="S2338" s="7">
        <v>-2.3638434678930382</v>
      </c>
      <c r="T2338" s="7">
        <v>-2.1036404666965307</v>
      </c>
      <c r="U2338" s="7">
        <v>-2.4739253562959052</v>
      </c>
      <c r="V2338" s="7">
        <v>-1.8225344579036324</v>
      </c>
      <c r="W2338" s="7">
        <f>[1]!i_dq_pctchange(W$2,$A2340)</f>
        <v>3.1341248173342149</v>
      </c>
    </row>
    <row r="2339" spans="1:23" x14ac:dyDescent="0.35">
      <c r="A2339" s="1">
        <v>41095</v>
      </c>
      <c r="B2339">
        <v>1</v>
      </c>
      <c r="C2339">
        <v>0</v>
      </c>
      <c r="D2339">
        <v>1</v>
      </c>
      <c r="E2339">
        <f t="shared" ref="E2339:F2339" si="2396">IF(AVERAGE(B2323:B2339)&gt;0.5,1,0)</f>
        <v>1</v>
      </c>
      <c r="F2339">
        <f t="shared" si="2396"/>
        <v>0</v>
      </c>
      <c r="G2339">
        <f t="shared" si="2365"/>
        <v>4</v>
      </c>
      <c r="H2339">
        <f t="shared" si="2366"/>
        <v>1.5544975469725768</v>
      </c>
      <c r="J2339" s="7">
        <v>1.9187282956900955</v>
      </c>
      <c r="K2339" s="7">
        <v>1.653914521987778</v>
      </c>
      <c r="L2339" s="7">
        <v>0.88763225819163316</v>
      </c>
      <c r="M2339" s="7">
        <v>1.5100498715429964</v>
      </c>
      <c r="N2339" s="7">
        <v>1.567938998569133</v>
      </c>
      <c r="O2339" s="7">
        <v>1.5785037925734886</v>
      </c>
      <c r="P2339" s="7">
        <v>1.9595661974830869</v>
      </c>
      <c r="Q2339" s="7">
        <v>4.1082499633221445</v>
      </c>
      <c r="R2339" s="7">
        <v>0.66830871659507596</v>
      </c>
      <c r="S2339" s="7">
        <v>1.4692173078705371</v>
      </c>
      <c r="T2339" s="7">
        <v>2.8364177967522877</v>
      </c>
      <c r="U2339" s="7">
        <v>1.6502000779064436</v>
      </c>
      <c r="V2339" s="7">
        <v>1.3859636300819305</v>
      </c>
      <c r="W2339" s="7">
        <f>[1]!i_dq_pctchange(W$2,$A2341)</f>
        <v>-0.72028874640841656</v>
      </c>
    </row>
    <row r="2340" spans="1:23" x14ac:dyDescent="0.35">
      <c r="A2340" s="1">
        <v>41096</v>
      </c>
      <c r="B2340">
        <v>1</v>
      </c>
      <c r="C2340">
        <v>0</v>
      </c>
      <c r="D2340">
        <v>1</v>
      </c>
      <c r="E2340">
        <f t="shared" ref="E2340:F2340" si="2397">IF(AVERAGE(B2324:B2340)&gt;0.5,1,0)</f>
        <v>1</v>
      </c>
      <c r="F2340">
        <f t="shared" si="2397"/>
        <v>0</v>
      </c>
      <c r="G2340">
        <f t="shared" si="2365"/>
        <v>4</v>
      </c>
      <c r="H2340">
        <f t="shared" si="2366"/>
        <v>1.5544975469725768</v>
      </c>
      <c r="J2340" s="7">
        <v>-1.4798037493644358</v>
      </c>
      <c r="K2340" s="7">
        <v>-3.7095466180085634</v>
      </c>
      <c r="L2340" s="7">
        <v>-3.5671389651098049</v>
      </c>
      <c r="M2340" s="7">
        <v>-0.81049052244184105</v>
      </c>
      <c r="N2340" s="7">
        <v>-4.2275164168744581</v>
      </c>
      <c r="O2340" s="7">
        <v>-2.3000510833243877</v>
      </c>
      <c r="P2340" s="7">
        <v>-0.97952172878621024</v>
      </c>
      <c r="Q2340" s="7">
        <v>-1.016696883090151</v>
      </c>
      <c r="R2340" s="7">
        <v>-3.4972276037143333</v>
      </c>
      <c r="S2340" s="7">
        <v>-3.0001181994992598</v>
      </c>
      <c r="T2340" s="7">
        <v>-2.410750809848651</v>
      </c>
      <c r="U2340" s="7">
        <v>-2.248156534866169</v>
      </c>
      <c r="V2340" s="7">
        <v>-2.0282447000229396</v>
      </c>
      <c r="W2340" s="7">
        <f>[1]!i_dq_pctchange(W$2,$A2342)</f>
        <v>-2.5411544154444639</v>
      </c>
    </row>
    <row r="2341" spans="1:23" x14ac:dyDescent="0.35">
      <c r="A2341" s="1">
        <v>41099</v>
      </c>
      <c r="B2341">
        <v>1</v>
      </c>
      <c r="C2341">
        <v>0</v>
      </c>
      <c r="D2341">
        <v>1</v>
      </c>
      <c r="E2341">
        <f t="shared" ref="E2341:F2341" si="2398">IF(AVERAGE(B2325:B2341)&gt;0.5,1,0)</f>
        <v>1</v>
      </c>
      <c r="F2341">
        <f t="shared" si="2398"/>
        <v>0</v>
      </c>
      <c r="G2341">
        <f t="shared" si="2365"/>
        <v>4</v>
      </c>
      <c r="H2341">
        <f t="shared" si="2366"/>
        <v>1.5544975469725768</v>
      </c>
      <c r="J2341" s="7">
        <v>-0.80832182737033631</v>
      </c>
      <c r="K2341" s="7">
        <v>-0.4747303939308149</v>
      </c>
      <c r="L2341" s="7">
        <v>-0.80756222532757249</v>
      </c>
      <c r="M2341" s="7">
        <v>-0.30138927246310576</v>
      </c>
      <c r="N2341" s="7">
        <v>-0.45321362072624372</v>
      </c>
      <c r="O2341" s="7">
        <v>-0.38698246922789642</v>
      </c>
      <c r="P2341" s="7">
        <v>-0.38736294325514542</v>
      </c>
      <c r="Q2341" s="7">
        <v>-1.363707621086039</v>
      </c>
      <c r="R2341" s="7">
        <v>-1.7972725070091213</v>
      </c>
      <c r="S2341" s="7">
        <v>-0.49074453589747136</v>
      </c>
      <c r="T2341" s="7">
        <v>-0.4222910777910539</v>
      </c>
      <c r="U2341" s="7">
        <v>-0.54942444077501518</v>
      </c>
      <c r="V2341" s="7">
        <v>-1.4234113712374563</v>
      </c>
      <c r="W2341" s="7">
        <f>[1]!i_dq_pctchange(W$2,$A2343)</f>
        <v>2.6082278721750991</v>
      </c>
    </row>
    <row r="2342" spans="1:23" x14ac:dyDescent="0.35">
      <c r="A2342" s="1">
        <v>41100</v>
      </c>
      <c r="B2342">
        <v>1</v>
      </c>
      <c r="C2342">
        <v>0</v>
      </c>
      <c r="D2342">
        <v>1</v>
      </c>
      <c r="E2342">
        <f t="shared" ref="E2342:F2342" si="2399">IF(AVERAGE(B2326:B2342)&gt;0.5,1,0)</f>
        <v>1</v>
      </c>
      <c r="F2342">
        <f t="shared" si="2399"/>
        <v>0</v>
      </c>
      <c r="G2342">
        <f t="shared" si="2365"/>
        <v>4</v>
      </c>
      <c r="H2342">
        <f t="shared" si="2366"/>
        <v>1.5544975469725768</v>
      </c>
      <c r="J2342" s="7">
        <v>-0.11419536191145836</v>
      </c>
      <c r="K2342" s="7">
        <v>2.5733920844641132</v>
      </c>
      <c r="L2342" s="7">
        <v>0.6375278822742636</v>
      </c>
      <c r="M2342" s="7">
        <v>3.9744670600992522E-2</v>
      </c>
      <c r="N2342" s="7">
        <v>1.1756732160134917</v>
      </c>
      <c r="O2342" s="7">
        <v>4.5133897228441348E-2</v>
      </c>
      <c r="P2342" s="7">
        <v>0.56594893516885036</v>
      </c>
      <c r="Q2342" s="7">
        <v>2.5092076177934519</v>
      </c>
      <c r="R2342" s="7">
        <v>0.34277053759462323</v>
      </c>
      <c r="S2342" s="7">
        <v>1.5885915304804716</v>
      </c>
      <c r="T2342" s="7">
        <v>0.62517243438960413</v>
      </c>
      <c r="U2342" s="7">
        <v>1.4190750927236562</v>
      </c>
      <c r="V2342" s="7">
        <v>0.28092174904322886</v>
      </c>
      <c r="W2342" s="7">
        <f>[1]!i_dq_pctchange(W$2,$A2344)</f>
        <v>0.92780393257534344</v>
      </c>
    </row>
    <row r="2343" spans="1:23" x14ac:dyDescent="0.35">
      <c r="A2343" s="1">
        <v>41101</v>
      </c>
      <c r="B2343">
        <v>0</v>
      </c>
      <c r="C2343">
        <v>0</v>
      </c>
      <c r="D2343">
        <v>1</v>
      </c>
      <c r="E2343">
        <f t="shared" ref="E2343:F2343" si="2400">IF(AVERAGE(B2327:B2343)&gt;0.5,1,0)</f>
        <v>1</v>
      </c>
      <c r="F2343">
        <f t="shared" si="2400"/>
        <v>0</v>
      </c>
      <c r="G2343">
        <f t="shared" si="2365"/>
        <v>3</v>
      </c>
      <c r="H2343">
        <f t="shared" si="2366"/>
        <v>1.5544975469725768</v>
      </c>
      <c r="J2343" s="7">
        <v>1.1378472903404704</v>
      </c>
      <c r="K2343" s="7">
        <v>0.68964628235537062</v>
      </c>
      <c r="L2343" s="7">
        <v>0.72985666609184829</v>
      </c>
      <c r="M2343" s="7">
        <v>0.20947955166560431</v>
      </c>
      <c r="N2343" s="7">
        <v>4.1807805291426092</v>
      </c>
      <c r="O2343" s="7">
        <v>0.30309612524854768</v>
      </c>
      <c r="P2343" s="7">
        <v>2.4996782534426889</v>
      </c>
      <c r="Q2343" s="7">
        <v>0.65403010057254107</v>
      </c>
      <c r="R2343" s="7">
        <v>0.75784186307914836</v>
      </c>
      <c r="S2343" s="7">
        <v>0.35888444468797226</v>
      </c>
      <c r="T2343" s="7">
        <v>1.99021428510858</v>
      </c>
      <c r="U2343" s="7">
        <v>1.3373849442609071</v>
      </c>
      <c r="V2343" s="7">
        <v>1.3296252689700034</v>
      </c>
      <c r="W2343" s="7">
        <f>[1]!i_dq_pctchange(W$2,$A2345)</f>
        <v>0.73064511897579465</v>
      </c>
    </row>
    <row r="2344" spans="1:23" x14ac:dyDescent="0.35">
      <c r="A2344" s="1">
        <v>41102</v>
      </c>
      <c r="B2344">
        <v>0</v>
      </c>
      <c r="C2344">
        <v>0</v>
      </c>
      <c r="D2344">
        <v>1</v>
      </c>
      <c r="E2344">
        <f t="shared" ref="E2344:F2344" si="2401">IF(AVERAGE(B2328:B2344)&gt;0.5,1,0)</f>
        <v>1</v>
      </c>
      <c r="F2344">
        <f t="shared" si="2401"/>
        <v>0</v>
      </c>
      <c r="G2344">
        <f t="shared" si="2365"/>
        <v>3</v>
      </c>
      <c r="H2344">
        <f t="shared" si="2366"/>
        <v>1.5544975469725768</v>
      </c>
      <c r="J2344" s="7">
        <v>-0.93843015283769593</v>
      </c>
      <c r="K2344" s="7">
        <v>0.24612410543969654</v>
      </c>
      <c r="L2344" s="7">
        <v>0.5619307052834619</v>
      </c>
      <c r="M2344" s="7">
        <v>-0.45772913487992828</v>
      </c>
      <c r="N2344" s="7">
        <v>-0.85295113367066555</v>
      </c>
      <c r="O2344" s="7">
        <v>-0.76394626722460079</v>
      </c>
      <c r="P2344" s="7">
        <v>2.8536369603033144E-3</v>
      </c>
      <c r="Q2344" s="7">
        <v>0.81324709414271423</v>
      </c>
      <c r="R2344" s="7">
        <v>-1.202729673432763</v>
      </c>
      <c r="S2344" s="7">
        <v>7.0428302350337868E-2</v>
      </c>
      <c r="T2344" s="7">
        <v>-0.80732327851405006</v>
      </c>
      <c r="U2344" s="7">
        <v>-0.69095769409576202</v>
      </c>
      <c r="V2344" s="7">
        <v>-1.0063371863960799</v>
      </c>
      <c r="W2344" s="7">
        <f>[1]!i_dq_pctchange(W$2,$A2346)</f>
        <v>-2.6633329426625574</v>
      </c>
    </row>
    <row r="2345" spans="1:23" x14ac:dyDescent="0.35">
      <c r="A2345" s="1">
        <v>41103</v>
      </c>
      <c r="B2345">
        <v>0</v>
      </c>
      <c r="C2345">
        <v>0</v>
      </c>
      <c r="D2345">
        <v>1</v>
      </c>
      <c r="E2345">
        <f t="shared" ref="E2345:F2345" si="2402">IF(AVERAGE(B2329:B2345)&gt;0.5,1,0)</f>
        <v>1</v>
      </c>
      <c r="F2345">
        <f t="shared" si="2402"/>
        <v>0</v>
      </c>
      <c r="G2345">
        <f t="shared" si="2365"/>
        <v>3</v>
      </c>
      <c r="H2345">
        <f t="shared" si="2366"/>
        <v>1.5544975469725768</v>
      </c>
      <c r="J2345" s="7">
        <v>-3.3605218025414905</v>
      </c>
      <c r="K2345" s="7">
        <v>-2.681242477164103</v>
      </c>
      <c r="L2345" s="7">
        <v>-3.1068962582053694</v>
      </c>
      <c r="M2345" s="7">
        <v>-2.4439992275755529</v>
      </c>
      <c r="N2345" s="7">
        <v>-1.869077492466158</v>
      </c>
      <c r="O2345" s="7">
        <v>-4.3369513763223635</v>
      </c>
      <c r="P2345" s="7">
        <v>-1.7931742951717882</v>
      </c>
      <c r="Q2345" s="7">
        <v>-1.9970719797190184</v>
      </c>
      <c r="R2345" s="7">
        <v>-5.7516385994936279</v>
      </c>
      <c r="S2345" s="7">
        <v>-2.9193536067738166</v>
      </c>
      <c r="T2345" s="7">
        <v>-2.6990100835687385</v>
      </c>
      <c r="U2345" s="7">
        <v>-3.4203088518412348</v>
      </c>
      <c r="V2345" s="7">
        <v>-4.1040446830900503</v>
      </c>
      <c r="W2345" s="7">
        <f>[1]!i_dq_pctchange(W$2,$A2347)</f>
        <v>-0.77623090528162819</v>
      </c>
    </row>
    <row r="2346" spans="1:23" x14ac:dyDescent="0.35">
      <c r="A2346" s="1">
        <v>41106</v>
      </c>
      <c r="B2346">
        <v>0</v>
      </c>
      <c r="C2346">
        <v>0</v>
      </c>
      <c r="D2346">
        <v>1</v>
      </c>
      <c r="E2346">
        <f t="shared" ref="E2346:F2346" si="2403">IF(AVERAGE(B2330:B2346)&gt;0.5,1,0)</f>
        <v>1</v>
      </c>
      <c r="F2346">
        <f t="shared" si="2403"/>
        <v>0</v>
      </c>
      <c r="G2346">
        <f t="shared" si="2365"/>
        <v>3</v>
      </c>
      <c r="H2346">
        <f t="shared" si="2366"/>
        <v>1.5544975469725768</v>
      </c>
      <c r="J2346" s="7">
        <v>1.0312663755458509</v>
      </c>
      <c r="K2346" s="7">
        <v>1.9565966241818766</v>
      </c>
      <c r="L2346" s="7">
        <v>0.67386001901691839</v>
      </c>
      <c r="M2346" s="7">
        <v>0.40640348381191405</v>
      </c>
      <c r="N2346" s="7">
        <v>1.250791085661429</v>
      </c>
      <c r="O2346" s="7">
        <v>0.48185413822510692</v>
      </c>
      <c r="P2346" s="7">
        <v>-0.37424888713258259</v>
      </c>
      <c r="Q2346" s="7">
        <v>-2.0210633491361474</v>
      </c>
      <c r="R2346" s="7">
        <v>0.36129128876158517</v>
      </c>
      <c r="S2346" s="7">
        <v>0.64290250248674163</v>
      </c>
      <c r="T2346" s="7">
        <v>0.94242912398887468</v>
      </c>
      <c r="U2346" s="7">
        <v>1.2432897495243738</v>
      </c>
      <c r="V2346" s="7">
        <v>0.67248171074846463</v>
      </c>
      <c r="W2346" s="7">
        <f>[1]!i_dq_pctchange(W$2,$A2348)</f>
        <v>-0.14912574023537056</v>
      </c>
    </row>
    <row r="2347" spans="1:23" x14ac:dyDescent="0.35">
      <c r="A2347" s="1">
        <v>41107</v>
      </c>
      <c r="B2347">
        <v>0</v>
      </c>
      <c r="C2347">
        <v>0</v>
      </c>
      <c r="D2347">
        <v>1</v>
      </c>
      <c r="E2347">
        <f t="shared" ref="E2347:F2347" si="2404">IF(AVERAGE(B2331:B2347)&gt;0.5,1,0)</f>
        <v>1</v>
      </c>
      <c r="F2347">
        <f t="shared" si="2404"/>
        <v>0</v>
      </c>
      <c r="G2347">
        <f t="shared" si="2365"/>
        <v>3</v>
      </c>
      <c r="H2347">
        <f t="shared" si="2366"/>
        <v>1.5544975469725768</v>
      </c>
      <c r="J2347" s="7">
        <v>1.1196326443109008</v>
      </c>
      <c r="K2347" s="7">
        <v>2.2524044417409739E-2</v>
      </c>
      <c r="L2347" s="7">
        <v>0.93524145860709729</v>
      </c>
      <c r="M2347" s="7">
        <v>1.0713471620697437</v>
      </c>
      <c r="N2347" s="7">
        <v>1.2563283475372842</v>
      </c>
      <c r="O2347" s="7">
        <v>1.1085731050525032</v>
      </c>
      <c r="P2347" s="7">
        <v>2.0538516280317816</v>
      </c>
      <c r="Q2347" s="7">
        <v>-1.2518753775110631</v>
      </c>
      <c r="R2347" s="7">
        <v>0.22755887153183071</v>
      </c>
      <c r="S2347" s="7">
        <v>1.0358094110683735</v>
      </c>
      <c r="T2347" s="7">
        <v>0.36469045404246464</v>
      </c>
      <c r="U2347" s="7">
        <v>0.85339142299728254</v>
      </c>
      <c r="V2347" s="7">
        <v>0.18167081248776579</v>
      </c>
      <c r="W2347" s="7">
        <f>[1]!i_dq_pctchange(W$2,$A2349)</f>
        <v>0.5836202822226757</v>
      </c>
    </row>
    <row r="2348" spans="1:23" x14ac:dyDescent="0.35">
      <c r="A2348" s="1">
        <v>41108</v>
      </c>
      <c r="B2348">
        <v>0</v>
      </c>
      <c r="C2348">
        <v>0</v>
      </c>
      <c r="D2348">
        <v>1</v>
      </c>
      <c r="E2348">
        <f t="shared" ref="E2348:F2348" si="2405">IF(AVERAGE(B2332:B2348)&gt;0.5,1,0)</f>
        <v>1</v>
      </c>
      <c r="F2348">
        <f t="shared" si="2405"/>
        <v>0</v>
      </c>
      <c r="G2348">
        <f t="shared" si="2365"/>
        <v>3</v>
      </c>
      <c r="H2348">
        <f t="shared" si="2366"/>
        <v>1.5544975469725768</v>
      </c>
      <c r="J2348" s="7">
        <v>1.7111202297907251</v>
      </c>
      <c r="K2348" s="7">
        <v>1.0738332759635743</v>
      </c>
      <c r="L2348" s="7">
        <v>0.40683896296748334</v>
      </c>
      <c r="M2348" s="7">
        <v>0.2968462373063257</v>
      </c>
      <c r="N2348" s="7">
        <v>-3.803996246116445E-2</v>
      </c>
      <c r="O2348" s="7">
        <v>1.3105897308351315</v>
      </c>
      <c r="P2348" s="7">
        <v>0.54071046840616366</v>
      </c>
      <c r="Q2348" s="7">
        <v>6.5771516329423227E-2</v>
      </c>
      <c r="R2348" s="7">
        <v>2.1150285198522378</v>
      </c>
      <c r="S2348" s="7">
        <v>0.13927114766057533</v>
      </c>
      <c r="T2348" s="7">
        <v>0.22674901435037823</v>
      </c>
      <c r="U2348" s="7">
        <v>0.93933208326410045</v>
      </c>
      <c r="V2348" s="7">
        <v>1.0908380761075844</v>
      </c>
      <c r="W2348" s="7">
        <f>[1]!i_dq_pctchange(W$2,$A2350)</f>
        <v>0.22903263916484295</v>
      </c>
    </row>
    <row r="2349" spans="1:23" x14ac:dyDescent="0.35">
      <c r="A2349" s="1">
        <v>41109</v>
      </c>
      <c r="B2349">
        <v>0</v>
      </c>
      <c r="C2349">
        <v>0</v>
      </c>
      <c r="D2349">
        <v>1</v>
      </c>
      <c r="E2349">
        <f t="shared" ref="E2349:F2349" si="2406">IF(AVERAGE(B2333:B2349)&gt;0.5,1,0)</f>
        <v>1</v>
      </c>
      <c r="F2349">
        <f t="shared" si="2406"/>
        <v>0</v>
      </c>
      <c r="G2349">
        <f t="shared" si="2365"/>
        <v>3</v>
      </c>
      <c r="H2349">
        <f t="shared" si="2366"/>
        <v>1.5544975469725768</v>
      </c>
      <c r="J2349" s="7">
        <v>-0.82032248087035176</v>
      </c>
      <c r="K2349" s="7">
        <v>-1.9733470831065576</v>
      </c>
      <c r="L2349" s="7">
        <v>-0.80683556356932629</v>
      </c>
      <c r="M2349" s="7">
        <v>-0.45823331003676587</v>
      </c>
      <c r="N2349" s="7">
        <v>-1.5593204890109122</v>
      </c>
      <c r="O2349" s="7">
        <v>-1.6502888005400975</v>
      </c>
      <c r="P2349" s="7">
        <v>-1.6594561713691256</v>
      </c>
      <c r="Q2349" s="7">
        <v>-1.2079215730093402</v>
      </c>
      <c r="R2349" s="7">
        <v>1.5171948752528535</v>
      </c>
      <c r="S2349" s="7">
        <v>-0.62474474872237284</v>
      </c>
      <c r="T2349" s="7">
        <v>-1.1962229895394167</v>
      </c>
      <c r="U2349" s="7">
        <v>-0.41150569935393611</v>
      </c>
      <c r="V2349" s="7">
        <v>-0.2718366220505074</v>
      </c>
      <c r="W2349" s="7">
        <f>[1]!i_dq_pctchange(W$2,$A2351)</f>
        <v>-0.23681383592872254</v>
      </c>
    </row>
    <row r="2350" spans="1:23" x14ac:dyDescent="0.35">
      <c r="A2350" s="1">
        <v>41110</v>
      </c>
      <c r="B2350">
        <v>0</v>
      </c>
      <c r="C2350">
        <v>0</v>
      </c>
      <c r="D2350">
        <v>1</v>
      </c>
      <c r="E2350">
        <f t="shared" ref="E2350:F2350" si="2407">IF(AVERAGE(B2334:B2350)&gt;0.5,1,0)</f>
        <v>1</v>
      </c>
      <c r="F2350">
        <f t="shared" si="2407"/>
        <v>0</v>
      </c>
      <c r="G2350">
        <f t="shared" si="2365"/>
        <v>3</v>
      </c>
      <c r="H2350">
        <f t="shared" si="2366"/>
        <v>1.5544975469725768</v>
      </c>
      <c r="J2350" s="7">
        <v>-0.25423384089707257</v>
      </c>
      <c r="K2350" s="7">
        <v>-1.3822011968037518</v>
      </c>
      <c r="L2350" s="7">
        <v>-1.4184686869718386</v>
      </c>
      <c r="M2350" s="7">
        <v>-0.51895403288336972</v>
      </c>
      <c r="N2350" s="7">
        <v>-1.4310118934634704</v>
      </c>
      <c r="O2350" s="7">
        <v>-1.089993828915347</v>
      </c>
      <c r="P2350" s="7">
        <v>0.5821414944907658</v>
      </c>
      <c r="Q2350" s="7">
        <v>-1.3850286503164346</v>
      </c>
      <c r="R2350" s="7">
        <v>-0.88773595914079673</v>
      </c>
      <c r="S2350" s="7">
        <v>-1.5705701369528258</v>
      </c>
      <c r="T2350" s="7">
        <v>-1.6469032551669649</v>
      </c>
      <c r="U2350" s="7">
        <v>-0.90905334490309508</v>
      </c>
      <c r="V2350" s="7">
        <v>-0.67521757779530323</v>
      </c>
      <c r="W2350" s="7">
        <f>[1]!i_dq_pctchange(W$2,$A2352)</f>
        <v>0.51825297726936337</v>
      </c>
    </row>
    <row r="2351" spans="1:23" x14ac:dyDescent="0.35">
      <c r="A2351" s="1">
        <v>41113</v>
      </c>
      <c r="B2351">
        <v>0</v>
      </c>
      <c r="C2351">
        <v>0</v>
      </c>
      <c r="D2351">
        <v>1</v>
      </c>
      <c r="E2351">
        <f t="shared" ref="E2351:F2351" si="2408">IF(AVERAGE(B2335:B2351)&gt;0.5,1,0)</f>
        <v>0</v>
      </c>
      <c r="F2351">
        <f t="shared" si="2408"/>
        <v>0</v>
      </c>
      <c r="G2351">
        <f t="shared" si="2365"/>
        <v>3</v>
      </c>
      <c r="H2351">
        <f t="shared" si="2366"/>
        <v>1.5544975469725768</v>
      </c>
      <c r="J2351" s="7">
        <v>1.0541912769240174</v>
      </c>
      <c r="K2351" s="7">
        <v>0.92121291936917704</v>
      </c>
      <c r="L2351" s="7">
        <v>0.12327326782929665</v>
      </c>
      <c r="M2351" s="7">
        <v>2.2093886744275534E-2</v>
      </c>
      <c r="N2351" s="7">
        <v>0.58451928044714507</v>
      </c>
      <c r="O2351" s="7">
        <v>0.81704042790345344</v>
      </c>
      <c r="P2351" s="7">
        <v>7.7016363103409868E-2</v>
      </c>
      <c r="Q2351" s="7">
        <v>1.5658944016407845</v>
      </c>
      <c r="R2351" s="7">
        <v>0.59772863120142627</v>
      </c>
      <c r="S2351" s="7">
        <v>0.8514167710484527</v>
      </c>
      <c r="T2351" s="7">
        <v>0.19032153863614432</v>
      </c>
      <c r="U2351" s="7">
        <v>0.43784662858095447</v>
      </c>
      <c r="V2351" s="7">
        <v>0.78985860555825849</v>
      </c>
      <c r="W2351" s="7">
        <f>[1]!i_dq_pctchange(W$2,$A2353)</f>
        <v>-0.23348070578491945</v>
      </c>
    </row>
    <row r="2352" spans="1:23" x14ac:dyDescent="0.35">
      <c r="A2352" s="1">
        <v>41114</v>
      </c>
      <c r="B2352">
        <v>0</v>
      </c>
      <c r="C2352">
        <v>0</v>
      </c>
      <c r="D2352">
        <v>1</v>
      </c>
      <c r="E2352">
        <f t="shared" ref="E2352:F2352" si="2409">IF(AVERAGE(B2336:B2352)&gt;0.5,1,0)</f>
        <v>0</v>
      </c>
      <c r="F2352">
        <f t="shared" si="2409"/>
        <v>0</v>
      </c>
      <c r="G2352">
        <f t="shared" si="2365"/>
        <v>3</v>
      </c>
      <c r="H2352">
        <f t="shared" si="2366"/>
        <v>1.5544975469725768</v>
      </c>
      <c r="J2352" s="7">
        <v>-0.68537376074470024</v>
      </c>
      <c r="K2352" s="7">
        <v>-0.94249138740996985</v>
      </c>
      <c r="L2352" s="7">
        <v>-0.55766793409378823</v>
      </c>
      <c r="M2352" s="7">
        <v>-0.71114329015750188</v>
      </c>
      <c r="N2352" s="7">
        <v>-1.3254449474561691</v>
      </c>
      <c r="O2352" s="7">
        <v>-0.87751930438167858</v>
      </c>
      <c r="P2352" s="7">
        <v>-1.2255704300982593</v>
      </c>
      <c r="Q2352" s="7">
        <v>0.13434699720345922</v>
      </c>
      <c r="R2352" s="7">
        <v>-0.70400979491888005</v>
      </c>
      <c r="S2352" s="7">
        <v>-1.2011659197842728</v>
      </c>
      <c r="T2352" s="7">
        <v>-0.78394808921729464</v>
      </c>
      <c r="U2352" s="7">
        <v>-0.68030035230898966</v>
      </c>
      <c r="V2352" s="7">
        <v>-5.1829942503317114E-2</v>
      </c>
      <c r="W2352" s="7">
        <f>[1]!i_dq_pctchange(W$2,$A2354)</f>
        <v>-1.2649245838253589</v>
      </c>
    </row>
    <row r="2353" spans="1:23" x14ac:dyDescent="0.35">
      <c r="A2353" s="1">
        <v>41115</v>
      </c>
      <c r="B2353">
        <v>0</v>
      </c>
      <c r="C2353">
        <v>0</v>
      </c>
      <c r="D2353">
        <v>1</v>
      </c>
      <c r="E2353">
        <f t="shared" ref="E2353:F2353" si="2410">IF(AVERAGE(B2337:B2353)&gt;0.5,1,0)</f>
        <v>0</v>
      </c>
      <c r="F2353">
        <f t="shared" si="2410"/>
        <v>0</v>
      </c>
      <c r="G2353">
        <f t="shared" si="2365"/>
        <v>3</v>
      </c>
      <c r="H2353">
        <f t="shared" si="2366"/>
        <v>1.5544975469725768</v>
      </c>
      <c r="J2353" s="7">
        <v>-0.40295545818404693</v>
      </c>
      <c r="K2353" s="7">
        <v>-0.80753789862303538</v>
      </c>
      <c r="L2353" s="7">
        <v>-0.52281937500975173</v>
      </c>
      <c r="M2353" s="7">
        <v>-0.6346636344535207</v>
      </c>
      <c r="N2353" s="7">
        <v>-0.32060989229398801</v>
      </c>
      <c r="O2353" s="7">
        <v>-1.5667911821960354</v>
      </c>
      <c r="P2353" s="7">
        <v>-2.1809534330683933</v>
      </c>
      <c r="Q2353" s="7">
        <v>-1.346311077795159</v>
      </c>
      <c r="R2353" s="7">
        <v>-0.4179662000435308</v>
      </c>
      <c r="S2353" s="7">
        <v>1.385648599062268</v>
      </c>
      <c r="T2353" s="7">
        <v>-7.52377160522789E-2</v>
      </c>
      <c r="U2353" s="7">
        <v>-0.84082290764682621</v>
      </c>
      <c r="V2353" s="7">
        <v>-6.0845335306189061E-2</v>
      </c>
      <c r="W2353" s="7">
        <f>[1]!i_dq_pctchange(W$2,$A2355)</f>
        <v>-2.0678695113319252</v>
      </c>
    </row>
    <row r="2354" spans="1:23" x14ac:dyDescent="0.35">
      <c r="A2354" s="1">
        <v>41116</v>
      </c>
      <c r="B2354">
        <v>0</v>
      </c>
      <c r="C2354">
        <v>0</v>
      </c>
      <c r="D2354">
        <v>1</v>
      </c>
      <c r="E2354">
        <f t="shared" ref="E2354:F2354" si="2411">IF(AVERAGE(B2338:B2354)&gt;0.5,1,0)</f>
        <v>0</v>
      </c>
      <c r="F2354">
        <f t="shared" si="2411"/>
        <v>0</v>
      </c>
      <c r="G2354">
        <f t="shared" si="2365"/>
        <v>3</v>
      </c>
      <c r="H2354">
        <f t="shared" si="2366"/>
        <v>1.5544975469725768</v>
      </c>
      <c r="J2354" s="7">
        <v>-0.92544742425067494</v>
      </c>
      <c r="K2354" s="7">
        <v>0.47777626524386269</v>
      </c>
      <c r="L2354" s="7">
        <v>-0.42934390394410871</v>
      </c>
      <c r="M2354" s="7">
        <v>-0.79730830705699729</v>
      </c>
      <c r="N2354" s="7">
        <v>0.8635648278923177</v>
      </c>
      <c r="O2354" s="7">
        <v>-1.7103884719817636E-2</v>
      </c>
      <c r="P2354" s="7">
        <v>-0.61044472711279307</v>
      </c>
      <c r="Q2354" s="7">
        <v>-0.49053311434734204</v>
      </c>
      <c r="R2354" s="7">
        <v>0.73200710156145055</v>
      </c>
      <c r="S2354" s="7">
        <v>-0.29936942522188115</v>
      </c>
      <c r="T2354" s="7">
        <v>-0.41660929255522711</v>
      </c>
      <c r="U2354" s="7">
        <v>-0.34448077953832512</v>
      </c>
      <c r="V2354" s="7">
        <v>-0.5375637362409269</v>
      </c>
      <c r="W2354" s="7">
        <f>[1]!i_dq_pctchange(W$2,$A2356)</f>
        <v>-1.7241188329382509</v>
      </c>
    </row>
    <row r="2355" spans="1:23" x14ac:dyDescent="0.35">
      <c r="A2355" s="1">
        <v>41117</v>
      </c>
      <c r="B2355">
        <v>0</v>
      </c>
      <c r="C2355">
        <v>0</v>
      </c>
      <c r="D2355">
        <v>1</v>
      </c>
      <c r="E2355">
        <f t="shared" ref="E2355:F2355" si="2412">IF(AVERAGE(B2339:B2355)&gt;0.5,1,0)</f>
        <v>0</v>
      </c>
      <c r="F2355">
        <f t="shared" si="2412"/>
        <v>0</v>
      </c>
      <c r="G2355">
        <f t="shared" si="2365"/>
        <v>3</v>
      </c>
      <c r="H2355">
        <f t="shared" si="2366"/>
        <v>1.5544975469725768</v>
      </c>
      <c r="J2355" s="7">
        <v>-2.8798308888629638</v>
      </c>
      <c r="K2355" s="7">
        <v>-1.2444403322913533</v>
      </c>
      <c r="L2355" s="7">
        <v>-0.94012111280928623</v>
      </c>
      <c r="M2355" s="7">
        <v>-1.4701364813270612</v>
      </c>
      <c r="N2355" s="7">
        <v>-0.17274043043901102</v>
      </c>
      <c r="O2355" s="7">
        <v>-1.7288570512135222</v>
      </c>
      <c r="P2355" s="7">
        <v>-2.4418249995514607</v>
      </c>
      <c r="Q2355" s="7">
        <v>-0.63266012889710732</v>
      </c>
      <c r="R2355" s="7">
        <v>-1.9550068239951652</v>
      </c>
      <c r="S2355" s="7">
        <v>-0.77475953323958879</v>
      </c>
      <c r="T2355" s="7">
        <v>-2.5483591003368686</v>
      </c>
      <c r="U2355" s="7">
        <v>-1.7319836833358564</v>
      </c>
      <c r="V2355" s="7">
        <v>-1.9573745861272709</v>
      </c>
      <c r="W2355" s="7">
        <f>[1]!i_dq_pctchange(W$2,$A2357)</f>
        <v>-0.92283155717610721</v>
      </c>
    </row>
    <row r="2356" spans="1:23" x14ac:dyDescent="0.35">
      <c r="A2356" s="1">
        <v>41120</v>
      </c>
      <c r="B2356">
        <v>0</v>
      </c>
      <c r="C2356">
        <v>0</v>
      </c>
      <c r="D2356">
        <v>1</v>
      </c>
      <c r="E2356">
        <f t="shared" ref="E2356:F2356" si="2413">IF(AVERAGE(B2340:B2356)&gt;0.5,1,0)</f>
        <v>0</v>
      </c>
      <c r="F2356">
        <f t="shared" si="2413"/>
        <v>0</v>
      </c>
      <c r="G2356">
        <f t="shared" si="2365"/>
        <v>3</v>
      </c>
      <c r="H2356">
        <f t="shared" si="2366"/>
        <v>1.5544975469725768</v>
      </c>
      <c r="J2356" s="7">
        <v>-1.5942674213996442</v>
      </c>
      <c r="K2356" s="7">
        <v>-1.7432911731245369</v>
      </c>
      <c r="L2356" s="7">
        <v>0.57896941323677165</v>
      </c>
      <c r="M2356" s="7">
        <v>-1.0479499121936338</v>
      </c>
      <c r="N2356" s="7">
        <v>-1.9684992962909698</v>
      </c>
      <c r="O2356" s="7">
        <v>-1.114097026535956</v>
      </c>
      <c r="P2356" s="7">
        <v>-1.9634887940758163</v>
      </c>
      <c r="Q2356" s="7">
        <v>-2.1360081604896348</v>
      </c>
      <c r="R2356" s="7">
        <v>-1.817913639883479</v>
      </c>
      <c r="S2356" s="7">
        <v>-0.69273503308416606</v>
      </c>
      <c r="T2356" s="7">
        <v>-1.9375503784230863</v>
      </c>
      <c r="U2356" s="7">
        <v>-2.4365195038404943</v>
      </c>
      <c r="V2356" s="7">
        <v>-0.93721177722596927</v>
      </c>
      <c r="W2356" s="7">
        <f>[1]!i_dq_pctchange(W$2,$A2358)</f>
        <v>1.6541006965083531</v>
      </c>
    </row>
    <row r="2357" spans="1:23" x14ac:dyDescent="0.35">
      <c r="A2357" s="1">
        <v>41121</v>
      </c>
      <c r="B2357">
        <v>0</v>
      </c>
      <c r="C2357">
        <v>1</v>
      </c>
      <c r="D2357">
        <v>1</v>
      </c>
      <c r="E2357">
        <f t="shared" ref="E2357:F2357" si="2414">IF(AVERAGE(B2341:B2357)&gt;0.5,1,0)</f>
        <v>0</v>
      </c>
      <c r="F2357">
        <f t="shared" si="2414"/>
        <v>0</v>
      </c>
      <c r="G2357">
        <f t="shared" si="2365"/>
        <v>2</v>
      </c>
      <c r="H2357">
        <f t="shared" si="2366"/>
        <v>1.5544975469725768</v>
      </c>
      <c r="J2357" s="7">
        <v>0.89263272795168902</v>
      </c>
      <c r="K2357" s="7">
        <v>3.0403541631193667</v>
      </c>
      <c r="L2357" s="7">
        <v>0.77542263432839942</v>
      </c>
      <c r="M2357" s="7">
        <v>1.1600018004462511</v>
      </c>
      <c r="N2357" s="7">
        <v>1.964259518891073</v>
      </c>
      <c r="O2357" s="7">
        <v>0.99645354956779053</v>
      </c>
      <c r="P2357" s="7">
        <v>1.1686728153822137</v>
      </c>
      <c r="Q2357" s="7">
        <v>0.55833895030888148</v>
      </c>
      <c r="R2357" s="7">
        <v>0.98681739652970701</v>
      </c>
      <c r="S2357" s="7">
        <v>0.97272835807318481</v>
      </c>
      <c r="T2357" s="7">
        <v>2.3061648580004572</v>
      </c>
      <c r="U2357" s="7">
        <v>1.374750231646356</v>
      </c>
      <c r="V2357" s="7">
        <v>1.7575145564316843</v>
      </c>
      <c r="W2357" s="7">
        <f>[1]!i_dq_pctchange(W$2,$A2359)</f>
        <v>1.3963690487847826</v>
      </c>
    </row>
    <row r="2358" spans="1:23" x14ac:dyDescent="0.35">
      <c r="A2358" s="1">
        <v>41122</v>
      </c>
      <c r="B2358">
        <v>0</v>
      </c>
      <c r="C2358">
        <v>1</v>
      </c>
      <c r="D2358">
        <v>1</v>
      </c>
      <c r="E2358">
        <f t="shared" ref="E2358:F2358" si="2415">IF(AVERAGE(B2342:B2358)&gt;0.5,1,0)</f>
        <v>0</v>
      </c>
      <c r="F2358">
        <f t="shared" si="2415"/>
        <v>0</v>
      </c>
      <c r="G2358">
        <f t="shared" si="2365"/>
        <v>2</v>
      </c>
      <c r="H2358">
        <f t="shared" si="2366"/>
        <v>1.5544975469725768</v>
      </c>
      <c r="J2358" s="7">
        <v>-1.4520193033154505</v>
      </c>
      <c r="K2358" s="7">
        <v>-1.1914283259192731</v>
      </c>
      <c r="L2358" s="7">
        <v>-1.5399583625388418</v>
      </c>
      <c r="M2358" s="7">
        <v>-0.11123753345071541</v>
      </c>
      <c r="N2358" s="7">
        <v>-1.1903329960683715</v>
      </c>
      <c r="O2358" s="7">
        <v>-1.1002817883391984</v>
      </c>
      <c r="P2358" s="7">
        <v>-0.18294868783762291</v>
      </c>
      <c r="Q2358" s="7">
        <v>-0.73196855834844765</v>
      </c>
      <c r="R2358" s="7">
        <v>-0.51322579145553271</v>
      </c>
      <c r="S2358" s="7">
        <v>0.79163100761227945</v>
      </c>
      <c r="T2358" s="7">
        <v>-1.4760047665474947</v>
      </c>
      <c r="U2358" s="7">
        <v>-1.1608675106324815</v>
      </c>
      <c r="V2358" s="7">
        <v>0.58205415144668837</v>
      </c>
      <c r="W2358" s="7">
        <f>[1]!i_dq_pctchange(W$2,$A2360)</f>
        <v>1.958787918922356</v>
      </c>
    </row>
    <row r="2359" spans="1:23" x14ac:dyDescent="0.35">
      <c r="A2359" s="1">
        <v>41123</v>
      </c>
      <c r="B2359">
        <v>0</v>
      </c>
      <c r="C2359">
        <v>1</v>
      </c>
      <c r="D2359">
        <v>1</v>
      </c>
      <c r="E2359">
        <f t="shared" ref="E2359:F2359" si="2416">IF(AVERAGE(B2343:B2359)&gt;0.5,1,0)</f>
        <v>0</v>
      </c>
      <c r="F2359">
        <f t="shared" si="2416"/>
        <v>0</v>
      </c>
      <c r="G2359">
        <f t="shared" si="2365"/>
        <v>2</v>
      </c>
      <c r="H2359">
        <f t="shared" si="2366"/>
        <v>1.5544975469725768</v>
      </c>
      <c r="J2359" s="7">
        <v>2.4925245930056188</v>
      </c>
      <c r="K2359" s="7">
        <v>1.6426232469152775</v>
      </c>
      <c r="L2359" s="7">
        <v>0.81071030122722154</v>
      </c>
      <c r="M2359" s="7">
        <v>1.5361510951599069</v>
      </c>
      <c r="N2359" s="7">
        <v>1.7593900971948844</v>
      </c>
      <c r="O2359" s="7">
        <v>1.4774888564148219</v>
      </c>
      <c r="P2359" s="7">
        <v>1.4891825285762024</v>
      </c>
      <c r="Q2359" s="7">
        <v>1.867517790234462</v>
      </c>
      <c r="R2359" s="7">
        <v>1.544816500471947</v>
      </c>
      <c r="S2359" s="7">
        <v>0.92003977342553078</v>
      </c>
      <c r="T2359" s="7">
        <v>1.9379312240578299</v>
      </c>
      <c r="U2359" s="7">
        <v>2.5364712099194247</v>
      </c>
      <c r="V2359" s="7">
        <v>1.8746063956336292</v>
      </c>
      <c r="W2359" s="7">
        <f>[1]!i_dq_pctchange(W$2,$A2361)</f>
        <v>1.7392975154052446</v>
      </c>
    </row>
    <row r="2360" spans="1:23" x14ac:dyDescent="0.35">
      <c r="A2360" s="1">
        <v>41124</v>
      </c>
      <c r="B2360">
        <v>0</v>
      </c>
      <c r="C2360">
        <v>0</v>
      </c>
      <c r="D2360">
        <v>1</v>
      </c>
      <c r="E2360">
        <f t="shared" ref="E2360:F2360" si="2417">IF(AVERAGE(B2344:B2360)&gt;0.5,1,0)</f>
        <v>0</v>
      </c>
      <c r="F2360">
        <f t="shared" si="2417"/>
        <v>0</v>
      </c>
      <c r="G2360">
        <f t="shared" si="2365"/>
        <v>3</v>
      </c>
      <c r="H2360">
        <f t="shared" si="2366"/>
        <v>1.5544975469725768</v>
      </c>
      <c r="J2360" s="7">
        <v>2.8173778231915731</v>
      </c>
      <c r="K2360" s="7">
        <v>1.8694633478564169</v>
      </c>
      <c r="L2360" s="7">
        <v>1.4550264550264618</v>
      </c>
      <c r="M2360" s="7">
        <v>1.0961393833040869</v>
      </c>
      <c r="N2360" s="7">
        <v>2.0733106119069422</v>
      </c>
      <c r="O2360" s="7">
        <v>1.9147689034582933</v>
      </c>
      <c r="P2360" s="7">
        <v>2.2909891826263067</v>
      </c>
      <c r="Q2360" s="7">
        <v>1.5052686966980202</v>
      </c>
      <c r="R2360" s="7">
        <v>2.3358121042556426</v>
      </c>
      <c r="S2360" s="7">
        <v>1.6627827810097473</v>
      </c>
      <c r="T2360" s="7">
        <v>4.4622418772995793</v>
      </c>
      <c r="U2360" s="7">
        <v>2.4264845729571181</v>
      </c>
      <c r="V2360" s="7">
        <v>2.6973191655963005</v>
      </c>
      <c r="W2360" s="7">
        <f>[1]!i_dq_pctchange(W$2,$A2362)</f>
        <v>0.19710382397377949</v>
      </c>
    </row>
    <row r="2361" spans="1:23" x14ac:dyDescent="0.35">
      <c r="A2361" s="1">
        <v>41127</v>
      </c>
      <c r="B2361">
        <v>0</v>
      </c>
      <c r="C2361">
        <v>0</v>
      </c>
      <c r="D2361">
        <v>1</v>
      </c>
      <c r="E2361">
        <f t="shared" ref="E2361:F2361" si="2418">IF(AVERAGE(B2345:B2361)&gt;0.5,1,0)</f>
        <v>0</v>
      </c>
      <c r="F2361">
        <f t="shared" si="2418"/>
        <v>0</v>
      </c>
      <c r="G2361">
        <f t="shared" si="2365"/>
        <v>3</v>
      </c>
      <c r="H2361">
        <f t="shared" si="2366"/>
        <v>1.5544975469725768</v>
      </c>
      <c r="J2361" s="7">
        <v>1.5537720266204309</v>
      </c>
      <c r="K2361" s="7">
        <v>0.17346922294186651</v>
      </c>
      <c r="L2361" s="7">
        <v>0.26075619295958186</v>
      </c>
      <c r="M2361" s="7">
        <v>-0.24053214637744219</v>
      </c>
      <c r="N2361" s="7">
        <v>6.7790845708030983E-2</v>
      </c>
      <c r="O2361" s="7">
        <v>0.96069868995634611</v>
      </c>
      <c r="P2361" s="7">
        <v>1.9659067864342912</v>
      </c>
      <c r="Q2361" s="7">
        <v>0.59849702518702175</v>
      </c>
      <c r="R2361" s="7">
        <v>0.89033580948611102</v>
      </c>
      <c r="S2361" s="7">
        <v>1.2658917050063974</v>
      </c>
      <c r="T2361" s="7">
        <v>1.7258044623675983</v>
      </c>
      <c r="U2361" s="7">
        <v>1.238709059108229</v>
      </c>
      <c r="V2361" s="7">
        <v>0.77784317397468372</v>
      </c>
      <c r="W2361" s="7">
        <f>[1]!i_dq_pctchange(W$2,$A2363)</f>
        <v>-1.1285291423868689</v>
      </c>
    </row>
    <row r="2362" spans="1:23" x14ac:dyDescent="0.35">
      <c r="A2362" s="1">
        <v>41128</v>
      </c>
      <c r="B2362">
        <v>0</v>
      </c>
      <c r="C2362">
        <v>0</v>
      </c>
      <c r="D2362">
        <v>1</v>
      </c>
      <c r="E2362">
        <f t="shared" ref="E2362:F2362" si="2419">IF(AVERAGE(B2346:B2362)&gt;0.5,1,0)</f>
        <v>0</v>
      </c>
      <c r="F2362">
        <f t="shared" si="2419"/>
        <v>0</v>
      </c>
      <c r="G2362">
        <f t="shared" si="2365"/>
        <v>3</v>
      </c>
      <c r="H2362">
        <f t="shared" si="2366"/>
        <v>1.5544975469725768</v>
      </c>
      <c r="J2362" s="7">
        <v>8.9086859688191689E-2</v>
      </c>
      <c r="K2362" s="7">
        <v>-0.31570257528168033</v>
      </c>
      <c r="L2362" s="7">
        <v>-0.82271693460229878</v>
      </c>
      <c r="M2362" s="7">
        <v>-0.51888815008607547</v>
      </c>
      <c r="N2362" s="7">
        <v>0.49855668872012709</v>
      </c>
      <c r="O2362" s="7">
        <v>-0.35551523335303004</v>
      </c>
      <c r="P2362" s="7">
        <v>-1.0792376896709084</v>
      </c>
      <c r="Q2362" s="7">
        <v>-0.6294011654461753</v>
      </c>
      <c r="R2362" s="7">
        <v>-0.20323753832988417</v>
      </c>
      <c r="S2362" s="7">
        <v>-1.0645733641593731</v>
      </c>
      <c r="T2362" s="7">
        <v>8.9661822672607222E-2</v>
      </c>
      <c r="U2362" s="7">
        <v>3.8457897477153849E-2</v>
      </c>
      <c r="V2362" s="7">
        <v>-0.35107745604894935</v>
      </c>
      <c r="W2362" s="7">
        <f>[1]!i_dq_pctchange(W$2,$A2364)</f>
        <v>2.5953591777335006</v>
      </c>
    </row>
    <row r="2363" spans="1:23" x14ac:dyDescent="0.35">
      <c r="A2363" s="1">
        <v>41129</v>
      </c>
      <c r="B2363">
        <v>0</v>
      </c>
      <c r="C2363">
        <v>0</v>
      </c>
      <c r="D2363">
        <v>1</v>
      </c>
      <c r="E2363">
        <f t="shared" ref="E2363:F2363" si="2420">IF(AVERAGE(B2347:B2363)&gt;0.5,1,0)</f>
        <v>0</v>
      </c>
      <c r="F2363">
        <f t="shared" si="2420"/>
        <v>0</v>
      </c>
      <c r="G2363">
        <f t="shared" si="2365"/>
        <v>3</v>
      </c>
      <c r="H2363">
        <f t="shared" si="2366"/>
        <v>1.5544975469725768</v>
      </c>
      <c r="J2363" s="7">
        <v>0.97234022467667813</v>
      </c>
      <c r="K2363" s="7">
        <v>1.0287167244106772</v>
      </c>
      <c r="L2363" s="7">
        <v>1.3258040756199418</v>
      </c>
      <c r="M2363" s="7">
        <v>0.73835313518984569</v>
      </c>
      <c r="N2363" s="7">
        <v>0.36994890637711736</v>
      </c>
      <c r="O2363" s="7">
        <v>1.1434016198189645</v>
      </c>
      <c r="P2363" s="7">
        <v>1.7763690873933493</v>
      </c>
      <c r="Q2363" s="7">
        <v>3.4939026751455167</v>
      </c>
      <c r="R2363" s="7">
        <v>1.3898317196041254</v>
      </c>
      <c r="S2363" s="7">
        <v>0.83310689636433655</v>
      </c>
      <c r="T2363" s="7">
        <v>0.46762670993621985</v>
      </c>
      <c r="U2363" s="7">
        <v>1.2893228689208105</v>
      </c>
      <c r="V2363" s="7">
        <v>1.4512154512154489</v>
      </c>
      <c r="W2363" s="7">
        <f>[1]!i_dq_pctchange(W$2,$A2365)</f>
        <v>0.38288406176393902</v>
      </c>
    </row>
    <row r="2364" spans="1:23" x14ac:dyDescent="0.35">
      <c r="A2364" s="1">
        <v>41130</v>
      </c>
      <c r="B2364">
        <v>0</v>
      </c>
      <c r="C2364">
        <v>1</v>
      </c>
      <c r="D2364">
        <v>1</v>
      </c>
      <c r="E2364">
        <f t="shared" ref="E2364:F2364" si="2421">IF(AVERAGE(B2348:B2364)&gt;0.5,1,0)</f>
        <v>0</v>
      </c>
      <c r="F2364">
        <f t="shared" si="2421"/>
        <v>0</v>
      </c>
      <c r="G2364">
        <f t="shared" si="2365"/>
        <v>2</v>
      </c>
      <c r="H2364">
        <f t="shared" si="2366"/>
        <v>1.5544975469725768</v>
      </c>
      <c r="J2364" s="7">
        <v>-0.14758521209531175</v>
      </c>
      <c r="K2364" s="7">
        <v>-0.80146524368962835</v>
      </c>
      <c r="L2364" s="7">
        <v>-0.64855724368327694</v>
      </c>
      <c r="M2364" s="7">
        <v>0.73976238311381282</v>
      </c>
      <c r="N2364" s="7">
        <v>-1.0461084537856791</v>
      </c>
      <c r="O2364" s="7">
        <v>-8.5832417438636316E-2</v>
      </c>
      <c r="P2364" s="7">
        <v>-0.35499933183432553</v>
      </c>
      <c r="Q2364" s="7">
        <v>-2.1000453879203085</v>
      </c>
      <c r="R2364" s="7">
        <v>-0.37969553879765539</v>
      </c>
      <c r="S2364" s="7">
        <v>1.5279476994551078</v>
      </c>
      <c r="T2364" s="7">
        <v>-1.1857762923251187</v>
      </c>
      <c r="U2364" s="7">
        <v>0.13371403880627764</v>
      </c>
      <c r="V2364" s="7">
        <v>-5.2517905323298418E-3</v>
      </c>
      <c r="W2364" s="7">
        <f>[1]!i_dq_pctchange(W$2,$A2366)</f>
        <v>-0.71591889728675695</v>
      </c>
    </row>
    <row r="2365" spans="1:23" x14ac:dyDescent="0.35">
      <c r="A2365" s="1">
        <v>41131</v>
      </c>
      <c r="B2365">
        <v>0</v>
      </c>
      <c r="C2365">
        <v>1</v>
      </c>
      <c r="D2365">
        <v>1</v>
      </c>
      <c r="E2365">
        <f t="shared" ref="E2365:F2365" si="2422">IF(AVERAGE(B2349:B2365)&gt;0.5,1,0)</f>
        <v>0</v>
      </c>
      <c r="F2365">
        <f t="shared" si="2422"/>
        <v>0</v>
      </c>
      <c r="G2365">
        <f t="shared" si="2365"/>
        <v>2</v>
      </c>
      <c r="H2365">
        <f t="shared" si="2366"/>
        <v>1.5544975469725768</v>
      </c>
      <c r="J2365" s="7">
        <v>-1.6866970298883801</v>
      </c>
      <c r="K2365" s="7">
        <v>-3.3221433182698537</v>
      </c>
      <c r="L2365" s="7">
        <v>-1.8634120522440265</v>
      </c>
      <c r="M2365" s="7">
        <v>-1.4108001304928472</v>
      </c>
      <c r="N2365" s="7">
        <v>-2.2022215473528304</v>
      </c>
      <c r="O2365" s="7">
        <v>-1.70904354324467</v>
      </c>
      <c r="P2365" s="7">
        <v>-0.40699233828177034</v>
      </c>
      <c r="Q2365" s="7">
        <v>-0.80509544826119028</v>
      </c>
      <c r="R2365" s="7">
        <v>-1.5457946074053128</v>
      </c>
      <c r="S2365" s="7">
        <v>-1.3026998906454026</v>
      </c>
      <c r="T2365" s="7">
        <v>-1.4312671140558733</v>
      </c>
      <c r="U2365" s="7">
        <v>-1.9750422765175881</v>
      </c>
      <c r="V2365" s="7">
        <v>-1.6970739425292727</v>
      </c>
      <c r="W2365" s="7">
        <f>[1]!i_dq_pctchange(W$2,$A2367)</f>
        <v>0.52728738475435522</v>
      </c>
    </row>
    <row r="2366" spans="1:23" x14ac:dyDescent="0.35">
      <c r="A2366" s="1">
        <v>41134</v>
      </c>
      <c r="B2366">
        <v>0</v>
      </c>
      <c r="C2366">
        <v>1</v>
      </c>
      <c r="D2366">
        <v>1</v>
      </c>
      <c r="E2366">
        <f t="shared" ref="E2366:F2366" si="2423">IF(AVERAGE(B2350:B2366)&gt;0.5,1,0)</f>
        <v>0</v>
      </c>
      <c r="F2366">
        <f t="shared" si="2423"/>
        <v>0</v>
      </c>
      <c r="G2366">
        <f t="shared" si="2365"/>
        <v>2</v>
      </c>
      <c r="H2366">
        <f t="shared" si="2366"/>
        <v>1.5544975469725768</v>
      </c>
      <c r="J2366" s="7">
        <v>0.6476146420772636</v>
      </c>
      <c r="K2366" s="7">
        <v>0.39130841246311465</v>
      </c>
      <c r="L2366" s="7">
        <v>0.17131979695431521</v>
      </c>
      <c r="M2366" s="7">
        <v>0.61435109165942958</v>
      </c>
      <c r="N2366" s="7">
        <v>1.2901100969229355</v>
      </c>
      <c r="O2366" s="7">
        <v>-0.16947044925656765</v>
      </c>
      <c r="P2366" s="7">
        <v>0.20666963302966981</v>
      </c>
      <c r="Q2366" s="7">
        <v>0.22916607336998732</v>
      </c>
      <c r="R2366" s="7">
        <v>0.94401480243952751</v>
      </c>
      <c r="S2366" s="7">
        <v>0.5039693638260736</v>
      </c>
      <c r="T2366" s="7">
        <v>-0.15286250147536626</v>
      </c>
      <c r="U2366" s="7">
        <v>1.1373979048559584</v>
      </c>
      <c r="V2366" s="7">
        <v>0.42407971362933006</v>
      </c>
      <c r="W2366" s="7">
        <f>[1]!i_dq_pctchange(W$2,$A2368)</f>
        <v>-0.63527721543786753</v>
      </c>
    </row>
    <row r="2367" spans="1:23" x14ac:dyDescent="0.35">
      <c r="A2367" s="1">
        <v>41135</v>
      </c>
      <c r="B2367">
        <v>0</v>
      </c>
      <c r="C2367">
        <v>1</v>
      </c>
      <c r="D2367">
        <v>1</v>
      </c>
      <c r="E2367">
        <f t="shared" ref="E2367:F2367" si="2424">IF(AVERAGE(B2351:B2367)&gt;0.5,1,0)</f>
        <v>0</v>
      </c>
      <c r="F2367">
        <f t="shared" si="2424"/>
        <v>0</v>
      </c>
      <c r="G2367">
        <f t="shared" si="2365"/>
        <v>2</v>
      </c>
      <c r="H2367">
        <f t="shared" si="2366"/>
        <v>1.5544975469725768</v>
      </c>
      <c r="J2367" s="7">
        <v>-1.2713496853730542</v>
      </c>
      <c r="K2367" s="7">
        <v>-0.30231475322602586</v>
      </c>
      <c r="L2367" s="7">
        <v>-0.56111568590190819</v>
      </c>
      <c r="M2367" s="7">
        <v>-0.88363232456113194</v>
      </c>
      <c r="N2367" s="7">
        <v>-1.4553004895904154</v>
      </c>
      <c r="O2367" s="7">
        <v>0.30285990860818834</v>
      </c>
      <c r="P2367" s="7">
        <v>-1.3397056503677813</v>
      </c>
      <c r="Q2367" s="7">
        <v>-1.1624311608433564</v>
      </c>
      <c r="R2367" s="7">
        <v>-1.4299188496583088</v>
      </c>
      <c r="S2367" s="7">
        <v>-0.6223877641669413</v>
      </c>
      <c r="T2367" s="7">
        <v>-1.5448045208165126</v>
      </c>
      <c r="U2367" s="7">
        <v>-1.1698967738140811</v>
      </c>
      <c r="V2367" s="7">
        <v>-0.57191878753217951</v>
      </c>
      <c r="W2367" s="7">
        <f>[1]!i_dq_pctchange(W$2,$A2369)</f>
        <v>-1.4450844258437932</v>
      </c>
    </row>
    <row r="2368" spans="1:23" x14ac:dyDescent="0.35">
      <c r="A2368" s="1">
        <v>41136</v>
      </c>
      <c r="B2368">
        <v>0</v>
      </c>
      <c r="C2368">
        <v>1</v>
      </c>
      <c r="D2368">
        <v>1</v>
      </c>
      <c r="E2368">
        <f t="shared" ref="E2368:F2368" si="2425">IF(AVERAGE(B2352:B2368)&gt;0.5,1,0)</f>
        <v>0</v>
      </c>
      <c r="F2368">
        <f t="shared" si="2425"/>
        <v>0</v>
      </c>
      <c r="G2368">
        <f t="shared" si="2365"/>
        <v>2</v>
      </c>
      <c r="H2368">
        <f t="shared" si="2366"/>
        <v>1.5544975469725768</v>
      </c>
      <c r="J2368" s="7">
        <v>-0.27041459006517643</v>
      </c>
      <c r="K2368" s="7">
        <v>1.3343518886070908E-3</v>
      </c>
      <c r="L2368" s="7">
        <v>-8.4403416480426263E-2</v>
      </c>
      <c r="M2368" s="7">
        <v>-0.25543263903235652</v>
      </c>
      <c r="N2368" s="7">
        <v>-0.47325228966433808</v>
      </c>
      <c r="O2368" s="7">
        <v>-0.93067318575498836</v>
      </c>
      <c r="P2368" s="7">
        <v>-1.1269423915103396</v>
      </c>
      <c r="Q2368" s="7">
        <v>-1.8430397727272845</v>
      </c>
      <c r="R2368" s="7">
        <v>-0.59488883071394949</v>
      </c>
      <c r="S2368" s="7">
        <v>-0.93108164869842236</v>
      </c>
      <c r="T2368" s="7">
        <v>-0.28698437985018777</v>
      </c>
      <c r="U2368" s="7">
        <v>-0.96413650268411111</v>
      </c>
      <c r="V2368" s="7">
        <v>-0.88087164155144748</v>
      </c>
      <c r="W2368" s="7">
        <f>[1]!i_dq_pctchange(W$2,$A2370)</f>
        <v>-1.111774998933033</v>
      </c>
    </row>
    <row r="2369" spans="1:23" x14ac:dyDescent="0.35">
      <c r="A2369" s="1">
        <v>41137</v>
      </c>
      <c r="B2369">
        <v>1</v>
      </c>
      <c r="C2369">
        <v>1</v>
      </c>
      <c r="D2369">
        <v>1</v>
      </c>
      <c r="E2369">
        <f t="shared" ref="E2369:F2369" si="2426">IF(AVERAGE(B2353:B2369)&gt;0.5,1,0)</f>
        <v>0</v>
      </c>
      <c r="F2369">
        <f t="shared" si="2426"/>
        <v>1</v>
      </c>
      <c r="G2369">
        <f t="shared" si="2365"/>
        <v>1</v>
      </c>
      <c r="H2369">
        <f t="shared" si="2366"/>
        <v>1.5434459325940306</v>
      </c>
      <c r="J2369" s="7">
        <v>0.65693280339380522</v>
      </c>
      <c r="K2369" s="7">
        <v>-0.36327245434075134</v>
      </c>
      <c r="L2369" s="7">
        <v>0.10360106682534695</v>
      </c>
      <c r="M2369" s="7">
        <v>-0.28998060519329644</v>
      </c>
      <c r="N2369" s="7">
        <v>0.24793388429752672</v>
      </c>
      <c r="O2369" s="7">
        <v>-9.1685290241244971E-2</v>
      </c>
      <c r="P2369" s="7">
        <v>-0.71094447206233136</v>
      </c>
      <c r="Q2369" s="7">
        <v>-2.4292760409398619</v>
      </c>
      <c r="R2369" s="7">
        <v>-9.0811674748823119E-4</v>
      </c>
      <c r="S2369" s="7">
        <v>0.6914208372062699</v>
      </c>
      <c r="T2369" s="7">
        <v>0.45491656436673605</v>
      </c>
      <c r="U2369" s="7">
        <v>0.41104287105033144</v>
      </c>
      <c r="V2369" s="7">
        <v>-0.39272845054456745</v>
      </c>
      <c r="W2369" s="7">
        <f>[1]!i_dq_pctchange(W$2,$A2371)</f>
        <v>0.56375563755636571</v>
      </c>
    </row>
    <row r="2370" spans="1:23" x14ac:dyDescent="0.35">
      <c r="A2370" s="1">
        <v>41138</v>
      </c>
      <c r="B2370">
        <v>1</v>
      </c>
      <c r="C2370">
        <v>1</v>
      </c>
      <c r="D2370">
        <v>1</v>
      </c>
      <c r="E2370">
        <f t="shared" ref="E2370:F2370" si="2427">IF(AVERAGE(B2354:B2370)&gt;0.5,1,0)</f>
        <v>0</v>
      </c>
      <c r="F2370">
        <f t="shared" si="2427"/>
        <v>1</v>
      </c>
      <c r="G2370">
        <f t="shared" si="2365"/>
        <v>1</v>
      </c>
      <c r="H2370">
        <f t="shared" si="2366"/>
        <v>1.5691709625248842</v>
      </c>
      <c r="J2370" s="7">
        <v>0.21277466344777601</v>
      </c>
      <c r="K2370" s="7">
        <v>-0.81490260675090709</v>
      </c>
      <c r="L2370" s="7">
        <v>-1.0482069027741658</v>
      </c>
      <c r="M2370" s="7">
        <v>0.1334516772735645</v>
      </c>
      <c r="N2370" s="7">
        <v>-0.38739821938549279</v>
      </c>
      <c r="O2370" s="7">
        <v>-0.2380269572698549</v>
      </c>
      <c r="P2370" s="7">
        <v>1.6667269897571322</v>
      </c>
      <c r="Q2370" s="7">
        <v>1.2220142665442479</v>
      </c>
      <c r="R2370" s="7">
        <v>0.47948999700318501</v>
      </c>
      <c r="S2370" s="7">
        <v>-0.87777543848284079</v>
      </c>
      <c r="T2370" s="7">
        <v>-0.1058321712259384</v>
      </c>
      <c r="U2370" s="7">
        <v>0.49015500628402819</v>
      </c>
      <c r="V2370" s="7">
        <v>0.69980760371786543</v>
      </c>
      <c r="W2370" s="7">
        <f>[1]!i_dq_pctchange(W$2,$A2372)</f>
        <v>2.3553047331405659</v>
      </c>
    </row>
    <row r="2371" spans="1:23" x14ac:dyDescent="0.35">
      <c r="A2371" s="1">
        <v>41141</v>
      </c>
      <c r="B2371">
        <v>1</v>
      </c>
      <c r="C2371">
        <v>1</v>
      </c>
      <c r="D2371">
        <v>1</v>
      </c>
      <c r="E2371">
        <f t="shared" ref="E2371:F2371" si="2428">IF(AVERAGE(B2355:B2371)&gt;0.5,1,0)</f>
        <v>0</v>
      </c>
      <c r="F2371">
        <f t="shared" si="2428"/>
        <v>1</v>
      </c>
      <c r="G2371">
        <f t="shared" si="2365"/>
        <v>1</v>
      </c>
      <c r="H2371">
        <f t="shared" si="2366"/>
        <v>1.5846637058491477</v>
      </c>
      <c r="J2371" s="7">
        <v>1.389626121160159</v>
      </c>
      <c r="K2371" s="7">
        <v>1.0669970160539044</v>
      </c>
      <c r="L2371" s="7">
        <v>0.50149644393430182</v>
      </c>
      <c r="M2371" s="7">
        <v>1.1856340879229967</v>
      </c>
      <c r="N2371" s="7">
        <v>0.71496833034144502</v>
      </c>
      <c r="O2371" s="7">
        <v>1.1441055566734752</v>
      </c>
      <c r="P2371" s="7">
        <v>0.98732029168669788</v>
      </c>
      <c r="Q2371" s="7">
        <v>1.6416033323971957</v>
      </c>
      <c r="R2371" s="7">
        <v>2.2314609788060964</v>
      </c>
      <c r="S2371" s="7">
        <v>5.7729488331560351E-2</v>
      </c>
      <c r="T2371" s="7">
        <v>0.90228248494976215</v>
      </c>
      <c r="U2371" s="7">
        <v>1.255441935810478</v>
      </c>
      <c r="V2371" s="7">
        <v>2.5140435265229164</v>
      </c>
      <c r="W2371" s="7">
        <f>[1]!i_dq_pctchange(W$2,$A2373)</f>
        <v>-0.4310807942368774</v>
      </c>
    </row>
    <row r="2372" spans="1:23" x14ac:dyDescent="0.35">
      <c r="A2372" s="1">
        <v>41142</v>
      </c>
      <c r="B2372">
        <v>0</v>
      </c>
      <c r="C2372">
        <v>1</v>
      </c>
      <c r="D2372">
        <v>1</v>
      </c>
      <c r="E2372">
        <f t="shared" ref="E2372:F2372" si="2429">IF(AVERAGE(B2356:B2372)&gt;0.5,1,0)</f>
        <v>0</v>
      </c>
      <c r="F2372">
        <f t="shared" si="2429"/>
        <v>1</v>
      </c>
      <c r="G2372">
        <f t="shared" si="2365"/>
        <v>2</v>
      </c>
      <c r="H2372">
        <f t="shared" si="2366"/>
        <v>1.5846637058491477</v>
      </c>
      <c r="J2372" s="7">
        <v>-0.12215748919377155</v>
      </c>
      <c r="K2372" s="7">
        <v>-0.37807309635854702</v>
      </c>
      <c r="L2372" s="7">
        <v>-1.0662994924670595</v>
      </c>
      <c r="M2372" s="7">
        <v>0.25472641761465087</v>
      </c>
      <c r="N2372" s="7">
        <v>-0.84457232194993059</v>
      </c>
      <c r="O2372" s="7">
        <v>-0.68175358817678178</v>
      </c>
      <c r="P2372" s="7">
        <v>-0.55111309569273281</v>
      </c>
      <c r="Q2372" s="7">
        <v>-1.4345486123029001</v>
      </c>
      <c r="R2372" s="7">
        <v>-0.35716180136854769</v>
      </c>
      <c r="S2372" s="7">
        <v>-1.0412527691445239</v>
      </c>
      <c r="T2372" s="7">
        <v>-1.1207406633949357</v>
      </c>
      <c r="U2372" s="7">
        <v>-0.88579377356383016</v>
      </c>
      <c r="V2372" s="7">
        <v>-0.63590187817457622</v>
      </c>
      <c r="W2372" s="7">
        <f>[1]!i_dq_pctchange(W$2,$A2374)</f>
        <v>7.9483305873868454E-2</v>
      </c>
    </row>
    <row r="2373" spans="1:23" x14ac:dyDescent="0.35">
      <c r="A2373" s="1">
        <v>41143</v>
      </c>
      <c r="B2373">
        <v>0</v>
      </c>
      <c r="C2373">
        <v>1</v>
      </c>
      <c r="D2373">
        <v>1</v>
      </c>
      <c r="E2373">
        <f t="shared" ref="E2373:F2373" si="2430">IF(AVERAGE(B2357:B2373)&gt;0.5,1,0)</f>
        <v>0</v>
      </c>
      <c r="F2373">
        <f t="shared" si="2430"/>
        <v>1</v>
      </c>
      <c r="G2373">
        <f t="shared" ref="G2373:G2436" si="2431">IF(AND(B2373=1,C2373=1),1,IF(AND(C2373=1,B2373=0),2,IF(AND(C2373=0,B2373=0),3,4)))</f>
        <v>2</v>
      </c>
      <c r="H2373">
        <f t="shared" ref="H2373:H2436" si="2432">H2372*(1+D2373*P2373/100*IF(G2373=1,1,0))</f>
        <v>1.5846637058491477</v>
      </c>
      <c r="J2373" s="7">
        <v>0.69016034299692097</v>
      </c>
      <c r="K2373" s="7">
        <v>0.60245205024792914</v>
      </c>
      <c r="L2373" s="7">
        <v>0.78973346495558294</v>
      </c>
      <c r="M2373" s="7">
        <v>0.18901014457726514</v>
      </c>
      <c r="N2373" s="7">
        <v>0.9013950727218768</v>
      </c>
      <c r="O2373" s="7">
        <v>0.52367819545644323</v>
      </c>
      <c r="P2373" s="7">
        <v>0.45609495282488194</v>
      </c>
      <c r="Q2373" s="7">
        <v>-0.75722620848879973</v>
      </c>
      <c r="R2373" s="7">
        <v>1.4293319137609908</v>
      </c>
      <c r="S2373" s="7">
        <v>0.73264102789757135</v>
      </c>
      <c r="T2373" s="7">
        <v>2.5757682424583743</v>
      </c>
      <c r="U2373" s="7">
        <v>0.87828094308384508</v>
      </c>
      <c r="V2373" s="7">
        <v>0.7839485381043827</v>
      </c>
      <c r="W2373" s="7">
        <f>[1]!i_dq_pctchange(W$2,$A2375)</f>
        <v>-1.3496171000589121</v>
      </c>
    </row>
    <row r="2374" spans="1:23" x14ac:dyDescent="0.35">
      <c r="A2374" s="1">
        <v>41144</v>
      </c>
      <c r="B2374">
        <v>0</v>
      </c>
      <c r="C2374">
        <v>1</v>
      </c>
      <c r="D2374">
        <v>1</v>
      </c>
      <c r="E2374">
        <f t="shared" ref="E2374:F2374" si="2433">IF(AVERAGE(B2358:B2374)&gt;0.5,1,0)</f>
        <v>0</v>
      </c>
      <c r="F2374">
        <f t="shared" si="2433"/>
        <v>1</v>
      </c>
      <c r="G2374">
        <f t="shared" si="2431"/>
        <v>2</v>
      </c>
      <c r="H2374">
        <f t="shared" si="2432"/>
        <v>1.5846637058491477</v>
      </c>
      <c r="J2374" s="7">
        <v>-2.8304846061948874</v>
      </c>
      <c r="K2374" s="7">
        <v>-2.4376995314551579</v>
      </c>
      <c r="L2374" s="7">
        <v>-0.72681342089348566</v>
      </c>
      <c r="M2374" s="7">
        <v>-1.5166509970805075</v>
      </c>
      <c r="N2374" s="7">
        <v>-2.7247417755300334</v>
      </c>
      <c r="O2374" s="7">
        <v>-2.1040832666132947</v>
      </c>
      <c r="P2374" s="7">
        <v>-2.4289116946510987</v>
      </c>
      <c r="Q2374" s="7">
        <v>-3.8246687626324438E-2</v>
      </c>
      <c r="R2374" s="7">
        <v>-1.7582071535413559</v>
      </c>
      <c r="S2374" s="7">
        <v>-1.6763132030140899</v>
      </c>
      <c r="T2374" s="7">
        <v>-2.107301058940946</v>
      </c>
      <c r="U2374" s="7">
        <v>-1.9195133860027949</v>
      </c>
      <c r="V2374" s="7">
        <v>-1.3872870249017086</v>
      </c>
      <c r="W2374" s="7">
        <f>[1]!i_dq_pctchange(W$2,$A2376)</f>
        <v>-1.5938729593414434</v>
      </c>
    </row>
    <row r="2375" spans="1:23" x14ac:dyDescent="0.35">
      <c r="A2375" s="1">
        <v>41145</v>
      </c>
      <c r="B2375">
        <v>0</v>
      </c>
      <c r="C2375">
        <v>1</v>
      </c>
      <c r="D2375">
        <v>1</v>
      </c>
      <c r="E2375">
        <f t="shared" ref="E2375:F2375" si="2434">IF(AVERAGE(B2359:B2375)&gt;0.5,1,0)</f>
        <v>0</v>
      </c>
      <c r="F2375">
        <f t="shared" si="2434"/>
        <v>1</v>
      </c>
      <c r="G2375">
        <f t="shared" si="2431"/>
        <v>2</v>
      </c>
      <c r="H2375">
        <f t="shared" si="2432"/>
        <v>1.5846637058491477</v>
      </c>
      <c r="J2375" s="7">
        <v>-2.2920215396450434</v>
      </c>
      <c r="K2375" s="7">
        <v>-2.795093642297692</v>
      </c>
      <c r="L2375" s="7">
        <v>-0.79197778796128138</v>
      </c>
      <c r="M2375" s="7">
        <v>-1.4062303730687162</v>
      </c>
      <c r="N2375" s="7">
        <v>-2.9183994890442104</v>
      </c>
      <c r="O2375" s="7">
        <v>-2.0555264764895655</v>
      </c>
      <c r="P2375" s="7">
        <v>-2.1970404749706187</v>
      </c>
      <c r="Q2375" s="7">
        <v>-1.268766476062102</v>
      </c>
      <c r="R2375" s="7">
        <v>-3.8615985967536481</v>
      </c>
      <c r="S2375" s="7">
        <v>-2.9571833175987114</v>
      </c>
      <c r="T2375" s="7">
        <v>-3.2297265716288841</v>
      </c>
      <c r="U2375" s="7">
        <v>-2.3229451561825258</v>
      </c>
      <c r="V2375" s="7">
        <v>-1.9630124332981109</v>
      </c>
      <c r="W2375" s="7">
        <f>[1]!i_dq_pctchange(W$2,$A2377)</f>
        <v>-0.10077340882308579</v>
      </c>
    </row>
    <row r="2376" spans="1:23" x14ac:dyDescent="0.35">
      <c r="A2376" s="1">
        <v>41148</v>
      </c>
      <c r="B2376">
        <v>0</v>
      </c>
      <c r="C2376">
        <v>1</v>
      </c>
      <c r="D2376">
        <v>1</v>
      </c>
      <c r="E2376">
        <f t="shared" ref="E2376:F2376" si="2435">IF(AVERAGE(B2360:B2376)&gt;0.5,1,0)</f>
        <v>0</v>
      </c>
      <c r="F2376">
        <f t="shared" si="2435"/>
        <v>1</v>
      </c>
      <c r="G2376">
        <f t="shared" si="2431"/>
        <v>2</v>
      </c>
      <c r="H2376">
        <f t="shared" si="2432"/>
        <v>1.5846637058491477</v>
      </c>
      <c r="J2376" s="7">
        <v>0.52792520473796989</v>
      </c>
      <c r="K2376" s="7">
        <v>0.19924098671725413</v>
      </c>
      <c r="L2376" s="7">
        <v>0.57821059038343803</v>
      </c>
      <c r="M2376" s="7">
        <v>0.17836553468253832</v>
      </c>
      <c r="N2376" s="7">
        <v>0.68929425837320213</v>
      </c>
      <c r="O2376" s="7">
        <v>0.69584386377047169</v>
      </c>
      <c r="P2376" s="7">
        <v>6.0396893874030466E-2</v>
      </c>
      <c r="Q2376" s="7">
        <v>-0.75923894783809842</v>
      </c>
      <c r="R2376" s="7">
        <v>0.82427251004872382</v>
      </c>
      <c r="S2376" s="7">
        <v>2.896792469026289</v>
      </c>
      <c r="T2376" s="7">
        <v>9.4788446676980512E-2</v>
      </c>
      <c r="U2376" s="7">
        <v>0.98799545608057138</v>
      </c>
      <c r="V2376" s="7">
        <v>0.59717072575561048</v>
      </c>
      <c r="W2376" s="7">
        <f>[1]!i_dq_pctchange(W$2,$A2378)</f>
        <v>-0.2513741515783417</v>
      </c>
    </row>
    <row r="2377" spans="1:23" x14ac:dyDescent="0.35">
      <c r="A2377" s="1">
        <v>41149</v>
      </c>
      <c r="B2377">
        <v>0</v>
      </c>
      <c r="C2377">
        <v>1</v>
      </c>
      <c r="D2377">
        <v>1</v>
      </c>
      <c r="E2377">
        <f t="shared" ref="E2377:F2377" si="2436">IF(AVERAGE(B2361:B2377)&gt;0.5,1,0)</f>
        <v>0</v>
      </c>
      <c r="F2377">
        <f t="shared" si="2436"/>
        <v>1</v>
      </c>
      <c r="G2377">
        <f t="shared" si="2431"/>
        <v>2</v>
      </c>
      <c r="H2377">
        <f t="shared" si="2432"/>
        <v>1.5846637058491477</v>
      </c>
      <c r="J2377" s="7">
        <v>-0.97548354614492017</v>
      </c>
      <c r="K2377" s="7">
        <v>-0.86025804234306325</v>
      </c>
      <c r="L2377" s="7">
        <v>-0.24854117138534199</v>
      </c>
      <c r="M2377" s="7">
        <v>-0.74462199782525929</v>
      </c>
      <c r="N2377" s="7">
        <v>-2.2202917489592777</v>
      </c>
      <c r="O2377" s="7">
        <v>-0.71978240679316108</v>
      </c>
      <c r="P2377" s="7">
        <v>-1.1055814927505772</v>
      </c>
      <c r="Q2377" s="7">
        <v>-1.8976616881558181</v>
      </c>
      <c r="R2377" s="7">
        <v>-4.5928865373309813E-2</v>
      </c>
      <c r="S2377" s="7">
        <v>-1.8653333852408396</v>
      </c>
      <c r="T2377" s="7">
        <v>-2.3734988449173424</v>
      </c>
      <c r="U2377" s="7">
        <v>-1.048861756980251</v>
      </c>
      <c r="V2377" s="7">
        <v>0.43595445050872766</v>
      </c>
      <c r="W2377" s="7">
        <f>[1]!i_dq_pctchange(W$2,$A2379)</f>
        <v>-2.8770191873773245</v>
      </c>
    </row>
    <row r="2378" spans="1:23" x14ac:dyDescent="0.35">
      <c r="A2378" s="1">
        <v>41150</v>
      </c>
      <c r="B2378">
        <v>0</v>
      </c>
      <c r="C2378">
        <v>1</v>
      </c>
      <c r="D2378">
        <v>1</v>
      </c>
      <c r="E2378">
        <f t="shared" ref="E2378:F2378" si="2437">IF(AVERAGE(B2362:B2378)&gt;0.5,1,0)</f>
        <v>0</v>
      </c>
      <c r="F2378">
        <f t="shared" si="2437"/>
        <v>1</v>
      </c>
      <c r="G2378">
        <f t="shared" si="2431"/>
        <v>2</v>
      </c>
      <c r="H2378">
        <f t="shared" si="2432"/>
        <v>1.5846637058491477</v>
      </c>
      <c r="J2378" s="7">
        <v>-1.3819547916475372</v>
      </c>
      <c r="K2378" s="7">
        <v>-1.9140837796345209</v>
      </c>
      <c r="L2378" s="7">
        <v>-0.69494095980934645</v>
      </c>
      <c r="M2378" s="7">
        <v>-1.2339035172016137</v>
      </c>
      <c r="N2378" s="7">
        <v>-0.14579510219579112</v>
      </c>
      <c r="O2378" s="7">
        <v>-0.86272500825972998</v>
      </c>
      <c r="P2378" s="7">
        <v>-2.3075054651445339</v>
      </c>
      <c r="Q2378" s="7">
        <v>-2.1684511897632199</v>
      </c>
      <c r="R2378" s="7">
        <v>-4.962596724687917E-2</v>
      </c>
      <c r="S2378" s="7">
        <v>-1.0422038729860004</v>
      </c>
      <c r="T2378" s="7">
        <v>-1.3391698691413221</v>
      </c>
      <c r="U2378" s="7">
        <v>-1.5521786418744117</v>
      </c>
      <c r="V2378" s="7">
        <v>-1.6309197152767025</v>
      </c>
      <c r="W2378" s="7">
        <f>[1]!i_dq_pctchange(W$2,$A2380)</f>
        <v>0.13323517968554716</v>
      </c>
    </row>
    <row r="2379" spans="1:23" x14ac:dyDescent="0.35">
      <c r="A2379" s="1">
        <v>41151</v>
      </c>
      <c r="B2379">
        <v>0</v>
      </c>
      <c r="C2379">
        <v>1</v>
      </c>
      <c r="D2379">
        <v>1</v>
      </c>
      <c r="E2379">
        <f t="shared" ref="E2379:F2379" si="2438">IF(AVERAGE(B2363:B2379)&gt;0.5,1,0)</f>
        <v>0</v>
      </c>
      <c r="F2379">
        <f t="shared" si="2438"/>
        <v>1</v>
      </c>
      <c r="G2379">
        <f t="shared" si="2431"/>
        <v>2</v>
      </c>
      <c r="H2379">
        <f t="shared" si="2432"/>
        <v>1.5846637058491477</v>
      </c>
      <c r="J2379" s="7">
        <v>0.47689289243416461</v>
      </c>
      <c r="K2379" s="7">
        <v>6.7440124349487388E-2</v>
      </c>
      <c r="L2379" s="7">
        <v>1.0527062186029108</v>
      </c>
      <c r="M2379" s="7">
        <v>0.18032744350172367</v>
      </c>
      <c r="N2379" s="7">
        <v>-0.27553935497935084</v>
      </c>
      <c r="O2379" s="7">
        <v>-0.3313924098032377</v>
      </c>
      <c r="P2379" s="7">
        <v>0.36721110813602054</v>
      </c>
      <c r="Q2379" s="7">
        <v>0.61086682244734125</v>
      </c>
      <c r="R2379" s="7">
        <v>-0.12228760573739676</v>
      </c>
      <c r="S2379" s="7">
        <v>-0.48449723389877308</v>
      </c>
      <c r="T2379" s="7">
        <v>-0.92337173148638851</v>
      </c>
      <c r="U2379" s="7">
        <v>0.74400953730345509</v>
      </c>
      <c r="V2379" s="7">
        <v>0.61176053360250071</v>
      </c>
      <c r="W2379" s="7">
        <f>[1]!i_dq_pctchange(W$2,$A2381)</f>
        <v>2.1750494075289515</v>
      </c>
    </row>
    <row r="2380" spans="1:23" x14ac:dyDescent="0.35">
      <c r="A2380" s="1">
        <v>41152</v>
      </c>
      <c r="B2380">
        <v>0</v>
      </c>
      <c r="C2380">
        <v>1</v>
      </c>
      <c r="D2380">
        <v>1</v>
      </c>
      <c r="E2380">
        <f t="shared" ref="E2380:F2380" si="2439">IF(AVERAGE(B2364:B2380)&gt;0.5,1,0)</f>
        <v>0</v>
      </c>
      <c r="F2380">
        <f t="shared" si="2439"/>
        <v>1</v>
      </c>
      <c r="G2380">
        <f t="shared" si="2431"/>
        <v>2</v>
      </c>
      <c r="H2380">
        <f t="shared" si="2432"/>
        <v>1.5846637058491477</v>
      </c>
      <c r="J2380" s="7">
        <v>1.2051026225769566</v>
      </c>
      <c r="K2380" s="7">
        <v>1.9306591703607656</v>
      </c>
      <c r="L2380" s="7">
        <v>1.6230629307971705</v>
      </c>
      <c r="M2380" s="7">
        <v>0.78605560663549245</v>
      </c>
      <c r="N2380" s="7">
        <v>0.93591451201285591</v>
      </c>
      <c r="O2380" s="7">
        <v>0.92271856332420632</v>
      </c>
      <c r="P2380" s="7">
        <v>2.2714280269827349</v>
      </c>
      <c r="Q2380" s="7">
        <v>2.0950935780020838</v>
      </c>
      <c r="R2380" s="7">
        <v>0.89020225174220713</v>
      </c>
      <c r="S2380" s="7">
        <v>-3.050043736476064E-2</v>
      </c>
      <c r="T2380" s="7">
        <v>1.9410664172123504</v>
      </c>
      <c r="U2380" s="7">
        <v>1.6350175025556892</v>
      </c>
      <c r="V2380" s="7">
        <v>1.8749618703524251</v>
      </c>
      <c r="W2380" s="7">
        <f>[1]!i_dq_pctchange(W$2,$A2382)</f>
        <v>-0.71049463777631328</v>
      </c>
    </row>
    <row r="2381" spans="1:23" x14ac:dyDescent="0.35">
      <c r="A2381" s="1">
        <v>41155</v>
      </c>
      <c r="B2381">
        <v>0</v>
      </c>
      <c r="C2381">
        <v>1</v>
      </c>
      <c r="D2381">
        <v>1</v>
      </c>
      <c r="E2381">
        <f t="shared" ref="E2381:F2381" si="2440">IF(AVERAGE(B2365:B2381)&gt;0.5,1,0)</f>
        <v>0</v>
      </c>
      <c r="F2381">
        <f t="shared" si="2440"/>
        <v>1</v>
      </c>
      <c r="G2381">
        <f t="shared" si="2431"/>
        <v>2</v>
      </c>
      <c r="H2381">
        <f t="shared" si="2432"/>
        <v>1.5846637058491477</v>
      </c>
      <c r="J2381" s="7">
        <v>-1.3365161853659078</v>
      </c>
      <c r="K2381" s="7">
        <v>-1.2901879947812545</v>
      </c>
      <c r="L2381" s="7">
        <v>-0.78661950136502889</v>
      </c>
      <c r="M2381" s="7">
        <v>-0.94695996299532359</v>
      </c>
      <c r="N2381" s="7">
        <v>-0.74868922723586906</v>
      </c>
      <c r="O2381" s="7">
        <v>-0.34657851436571291</v>
      </c>
      <c r="P2381" s="7">
        <v>-0.61548972113532419</v>
      </c>
      <c r="Q2381" s="7">
        <v>0.2414769888237393</v>
      </c>
      <c r="R2381" s="7">
        <v>-1.1360110954979328</v>
      </c>
      <c r="S2381" s="7">
        <v>-1.8052557349682024</v>
      </c>
      <c r="T2381" s="7">
        <v>-0.90059088682625343</v>
      </c>
      <c r="U2381" s="7">
        <v>-0.77479212894101801</v>
      </c>
      <c r="V2381" s="7">
        <v>-7.1196162061106516E-2</v>
      </c>
      <c r="W2381" s="7">
        <f>[1]!i_dq_pctchange(W$2,$A2383)</f>
        <v>0.35847824469652689</v>
      </c>
    </row>
    <row r="2382" spans="1:23" x14ac:dyDescent="0.35">
      <c r="A2382" s="1">
        <v>41156</v>
      </c>
      <c r="B2382">
        <v>0</v>
      </c>
      <c r="C2382">
        <v>1</v>
      </c>
      <c r="D2382">
        <v>1</v>
      </c>
      <c r="E2382">
        <f t="shared" ref="E2382:F2382" si="2441">IF(AVERAGE(B2366:B2382)&gt;0.5,1,0)</f>
        <v>0</v>
      </c>
      <c r="F2382">
        <f t="shared" si="2441"/>
        <v>1</v>
      </c>
      <c r="G2382">
        <f t="shared" si="2431"/>
        <v>2</v>
      </c>
      <c r="H2382">
        <f t="shared" si="2432"/>
        <v>1.5846637058491477</v>
      </c>
      <c r="J2382" s="7">
        <v>0.28405644015899956</v>
      </c>
      <c r="K2382" s="7">
        <v>2.5073608951890537E-3</v>
      </c>
      <c r="L2382" s="7">
        <v>0.75002810597827496</v>
      </c>
      <c r="M2382" s="7">
        <v>1.0779468420438261</v>
      </c>
      <c r="N2382" s="7">
        <v>-1.1701989997995512</v>
      </c>
      <c r="O2382" s="7">
        <v>0.87599693681242741</v>
      </c>
      <c r="P2382" s="7">
        <v>0.41557565039150746</v>
      </c>
      <c r="Q2382" s="7">
        <v>-0.12108205302959424</v>
      </c>
      <c r="R2382" s="7">
        <v>1.6936012330524424</v>
      </c>
      <c r="S2382" s="7">
        <v>-0.94501667848913939</v>
      </c>
      <c r="T2382" s="7">
        <v>0.34755569181100204</v>
      </c>
      <c r="U2382" s="7">
        <v>0.35632445184397626</v>
      </c>
      <c r="V2382" s="7">
        <v>1.4595623976242209</v>
      </c>
      <c r="W2382" s="7">
        <f>[1]!i_dq_pctchange(W$2,$A2384)</f>
        <v>0.54554340186259964</v>
      </c>
    </row>
    <row r="2383" spans="1:23" x14ac:dyDescent="0.35">
      <c r="A2383" s="1">
        <v>41157</v>
      </c>
      <c r="B2383">
        <v>0</v>
      </c>
      <c r="C2383">
        <v>1</v>
      </c>
      <c r="D2383">
        <v>1</v>
      </c>
      <c r="E2383">
        <f t="shared" ref="E2383:F2383" si="2442">IF(AVERAGE(B2367:B2383)&gt;0.5,1,0)</f>
        <v>0</v>
      </c>
      <c r="F2383">
        <f t="shared" si="2442"/>
        <v>1</v>
      </c>
      <c r="G2383">
        <f t="shared" si="2431"/>
        <v>2</v>
      </c>
      <c r="H2383">
        <f t="shared" si="2432"/>
        <v>1.5846637058491477</v>
      </c>
      <c r="J2383" s="7">
        <v>0.88961006611582016</v>
      </c>
      <c r="K2383" s="7">
        <v>1.5552411483424995</v>
      </c>
      <c r="L2383" s="7">
        <v>0.69024517253472528</v>
      </c>
      <c r="M2383" s="7">
        <v>0.77962577962577084</v>
      </c>
      <c r="N2383" s="7">
        <v>1.0441350520783876</v>
      </c>
      <c r="O2383" s="7">
        <v>0.69952599614871402</v>
      </c>
      <c r="P2383" s="7">
        <v>0.79037116327699375</v>
      </c>
      <c r="Q2383" s="7">
        <v>9.582159760737563E-2</v>
      </c>
      <c r="R2383" s="7">
        <v>1.1671386045160939</v>
      </c>
      <c r="S2383" s="7">
        <v>0.93982848721939094</v>
      </c>
      <c r="T2383" s="7">
        <v>1.2878306086566285</v>
      </c>
      <c r="U2383" s="7">
        <v>1.0994594528413948</v>
      </c>
      <c r="V2383" s="7">
        <v>0.84725740611915956</v>
      </c>
      <c r="W2383" s="7">
        <f>[1]!i_dq_pctchange(W$2,$A2385)</f>
        <v>2.7009019390460649</v>
      </c>
    </row>
    <row r="2384" spans="1:23" x14ac:dyDescent="0.35">
      <c r="A2384" s="1">
        <v>41158</v>
      </c>
      <c r="B2384">
        <v>0</v>
      </c>
      <c r="C2384">
        <v>1</v>
      </c>
      <c r="D2384">
        <v>1</v>
      </c>
      <c r="E2384">
        <f t="shared" ref="E2384:F2384" si="2443">IF(AVERAGE(B2368:B2384)&gt;0.5,1,0)</f>
        <v>0</v>
      </c>
      <c r="F2384">
        <f t="shared" si="2443"/>
        <v>1</v>
      </c>
      <c r="G2384">
        <f t="shared" si="2431"/>
        <v>2</v>
      </c>
      <c r="H2384">
        <f t="shared" si="2432"/>
        <v>1.5846637058491477</v>
      </c>
      <c r="J2384" s="7">
        <v>3.2978040504793285</v>
      </c>
      <c r="K2384" s="7">
        <v>7.4850014284353801</v>
      </c>
      <c r="L2384" s="7">
        <v>2.3953391418152581</v>
      </c>
      <c r="M2384" s="7">
        <v>2.8307833361985013</v>
      </c>
      <c r="N2384" s="7">
        <v>5.9482793666280376</v>
      </c>
      <c r="O2384" s="7">
        <v>3.2490098518363215</v>
      </c>
      <c r="P2384" s="7">
        <v>3.0990281190955491</v>
      </c>
      <c r="Q2384" s="7">
        <v>3.8881193432350858</v>
      </c>
      <c r="R2384" s="7">
        <v>2.6599084955593311</v>
      </c>
      <c r="S2384" s="7">
        <v>4.8441851602122554</v>
      </c>
      <c r="T2384" s="7">
        <v>5.3218960735973457</v>
      </c>
      <c r="U2384" s="7">
        <v>3.5622377368315838</v>
      </c>
      <c r="V2384" s="7">
        <v>2.7442813913382906</v>
      </c>
      <c r="W2384" s="7">
        <f>[1]!i_dq_pctchange(W$2,$A2386)</f>
        <v>0.23397908014315746</v>
      </c>
    </row>
    <row r="2385" spans="1:23" x14ac:dyDescent="0.35">
      <c r="A2385" s="1">
        <v>41159</v>
      </c>
      <c r="B2385">
        <v>0</v>
      </c>
      <c r="C2385">
        <v>1</v>
      </c>
      <c r="D2385">
        <v>1</v>
      </c>
      <c r="E2385">
        <f t="shared" ref="E2385:F2385" si="2444">IF(AVERAGE(B2369:B2385)&gt;0.5,1,0)</f>
        <v>0</v>
      </c>
      <c r="F2385">
        <f t="shared" si="2444"/>
        <v>1</v>
      </c>
      <c r="G2385">
        <f t="shared" si="2431"/>
        <v>2</v>
      </c>
      <c r="H2385">
        <f t="shared" si="2432"/>
        <v>1.5846637058491477</v>
      </c>
      <c r="J2385" s="7">
        <v>0.85839547652217796</v>
      </c>
      <c r="K2385" s="7">
        <v>3.234793223275561</v>
      </c>
      <c r="L2385" s="7">
        <v>0.66999257854374539</v>
      </c>
      <c r="M2385" s="7">
        <v>-6.7490170582949024E-2</v>
      </c>
      <c r="N2385" s="7">
        <v>0.95158841882361545</v>
      </c>
      <c r="O2385" s="7">
        <v>0.70771181490505719</v>
      </c>
      <c r="P2385" s="7">
        <v>0.88996424571636723</v>
      </c>
      <c r="Q2385" s="7">
        <v>-0.22076904416603479</v>
      </c>
      <c r="R2385" s="7">
        <v>0.97959540350417584</v>
      </c>
      <c r="S2385" s="7">
        <v>0.80976640923402232</v>
      </c>
      <c r="T2385" s="7">
        <v>1.6969905959777252</v>
      </c>
      <c r="U2385" s="7">
        <v>1.3202207773983907</v>
      </c>
      <c r="V2385" s="7">
        <v>0.98174586083277382</v>
      </c>
      <c r="W2385" s="7">
        <f>[1]!i_dq_pctchange(W$2,$A2387)</f>
        <v>0.65202052087367379</v>
      </c>
    </row>
    <row r="2386" spans="1:23" x14ac:dyDescent="0.35">
      <c r="A2386" s="1">
        <v>41162</v>
      </c>
      <c r="B2386">
        <v>0</v>
      </c>
      <c r="C2386">
        <v>1</v>
      </c>
      <c r="D2386">
        <v>1</v>
      </c>
      <c r="E2386">
        <f t="shared" ref="E2386:F2386" si="2445">IF(AVERAGE(B2370:B2386)&gt;0.5,1,0)</f>
        <v>0</v>
      </c>
      <c r="F2386">
        <f t="shared" si="2445"/>
        <v>1</v>
      </c>
      <c r="G2386">
        <f t="shared" si="2431"/>
        <v>2</v>
      </c>
      <c r="H2386">
        <f t="shared" si="2432"/>
        <v>1.5846637058491477</v>
      </c>
      <c r="J2386" s="7">
        <v>-0.45906034815461616</v>
      </c>
      <c r="K2386" s="7">
        <v>-2.1293232509130515</v>
      </c>
      <c r="L2386" s="7">
        <v>-0.69113099748121143</v>
      </c>
      <c r="M2386" s="7">
        <v>-0.95541401273885795</v>
      </c>
      <c r="N2386" s="7">
        <v>-1.13551329714578</v>
      </c>
      <c r="O2386" s="7">
        <v>0.43536539216483566</v>
      </c>
      <c r="P2386" s="7">
        <v>-0.30689960168348651</v>
      </c>
      <c r="Q2386" s="7">
        <v>-0.56582454716544561</v>
      </c>
      <c r="R2386" s="7">
        <v>-0.33576793935406918</v>
      </c>
      <c r="S2386" s="7">
        <v>-0.3772224225445972</v>
      </c>
      <c r="T2386" s="7">
        <v>-0.49137789833938306</v>
      </c>
      <c r="U2386" s="7">
        <v>-0.3225806451612987</v>
      </c>
      <c r="V2386" s="7">
        <v>-0.36316423302724443</v>
      </c>
      <c r="W2386" s="7">
        <f>[1]!i_dq_pctchange(W$2,$A2388)</f>
        <v>0.29174573055027692</v>
      </c>
    </row>
    <row r="2387" spans="1:23" x14ac:dyDescent="0.35">
      <c r="A2387" s="1">
        <v>41163</v>
      </c>
      <c r="B2387">
        <v>0</v>
      </c>
      <c r="C2387">
        <v>1</v>
      </c>
      <c r="D2387">
        <v>1</v>
      </c>
      <c r="E2387">
        <f t="shared" ref="E2387:F2387" si="2446">IF(AVERAGE(B2371:B2387)&gt;0.5,1,0)</f>
        <v>0</v>
      </c>
      <c r="F2387">
        <f t="shared" si="2446"/>
        <v>1</v>
      </c>
      <c r="G2387">
        <f t="shared" si="2431"/>
        <v>2</v>
      </c>
      <c r="H2387">
        <f t="shared" si="2432"/>
        <v>1.5846637058491477</v>
      </c>
      <c r="J2387" s="7">
        <v>0.85501479440872941</v>
      </c>
      <c r="K2387" s="7">
        <v>2.2289125323148506</v>
      </c>
      <c r="L2387" s="7">
        <v>-0.33456712478477435</v>
      </c>
      <c r="M2387" s="7">
        <v>1.3762558334481919E-2</v>
      </c>
      <c r="N2387" s="7">
        <v>1.3422238241124449</v>
      </c>
      <c r="O2387" s="7">
        <v>0.74124416336245702</v>
      </c>
      <c r="P2387" s="7">
        <v>0.63831560896023787</v>
      </c>
      <c r="Q2387" s="7">
        <v>0.52841087991669189</v>
      </c>
      <c r="R2387" s="7">
        <v>0.31692831342038269</v>
      </c>
      <c r="S2387" s="7">
        <v>0.92212601275163153</v>
      </c>
      <c r="T2387" s="7">
        <v>1.6145380619190308</v>
      </c>
      <c r="U2387" s="7">
        <v>0.83656089526489419</v>
      </c>
      <c r="V2387" s="7">
        <v>0.12527305118568796</v>
      </c>
      <c r="W2387" s="7">
        <f>[1]!i_dq_pctchange(W$2,$A2389)</f>
        <v>-0.91000585998574823</v>
      </c>
    </row>
    <row r="2388" spans="1:23" x14ac:dyDescent="0.35">
      <c r="A2388" s="1">
        <v>41164</v>
      </c>
      <c r="B2388">
        <v>1</v>
      </c>
      <c r="C2388">
        <v>1</v>
      </c>
      <c r="D2388">
        <v>1</v>
      </c>
      <c r="E2388">
        <f t="shared" ref="E2388:F2388" si="2447">IF(AVERAGE(B2372:B2388)&gt;0.5,1,0)</f>
        <v>0</v>
      </c>
      <c r="F2388">
        <f t="shared" si="2447"/>
        <v>1</v>
      </c>
      <c r="G2388">
        <f t="shared" si="2431"/>
        <v>1</v>
      </c>
      <c r="H2388">
        <f t="shared" si="2432"/>
        <v>1.5629865519570247</v>
      </c>
      <c r="J2388" s="7">
        <v>-1.3643843746627833</v>
      </c>
      <c r="K2388" s="7">
        <v>-2.9062397743121196</v>
      </c>
      <c r="L2388" s="7">
        <v>-0.77638064893215297</v>
      </c>
      <c r="M2388" s="7">
        <v>-1.1508919412544778</v>
      </c>
      <c r="N2388" s="7">
        <v>-1.547321824445582</v>
      </c>
      <c r="O2388" s="7">
        <v>-1.5886775701097855</v>
      </c>
      <c r="P2388" s="7">
        <v>-1.3679340173003489</v>
      </c>
      <c r="Q2388" s="7">
        <v>-0.75975370121837182</v>
      </c>
      <c r="R2388" s="7">
        <v>-0.47432335350073296</v>
      </c>
      <c r="S2388" s="7">
        <v>-0.35256923102389082</v>
      </c>
      <c r="T2388" s="7">
        <v>-2.4800927583678614</v>
      </c>
      <c r="U2388" s="7">
        <v>-1.7063200440933326</v>
      </c>
      <c r="V2388" s="7">
        <v>-1.3253527148353952</v>
      </c>
      <c r="W2388" s="7">
        <f>[1]!i_dq_pctchange(W$2,$A2390)</f>
        <v>-0.22090568679657388</v>
      </c>
    </row>
    <row r="2389" spans="1:23" x14ac:dyDescent="0.35">
      <c r="A2389" s="1">
        <v>41165</v>
      </c>
      <c r="B2389">
        <v>1</v>
      </c>
      <c r="C2389">
        <v>1</v>
      </c>
      <c r="D2389">
        <v>1</v>
      </c>
      <c r="E2389">
        <f t="shared" ref="E2389:F2389" si="2448">IF(AVERAGE(B2373:B2389)&gt;0.5,1,0)</f>
        <v>0</v>
      </c>
      <c r="F2389">
        <f t="shared" si="2448"/>
        <v>1</v>
      </c>
      <c r="G2389">
        <f t="shared" si="2431"/>
        <v>1</v>
      </c>
      <c r="H2389">
        <f t="shared" si="2432"/>
        <v>1.5614207713774466</v>
      </c>
      <c r="J2389" s="7">
        <v>0.4177806343974933</v>
      </c>
      <c r="K2389" s="7">
        <v>1.4432814284265296</v>
      </c>
      <c r="L2389" s="7">
        <v>0.75951874556904819</v>
      </c>
      <c r="M2389" s="7">
        <v>-0.21830469007060532</v>
      </c>
      <c r="N2389" s="7">
        <v>1.4654352354690585</v>
      </c>
      <c r="O2389" s="7">
        <v>-2.4863075491459072E-3</v>
      </c>
      <c r="P2389" s="7">
        <v>-0.10017876210243865</v>
      </c>
      <c r="Q2389" s="7">
        <v>0.67353246620435914</v>
      </c>
      <c r="R2389" s="7">
        <v>0.33917467495761111</v>
      </c>
      <c r="S2389" s="7">
        <v>0.56810002104074109</v>
      </c>
      <c r="T2389" s="7">
        <v>2.6055281141175226</v>
      </c>
      <c r="U2389" s="7">
        <v>0.5251045536319251</v>
      </c>
      <c r="V2389" s="7">
        <v>-0.49189519828728895</v>
      </c>
      <c r="W2389" s="7">
        <f>[1]!i_dq_pctchange(W$2,$A2391)</f>
        <v>-2.184180241381426</v>
      </c>
    </row>
    <row r="2390" spans="1:23" x14ac:dyDescent="0.35">
      <c r="A2390" s="1">
        <v>41166</v>
      </c>
      <c r="B2390">
        <v>0</v>
      </c>
      <c r="C2390">
        <v>1</v>
      </c>
      <c r="D2390">
        <v>1</v>
      </c>
      <c r="E2390">
        <f t="shared" ref="E2390:F2390" si="2449">IF(AVERAGE(B2374:B2390)&gt;0.5,1,0)</f>
        <v>0</v>
      </c>
      <c r="F2390">
        <f t="shared" si="2449"/>
        <v>1</v>
      </c>
      <c r="G2390">
        <f t="shared" si="2431"/>
        <v>2</v>
      </c>
      <c r="H2390">
        <f t="shared" si="2432"/>
        <v>1.5614207713774466</v>
      </c>
      <c r="J2390" s="7">
        <v>-3.346043851286931</v>
      </c>
      <c r="K2390" s="7">
        <v>-3.5034867143603718</v>
      </c>
      <c r="L2390" s="7">
        <v>-2.0301207000915733</v>
      </c>
      <c r="M2390" s="7">
        <v>-2.2911897318172949</v>
      </c>
      <c r="N2390" s="7">
        <v>-2.9832431406057061</v>
      </c>
      <c r="O2390" s="7">
        <v>-2.8206084501038897</v>
      </c>
      <c r="P2390" s="7">
        <v>-2.7970096376137108</v>
      </c>
      <c r="Q2390" s="7">
        <v>-2.179940067848384</v>
      </c>
      <c r="R2390" s="7">
        <v>-3.1852654387865655</v>
      </c>
      <c r="S2390" s="7">
        <v>-2.8354658973286058</v>
      </c>
      <c r="T2390" s="7">
        <v>-2.0926111060619785</v>
      </c>
      <c r="U2390" s="7">
        <v>-2.6350499410236838</v>
      </c>
      <c r="V2390" s="7">
        <v>-2.9051302410163227</v>
      </c>
      <c r="W2390" s="7">
        <f>[1]!i_dq_pctchange(W$2,$A2392)</f>
        <v>7.4993275059579395E-2</v>
      </c>
    </row>
    <row r="2391" spans="1:23" x14ac:dyDescent="0.35">
      <c r="A2391" s="1">
        <v>41169</v>
      </c>
      <c r="B2391">
        <v>0</v>
      </c>
      <c r="C2391">
        <v>1</v>
      </c>
      <c r="D2391">
        <v>1</v>
      </c>
      <c r="E2391">
        <f t="shared" ref="E2391:F2391" si="2450">IF(AVERAGE(B2375:B2391)&gt;0.5,1,0)</f>
        <v>0</v>
      </c>
      <c r="F2391">
        <f t="shared" si="2450"/>
        <v>1</v>
      </c>
      <c r="G2391">
        <f t="shared" si="2431"/>
        <v>2</v>
      </c>
      <c r="H2391">
        <f t="shared" si="2432"/>
        <v>1.5614207713774466</v>
      </c>
      <c r="J2391" s="7">
        <v>-0.27263889084582293</v>
      </c>
      <c r="K2391" s="7">
        <v>-0.52645301030845137</v>
      </c>
      <c r="L2391" s="7">
        <v>-0.36437567660338982</v>
      </c>
      <c r="M2391" s="7">
        <v>-0.45691143446825394</v>
      </c>
      <c r="N2391" s="7">
        <v>-1.9973039821309384</v>
      </c>
      <c r="O2391" s="7">
        <v>-0.57457400381588242</v>
      </c>
      <c r="P2391" s="7">
        <v>-0.4108057352187211</v>
      </c>
      <c r="Q2391" s="7">
        <v>-0.7473161788402416</v>
      </c>
      <c r="R2391" s="7">
        <v>-0.99731423455685764</v>
      </c>
      <c r="S2391" s="7">
        <v>-1.2930790240143213</v>
      </c>
      <c r="T2391" s="7">
        <v>-2.4207491123436524</v>
      </c>
      <c r="U2391" s="7">
        <v>-0.63675642127375587</v>
      </c>
      <c r="V2391" s="7">
        <v>6.8585748672812419E-2</v>
      </c>
      <c r="W2391" s="7">
        <f>[1]!i_dq_pctchange(W$2,$A2393)</f>
        <v>0.80421602513106905</v>
      </c>
    </row>
    <row r="2392" spans="1:23" x14ac:dyDescent="0.35">
      <c r="A2392" s="1">
        <v>41170</v>
      </c>
      <c r="B2392">
        <v>0</v>
      </c>
      <c r="C2392">
        <v>1</v>
      </c>
      <c r="D2392">
        <v>1</v>
      </c>
      <c r="E2392">
        <f t="shared" ref="E2392:F2392" si="2451">IF(AVERAGE(B2376:B2392)&gt;0.5,1,0)</f>
        <v>0</v>
      </c>
      <c r="F2392">
        <f t="shared" si="2451"/>
        <v>1</v>
      </c>
      <c r="G2392">
        <f t="shared" si="2431"/>
        <v>2</v>
      </c>
      <c r="H2392">
        <f t="shared" si="2432"/>
        <v>1.5614207713774466</v>
      </c>
      <c r="J2392" s="7">
        <v>0.89291390868825737</v>
      </c>
      <c r="K2392" s="7">
        <v>0.91902808160029725</v>
      </c>
      <c r="L2392" s="7">
        <v>1.4888034980787024</v>
      </c>
      <c r="M2392" s="7">
        <v>0.39054859363386291</v>
      </c>
      <c r="N2392" s="7">
        <v>0.88070756165327879</v>
      </c>
      <c r="O2392" s="7">
        <v>1.1285851879627484</v>
      </c>
      <c r="P2392" s="7">
        <v>0.73505694365184582</v>
      </c>
      <c r="Q2392" s="7">
        <v>-1.3350578507029793</v>
      </c>
      <c r="R2392" s="7">
        <v>1.7958873636807668</v>
      </c>
      <c r="S2392" s="7">
        <v>0.40758685618498181</v>
      </c>
      <c r="T2392" s="7">
        <v>3.4252622754419892</v>
      </c>
      <c r="U2392" s="7">
        <v>0.50450147446562421</v>
      </c>
      <c r="V2392" s="7">
        <v>1.4979669036964649</v>
      </c>
      <c r="W2392" s="7">
        <f>[1]!i_dq_pctchange(W$2,$A2394)</f>
        <v>-2.7737151568530809</v>
      </c>
    </row>
    <row r="2393" spans="1:23" x14ac:dyDescent="0.35">
      <c r="A2393" s="1">
        <v>41171</v>
      </c>
      <c r="B2393">
        <v>0</v>
      </c>
      <c r="C2393">
        <v>1</v>
      </c>
      <c r="D2393">
        <v>1</v>
      </c>
      <c r="E2393">
        <f t="shared" ref="E2393:F2393" si="2452">IF(AVERAGE(B2377:B2393)&gt;0.5,1,0)</f>
        <v>0</v>
      </c>
      <c r="F2393">
        <f t="shared" si="2452"/>
        <v>1</v>
      </c>
      <c r="G2393">
        <f t="shared" si="2431"/>
        <v>2</v>
      </c>
      <c r="H2393">
        <f t="shared" si="2432"/>
        <v>1.5614207713774466</v>
      </c>
      <c r="J2393" s="7">
        <v>-3.1990645764337717</v>
      </c>
      <c r="K2393" s="7">
        <v>-2.9420774343060385</v>
      </c>
      <c r="L2393" s="7">
        <v>-2.2372626433540095</v>
      </c>
      <c r="M2393" s="7">
        <v>-2.8024393887240029</v>
      </c>
      <c r="N2393" s="7">
        <v>-3.4487707706964574</v>
      </c>
      <c r="O2393" s="7">
        <v>-2.1640033152545404</v>
      </c>
      <c r="P2393" s="7">
        <v>-2.6047279198507334</v>
      </c>
      <c r="Q2393" s="7">
        <v>-2.0807851439875438</v>
      </c>
      <c r="R2393" s="7">
        <v>-3.2228262800696421</v>
      </c>
      <c r="S2393" s="7">
        <v>-2.3446880038420637</v>
      </c>
      <c r="T2393" s="7">
        <v>-3.6455354191517908</v>
      </c>
      <c r="U2393" s="7">
        <v>-3.0279489186750448</v>
      </c>
      <c r="V2393" s="7">
        <v>-2.793288834636261</v>
      </c>
      <c r="W2393" s="7">
        <f>[1]!i_dq_pctchange(W$2,$A2395)</f>
        <v>-0.99453421724062707</v>
      </c>
    </row>
    <row r="2394" spans="1:23" x14ac:dyDescent="0.35">
      <c r="A2394" s="1">
        <v>41172</v>
      </c>
      <c r="B2394">
        <v>0</v>
      </c>
      <c r="C2394">
        <v>1</v>
      </c>
      <c r="D2394">
        <v>1</v>
      </c>
      <c r="E2394">
        <f t="shared" ref="E2394:F2394" si="2453">IF(AVERAGE(B2378:B2394)&gt;0.5,1,0)</f>
        <v>0</v>
      </c>
      <c r="F2394">
        <f t="shared" si="2453"/>
        <v>1</v>
      </c>
      <c r="G2394">
        <f t="shared" si="2431"/>
        <v>2</v>
      </c>
      <c r="H2394">
        <f t="shared" si="2432"/>
        <v>1.5614207713774466</v>
      </c>
      <c r="J2394" s="7">
        <v>0.31753149999277419</v>
      </c>
      <c r="K2394" s="7">
        <v>-0.56673161895875002</v>
      </c>
      <c r="L2394" s="7">
        <v>-0.59882478632478819</v>
      </c>
      <c r="M2394" s="7">
        <v>0.20847532373813082</v>
      </c>
      <c r="N2394" s="7">
        <v>0.98262844137802974</v>
      </c>
      <c r="O2394" s="7">
        <v>-0.49974176912301144</v>
      </c>
      <c r="P2394" s="7">
        <v>-0.85163150341095351</v>
      </c>
      <c r="Q2394" s="7">
        <v>0.14806488714952465</v>
      </c>
      <c r="R2394" s="7">
        <v>-1.0252974004993456</v>
      </c>
      <c r="S2394" s="7">
        <v>0.20783934896519157</v>
      </c>
      <c r="T2394" s="7">
        <v>1.7212474121626944</v>
      </c>
      <c r="U2394" s="7">
        <v>-0.4196605740907321</v>
      </c>
      <c r="V2394" s="7">
        <v>-1.8990047425021601</v>
      </c>
      <c r="W2394" s="7">
        <f>[1]!i_dq_pctchange(W$2,$A2396)</f>
        <v>0.60607247686655086</v>
      </c>
    </row>
    <row r="2395" spans="1:23" x14ac:dyDescent="0.35">
      <c r="A2395" s="1">
        <v>41173</v>
      </c>
      <c r="B2395">
        <v>0</v>
      </c>
      <c r="C2395">
        <v>1</v>
      </c>
      <c r="D2395">
        <v>1</v>
      </c>
      <c r="E2395">
        <f t="shared" ref="E2395:F2395" si="2454">IF(AVERAGE(B2379:B2395)&gt;0.5,1,0)</f>
        <v>0</v>
      </c>
      <c r="F2395">
        <f t="shared" si="2454"/>
        <v>1</v>
      </c>
      <c r="G2395">
        <f t="shared" si="2431"/>
        <v>2</v>
      </c>
      <c r="H2395">
        <f t="shared" si="2432"/>
        <v>1.5614207713774466</v>
      </c>
      <c r="J2395" s="7">
        <v>0.46505591486232511</v>
      </c>
      <c r="K2395" s="7">
        <v>2.7149087095127049</v>
      </c>
      <c r="L2395" s="7">
        <v>0.13918819426158488</v>
      </c>
      <c r="M2395" s="7">
        <v>-1.3336000533427891E-3</v>
      </c>
      <c r="N2395" s="7">
        <v>1.7131457925139335</v>
      </c>
      <c r="O2395" s="7">
        <v>0.88500862603343688</v>
      </c>
      <c r="P2395" s="7">
        <v>0.30799642902690522</v>
      </c>
      <c r="Q2395" s="7">
        <v>0.79889031618159079</v>
      </c>
      <c r="R2395" s="7">
        <v>1.1026922755896111</v>
      </c>
      <c r="S2395" s="7">
        <v>-0.44227623276466099</v>
      </c>
      <c r="T2395" s="7">
        <v>0.53403012387387494</v>
      </c>
      <c r="U2395" s="7">
        <v>0.67391533049079311</v>
      </c>
      <c r="V2395" s="7">
        <v>0.64275841407530798</v>
      </c>
      <c r="W2395" s="7">
        <f>[1]!i_dq_pctchange(W$2,$A2397)</f>
        <v>-0.39271420585232869</v>
      </c>
    </row>
    <row r="2396" spans="1:23" x14ac:dyDescent="0.35">
      <c r="A2396" s="1">
        <v>41176</v>
      </c>
      <c r="B2396">
        <v>0</v>
      </c>
      <c r="C2396">
        <v>1</v>
      </c>
      <c r="D2396">
        <v>1</v>
      </c>
      <c r="E2396">
        <f t="shared" ref="E2396:F2396" si="2455">IF(AVERAGE(B2380:B2396)&gt;0.5,1,0)</f>
        <v>0</v>
      </c>
      <c r="F2396">
        <f t="shared" si="2455"/>
        <v>1</v>
      </c>
      <c r="G2396">
        <f t="shared" si="2431"/>
        <v>2</v>
      </c>
      <c r="H2396">
        <f t="shared" si="2432"/>
        <v>1.5614207713774466</v>
      </c>
      <c r="J2396" s="7">
        <v>-1.1095322166243262</v>
      </c>
      <c r="K2396" s="7">
        <v>-9.6737461918025389E-2</v>
      </c>
      <c r="L2396" s="7">
        <v>-0.36814820380170049</v>
      </c>
      <c r="M2396" s="7">
        <v>-0.44942921156513449</v>
      </c>
      <c r="N2396" s="7">
        <v>-0.4269366856138973</v>
      </c>
      <c r="O2396" s="7">
        <v>-0.70364667387215774</v>
      </c>
      <c r="P2396" s="7">
        <v>-0.24920058740138923</v>
      </c>
      <c r="Q2396" s="7">
        <v>1.0607523480821441</v>
      </c>
      <c r="R2396" s="7">
        <v>-1.1181844866808592</v>
      </c>
      <c r="S2396" s="7">
        <v>0.34858541222866113</v>
      </c>
      <c r="T2396" s="7">
        <v>-2.0973533675794118</v>
      </c>
      <c r="U2396" s="7">
        <v>-0.56674985554640511</v>
      </c>
      <c r="V2396" s="7">
        <v>-1.2035640107975702</v>
      </c>
      <c r="W2396" s="7">
        <f>[1]!i_dq_pctchange(W$2,$A2398)</f>
        <v>-1.7336940891334793</v>
      </c>
    </row>
    <row r="2397" spans="1:23" x14ac:dyDescent="0.35">
      <c r="A2397" s="1">
        <v>41177</v>
      </c>
      <c r="B2397">
        <v>0</v>
      </c>
      <c r="C2397">
        <v>1</v>
      </c>
      <c r="D2397">
        <v>1</v>
      </c>
      <c r="E2397">
        <f t="shared" ref="E2397:F2397" si="2456">IF(AVERAGE(B2381:B2397)&gt;0.5,1,0)</f>
        <v>0</v>
      </c>
      <c r="F2397">
        <f t="shared" si="2456"/>
        <v>1</v>
      </c>
      <c r="G2397">
        <f t="shared" si="2431"/>
        <v>2</v>
      </c>
      <c r="H2397">
        <f t="shared" si="2432"/>
        <v>1.5614207713774466</v>
      </c>
      <c r="J2397" s="7">
        <v>-2.2359788666976437</v>
      </c>
      <c r="K2397" s="7">
        <v>-1.5610658149113168</v>
      </c>
      <c r="L2397" s="7">
        <v>-1.0589705470450133</v>
      </c>
      <c r="M2397" s="7">
        <v>-1.6645009176524266</v>
      </c>
      <c r="N2397" s="7">
        <v>-1.1717800481642753</v>
      </c>
      <c r="O2397" s="7">
        <v>-2.0815393848574026</v>
      </c>
      <c r="P2397" s="7">
        <v>-2.6830496268585318</v>
      </c>
      <c r="Q2397" s="7">
        <v>-1.5532889571349329</v>
      </c>
      <c r="R2397" s="7">
        <v>-0.88499679953987254</v>
      </c>
      <c r="S2397" s="7">
        <v>-1.7631888278741785</v>
      </c>
      <c r="T2397" s="7">
        <v>-2.5069795574200775</v>
      </c>
      <c r="U2397" s="7">
        <v>-2.1810089020771497</v>
      </c>
      <c r="V2397" s="7">
        <v>-2.6001150432781879</v>
      </c>
      <c r="W2397" s="7">
        <f>[1]!i_dq_pctchange(W$2,$A2399)</f>
        <v>1.8824873269532403</v>
      </c>
    </row>
    <row r="2398" spans="1:23" x14ac:dyDescent="0.35">
      <c r="A2398" s="1">
        <v>41178</v>
      </c>
      <c r="B2398">
        <v>0</v>
      </c>
      <c r="C2398">
        <v>1</v>
      </c>
      <c r="D2398">
        <v>1</v>
      </c>
      <c r="E2398">
        <f t="shared" ref="E2398:F2398" si="2457">IF(AVERAGE(B2382:B2398)&gt;0.5,1,0)</f>
        <v>0</v>
      </c>
      <c r="F2398">
        <f t="shared" si="2457"/>
        <v>1</v>
      </c>
      <c r="G2398">
        <f t="shared" si="2431"/>
        <v>2</v>
      </c>
      <c r="H2398">
        <f t="shared" si="2432"/>
        <v>1.5614207713774466</v>
      </c>
      <c r="J2398" s="7">
        <v>2.0837199634773826</v>
      </c>
      <c r="K2398" s="7">
        <v>2.8475111174867269</v>
      </c>
      <c r="L2398" s="7">
        <v>2.3425846281153819</v>
      </c>
      <c r="M2398" s="7">
        <v>2.0305294634525248</v>
      </c>
      <c r="N2398" s="7">
        <v>4.1245007923930235</v>
      </c>
      <c r="O2398" s="7">
        <v>1.992165342490261</v>
      </c>
      <c r="P2398" s="7">
        <v>1.9554554325118958</v>
      </c>
      <c r="Q2398" s="7">
        <v>2.3987640871385443</v>
      </c>
      <c r="R2398" s="7">
        <v>2.7039675037204001</v>
      </c>
      <c r="S2398" s="7">
        <v>2.1418961555404756</v>
      </c>
      <c r="T2398" s="7">
        <v>3.0503439697563315</v>
      </c>
      <c r="U2398" s="7">
        <v>2.6037716770311978</v>
      </c>
      <c r="V2398" s="7">
        <v>2.0592681126305195</v>
      </c>
      <c r="W2398" s="7">
        <f>[1]!i_dq_pctchange(W$2,$A2400)</f>
        <v>1.4352132041845858</v>
      </c>
    </row>
    <row r="2399" spans="1:23" x14ac:dyDescent="0.35">
      <c r="A2399" s="1">
        <v>41179</v>
      </c>
      <c r="B2399">
        <v>0</v>
      </c>
      <c r="C2399">
        <v>1</v>
      </c>
      <c r="D2399">
        <v>1</v>
      </c>
      <c r="E2399">
        <f t="shared" ref="E2399:F2399" si="2458">IF(AVERAGE(B2383:B2399)&gt;0.5,1,0)</f>
        <v>0</v>
      </c>
      <c r="F2399">
        <f t="shared" si="2458"/>
        <v>1</v>
      </c>
      <c r="G2399">
        <f t="shared" si="2431"/>
        <v>2</v>
      </c>
      <c r="H2399">
        <f t="shared" si="2432"/>
        <v>1.5614207713774466</v>
      </c>
      <c r="J2399" s="7">
        <v>1.2914672988263347</v>
      </c>
      <c r="K2399" s="7">
        <v>1.794639328637514</v>
      </c>
      <c r="L2399" s="7">
        <v>1.7554218597896682</v>
      </c>
      <c r="M2399" s="7">
        <v>1.7484478269577293</v>
      </c>
      <c r="N2399" s="7">
        <v>1.5884921379014876</v>
      </c>
      <c r="O2399" s="7">
        <v>2.716190390874615</v>
      </c>
      <c r="P2399" s="7">
        <v>1.9205200177278829</v>
      </c>
      <c r="Q2399" s="7">
        <v>2.2839298844418656</v>
      </c>
      <c r="R2399" s="7">
        <v>1.8864141727117016</v>
      </c>
      <c r="S2399" s="7">
        <v>1.2180906865602106</v>
      </c>
      <c r="T2399" s="7">
        <v>2.9467066045849557</v>
      </c>
      <c r="U2399" s="7">
        <v>1.9205183798166985</v>
      </c>
      <c r="V2399" s="7">
        <v>1.562370835744388</v>
      </c>
      <c r="W2399" s="7">
        <f>[1]!i_dq_pctchange(W$2,$A2401)</f>
        <v>0</v>
      </c>
    </row>
    <row r="2400" spans="1:23" x14ac:dyDescent="0.35">
      <c r="A2400" s="1">
        <v>41180</v>
      </c>
      <c r="B2400">
        <v>0</v>
      </c>
      <c r="C2400">
        <v>1</v>
      </c>
      <c r="D2400">
        <v>1</v>
      </c>
      <c r="E2400">
        <f t="shared" ref="E2400:F2400" si="2459">IF(AVERAGE(B2384:B2400)&gt;0.5,1,0)</f>
        <v>0</v>
      </c>
      <c r="F2400">
        <f t="shared" si="2459"/>
        <v>1</v>
      </c>
      <c r="G2400">
        <f t="shared" si="2431"/>
        <v>2</v>
      </c>
      <c r="H2400">
        <f t="shared" si="2432"/>
        <v>1.5614207713774466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f>[1]!i_dq_pctchange(W$2,$A2402)</f>
        <v>-4.4267374944656782E-2</v>
      </c>
    </row>
    <row r="2401" spans="1:23" x14ac:dyDescent="0.35">
      <c r="A2401" s="1">
        <v>41181</v>
      </c>
      <c r="B2401">
        <v>0</v>
      </c>
      <c r="C2401">
        <v>1</v>
      </c>
      <c r="D2401">
        <v>1</v>
      </c>
      <c r="E2401">
        <f t="shared" ref="E2401:F2401" si="2460">IF(AVERAGE(B2385:B2401)&gt;0.5,1,0)</f>
        <v>0</v>
      </c>
      <c r="F2401">
        <f t="shared" si="2460"/>
        <v>1</v>
      </c>
      <c r="G2401">
        <f t="shared" si="2431"/>
        <v>2</v>
      </c>
      <c r="H2401">
        <f t="shared" si="2432"/>
        <v>1.5614207713774466</v>
      </c>
      <c r="J2401" s="7">
        <v>0.22757620572313561</v>
      </c>
      <c r="K2401" s="7">
        <v>-0.99340016899220673</v>
      </c>
      <c r="L2401" s="7">
        <v>-0.57661444202229084</v>
      </c>
      <c r="M2401" s="7">
        <v>-0.21980329245647628</v>
      </c>
      <c r="N2401" s="7">
        <v>-1.4466732508078444</v>
      </c>
      <c r="O2401" s="7">
        <v>-0.93899102071665996</v>
      </c>
      <c r="P2401" s="7">
        <v>0.27288138797682887</v>
      </c>
      <c r="Q2401" s="7">
        <v>-1.583641737000457</v>
      </c>
      <c r="R2401" s="7">
        <v>-0.19856532083505013</v>
      </c>
      <c r="S2401" s="7">
        <v>-0.58386595266886043</v>
      </c>
      <c r="T2401" s="7">
        <v>-1.7247339582745269</v>
      </c>
      <c r="U2401" s="7">
        <v>0.49857980298543536</v>
      </c>
      <c r="V2401" s="7">
        <v>-0.10852460795484761</v>
      </c>
      <c r="W2401" s="7">
        <f>[1]!i_dq_pctchange(W$2,$A2403)</f>
        <v>2.8008076184607855</v>
      </c>
    </row>
    <row r="2402" spans="1:23" x14ac:dyDescent="0.35">
      <c r="A2402" s="1">
        <v>41190</v>
      </c>
      <c r="B2402">
        <v>0</v>
      </c>
      <c r="C2402">
        <v>1</v>
      </c>
      <c r="D2402">
        <v>1</v>
      </c>
      <c r="E2402">
        <f t="shared" ref="E2402:F2402" si="2461">IF(AVERAGE(B2386:B2402)&gt;0.5,1,0)</f>
        <v>0</v>
      </c>
      <c r="F2402">
        <f t="shared" si="2461"/>
        <v>1</v>
      </c>
      <c r="G2402">
        <f t="shared" si="2431"/>
        <v>2</v>
      </c>
      <c r="H2402">
        <f t="shared" si="2432"/>
        <v>1.5614207713774466</v>
      </c>
      <c r="J2402" s="7">
        <v>2.2698784479733014</v>
      </c>
      <c r="K2402" s="7">
        <v>2.9652890819103783</v>
      </c>
      <c r="L2402" s="7">
        <v>2.688420809102674</v>
      </c>
      <c r="M2402" s="7">
        <v>2.1397477543827321</v>
      </c>
      <c r="N2402" s="7">
        <v>2.2868734630736443</v>
      </c>
      <c r="O2402" s="7">
        <v>2.4816125896443437</v>
      </c>
      <c r="P2402" s="7">
        <v>2.3694299541197941</v>
      </c>
      <c r="Q2402" s="7">
        <v>1.9734409690096557</v>
      </c>
      <c r="R2402" s="7">
        <v>1.637390213299873</v>
      </c>
      <c r="S2402" s="7">
        <v>2.1163469557964949</v>
      </c>
      <c r="T2402" s="7">
        <v>1.9748548245729847</v>
      </c>
      <c r="U2402" s="7">
        <v>2.386121049941373</v>
      </c>
      <c r="V2402" s="7">
        <v>2.9061871910478541</v>
      </c>
      <c r="W2402" s="7">
        <f>[1]!i_dq_pctchange(W$2,$A2404)</f>
        <v>0.77063041849513492</v>
      </c>
    </row>
    <row r="2403" spans="1:23" x14ac:dyDescent="0.35">
      <c r="A2403" s="1">
        <v>41191</v>
      </c>
      <c r="B2403">
        <v>0</v>
      </c>
      <c r="C2403">
        <v>1</v>
      </c>
      <c r="D2403">
        <v>1</v>
      </c>
      <c r="E2403">
        <f t="shared" ref="E2403:F2403" si="2462">IF(AVERAGE(B2387:B2403)&gt;0.5,1,0)</f>
        <v>0</v>
      </c>
      <c r="F2403">
        <f t="shared" si="2462"/>
        <v>1</v>
      </c>
      <c r="G2403">
        <f t="shared" si="2431"/>
        <v>2</v>
      </c>
      <c r="H2403">
        <f t="shared" si="2432"/>
        <v>1.5614207713774466</v>
      </c>
      <c r="J2403" s="7">
        <v>1.0386608768735226</v>
      </c>
      <c r="K2403" s="7">
        <v>0.2976219049722118</v>
      </c>
      <c r="L2403" s="7">
        <v>0.79467892820751684</v>
      </c>
      <c r="M2403" s="7">
        <v>0.18992068397198481</v>
      </c>
      <c r="N2403" s="7">
        <v>0.61184550009391847</v>
      </c>
      <c r="O2403" s="7">
        <v>0.70444213766690389</v>
      </c>
      <c r="P2403" s="7">
        <v>1.0977406679764312</v>
      </c>
      <c r="Q2403" s="7">
        <v>0.29943138104543437</v>
      </c>
      <c r="R2403" s="7">
        <v>0.94791326814041466</v>
      </c>
      <c r="S2403" s="7">
        <v>1.774147807838478</v>
      </c>
      <c r="T2403" s="7">
        <v>0.34926238084833777</v>
      </c>
      <c r="U2403" s="7">
        <v>0.84046445792685109</v>
      </c>
      <c r="V2403" s="7">
        <v>1.0649809966216282</v>
      </c>
      <c r="W2403" s="7">
        <f>[1]!i_dq_pctchange(W$2,$A2405)</f>
        <v>-0.85554965480615497</v>
      </c>
    </row>
    <row r="2404" spans="1:23" x14ac:dyDescent="0.35">
      <c r="A2404" s="1">
        <v>41192</v>
      </c>
      <c r="B2404">
        <v>0</v>
      </c>
      <c r="C2404">
        <v>1</v>
      </c>
      <c r="D2404">
        <v>1</v>
      </c>
      <c r="E2404">
        <f t="shared" ref="E2404:F2404" si="2463">IF(AVERAGE(B2388:B2404)&gt;0.5,1,0)</f>
        <v>0</v>
      </c>
      <c r="F2404">
        <f t="shared" si="2463"/>
        <v>1</v>
      </c>
      <c r="G2404">
        <f t="shared" si="2431"/>
        <v>2</v>
      </c>
      <c r="H2404">
        <f t="shared" si="2432"/>
        <v>1.5614207713774466</v>
      </c>
      <c r="J2404" s="7">
        <v>-1.4480497424842196</v>
      </c>
      <c r="K2404" s="7">
        <v>-1.4533817049395892</v>
      </c>
      <c r="L2404" s="7">
        <v>-0.98754895834921097</v>
      </c>
      <c r="M2404" s="7">
        <v>-0.9870006361527619</v>
      </c>
      <c r="N2404" s="7">
        <v>-1.7645779761004354</v>
      </c>
      <c r="O2404" s="7">
        <v>-1.4498574668192694</v>
      </c>
      <c r="P2404" s="7">
        <v>-1.848568027789252</v>
      </c>
      <c r="Q2404" s="7">
        <v>-0.81414499786631522</v>
      </c>
      <c r="R2404" s="7">
        <v>-2.345346866756338</v>
      </c>
      <c r="S2404" s="7">
        <v>-1.595537177186555</v>
      </c>
      <c r="T2404" s="7">
        <v>-0.93442683999300724</v>
      </c>
      <c r="U2404" s="7">
        <v>-0.70124756834833857</v>
      </c>
      <c r="V2404" s="7">
        <v>-1.3632268257968549</v>
      </c>
      <c r="W2404" s="7">
        <f>[1]!i_dq_pctchange(W$2,$A2406)</f>
        <v>-0.27773462817842359</v>
      </c>
    </row>
    <row r="2405" spans="1:23" x14ac:dyDescent="0.35">
      <c r="A2405" s="1">
        <v>41193</v>
      </c>
      <c r="B2405">
        <v>0</v>
      </c>
      <c r="C2405">
        <v>1</v>
      </c>
      <c r="D2405">
        <v>1</v>
      </c>
      <c r="E2405">
        <f t="shared" ref="E2405:F2405" si="2464">IF(AVERAGE(B2389:B2405)&gt;0.5,1,0)</f>
        <v>0</v>
      </c>
      <c r="F2405">
        <f t="shared" si="2464"/>
        <v>1</v>
      </c>
      <c r="G2405">
        <f t="shared" si="2431"/>
        <v>2</v>
      </c>
      <c r="H2405">
        <f t="shared" si="2432"/>
        <v>1.5614207713774466</v>
      </c>
      <c r="J2405" s="7">
        <v>0.3819263719104804</v>
      </c>
      <c r="K2405" s="7">
        <v>-0.64302643337262266</v>
      </c>
      <c r="L2405" s="7">
        <v>0.11492660602235986</v>
      </c>
      <c r="M2405" s="7">
        <v>-0.14472343546177102</v>
      </c>
      <c r="N2405" s="7">
        <v>0.60798098345193474</v>
      </c>
      <c r="O2405" s="7">
        <v>-0.41080722357075244</v>
      </c>
      <c r="P2405" s="7">
        <v>-0.32606543582636127</v>
      </c>
      <c r="Q2405" s="7">
        <v>-0.11075929675847668</v>
      </c>
      <c r="R2405" s="7">
        <v>-0.77461828134923849</v>
      </c>
      <c r="S2405" s="7">
        <v>-0.37830950021237797</v>
      </c>
      <c r="T2405" s="7">
        <v>-0.92010791460519981</v>
      </c>
      <c r="U2405" s="7">
        <v>0.65106457856765254</v>
      </c>
      <c r="V2405" s="7">
        <v>-0.61359033082248782</v>
      </c>
      <c r="W2405" s="7">
        <f>[1]!i_dq_pctchange(W$2,$A2407)</f>
        <v>1.0785811930461675</v>
      </c>
    </row>
    <row r="2406" spans="1:23" x14ac:dyDescent="0.35">
      <c r="A2406" s="1">
        <v>41194</v>
      </c>
      <c r="B2406">
        <v>0</v>
      </c>
      <c r="C2406">
        <v>1</v>
      </c>
      <c r="D2406">
        <v>1</v>
      </c>
      <c r="E2406">
        <f t="shared" ref="E2406:F2406" si="2465">IF(AVERAGE(B2390:B2406)&gt;0.5,1,0)</f>
        <v>0</v>
      </c>
      <c r="F2406">
        <f t="shared" si="2465"/>
        <v>1</v>
      </c>
      <c r="G2406">
        <f t="shared" si="2431"/>
        <v>2</v>
      </c>
      <c r="H2406">
        <f t="shared" si="2432"/>
        <v>1.5614207713774466</v>
      </c>
      <c r="J2406" s="7">
        <v>-0.84012416180272909</v>
      </c>
      <c r="K2406" s="7">
        <v>-0.46306857064647233</v>
      </c>
      <c r="L2406" s="7">
        <v>0.19269106395190877</v>
      </c>
      <c r="M2406" s="7">
        <v>-0.12478552487911874</v>
      </c>
      <c r="N2406" s="7">
        <v>-1.2868126218119522</v>
      </c>
      <c r="O2406" s="7">
        <v>-0.49760973489786259</v>
      </c>
      <c r="P2406" s="7">
        <v>-1.366878340378777</v>
      </c>
      <c r="Q2406" s="7">
        <v>1.3085156747790445</v>
      </c>
      <c r="R2406" s="7">
        <v>-2.6809458131631385</v>
      </c>
      <c r="S2406" s="7">
        <v>-0.82941554344056345</v>
      </c>
      <c r="T2406" s="7">
        <v>-2.2457514584980993</v>
      </c>
      <c r="U2406" s="7">
        <v>-0.86946386946387366</v>
      </c>
      <c r="V2406" s="7">
        <v>-1.355302328988812</v>
      </c>
      <c r="W2406" s="7">
        <f>[1]!i_dq_pctchange(W$2,$A2408)</f>
        <v>0.97540367257683624</v>
      </c>
    </row>
    <row r="2407" spans="1:23" x14ac:dyDescent="0.35">
      <c r="A2407" s="1">
        <v>41197</v>
      </c>
      <c r="B2407">
        <v>0</v>
      </c>
      <c r="C2407">
        <v>1</v>
      </c>
      <c r="D2407">
        <v>1</v>
      </c>
      <c r="E2407">
        <f t="shared" ref="E2407:F2407" si="2466">IF(AVERAGE(B2391:B2407)&gt;0.5,1,0)</f>
        <v>0</v>
      </c>
      <c r="F2407">
        <f t="shared" si="2466"/>
        <v>1</v>
      </c>
      <c r="G2407">
        <f t="shared" si="2431"/>
        <v>2</v>
      </c>
      <c r="H2407">
        <f t="shared" si="2432"/>
        <v>1.5614207713774466</v>
      </c>
      <c r="J2407" s="7">
        <v>-0.65645359600898567</v>
      </c>
      <c r="K2407" s="7">
        <v>-8.7740837139250488E-2</v>
      </c>
      <c r="L2407" s="7">
        <v>-0.13145309375111563</v>
      </c>
      <c r="M2407" s="7">
        <v>-0.21018793273986269</v>
      </c>
      <c r="N2407" s="7">
        <v>1.3808674754828406E-2</v>
      </c>
      <c r="O2407" s="7">
        <v>0.14704490693221969</v>
      </c>
      <c r="P2407" s="7">
        <v>0.63815727367128428</v>
      </c>
      <c r="Q2407" s="7">
        <v>1.6774125542418361</v>
      </c>
      <c r="R2407" s="7">
        <v>-0.83644413979639798</v>
      </c>
      <c r="S2407" s="7">
        <v>-0.35254058516005288</v>
      </c>
      <c r="T2407" s="7">
        <v>-0.27705462275192266</v>
      </c>
      <c r="U2407" s="7">
        <v>0.10581512921204071</v>
      </c>
      <c r="V2407" s="7">
        <v>0.11747549218180406</v>
      </c>
      <c r="W2407" s="7">
        <f>[1]!i_dq_pctchange(W$2,$A2409)</f>
        <v>-0.15340974875536489</v>
      </c>
    </row>
    <row r="2408" spans="1:23" x14ac:dyDescent="0.35">
      <c r="A2408" s="1">
        <v>41198</v>
      </c>
      <c r="B2408">
        <v>0</v>
      </c>
      <c r="C2408">
        <v>1</v>
      </c>
      <c r="D2408">
        <v>1</v>
      </c>
      <c r="E2408">
        <f t="shared" ref="E2408:F2408" si="2467">IF(AVERAGE(B2392:B2408)&gt;0.5,1,0)</f>
        <v>0</v>
      </c>
      <c r="F2408">
        <f t="shared" si="2467"/>
        <v>1</v>
      </c>
      <c r="G2408">
        <f t="shared" si="2431"/>
        <v>2</v>
      </c>
      <c r="H2408">
        <f t="shared" si="2432"/>
        <v>1.5614207713774466</v>
      </c>
      <c r="J2408" s="7">
        <v>-0.4587841154002123</v>
      </c>
      <c r="K2408" s="7">
        <v>0.5098680437909785</v>
      </c>
      <c r="L2408" s="7">
        <v>-0.47733674775927976</v>
      </c>
      <c r="M2408" s="7">
        <v>9.5207663564812056E-2</v>
      </c>
      <c r="N2408" s="7">
        <v>0.28606654862284514</v>
      </c>
      <c r="O2408" s="7">
        <v>0.58404506632746367</v>
      </c>
      <c r="P2408" s="7">
        <v>0.35144988712330877</v>
      </c>
      <c r="Q2408" s="7">
        <v>-0.11904803043759789</v>
      </c>
      <c r="R2408" s="7">
        <v>-8.5003829842869444E-2</v>
      </c>
      <c r="S2408" s="7">
        <v>0.16912784108886431</v>
      </c>
      <c r="T2408" s="7">
        <v>0.77958470050057538</v>
      </c>
      <c r="U2408" s="7">
        <v>0.79453631494879107</v>
      </c>
      <c r="V2408" s="7">
        <v>0.14633488434822611</v>
      </c>
      <c r="W2408" s="7">
        <f>[1]!i_dq_pctchange(W$2,$A2410)</f>
        <v>0.89130176968994623</v>
      </c>
    </row>
    <row r="2409" spans="1:23" x14ac:dyDescent="0.35">
      <c r="A2409" s="1">
        <v>41199</v>
      </c>
      <c r="B2409">
        <v>0</v>
      </c>
      <c r="C2409">
        <v>1</v>
      </c>
      <c r="D2409">
        <v>1</v>
      </c>
      <c r="E2409">
        <f t="shared" ref="E2409:F2409" si="2468">IF(AVERAGE(B2393:B2409)&gt;0.5,1,0)</f>
        <v>0</v>
      </c>
      <c r="F2409">
        <f t="shared" si="2468"/>
        <v>1</v>
      </c>
      <c r="G2409">
        <f t="shared" si="2431"/>
        <v>2</v>
      </c>
      <c r="H2409">
        <f t="shared" si="2432"/>
        <v>1.5614207713774466</v>
      </c>
      <c r="J2409" s="7">
        <v>1.709969702166569</v>
      </c>
      <c r="K2409" s="7">
        <v>2.1360597001300801</v>
      </c>
      <c r="L2409" s="7">
        <v>1.420352206177498</v>
      </c>
      <c r="M2409" s="7">
        <v>1.4554220007166303</v>
      </c>
      <c r="N2409" s="7">
        <v>1.7557038031795313</v>
      </c>
      <c r="O2409" s="7">
        <v>1.7159457574695411</v>
      </c>
      <c r="P2409" s="7">
        <v>0.98709424132708812</v>
      </c>
      <c r="Q2409" s="7">
        <v>1.3503578292556839</v>
      </c>
      <c r="R2409" s="7">
        <v>1.7024578592597261</v>
      </c>
      <c r="S2409" s="7">
        <v>1.7688239043916194</v>
      </c>
      <c r="T2409" s="7">
        <v>1.2749979205532402</v>
      </c>
      <c r="U2409" s="7">
        <v>1.3312670049696698</v>
      </c>
      <c r="V2409" s="7">
        <v>1.7191108836620477</v>
      </c>
      <c r="W2409" s="7">
        <f>[1]!i_dq_pctchange(W$2,$A2411)</f>
        <v>-0.8609633071857532</v>
      </c>
    </row>
    <row r="2410" spans="1:23" x14ac:dyDescent="0.35">
      <c r="A2410" s="1">
        <v>41200</v>
      </c>
      <c r="B2410">
        <v>0</v>
      </c>
      <c r="C2410">
        <v>1</v>
      </c>
      <c r="D2410">
        <v>1</v>
      </c>
      <c r="E2410">
        <f t="shared" ref="E2410:F2410" si="2469">IF(AVERAGE(B2394:B2410)&gt;0.5,1,0)</f>
        <v>0</v>
      </c>
      <c r="F2410">
        <f t="shared" si="2469"/>
        <v>1</v>
      </c>
      <c r="G2410">
        <f t="shared" si="2431"/>
        <v>2</v>
      </c>
      <c r="H2410">
        <f t="shared" si="2432"/>
        <v>1.5614207713774466</v>
      </c>
      <c r="J2410" s="7">
        <v>-0.23746460864005015</v>
      </c>
      <c r="K2410" s="7">
        <v>0.8161897313947416</v>
      </c>
      <c r="L2410" s="7">
        <v>-0.25116958767594788</v>
      </c>
      <c r="M2410" s="7">
        <v>-0.34675622395314065</v>
      </c>
      <c r="N2410" s="7">
        <v>-0.49538205183590184</v>
      </c>
      <c r="O2410" s="7">
        <v>-0.30514447294196734</v>
      </c>
      <c r="P2410" s="7">
        <v>-0.21165653636111589</v>
      </c>
      <c r="Q2410" s="7">
        <v>-6.7420524855981531E-2</v>
      </c>
      <c r="R2410" s="7">
        <v>9.8360052948978122E-2</v>
      </c>
      <c r="S2410" s="7">
        <v>0.20879536361430676</v>
      </c>
      <c r="T2410" s="7">
        <v>-0.76557550158394672</v>
      </c>
      <c r="U2410" s="7">
        <v>-0.69167347032645909</v>
      </c>
      <c r="V2410" s="7">
        <v>0.10128425791077718</v>
      </c>
      <c r="W2410" s="7">
        <f>[1]!i_dq_pctchange(W$2,$A2412)</f>
        <v>0.58045324360856432</v>
      </c>
    </row>
    <row r="2411" spans="1:23" x14ac:dyDescent="0.35">
      <c r="A2411" s="1">
        <v>41201</v>
      </c>
      <c r="B2411">
        <v>0</v>
      </c>
      <c r="C2411">
        <v>1</v>
      </c>
      <c r="D2411">
        <v>1</v>
      </c>
      <c r="E2411">
        <f t="shared" ref="E2411:F2411" si="2470">IF(AVERAGE(B2395:B2411)&gt;0.5,1,0)</f>
        <v>0</v>
      </c>
      <c r="F2411">
        <f t="shared" si="2470"/>
        <v>1</v>
      </c>
      <c r="G2411">
        <f t="shared" si="2431"/>
        <v>2</v>
      </c>
      <c r="H2411">
        <f t="shared" si="2432"/>
        <v>1.5614207713774466</v>
      </c>
      <c r="J2411" s="7">
        <v>0.53944041859450287</v>
      </c>
      <c r="K2411" s="7">
        <v>0.22416271426852438</v>
      </c>
      <c r="L2411" s="7">
        <v>0.36829227349262195</v>
      </c>
      <c r="M2411" s="7">
        <v>0.72427813827010989</v>
      </c>
      <c r="N2411" s="7">
        <v>0.4952242822110528</v>
      </c>
      <c r="O2411" s="7">
        <v>0.64921413733267253</v>
      </c>
      <c r="P2411" s="7">
        <v>0.1756208568319077</v>
      </c>
      <c r="Q2411" s="7">
        <v>-0.25534604085536339</v>
      </c>
      <c r="R2411" s="7">
        <v>1.377524313302877E-2</v>
      </c>
      <c r="S2411" s="7">
        <v>0.19878700507385377</v>
      </c>
      <c r="T2411" s="7">
        <v>-0.74635689160828822</v>
      </c>
      <c r="U2411" s="7">
        <v>0.72022834249058054</v>
      </c>
      <c r="V2411" s="7">
        <v>0.24534927552523983</v>
      </c>
      <c r="W2411" s="7">
        <f>[1]!i_dq_pctchange(W$2,$A2413)</f>
        <v>-1.9186134847826035</v>
      </c>
    </row>
    <row r="2412" spans="1:23" x14ac:dyDescent="0.35">
      <c r="A2412" s="1">
        <v>41204</v>
      </c>
      <c r="B2412">
        <v>0</v>
      </c>
      <c r="C2412">
        <v>1</v>
      </c>
      <c r="D2412">
        <v>1</v>
      </c>
      <c r="E2412">
        <f t="shared" ref="E2412:F2412" si="2471">IF(AVERAGE(B2396:B2412)&gt;0.5,1,0)</f>
        <v>0</v>
      </c>
      <c r="F2412">
        <f t="shared" si="2471"/>
        <v>1</v>
      </c>
      <c r="G2412">
        <f t="shared" si="2431"/>
        <v>2</v>
      </c>
      <c r="H2412">
        <f t="shared" si="2432"/>
        <v>1.5614207713774466</v>
      </c>
      <c r="J2412" s="7">
        <v>-0.62130073897664817</v>
      </c>
      <c r="K2412" s="7">
        <v>-2.2549360290633427</v>
      </c>
      <c r="L2412" s="7">
        <v>-0.81395997100964212</v>
      </c>
      <c r="M2412" s="7">
        <v>-0.52522822797848134</v>
      </c>
      <c r="N2412" s="7">
        <v>-1.4156855298139082</v>
      </c>
      <c r="O2412" s="7">
        <v>-1.0737461455947352</v>
      </c>
      <c r="P2412" s="7">
        <v>-0.4765549766660922</v>
      </c>
      <c r="Q2412" s="7">
        <v>-2.2094745584218884</v>
      </c>
      <c r="R2412" s="7">
        <v>-0.87598479422621012</v>
      </c>
      <c r="S2412" s="7">
        <v>1.0633395155398231</v>
      </c>
      <c r="T2412" s="7">
        <v>-0.49495957234539634</v>
      </c>
      <c r="U2412" s="7">
        <v>-1.3720993061902613</v>
      </c>
      <c r="V2412" s="7">
        <v>-1.3550242769685432</v>
      </c>
      <c r="W2412" s="7">
        <f>[1]!i_dq_pctchange(W$2,$A2414)</f>
        <v>-0.6599716887903645</v>
      </c>
    </row>
    <row r="2413" spans="1:23" x14ac:dyDescent="0.35">
      <c r="A2413" s="1">
        <v>41205</v>
      </c>
      <c r="B2413">
        <v>0</v>
      </c>
      <c r="C2413">
        <v>1</v>
      </c>
      <c r="D2413">
        <v>1</v>
      </c>
      <c r="E2413">
        <f t="shared" ref="E2413:F2413" si="2472">IF(AVERAGE(B2397:B2413)&gt;0.5,1,0)</f>
        <v>0</v>
      </c>
      <c r="F2413">
        <f t="shared" si="2472"/>
        <v>1</v>
      </c>
      <c r="G2413">
        <f t="shared" si="2431"/>
        <v>2</v>
      </c>
      <c r="H2413">
        <f t="shared" si="2432"/>
        <v>1.5614207713774466</v>
      </c>
      <c r="J2413" s="7">
        <v>0.57020820705112274</v>
      </c>
      <c r="K2413" s="7">
        <v>0.3303039313278171</v>
      </c>
      <c r="L2413" s="7">
        <v>0.33009540063668741</v>
      </c>
      <c r="M2413" s="7">
        <v>1.3325444395853181</v>
      </c>
      <c r="N2413" s="7">
        <v>-0.64842192451050029</v>
      </c>
      <c r="O2413" s="7">
        <v>-0.45198184915329837</v>
      </c>
      <c r="P2413" s="7">
        <v>-0.67173621793280947</v>
      </c>
      <c r="Q2413" s="7">
        <v>0.19769490195803693</v>
      </c>
      <c r="R2413" s="7">
        <v>0.15377204683563822</v>
      </c>
      <c r="S2413" s="7">
        <v>0.70569785676947505</v>
      </c>
      <c r="T2413" s="7">
        <v>-0.97808292155882226</v>
      </c>
      <c r="U2413" s="7">
        <v>-1.2822007226951119E-2</v>
      </c>
      <c r="V2413" s="7">
        <v>-0.38320069551260738</v>
      </c>
      <c r="W2413" s="7">
        <f>[1]!i_dq_pctchange(W$2,$A2415)</f>
        <v>-1.0004328666797524</v>
      </c>
    </row>
    <row r="2414" spans="1:23" x14ac:dyDescent="0.35">
      <c r="A2414" s="1">
        <v>41206</v>
      </c>
      <c r="B2414">
        <v>0</v>
      </c>
      <c r="C2414">
        <v>1</v>
      </c>
      <c r="D2414">
        <v>1</v>
      </c>
      <c r="E2414">
        <f t="shared" ref="E2414:F2414" si="2473">IF(AVERAGE(B2398:B2414)&gt;0.5,1,0)</f>
        <v>0</v>
      </c>
      <c r="F2414">
        <f t="shared" si="2473"/>
        <v>1</v>
      </c>
      <c r="G2414">
        <f t="shared" si="2431"/>
        <v>2</v>
      </c>
      <c r="H2414">
        <f t="shared" si="2432"/>
        <v>1.5614207713774466</v>
      </c>
      <c r="J2414" s="7">
        <v>-1.1802056248992494</v>
      </c>
      <c r="K2414" s="7">
        <v>-0.75217276458121096</v>
      </c>
      <c r="L2414" s="7">
        <v>-0.51541403739298886</v>
      </c>
      <c r="M2414" s="7">
        <v>-0.47409306694422748</v>
      </c>
      <c r="N2414" s="7">
        <v>-1.3406911393693448</v>
      </c>
      <c r="O2414" s="7">
        <v>-1.3520363227200385</v>
      </c>
      <c r="P2414" s="7">
        <v>-1.0091107211769679</v>
      </c>
      <c r="Q2414" s="7">
        <v>-0.57496273227882089</v>
      </c>
      <c r="R2414" s="7">
        <v>-0.31632105662332571</v>
      </c>
      <c r="S2414" s="7">
        <v>1.2590355125323707</v>
      </c>
      <c r="T2414" s="7">
        <v>-0.34244608665428605</v>
      </c>
      <c r="U2414" s="7">
        <v>-1.4572331223259773</v>
      </c>
      <c r="V2414" s="7">
        <v>-0.86669307249742245</v>
      </c>
      <c r="W2414" s="7">
        <f>[1]!i_dq_pctchange(W$2,$A2416)</f>
        <v>-0.66373724261171518</v>
      </c>
    </row>
    <row r="2415" spans="1:23" x14ac:dyDescent="0.35">
      <c r="A2415" s="1">
        <v>41207</v>
      </c>
      <c r="B2415">
        <v>0</v>
      </c>
      <c r="C2415">
        <v>1</v>
      </c>
      <c r="D2415">
        <v>1</v>
      </c>
      <c r="E2415">
        <f t="shared" ref="E2415:F2415" si="2474">IF(AVERAGE(B2399:B2415)&gt;0.5,1,0)</f>
        <v>0</v>
      </c>
      <c r="F2415">
        <f t="shared" si="2474"/>
        <v>1</v>
      </c>
      <c r="G2415">
        <f t="shared" si="2431"/>
        <v>2</v>
      </c>
      <c r="H2415">
        <f t="shared" si="2432"/>
        <v>1.5614207713774466</v>
      </c>
      <c r="J2415" s="7">
        <v>-2.3871832514201885</v>
      </c>
      <c r="K2415" s="7">
        <v>-2.5293817896195652</v>
      </c>
      <c r="L2415" s="7">
        <v>-1.9714848849412543</v>
      </c>
      <c r="M2415" s="7">
        <v>-0.72058514064165113</v>
      </c>
      <c r="N2415" s="7">
        <v>-2.0705444237283546</v>
      </c>
      <c r="O2415" s="7">
        <v>-2.160619797968018</v>
      </c>
      <c r="P2415" s="7">
        <v>-2.6166219839142104</v>
      </c>
      <c r="Q2415" s="7">
        <v>-1.5770203595929886</v>
      </c>
      <c r="R2415" s="7">
        <v>-2.4300400831353972</v>
      </c>
      <c r="S2415" s="7">
        <v>-3.2726003566539958</v>
      </c>
      <c r="T2415" s="7">
        <v>-3.6876520220064082</v>
      </c>
      <c r="U2415" s="7">
        <v>-2.0040459487276485</v>
      </c>
      <c r="V2415" s="7">
        <v>-2.1887231996532823</v>
      </c>
      <c r="W2415" s="7">
        <f>[1]!i_dq_pctchange(W$2,$A2417)</f>
        <v>0.80924286581332638</v>
      </c>
    </row>
    <row r="2416" spans="1:23" x14ac:dyDescent="0.35">
      <c r="A2416" s="1">
        <v>41208</v>
      </c>
      <c r="B2416">
        <v>0</v>
      </c>
      <c r="C2416">
        <v>1</v>
      </c>
      <c r="D2416">
        <v>1</v>
      </c>
      <c r="E2416">
        <f t="shared" ref="E2416:F2416" si="2475">IF(AVERAGE(B2400:B2416)&gt;0.5,1,0)</f>
        <v>0</v>
      </c>
      <c r="F2416">
        <f t="shared" si="2475"/>
        <v>1</v>
      </c>
      <c r="G2416">
        <f t="shared" si="2431"/>
        <v>2</v>
      </c>
      <c r="H2416">
        <f t="shared" si="2432"/>
        <v>1.5614207713774466</v>
      </c>
      <c r="J2416" s="7">
        <v>-0.32985316448338486</v>
      </c>
      <c r="K2416" s="7">
        <v>0.14685021278295654</v>
      </c>
      <c r="L2416" s="7">
        <v>-0.6460069770842416</v>
      </c>
      <c r="M2416" s="7">
        <v>-0.77398883657594764</v>
      </c>
      <c r="N2416" s="7">
        <v>-0.48763112611686227</v>
      </c>
      <c r="O2416" s="7">
        <v>-9.3115765243981935E-3</v>
      </c>
      <c r="P2416" s="7">
        <v>-0.43335470957461636</v>
      </c>
      <c r="Q2416" s="7">
        <v>3.1967197012584422E-2</v>
      </c>
      <c r="R2416" s="7">
        <v>-7.5125764333326711E-2</v>
      </c>
      <c r="S2416" s="7">
        <v>-0.74082426565936177</v>
      </c>
      <c r="T2416" s="7">
        <v>-1.0911220765643381</v>
      </c>
      <c r="U2416" s="7">
        <v>-0.5112573187662236</v>
      </c>
      <c r="V2416" s="7">
        <v>-0.47980392428374458</v>
      </c>
      <c r="W2416" s="7">
        <f>[1]!i_dq_pctchange(W$2,$A2418)</f>
        <v>-7.7833885673692843E-2</v>
      </c>
    </row>
    <row r="2417" spans="1:23" x14ac:dyDescent="0.35">
      <c r="A2417" s="1">
        <v>41211</v>
      </c>
      <c r="B2417">
        <v>0</v>
      </c>
      <c r="C2417">
        <v>1</v>
      </c>
      <c r="D2417">
        <v>1</v>
      </c>
      <c r="E2417">
        <f t="shared" ref="E2417:F2417" si="2476">IF(AVERAGE(B2401:B2417)&gt;0.5,1,0)</f>
        <v>0</v>
      </c>
      <c r="F2417">
        <f t="shared" si="2476"/>
        <v>1</v>
      </c>
      <c r="G2417">
        <f t="shared" si="2431"/>
        <v>2</v>
      </c>
      <c r="H2417">
        <f t="shared" si="2432"/>
        <v>1.5614207713774466</v>
      </c>
      <c r="J2417" s="7">
        <v>6.1961030156807803E-2</v>
      </c>
      <c r="K2417" s="7">
        <v>0.10872926413230996</v>
      </c>
      <c r="L2417" s="7">
        <v>0.71433452301481326</v>
      </c>
      <c r="M2417" s="7">
        <v>-0.40393055501611902</v>
      </c>
      <c r="N2417" s="7">
        <v>0.41515635791671307</v>
      </c>
      <c r="O2417" s="7">
        <v>-0.41161000975943079</v>
      </c>
      <c r="P2417" s="7">
        <v>-0.30642516980248502</v>
      </c>
      <c r="Q2417" s="7">
        <v>0.40990630712979953</v>
      </c>
      <c r="R2417" s="7">
        <v>-0.83176307124231619</v>
      </c>
      <c r="S2417" s="7">
        <v>1.1661062389239771</v>
      </c>
      <c r="T2417" s="7">
        <v>7.2907181834967541E-2</v>
      </c>
      <c r="U2417" s="7">
        <v>-5.9457721313167344E-2</v>
      </c>
      <c r="V2417" s="7">
        <v>-0.43133135291949021</v>
      </c>
      <c r="W2417" s="7">
        <f>[1]!i_dq_pctchange(W$2,$A2419)</f>
        <v>1.1005653458977869</v>
      </c>
    </row>
    <row r="2418" spans="1:23" x14ac:dyDescent="0.35">
      <c r="A2418" s="1">
        <v>41212</v>
      </c>
      <c r="B2418">
        <v>0</v>
      </c>
      <c r="C2418">
        <v>1</v>
      </c>
      <c r="D2418">
        <v>1</v>
      </c>
      <c r="E2418">
        <f t="shared" ref="E2418:F2418" si="2477">IF(AVERAGE(B2402:B2418)&gt;0.5,1,0)</f>
        <v>0</v>
      </c>
      <c r="F2418">
        <f t="shared" si="2477"/>
        <v>1</v>
      </c>
      <c r="G2418">
        <f t="shared" si="2431"/>
        <v>2</v>
      </c>
      <c r="H2418">
        <f t="shared" si="2432"/>
        <v>1.5614207713774466</v>
      </c>
      <c r="J2418" s="7">
        <v>0.2280210974152666</v>
      </c>
      <c r="K2418" s="7">
        <v>0.45935550728393632</v>
      </c>
      <c r="L2418" s="7">
        <v>2.9372775382816809</v>
      </c>
      <c r="M2418" s="7">
        <v>0.75069219670086584</v>
      </c>
      <c r="N2418" s="7">
        <v>0.60698103498047862</v>
      </c>
      <c r="O2418" s="7">
        <v>0.13128709982681186</v>
      </c>
      <c r="P2418" s="7">
        <v>2.6755940145009486E-2</v>
      </c>
      <c r="Q2418" s="7">
        <v>0.51509181684992567</v>
      </c>
      <c r="R2418" s="7">
        <v>-0.83394111550420846</v>
      </c>
      <c r="S2418" s="7">
        <v>-0.1150980579308151</v>
      </c>
      <c r="T2418" s="7">
        <v>0.59842138919023646</v>
      </c>
      <c r="U2418" s="7">
        <v>0.63560479587190932</v>
      </c>
      <c r="V2418" s="7">
        <v>-1.1878061220930035E-2</v>
      </c>
      <c r="W2418" s="7">
        <f>[1]!i_dq_pctchange(W$2,$A2420)</f>
        <v>1.091537763555628</v>
      </c>
    </row>
    <row r="2419" spans="1:23" x14ac:dyDescent="0.35">
      <c r="A2419" s="1">
        <v>41213</v>
      </c>
      <c r="B2419">
        <v>0</v>
      </c>
      <c r="C2419">
        <v>1</v>
      </c>
      <c r="D2419">
        <v>1</v>
      </c>
      <c r="E2419">
        <f t="shared" ref="E2419:F2419" si="2478">IF(AVERAGE(B2403:B2419)&gt;0.5,1,0)</f>
        <v>0</v>
      </c>
      <c r="F2419">
        <f t="shared" si="2478"/>
        <v>1</v>
      </c>
      <c r="G2419">
        <f t="shared" si="2431"/>
        <v>2</v>
      </c>
      <c r="H2419">
        <f t="shared" si="2432"/>
        <v>1.5614207713774466</v>
      </c>
      <c r="J2419" s="7">
        <v>1.4275226957210734</v>
      </c>
      <c r="K2419" s="7">
        <v>2.9749683426073794</v>
      </c>
      <c r="L2419" s="7">
        <v>1.0368394901487596</v>
      </c>
      <c r="M2419" s="7">
        <v>1.1179707508402474</v>
      </c>
      <c r="N2419" s="7">
        <v>1.5060519033990996</v>
      </c>
      <c r="O2419" s="7">
        <v>1.7157009234079372</v>
      </c>
      <c r="P2419" s="7">
        <v>1.7862967940604724</v>
      </c>
      <c r="Q2419" s="7">
        <v>1.5477932006771373</v>
      </c>
      <c r="R2419" s="7">
        <v>1.640296124256065</v>
      </c>
      <c r="S2419" s="7">
        <v>0.79818328986419906</v>
      </c>
      <c r="T2419" s="7">
        <v>2.9439482872033644</v>
      </c>
      <c r="U2419" s="7">
        <v>1.8386699804550839</v>
      </c>
      <c r="V2419" s="7">
        <v>1.2725011180679811</v>
      </c>
      <c r="W2419" s="7">
        <f>[1]!i_dq_pctchange(W$2,$A2421)</f>
        <v>0.12109366701365876</v>
      </c>
    </row>
    <row r="2420" spans="1:23" x14ac:dyDescent="0.35">
      <c r="A2420" s="1">
        <v>41214</v>
      </c>
      <c r="B2420">
        <v>0</v>
      </c>
      <c r="C2420">
        <v>1</v>
      </c>
      <c r="D2420">
        <v>1</v>
      </c>
      <c r="E2420">
        <f t="shared" ref="E2420:F2420" si="2479">IF(AVERAGE(B2404:B2420)&gt;0.5,1,0)</f>
        <v>0</v>
      </c>
      <c r="F2420">
        <f t="shared" si="2479"/>
        <v>1</v>
      </c>
      <c r="G2420">
        <f t="shared" si="2431"/>
        <v>2</v>
      </c>
      <c r="H2420">
        <f t="shared" si="2432"/>
        <v>1.5614207713774466</v>
      </c>
      <c r="J2420" s="7">
        <v>0.85635458095955042</v>
      </c>
      <c r="K2420" s="7">
        <v>0.38015122569872661</v>
      </c>
      <c r="L2420" s="7">
        <v>-0.11391064788562677</v>
      </c>
      <c r="M2420" s="7">
        <v>0.32026335600270384</v>
      </c>
      <c r="N2420" s="7">
        <v>0.15092707076119535</v>
      </c>
      <c r="O2420" s="7">
        <v>0.18362302926583843</v>
      </c>
      <c r="P2420" s="7">
        <v>0.33650394831299352</v>
      </c>
      <c r="Q2420" s="7">
        <v>0.42224742235716106</v>
      </c>
      <c r="R2420" s="7">
        <v>0.27992002285061929</v>
      </c>
      <c r="S2420" s="7">
        <v>-0.1187794160290931</v>
      </c>
      <c r="T2420" s="7">
        <v>-0.32471422383470488</v>
      </c>
      <c r="U2420" s="7">
        <v>0.33823006752754625</v>
      </c>
      <c r="V2420" s="7">
        <v>8.8321545627046583E-2</v>
      </c>
      <c r="W2420" s="7">
        <f>[1]!i_dq_pctchange(W$2,$A2422)</f>
        <v>-0.41588864369376582</v>
      </c>
    </row>
    <row r="2421" spans="1:23" x14ac:dyDescent="0.35">
      <c r="A2421" s="1">
        <v>41215</v>
      </c>
      <c r="B2421">
        <v>0</v>
      </c>
      <c r="C2421">
        <v>1</v>
      </c>
      <c r="D2421">
        <v>1</v>
      </c>
      <c r="E2421">
        <f t="shared" ref="E2421:F2421" si="2480">IF(AVERAGE(B2405:B2421)&gt;0.5,1,0)</f>
        <v>0</v>
      </c>
      <c r="F2421">
        <f t="shared" si="2480"/>
        <v>1</v>
      </c>
      <c r="G2421">
        <f t="shared" si="2431"/>
        <v>2</v>
      </c>
      <c r="H2421">
        <f t="shared" si="2432"/>
        <v>1.5614207713774466</v>
      </c>
      <c r="J2421" s="7">
        <v>0.14352707119511024</v>
      </c>
      <c r="K2421" s="7">
        <v>-1.6952459545985794E-2</v>
      </c>
      <c r="L2421" s="7">
        <v>0.36422643329381266</v>
      </c>
      <c r="M2421" s="7">
        <v>4.197191697192218E-2</v>
      </c>
      <c r="N2421" s="7">
        <v>1.015872548369924</v>
      </c>
      <c r="O2421" s="7">
        <v>-0.48240999717738298</v>
      </c>
      <c r="P2421" s="7">
        <v>-0.16225781105270765</v>
      </c>
      <c r="Q2421" s="7">
        <v>-1.2732113895176824</v>
      </c>
      <c r="R2421" s="7">
        <v>0.48991682807338133</v>
      </c>
      <c r="S2421" s="7">
        <v>-3.7406971096127284E-2</v>
      </c>
      <c r="T2421" s="7">
        <v>-0.62904518276520549</v>
      </c>
      <c r="U2421" s="7">
        <v>-0.67358950593597544</v>
      </c>
      <c r="V2421" s="7">
        <v>-0.2840341116695202</v>
      </c>
      <c r="W2421" s="7">
        <f>[1]!i_dq_pctchange(W$2,$A2423)</f>
        <v>-0.45251640671609406</v>
      </c>
    </row>
    <row r="2422" spans="1:23" x14ac:dyDescent="0.35">
      <c r="A2422" s="1">
        <v>41218</v>
      </c>
      <c r="B2422">
        <v>0</v>
      </c>
      <c r="C2422">
        <v>1</v>
      </c>
      <c r="D2422">
        <v>1</v>
      </c>
      <c r="E2422">
        <f t="shared" ref="E2422:F2422" si="2481">IF(AVERAGE(B2406:B2422)&gt;0.5,1,0)</f>
        <v>0</v>
      </c>
      <c r="F2422">
        <f t="shared" si="2481"/>
        <v>1</v>
      </c>
      <c r="G2422">
        <f t="shared" si="2431"/>
        <v>2</v>
      </c>
      <c r="H2422">
        <f t="shared" si="2432"/>
        <v>1.5614207713774466</v>
      </c>
      <c r="J2422" s="7">
        <v>-0.54206694952534373</v>
      </c>
      <c r="K2422" s="7">
        <v>-1.3689032778179433</v>
      </c>
      <c r="L2422" s="7">
        <v>0.15216966918113514</v>
      </c>
      <c r="M2422" s="7">
        <v>0.19070139974827413</v>
      </c>
      <c r="N2422" s="7">
        <v>-0.97115450030614936</v>
      </c>
      <c r="O2422" s="7">
        <v>-0.55178815460382191</v>
      </c>
      <c r="P2422" s="7">
        <v>-0.2117898481639513</v>
      </c>
      <c r="Q2422" s="7">
        <v>-1.8892920206270654</v>
      </c>
      <c r="R2422" s="7">
        <v>-0.7558578987150415</v>
      </c>
      <c r="S2422" s="7">
        <v>-0.94725318916020851</v>
      </c>
      <c r="T2422" s="7">
        <v>0.12468247838992062</v>
      </c>
      <c r="U2422" s="7">
        <v>-1.0769687964338717</v>
      </c>
      <c r="V2422" s="7">
        <v>-0.78262733249909522</v>
      </c>
      <c r="W2422" s="7">
        <f>[1]!i_dq_pctchange(W$2,$A2424)</f>
        <v>-0.34781957261001129</v>
      </c>
    </row>
    <row r="2423" spans="1:23" x14ac:dyDescent="0.35">
      <c r="A2423" s="1">
        <v>41219</v>
      </c>
      <c r="B2423">
        <v>0</v>
      </c>
      <c r="C2423">
        <v>1</v>
      </c>
      <c r="D2423">
        <v>1</v>
      </c>
      <c r="E2423">
        <f t="shared" ref="E2423:F2423" si="2482">IF(AVERAGE(B2407:B2423)&gt;0.5,1,0)</f>
        <v>0</v>
      </c>
      <c r="F2423">
        <f t="shared" si="2482"/>
        <v>1</v>
      </c>
      <c r="G2423">
        <f t="shared" si="2431"/>
        <v>2</v>
      </c>
      <c r="H2423">
        <f t="shared" si="2432"/>
        <v>1.5614207713774466</v>
      </c>
      <c r="J2423" s="7">
        <v>-0.1462426343648757</v>
      </c>
      <c r="K2423" s="7">
        <v>-0.14109313119716269</v>
      </c>
      <c r="L2423" s="7">
        <v>-0.29737956127768483</v>
      </c>
      <c r="M2423" s="7">
        <v>-0.43460606291320159</v>
      </c>
      <c r="N2423" s="7">
        <v>5.8884867815685877E-3</v>
      </c>
      <c r="O2423" s="7">
        <v>-0.16667716115459122</v>
      </c>
      <c r="P2423" s="7">
        <v>-3.7189976660078949E-2</v>
      </c>
      <c r="Q2423" s="7">
        <v>-3.6174655534909193E-2</v>
      </c>
      <c r="R2423" s="7">
        <v>-0.14089870525514261</v>
      </c>
      <c r="S2423" s="7">
        <v>0.25824931772559756</v>
      </c>
      <c r="T2423" s="7">
        <v>1.8626421453375124</v>
      </c>
      <c r="U2423" s="7">
        <v>-4.8065946478661487E-3</v>
      </c>
      <c r="V2423" s="7">
        <v>-4.1809224508529384E-3</v>
      </c>
      <c r="W2423" s="7">
        <f>[1]!i_dq_pctchange(W$2,$A2425)</f>
        <v>-1.5352107760090505</v>
      </c>
    </row>
    <row r="2424" spans="1:23" x14ac:dyDescent="0.35">
      <c r="A2424" s="1">
        <v>41220</v>
      </c>
      <c r="B2424">
        <v>0</v>
      </c>
      <c r="C2424">
        <v>1</v>
      </c>
      <c r="D2424">
        <v>1</v>
      </c>
      <c r="E2424">
        <f t="shared" ref="E2424:F2424" si="2483">IF(AVERAGE(B2408:B2424)&gt;0.5,1,0)</f>
        <v>0</v>
      </c>
      <c r="F2424">
        <f t="shared" si="2483"/>
        <v>1</v>
      </c>
      <c r="G2424">
        <f t="shared" si="2431"/>
        <v>2</v>
      </c>
      <c r="H2424">
        <f t="shared" si="2432"/>
        <v>1.5614207713774466</v>
      </c>
      <c r="J2424" s="7">
        <v>-2.5933572903345614</v>
      </c>
      <c r="K2424" s="7">
        <v>-2.6549994803034958</v>
      </c>
      <c r="L2424" s="7">
        <v>-1.5224126003829788</v>
      </c>
      <c r="M2424" s="7">
        <v>-1.7989026884769559</v>
      </c>
      <c r="N2424" s="7">
        <v>-3.2642376453327842</v>
      </c>
      <c r="O2424" s="7">
        <v>-2.137029603054168</v>
      </c>
      <c r="P2424" s="7">
        <v>-2.5407638327624551</v>
      </c>
      <c r="Q2424" s="7">
        <v>-1.1065926191329349</v>
      </c>
      <c r="R2424" s="7">
        <v>-2.8991724821721467</v>
      </c>
      <c r="S2424" s="7">
        <v>-2.4318639415992713</v>
      </c>
      <c r="T2424" s="7">
        <v>-3.0678092897936375</v>
      </c>
      <c r="U2424" s="7">
        <v>-2.7410923511386103</v>
      </c>
      <c r="V2424" s="7">
        <v>-2.6772959450325131</v>
      </c>
      <c r="W2424" s="7">
        <f>[1]!i_dq_pctchange(W$2,$A2426)</f>
        <v>-0.8731004883582052</v>
      </c>
    </row>
    <row r="2425" spans="1:23" x14ac:dyDescent="0.35">
      <c r="A2425" s="1">
        <v>41221</v>
      </c>
      <c r="B2425">
        <v>0</v>
      </c>
      <c r="C2425">
        <v>1</v>
      </c>
      <c r="D2425">
        <v>1</v>
      </c>
      <c r="E2425">
        <f t="shared" ref="E2425:F2425" si="2484">IF(AVERAGE(B2409:B2425)&gt;0.5,1,0)</f>
        <v>0</v>
      </c>
      <c r="F2425">
        <f t="shared" si="2484"/>
        <v>1</v>
      </c>
      <c r="G2425">
        <f t="shared" si="2431"/>
        <v>2</v>
      </c>
      <c r="H2425">
        <f t="shared" si="2432"/>
        <v>1.5614207713774466</v>
      </c>
      <c r="J2425" s="7">
        <v>-3.7405660723322125E-2</v>
      </c>
      <c r="K2425" s="7">
        <v>9.0424360522927627E-2</v>
      </c>
      <c r="L2425" s="7">
        <v>-0.20514230156427229</v>
      </c>
      <c r="M2425" s="7">
        <v>-2.5956160045673988E-2</v>
      </c>
      <c r="N2425" s="7">
        <v>-0.22952416217340821</v>
      </c>
      <c r="O2425" s="7">
        <v>0.18917781577340295</v>
      </c>
      <c r="P2425" s="7">
        <v>-0.30407339884293433</v>
      </c>
      <c r="Q2425" s="7">
        <v>-0.34690583544525566</v>
      </c>
      <c r="R2425" s="7">
        <v>-1.0976819078850428</v>
      </c>
      <c r="S2425" s="7">
        <v>-4.2655722207491788E-2</v>
      </c>
      <c r="T2425" s="7">
        <v>-0.40941690248662516</v>
      </c>
      <c r="U2425" s="7">
        <v>-0.19522079719277941</v>
      </c>
      <c r="V2425" s="7">
        <v>-0.65086172947350507</v>
      </c>
      <c r="W2425" s="7">
        <f>[1]!i_dq_pctchange(W$2,$A2427)</f>
        <v>-0.91187416961685031</v>
      </c>
    </row>
    <row r="2426" spans="1:23" x14ac:dyDescent="0.35">
      <c r="A2426" s="1">
        <v>41222</v>
      </c>
      <c r="B2426">
        <v>0</v>
      </c>
      <c r="C2426">
        <v>1</v>
      </c>
      <c r="D2426">
        <v>1</v>
      </c>
      <c r="E2426">
        <f t="shared" ref="E2426:F2426" si="2485">IF(AVERAGE(B2410:B2426)&gt;0.5,1,0)</f>
        <v>0</v>
      </c>
      <c r="F2426">
        <f t="shared" si="2485"/>
        <v>1</v>
      </c>
      <c r="G2426">
        <f t="shared" si="2431"/>
        <v>2</v>
      </c>
      <c r="H2426">
        <f t="shared" si="2432"/>
        <v>1.5614207713774466</v>
      </c>
      <c r="J2426" s="7">
        <v>0.60898658762069346</v>
      </c>
      <c r="K2426" s="7">
        <v>-0.78674796395627244</v>
      </c>
      <c r="L2426" s="7">
        <v>0.57027432337308914</v>
      </c>
      <c r="M2426" s="7">
        <v>1.1352277595316298</v>
      </c>
      <c r="N2426" s="7">
        <v>0.73972581846467267</v>
      </c>
      <c r="O2426" s="7">
        <v>-0.18125264878609781</v>
      </c>
      <c r="P2426" s="7">
        <v>0.91368212576332186</v>
      </c>
      <c r="Q2426" s="7">
        <v>-1.3301024526093073</v>
      </c>
      <c r="R2426" s="7">
        <v>0.60853940615289881</v>
      </c>
      <c r="S2426" s="7">
        <v>0.45038291197638941</v>
      </c>
      <c r="T2426" s="7">
        <v>1.0231822606405605</v>
      </c>
      <c r="U2426" s="7">
        <v>0.45062889967316855</v>
      </c>
      <c r="V2426" s="7">
        <v>0.51458717712177848</v>
      </c>
      <c r="W2426" s="7">
        <f>[1]!i_dq_pctchange(W$2,$A2428)</f>
        <v>-1.4082982161000723</v>
      </c>
    </row>
    <row r="2427" spans="1:23" x14ac:dyDescent="0.35">
      <c r="A2427" s="1">
        <v>41225</v>
      </c>
      <c r="B2427">
        <v>0</v>
      </c>
      <c r="C2427">
        <v>1</v>
      </c>
      <c r="D2427">
        <v>1</v>
      </c>
      <c r="E2427">
        <f t="shared" ref="E2427:F2427" si="2486">IF(AVERAGE(B2411:B2427)&gt;0.5,1,0)</f>
        <v>0</v>
      </c>
      <c r="F2427">
        <f t="shared" si="2486"/>
        <v>1</v>
      </c>
      <c r="G2427">
        <f t="shared" si="2431"/>
        <v>2</v>
      </c>
      <c r="H2427">
        <f t="shared" si="2432"/>
        <v>1.5614207713774466</v>
      </c>
      <c r="J2427" s="7">
        <v>-1.6255597205408294</v>
      </c>
      <c r="K2427" s="7">
        <v>-1.8954399900540746</v>
      </c>
      <c r="L2427" s="7">
        <v>-1.741190075267298</v>
      </c>
      <c r="M2427" s="7">
        <v>-1.4177068959984691</v>
      </c>
      <c r="N2427" s="7">
        <v>-1.9924350048826664</v>
      </c>
      <c r="O2427" s="7">
        <v>-2.0618439458211504</v>
      </c>
      <c r="P2427" s="7">
        <v>-1.9063319791441702</v>
      </c>
      <c r="Q2427" s="7">
        <v>-1.4687052659310906</v>
      </c>
      <c r="R2427" s="7">
        <v>-1.8017484656523186</v>
      </c>
      <c r="S2427" s="7">
        <v>-0.90706072140032856</v>
      </c>
      <c r="T2427" s="7">
        <v>-2.0165955177757913</v>
      </c>
      <c r="U2427" s="7">
        <v>-1.9725166379097849</v>
      </c>
      <c r="V2427" s="7">
        <v>-1.329356258873144</v>
      </c>
      <c r="W2427" s="7">
        <f>[1]!i_dq_pctchange(W$2,$A2429)</f>
        <v>0.86836792444861588</v>
      </c>
    </row>
    <row r="2428" spans="1:23" x14ac:dyDescent="0.35">
      <c r="A2428" s="1">
        <v>41226</v>
      </c>
      <c r="B2428">
        <v>0</v>
      </c>
      <c r="C2428">
        <v>1</v>
      </c>
      <c r="D2428">
        <v>1</v>
      </c>
      <c r="E2428">
        <f t="shared" ref="E2428:F2428" si="2487">IF(AVERAGE(B2412:B2428)&gt;0.5,1,0)</f>
        <v>0</v>
      </c>
      <c r="F2428">
        <f t="shared" si="2487"/>
        <v>1</v>
      </c>
      <c r="G2428">
        <f t="shared" si="2431"/>
        <v>2</v>
      </c>
      <c r="H2428">
        <f t="shared" si="2432"/>
        <v>1.5614207713774466</v>
      </c>
      <c r="J2428" s="7">
        <v>0.240931701422609</v>
      </c>
      <c r="K2428" s="7">
        <v>-0.10549101271371955</v>
      </c>
      <c r="L2428" s="7">
        <v>0.46301314709571667</v>
      </c>
      <c r="M2428" s="7">
        <v>0.19921096832154639</v>
      </c>
      <c r="N2428" s="7">
        <v>0.56461973774661467</v>
      </c>
      <c r="O2428" s="7">
        <v>-3.6384186039312517E-2</v>
      </c>
      <c r="P2428" s="7">
        <v>-0.13604988495781542</v>
      </c>
      <c r="Q2428" s="7">
        <v>1.0274504084559586</v>
      </c>
      <c r="R2428" s="7">
        <v>6.0289389067469277E-3</v>
      </c>
      <c r="S2428" s="7">
        <v>0.25259401305842266</v>
      </c>
      <c r="T2428" s="7">
        <v>1.5215357295160874</v>
      </c>
      <c r="U2428" s="7">
        <v>0.16595528008097235</v>
      </c>
      <c r="V2428" s="7">
        <v>-0.22454437113041875</v>
      </c>
      <c r="W2428" s="7">
        <f>[1]!i_dq_pctchange(W$2,$A2430)</f>
        <v>-0.61133396420765518</v>
      </c>
    </row>
    <row r="2429" spans="1:23" x14ac:dyDescent="0.35">
      <c r="A2429" s="1">
        <v>41227</v>
      </c>
      <c r="B2429">
        <v>0</v>
      </c>
      <c r="C2429">
        <v>1</v>
      </c>
      <c r="D2429">
        <v>1</v>
      </c>
      <c r="E2429">
        <f t="shared" ref="E2429:F2429" si="2488">IF(AVERAGE(B2413:B2429)&gt;0.5,1,0)</f>
        <v>0</v>
      </c>
      <c r="F2429">
        <f t="shared" si="2488"/>
        <v>1</v>
      </c>
      <c r="G2429">
        <f t="shared" si="2431"/>
        <v>2</v>
      </c>
      <c r="H2429">
        <f t="shared" si="2432"/>
        <v>1.5614207713774466</v>
      </c>
      <c r="J2429" s="7">
        <v>-1.9923382981555751</v>
      </c>
      <c r="K2429" s="7">
        <v>-1.1355688130014363</v>
      </c>
      <c r="L2429" s="7">
        <v>-0.38689191688759961</v>
      </c>
      <c r="M2429" s="7">
        <v>-1.101278652736617</v>
      </c>
      <c r="N2429" s="7">
        <v>-2.0688895943634842</v>
      </c>
      <c r="O2429" s="7">
        <v>-1.75598234337489</v>
      </c>
      <c r="P2429" s="7">
        <v>-1.5079370379522077</v>
      </c>
      <c r="Q2429" s="7">
        <v>-1.339591422765283</v>
      </c>
      <c r="R2429" s="7">
        <v>-2.430520667966154</v>
      </c>
      <c r="S2429" s="7">
        <v>-1.382877286255024</v>
      </c>
      <c r="T2429" s="7">
        <v>-2.3100096237339476</v>
      </c>
      <c r="U2429" s="7">
        <v>-1.7747877220838049</v>
      </c>
      <c r="V2429" s="7">
        <v>-1.5425737238079331</v>
      </c>
      <c r="W2429" s="7">
        <f>[1]!i_dq_pctchange(W$2,$A2431)</f>
        <v>-1.0726232505624336</v>
      </c>
    </row>
    <row r="2430" spans="1:23" x14ac:dyDescent="0.35">
      <c r="A2430" s="1">
        <v>41228</v>
      </c>
      <c r="B2430">
        <v>0</v>
      </c>
      <c r="C2430">
        <v>0</v>
      </c>
      <c r="D2430">
        <v>1</v>
      </c>
      <c r="E2430">
        <f t="shared" ref="E2430:F2430" si="2489">IF(AVERAGE(B2414:B2430)&gt;0.5,1,0)</f>
        <v>0</v>
      </c>
      <c r="F2430">
        <f t="shared" si="2489"/>
        <v>1</v>
      </c>
      <c r="G2430">
        <f t="shared" si="2431"/>
        <v>3</v>
      </c>
      <c r="H2430">
        <f t="shared" si="2432"/>
        <v>1.5614207713774466</v>
      </c>
      <c r="J2430" s="7">
        <v>-0.80211886148924794</v>
      </c>
      <c r="K2430" s="7">
        <v>-0.15467421310361218</v>
      </c>
      <c r="L2430" s="7">
        <v>-0.60915538362346588</v>
      </c>
      <c r="M2430" s="7">
        <v>-0.43950412897377128</v>
      </c>
      <c r="N2430" s="7">
        <v>-1.4229507339581531</v>
      </c>
      <c r="O2430" s="7">
        <v>-0.73504778795940839</v>
      </c>
      <c r="P2430" s="7">
        <v>-0.79602394852288128</v>
      </c>
      <c r="Q2430" s="7">
        <v>-1.6022105665983808</v>
      </c>
      <c r="R2430" s="7">
        <v>-1.2254523360828871</v>
      </c>
      <c r="S2430" s="7">
        <v>-0.41898131870708166</v>
      </c>
      <c r="T2430" s="7">
        <v>-1.087172773189065</v>
      </c>
      <c r="U2430" s="7">
        <v>-0.56480209564579398</v>
      </c>
      <c r="V2430" s="7">
        <v>-0.65022006879461214</v>
      </c>
      <c r="W2430" s="7">
        <f>[1]!i_dq_pctchange(W$2,$A2432)</f>
        <v>-0.3392727355319291</v>
      </c>
    </row>
    <row r="2431" spans="1:23" x14ac:dyDescent="0.35">
      <c r="A2431" s="1">
        <v>41229</v>
      </c>
      <c r="B2431">
        <v>0</v>
      </c>
      <c r="C2431">
        <v>0</v>
      </c>
      <c r="D2431">
        <v>1</v>
      </c>
      <c r="E2431">
        <f t="shared" ref="E2431:F2431" si="2490">IF(AVERAGE(B2415:B2431)&gt;0.5,1,0)</f>
        <v>0</v>
      </c>
      <c r="F2431">
        <f t="shared" si="2490"/>
        <v>1</v>
      </c>
      <c r="G2431">
        <f t="shared" si="2431"/>
        <v>3</v>
      </c>
      <c r="H2431">
        <f t="shared" si="2432"/>
        <v>1.5614207713774466</v>
      </c>
      <c r="J2431" s="7">
        <v>0.62147709206533297</v>
      </c>
      <c r="K2431" s="7">
        <v>1.5442754826295071</v>
      </c>
      <c r="L2431" s="7">
        <v>0.26830103687711321</v>
      </c>
      <c r="M2431" s="7">
        <v>0.40713173384010826</v>
      </c>
      <c r="N2431" s="7">
        <v>0.47656680952179575</v>
      </c>
      <c r="O2431" s="7">
        <v>-1.6675931072821122E-2</v>
      </c>
      <c r="P2431" s="7">
        <v>0.40872400194109859</v>
      </c>
      <c r="Q2431" s="7">
        <v>-3.5343685359413639</v>
      </c>
      <c r="R2431" s="7">
        <v>-0.40243126870106588</v>
      </c>
      <c r="S2431" s="7">
        <v>0.18242054408399211</v>
      </c>
      <c r="T2431" s="7">
        <v>0.90998747753418319</v>
      </c>
      <c r="U2431" s="7">
        <v>0.77683751951732916</v>
      </c>
      <c r="V2431" s="7">
        <v>-1.8614209342843954E-2</v>
      </c>
      <c r="W2431" s="7">
        <f>[1]!i_dq_pctchange(W$2,$A2433)</f>
        <v>-0.38999626811460181</v>
      </c>
    </row>
    <row r="2432" spans="1:23" x14ac:dyDescent="0.35">
      <c r="A2432" s="1">
        <v>41232</v>
      </c>
      <c r="B2432">
        <v>0</v>
      </c>
      <c r="C2432">
        <v>0</v>
      </c>
      <c r="D2432">
        <v>1</v>
      </c>
      <c r="E2432">
        <f t="shared" ref="E2432:F2432" si="2491">IF(AVERAGE(B2416:B2432)&gt;0.5,1,0)</f>
        <v>0</v>
      </c>
      <c r="F2432">
        <f t="shared" si="2491"/>
        <v>1</v>
      </c>
      <c r="G2432">
        <f t="shared" si="2431"/>
        <v>3</v>
      </c>
      <c r="H2432">
        <f t="shared" si="2432"/>
        <v>1.5614207713774466</v>
      </c>
      <c r="J2432" s="7">
        <v>-0.230575001133972</v>
      </c>
      <c r="K2432" s="7">
        <v>-4.720401713027314E-2</v>
      </c>
      <c r="L2432" s="7">
        <v>0.2820750371355692</v>
      </c>
      <c r="M2432" s="7">
        <v>0.22344165872571639</v>
      </c>
      <c r="N2432" s="7">
        <v>-0.8699576898611403</v>
      </c>
      <c r="O2432" s="7">
        <v>-0.72512687734791648</v>
      </c>
      <c r="P2432" s="7">
        <v>0.59425350732095938</v>
      </c>
      <c r="Q2432" s="7">
        <v>-9.4467149937939143E-2</v>
      </c>
      <c r="R2432" s="7">
        <v>-0.27320974343405807</v>
      </c>
      <c r="S2432" s="7">
        <v>-0.27430732993827045</v>
      </c>
      <c r="T2432" s="7">
        <v>-0.30638062568518348</v>
      </c>
      <c r="U2432" s="7">
        <v>-0.59359857179292097</v>
      </c>
      <c r="V2432" s="7">
        <v>-0.37086408352633793</v>
      </c>
      <c r="W2432" s="7">
        <f>[1]!i_dq_pctchange(W$2,$A2434)</f>
        <v>0.42870216782017495</v>
      </c>
    </row>
    <row r="2433" spans="1:23" x14ac:dyDescent="0.35">
      <c r="A2433" s="1">
        <v>41233</v>
      </c>
      <c r="B2433">
        <v>0</v>
      </c>
      <c r="C2433">
        <v>0</v>
      </c>
      <c r="D2433">
        <v>1</v>
      </c>
      <c r="E2433">
        <f t="shared" ref="E2433:F2433" si="2492">IF(AVERAGE(B2417:B2433)&gt;0.5,1,0)</f>
        <v>0</v>
      </c>
      <c r="F2433">
        <f t="shared" si="2492"/>
        <v>1</v>
      </c>
      <c r="G2433">
        <f t="shared" si="2431"/>
        <v>3</v>
      </c>
      <c r="H2433">
        <f t="shared" si="2432"/>
        <v>1.5614207713774466</v>
      </c>
      <c r="J2433" s="7">
        <v>1.279049502549755</v>
      </c>
      <c r="K2433" s="7">
        <v>1.387358406625371</v>
      </c>
      <c r="L2433" s="7">
        <v>0.84590928797044218</v>
      </c>
      <c r="M2433" s="7">
        <v>0.62555326054883209</v>
      </c>
      <c r="N2433" s="7">
        <v>1.8230809989003414</v>
      </c>
      <c r="O2433" s="7">
        <v>0.75722423117539106</v>
      </c>
      <c r="P2433" s="7">
        <v>0.53390174583841521</v>
      </c>
      <c r="Q2433" s="7">
        <v>0.23579773618348054</v>
      </c>
      <c r="R2433" s="7">
        <v>1.1850530072425698</v>
      </c>
      <c r="S2433" s="7">
        <v>1.15031216868889</v>
      </c>
      <c r="T2433" s="7">
        <v>1.0915904004540471</v>
      </c>
      <c r="U2433" s="7">
        <v>1.384782148561029</v>
      </c>
      <c r="V2433" s="7">
        <v>0.91491445101395619</v>
      </c>
      <c r="W2433" s="7">
        <f>[1]!i_dq_pctchange(W$2,$A2435)</f>
        <v>-1.2902986966018226</v>
      </c>
    </row>
    <row r="2434" spans="1:23" x14ac:dyDescent="0.35">
      <c r="A2434" s="1">
        <v>41234</v>
      </c>
      <c r="B2434">
        <v>0</v>
      </c>
      <c r="C2434">
        <v>0</v>
      </c>
      <c r="D2434">
        <v>1</v>
      </c>
      <c r="E2434">
        <f t="shared" ref="E2434:F2434" si="2493">IF(AVERAGE(B2418:B2434)&gt;0.5,1,0)</f>
        <v>0</v>
      </c>
      <c r="F2434">
        <f t="shared" si="2493"/>
        <v>1</v>
      </c>
      <c r="G2434">
        <f t="shared" si="2431"/>
        <v>3</v>
      </c>
      <c r="H2434">
        <f t="shared" si="2432"/>
        <v>1.5614207713774466</v>
      </c>
      <c r="J2434" s="7">
        <v>-0.65464121920380669</v>
      </c>
      <c r="K2434" s="7">
        <v>-1.5179029514216984</v>
      </c>
      <c r="L2434" s="7">
        <v>-0.98518385833823785</v>
      </c>
      <c r="M2434" s="7">
        <v>-0.76893502499038535</v>
      </c>
      <c r="N2434" s="7">
        <v>-1.2515035824486083</v>
      </c>
      <c r="O2434" s="7">
        <v>-0.83411080453380559</v>
      </c>
      <c r="P2434" s="7">
        <v>0.52164314224367125</v>
      </c>
      <c r="Q2434" s="7">
        <v>-1.9960134988454998</v>
      </c>
      <c r="R2434" s="7">
        <v>-0.95229203622444869</v>
      </c>
      <c r="S2434" s="7">
        <v>-0.80531988610225924</v>
      </c>
      <c r="T2434" s="7">
        <v>-1.3050149449890378</v>
      </c>
      <c r="U2434" s="7">
        <v>-1.0761191385985773</v>
      </c>
      <c r="V2434" s="7">
        <v>-1.3265978801099094</v>
      </c>
      <c r="W2434" s="7">
        <f>[1]!i_dq_pctchange(W$2,$A2436)</f>
        <v>0.13357259078896264</v>
      </c>
    </row>
    <row r="2435" spans="1:23" x14ac:dyDescent="0.35">
      <c r="A2435" s="1">
        <v>41235</v>
      </c>
      <c r="B2435">
        <v>0</v>
      </c>
      <c r="C2435">
        <v>0</v>
      </c>
      <c r="D2435">
        <v>1</v>
      </c>
      <c r="E2435">
        <f t="shared" ref="E2435:F2435" si="2494">IF(AVERAGE(B2419:B2435)&gt;0.5,1,0)</f>
        <v>0</v>
      </c>
      <c r="F2435">
        <f t="shared" si="2494"/>
        <v>1</v>
      </c>
      <c r="G2435">
        <f t="shared" si="2431"/>
        <v>3</v>
      </c>
      <c r="H2435">
        <f t="shared" si="2432"/>
        <v>1.5614207713774466</v>
      </c>
      <c r="J2435" s="7">
        <v>0.15137137951289978</v>
      </c>
      <c r="K2435" s="7">
        <v>0.25225608105097996</v>
      </c>
      <c r="L2435" s="7">
        <v>0.63575748178011859</v>
      </c>
      <c r="M2435" s="7">
        <v>0.37956645368041381</v>
      </c>
      <c r="N2435" s="7">
        <v>0.59316692882525501</v>
      </c>
      <c r="O2435" s="7">
        <v>0.52565416519871788</v>
      </c>
      <c r="P2435" s="7">
        <v>0.64548960788514254</v>
      </c>
      <c r="Q2435" s="7">
        <v>1.3030713094749058</v>
      </c>
      <c r="R2435" s="7">
        <v>0.46606131062725004</v>
      </c>
      <c r="S2435" s="7">
        <v>0.32345171705312536</v>
      </c>
      <c r="T2435" s="7">
        <v>0.64319697988312852</v>
      </c>
      <c r="U2435" s="7">
        <v>0.41568873227727077</v>
      </c>
      <c r="V2435" s="7">
        <v>-0.30927215950036918</v>
      </c>
      <c r="W2435" s="7">
        <f>[1]!i_dq_pctchange(W$2,$A2437)</f>
        <v>-0.843870915696459</v>
      </c>
    </row>
    <row r="2436" spans="1:23" x14ac:dyDescent="0.35">
      <c r="A2436" s="1">
        <v>41236</v>
      </c>
      <c r="B2436">
        <v>1</v>
      </c>
      <c r="C2436">
        <v>0</v>
      </c>
      <c r="D2436">
        <v>1</v>
      </c>
      <c r="E2436">
        <f t="shared" ref="E2436:F2436" si="2495">IF(AVERAGE(B2420:B2436)&gt;0.5,1,0)</f>
        <v>0</v>
      </c>
      <c r="F2436">
        <f t="shared" si="2495"/>
        <v>1</v>
      </c>
      <c r="G2436">
        <f t="shared" si="2431"/>
        <v>4</v>
      </c>
      <c r="H2436">
        <f t="shared" si="2432"/>
        <v>1.5614207713774466</v>
      </c>
      <c r="J2436" s="7">
        <v>-0.8151172671012894</v>
      </c>
      <c r="K2436" s="7">
        <v>-1.1377661083818011</v>
      </c>
      <c r="L2436" s="7">
        <v>-1.4098613251155647</v>
      </c>
      <c r="M2436" s="7">
        <v>-0.71046795370836147</v>
      </c>
      <c r="N2436" s="7">
        <v>-1.1695983405023729</v>
      </c>
      <c r="O2436" s="7">
        <v>-0.91598067679024442</v>
      </c>
      <c r="P2436" s="7">
        <v>-2.1715411022699973</v>
      </c>
      <c r="Q2436" s="7">
        <v>-2.0051007122311719</v>
      </c>
      <c r="R2436" s="7">
        <v>-1.2165627671329942</v>
      </c>
      <c r="S2436" s="7">
        <v>1.6383754337304799E-2</v>
      </c>
      <c r="T2436" s="7">
        <v>2.4407319626688875E-2</v>
      </c>
      <c r="U2436" s="7">
        <v>-1.32406045205296</v>
      </c>
      <c r="V2436" s="7">
        <v>-2.2830637631396598</v>
      </c>
      <c r="W2436" s="7">
        <f>[1]!i_dq_pctchange(W$2,$A2438)</f>
        <v>-2.9122913046762866</v>
      </c>
    </row>
    <row r="2437" spans="1:23" x14ac:dyDescent="0.35">
      <c r="A2437" s="1">
        <v>41239</v>
      </c>
      <c r="B2437">
        <v>1</v>
      </c>
      <c r="C2437">
        <v>0</v>
      </c>
      <c r="D2437">
        <v>1</v>
      </c>
      <c r="E2437">
        <f t="shared" ref="E2437:F2437" si="2496">IF(AVERAGE(B2421:B2437)&gt;0.5,1,0)</f>
        <v>0</v>
      </c>
      <c r="F2437">
        <f t="shared" si="2496"/>
        <v>1</v>
      </c>
      <c r="G2437">
        <f t="shared" ref="G2437:G2500" si="2497">IF(AND(B2437=1,C2437=1),1,IF(AND(C2437=1,B2437=0),2,IF(AND(C2437=0,B2437=0),3,4)))</f>
        <v>4</v>
      </c>
      <c r="H2437">
        <f t="shared" ref="H2437:H2500" si="2498">H2436*(1+D2437*P2437/100*IF(G2437=1,1,0))</f>
        <v>1.5614207713774466</v>
      </c>
      <c r="J2437" s="7">
        <v>-3.8695101703524535</v>
      </c>
      <c r="K2437" s="7">
        <v>-3.3419209821042579</v>
      </c>
      <c r="L2437" s="7">
        <v>-1.5451538120913682</v>
      </c>
      <c r="M2437" s="7">
        <v>-2.4233878672473641</v>
      </c>
      <c r="N2437" s="7">
        <v>-2.1172998500390161</v>
      </c>
      <c r="O2437" s="7">
        <v>-3.2046206344931818</v>
      </c>
      <c r="P2437" s="7">
        <v>-4.3225157095835218</v>
      </c>
      <c r="Q2437" s="7">
        <v>-0.71402490973264254</v>
      </c>
      <c r="R2437" s="7">
        <v>-3.0266254392722658</v>
      </c>
      <c r="S2437" s="7">
        <v>-0.44345898004434164</v>
      </c>
      <c r="T2437" s="7">
        <v>-3.0386119476783344</v>
      </c>
      <c r="U2437" s="7">
        <v>-3.5536795363306721</v>
      </c>
      <c r="V2437" s="7">
        <v>-3.3882501618222745</v>
      </c>
      <c r="W2437" s="7">
        <f>[1]!i_dq_pctchange(W$2,$A2439)</f>
        <v>-1.9007059936134294</v>
      </c>
    </row>
    <row r="2438" spans="1:23" x14ac:dyDescent="0.35">
      <c r="A2438" s="1">
        <v>41240</v>
      </c>
      <c r="B2438">
        <v>1</v>
      </c>
      <c r="C2438">
        <v>0</v>
      </c>
      <c r="D2438">
        <v>1</v>
      </c>
      <c r="E2438">
        <f t="shared" ref="E2438:F2438" si="2499">IF(AVERAGE(B2422:B2438)&gt;0.5,1,0)</f>
        <v>0</v>
      </c>
      <c r="F2438">
        <f t="shared" si="2499"/>
        <v>0</v>
      </c>
      <c r="G2438">
        <f t="shared" si="2497"/>
        <v>4</v>
      </c>
      <c r="H2438">
        <f t="shared" si="2498"/>
        <v>1.5614207713774466</v>
      </c>
      <c r="J2438" s="7">
        <v>-1.7752505934589384</v>
      </c>
      <c r="K2438" s="7">
        <v>-1.4775804887822011</v>
      </c>
      <c r="L2438" s="7">
        <v>-0.68257940938361972</v>
      </c>
      <c r="M2438" s="7">
        <v>-1.6030467341467867</v>
      </c>
      <c r="N2438" s="7">
        <v>-0.95378821275600378</v>
      </c>
      <c r="O2438" s="7">
        <v>-2.1854134139454398</v>
      </c>
      <c r="P2438" s="7">
        <v>-1.5872000454907422</v>
      </c>
      <c r="Q2438" s="7">
        <v>-1.5202468025987979</v>
      </c>
      <c r="R2438" s="7">
        <v>-1.9164009533033717</v>
      </c>
      <c r="S2438" s="7">
        <v>-2.338823888911739</v>
      </c>
      <c r="T2438" s="7">
        <v>-3.0411200222521027</v>
      </c>
      <c r="U2438" s="7">
        <v>-2.1728946945767995</v>
      </c>
      <c r="V2438" s="7">
        <v>-1.6765702891326006</v>
      </c>
      <c r="W2438" s="7">
        <f>[1]!i_dq_pctchange(W$2,$A2440)</f>
        <v>-0.10738648150633891</v>
      </c>
    </row>
    <row r="2439" spans="1:23" x14ac:dyDescent="0.35">
      <c r="A2439" s="1">
        <v>41241</v>
      </c>
      <c r="B2439">
        <v>1</v>
      </c>
      <c r="C2439">
        <v>0</v>
      </c>
      <c r="D2439">
        <v>1</v>
      </c>
      <c r="E2439">
        <f t="shared" ref="E2439:F2439" si="2500">IF(AVERAGE(B2423:B2439)&gt;0.5,1,0)</f>
        <v>0</v>
      </c>
      <c r="F2439">
        <f t="shared" si="2500"/>
        <v>0</v>
      </c>
      <c r="G2439">
        <f t="shared" si="2497"/>
        <v>4</v>
      </c>
      <c r="H2439">
        <f t="shared" si="2498"/>
        <v>1.5614207713774466</v>
      </c>
      <c r="J2439" s="7">
        <v>-0.82779330057487432</v>
      </c>
      <c r="K2439" s="7">
        <v>-0.85554195823241053</v>
      </c>
      <c r="L2439" s="7">
        <v>0.13851965114358142</v>
      </c>
      <c r="M2439" s="7">
        <v>-0.7493875198155403</v>
      </c>
      <c r="N2439" s="7">
        <v>-0.98687554433384739</v>
      </c>
      <c r="O2439" s="7">
        <v>-0.97342089734719617</v>
      </c>
      <c r="P2439" s="7">
        <v>-0.95626737929291172</v>
      </c>
      <c r="Q2439" s="7">
        <v>-0.34728921474049329</v>
      </c>
      <c r="R2439" s="7">
        <v>-0.78664151780760228</v>
      </c>
      <c r="S2439" s="7">
        <v>1.4369009152120078</v>
      </c>
      <c r="T2439" s="7">
        <v>-1.6973464021037472</v>
      </c>
      <c r="U2439" s="7">
        <v>-1.2819372712658623</v>
      </c>
      <c r="V2439" s="7">
        <v>-0.61976264064313347</v>
      </c>
      <c r="W2439" s="7">
        <f>[1]!i_dq_pctchange(W$2,$A2441)</f>
        <v>0.8810882126583488</v>
      </c>
    </row>
    <row r="2440" spans="1:23" x14ac:dyDescent="0.35">
      <c r="A2440" s="1">
        <v>41242</v>
      </c>
      <c r="B2440">
        <v>1</v>
      </c>
      <c r="C2440">
        <v>0</v>
      </c>
      <c r="D2440">
        <v>1</v>
      </c>
      <c r="E2440">
        <f t="shared" ref="E2440:F2440" si="2501">IF(AVERAGE(B2424:B2440)&gt;0.5,1,0)</f>
        <v>0</v>
      </c>
      <c r="F2440">
        <f t="shared" si="2501"/>
        <v>0</v>
      </c>
      <c r="G2440">
        <f t="shared" si="2497"/>
        <v>4</v>
      </c>
      <c r="H2440">
        <f t="shared" si="2498"/>
        <v>1.5614207713774466</v>
      </c>
      <c r="J2440" s="7">
        <v>1.1261607713917803</v>
      </c>
      <c r="K2440" s="7">
        <v>3.6710923908067032</v>
      </c>
      <c r="L2440" s="7">
        <v>2.323379034789506</v>
      </c>
      <c r="M2440" s="7">
        <v>1.4029192336147445</v>
      </c>
      <c r="N2440" s="7">
        <v>0.79109840864631487</v>
      </c>
      <c r="O2440" s="7">
        <v>0.78450537579094359</v>
      </c>
      <c r="P2440" s="7">
        <v>0.46087317966033681</v>
      </c>
      <c r="Q2440" s="7">
        <v>-0.35412047590794571</v>
      </c>
      <c r="R2440" s="7">
        <v>0.46409680052783764</v>
      </c>
      <c r="S2440" s="7">
        <v>0.93961881373125644</v>
      </c>
      <c r="T2440" s="7">
        <v>1.4438576987215099</v>
      </c>
      <c r="U2440" s="7">
        <v>1.3678790944557249</v>
      </c>
      <c r="V2440" s="7">
        <v>1.2464390371319645</v>
      </c>
      <c r="W2440" s="7">
        <f>[1]!i_dq_pctchange(W$2,$A2442)</f>
        <v>-2.3610366885544738</v>
      </c>
    </row>
    <row r="2441" spans="1:23" x14ac:dyDescent="0.35">
      <c r="A2441" s="1">
        <v>41243</v>
      </c>
      <c r="B2441">
        <v>1</v>
      </c>
      <c r="C2441">
        <v>0</v>
      </c>
      <c r="D2441">
        <v>1</v>
      </c>
      <c r="E2441">
        <f t="shared" ref="E2441:F2441" si="2502">IF(AVERAGE(B2425:B2441)&gt;0.5,1,0)</f>
        <v>0</v>
      </c>
      <c r="F2441">
        <f t="shared" si="2502"/>
        <v>0</v>
      </c>
      <c r="G2441">
        <f t="shared" si="2497"/>
        <v>4</v>
      </c>
      <c r="H2441">
        <f t="shared" si="2498"/>
        <v>1.5614207713774466</v>
      </c>
      <c r="J2441" s="7">
        <v>-1.6804368014858944</v>
      </c>
      <c r="K2441" s="7">
        <v>-1.2202877250501669</v>
      </c>
      <c r="L2441" s="7">
        <v>-1.0159832783918954</v>
      </c>
      <c r="M2441" s="7">
        <v>-1.5655684049749097</v>
      </c>
      <c r="N2441" s="7">
        <v>-3.4434912839035756</v>
      </c>
      <c r="O2441" s="7">
        <v>-2.1573981913925171</v>
      </c>
      <c r="P2441" s="7">
        <v>-2.1130492222149724</v>
      </c>
      <c r="Q2441" s="7">
        <v>-6.178913764718664</v>
      </c>
      <c r="R2441" s="7">
        <v>-1.015183222761477</v>
      </c>
      <c r="S2441" s="7">
        <v>-1.9728143015814343</v>
      </c>
      <c r="T2441" s="7">
        <v>-2.5466102275373679</v>
      </c>
      <c r="U2441" s="7">
        <v>-2.2415148511467318</v>
      </c>
      <c r="V2441" s="7">
        <v>-2.4533200038698313</v>
      </c>
      <c r="W2441" s="7">
        <f>[1]!i_dq_pctchange(W$2,$A2443)</f>
        <v>0.45206218490522765</v>
      </c>
    </row>
    <row r="2442" spans="1:23" x14ac:dyDescent="0.35">
      <c r="A2442" s="1">
        <v>41246</v>
      </c>
      <c r="B2442">
        <v>1</v>
      </c>
      <c r="C2442">
        <v>0</v>
      </c>
      <c r="D2442">
        <v>1</v>
      </c>
      <c r="E2442">
        <f t="shared" ref="E2442:F2442" si="2503">IF(AVERAGE(B2426:B2442)&gt;0.5,1,0)</f>
        <v>0</v>
      </c>
      <c r="F2442">
        <f t="shared" si="2503"/>
        <v>0</v>
      </c>
      <c r="G2442">
        <f t="shared" si="2497"/>
        <v>4</v>
      </c>
      <c r="H2442">
        <f t="shared" si="2498"/>
        <v>1.5614207713774466</v>
      </c>
      <c r="J2442" s="7">
        <v>0.72958822236155629</v>
      </c>
      <c r="K2442" s="7">
        <v>1.2750631272487998</v>
      </c>
      <c r="L2442" s="7">
        <v>0.31989998529195041</v>
      </c>
      <c r="M2442" s="7">
        <v>1.5350512607370521</v>
      </c>
      <c r="N2442" s="7">
        <v>1.1986496658379131</v>
      </c>
      <c r="O2442" s="7">
        <v>1.1211776060097538</v>
      </c>
      <c r="P2442" s="7">
        <v>0.11568237771779027</v>
      </c>
      <c r="Q2442" s="7">
        <v>0.7263917126321523</v>
      </c>
      <c r="R2442" s="7">
        <v>1.7441860465116268</v>
      </c>
      <c r="S2442" s="7">
        <v>0.82371137728858723</v>
      </c>
      <c r="T2442" s="7">
        <v>0.98362384031488048</v>
      </c>
      <c r="U2442" s="7">
        <v>1.1621889990629848</v>
      </c>
      <c r="V2442" s="7">
        <v>1.6381112956947868</v>
      </c>
      <c r="W2442" s="7">
        <f>[1]!i_dq_pctchange(W$2,$A2444)</f>
        <v>3.0683992839064094</v>
      </c>
    </row>
    <row r="2443" spans="1:23" x14ac:dyDescent="0.35">
      <c r="A2443" s="1">
        <v>41247</v>
      </c>
      <c r="B2443">
        <v>1</v>
      </c>
      <c r="C2443">
        <v>0</v>
      </c>
      <c r="D2443">
        <v>1</v>
      </c>
      <c r="E2443">
        <f t="shared" ref="E2443:F2443" si="2504">IF(AVERAGE(B2427:B2443)&gt;0.5,1,0)</f>
        <v>0</v>
      </c>
      <c r="F2443">
        <f t="shared" si="2504"/>
        <v>0</v>
      </c>
      <c r="G2443">
        <f t="shared" si="2497"/>
        <v>4</v>
      </c>
      <c r="H2443">
        <f t="shared" si="2498"/>
        <v>1.5614207713774466</v>
      </c>
      <c r="J2443" s="7">
        <v>3.3434380178650929</v>
      </c>
      <c r="K2443" s="7">
        <v>6.2145296458879926</v>
      </c>
      <c r="L2443" s="7">
        <v>2.8453092192417122</v>
      </c>
      <c r="M2443" s="7">
        <v>2.9581923370810981</v>
      </c>
      <c r="N2443" s="7">
        <v>3.8427078989778285</v>
      </c>
      <c r="O2443" s="7">
        <v>3.2110229788697402</v>
      </c>
      <c r="P2443" s="7">
        <v>3.3946136525243067</v>
      </c>
      <c r="Q2443" s="7">
        <v>1.4834269594610905</v>
      </c>
      <c r="R2443" s="7">
        <v>3.172147001934241</v>
      </c>
      <c r="S2443" s="7">
        <v>2.537162563919614</v>
      </c>
      <c r="T2443" s="7">
        <v>4.4237347707919321</v>
      </c>
      <c r="U2443" s="7">
        <v>3.659413277296971</v>
      </c>
      <c r="V2443" s="7">
        <v>3.9292539133970266</v>
      </c>
      <c r="W2443" s="7">
        <f>[1]!i_dq_pctchange(W$2,$A2445)</f>
        <v>-0.40308935346983377</v>
      </c>
    </row>
    <row r="2444" spans="1:23" x14ac:dyDescent="0.35">
      <c r="A2444" s="1">
        <v>41248</v>
      </c>
      <c r="B2444">
        <v>1</v>
      </c>
      <c r="C2444">
        <v>0</v>
      </c>
      <c r="D2444">
        <v>1</v>
      </c>
      <c r="E2444">
        <f t="shared" ref="E2444:F2444" si="2505">IF(AVERAGE(B2428:B2444)&gt;0.5,1,0)</f>
        <v>1</v>
      </c>
      <c r="F2444">
        <f t="shared" si="2505"/>
        <v>0</v>
      </c>
      <c r="G2444">
        <f t="shared" si="2497"/>
        <v>4</v>
      </c>
      <c r="H2444">
        <f t="shared" si="2498"/>
        <v>1.5614207713774466</v>
      </c>
      <c r="J2444" s="7">
        <v>-0.12202657989222336</v>
      </c>
      <c r="K2444" s="7">
        <v>0.30323584566891071</v>
      </c>
      <c r="L2444" s="7">
        <v>-0.14357355599114952</v>
      </c>
      <c r="M2444" s="7">
        <v>-0.20342981340118324</v>
      </c>
      <c r="N2444" s="7">
        <v>-0.59635728258598797</v>
      </c>
      <c r="O2444" s="7">
        <v>-0.15328607012837028</v>
      </c>
      <c r="P2444" s="7">
        <v>5.7310285047026989E-2</v>
      </c>
      <c r="Q2444" s="7">
        <v>-0.71475096995692089</v>
      </c>
      <c r="R2444" s="7">
        <v>-0.16819326155659647</v>
      </c>
      <c r="S2444" s="7">
        <v>-0.18324470706942317</v>
      </c>
      <c r="T2444" s="7">
        <v>-1.1883854154516715</v>
      </c>
      <c r="U2444" s="7">
        <v>-0.26740107493898391</v>
      </c>
      <c r="V2444" s="7">
        <v>0.37087170499268501</v>
      </c>
      <c r="W2444" s="7">
        <f>[1]!i_dq_pctchange(W$2,$A2446)</f>
        <v>1.7947831316244471</v>
      </c>
    </row>
    <row r="2445" spans="1:23" x14ac:dyDescent="0.35">
      <c r="A2445" s="1">
        <v>41249</v>
      </c>
      <c r="B2445">
        <v>1</v>
      </c>
      <c r="C2445">
        <v>0</v>
      </c>
      <c r="D2445">
        <v>1</v>
      </c>
      <c r="E2445">
        <f t="shared" ref="E2445:F2445" si="2506">IF(AVERAGE(B2429:B2445)&gt;0.5,1,0)</f>
        <v>1</v>
      </c>
      <c r="F2445">
        <f t="shared" si="2506"/>
        <v>0</v>
      </c>
      <c r="G2445">
        <f t="shared" si="2497"/>
        <v>4</v>
      </c>
      <c r="H2445">
        <f t="shared" si="2498"/>
        <v>1.5614207713774466</v>
      </c>
      <c r="J2445" s="7">
        <v>2.1897638720288239</v>
      </c>
      <c r="K2445" s="7">
        <v>3.0185501942532831</v>
      </c>
      <c r="L2445" s="7">
        <v>-0.84075601760030227</v>
      </c>
      <c r="M2445" s="7">
        <v>1.3937120281531163</v>
      </c>
      <c r="N2445" s="7">
        <v>2.9770206865680651</v>
      </c>
      <c r="O2445" s="7">
        <v>2.0370787548079701</v>
      </c>
      <c r="P2445" s="7">
        <v>4.6086875586198914</v>
      </c>
      <c r="Q2445" s="7">
        <v>2.0436194488327062</v>
      </c>
      <c r="R2445" s="7">
        <v>1.961625960424086</v>
      </c>
      <c r="S2445" s="7">
        <v>1.7231062388529714</v>
      </c>
      <c r="T2445" s="7">
        <v>2.1834370415338622</v>
      </c>
      <c r="U2445" s="7">
        <v>2.7848168974532195</v>
      </c>
      <c r="V2445" s="7">
        <v>1.5801248820947751</v>
      </c>
      <c r="W2445" s="7">
        <f>[1]!i_dq_pctchange(W$2,$A2447)</f>
        <v>0.44986766860437694</v>
      </c>
    </row>
    <row r="2446" spans="1:23" x14ac:dyDescent="0.35">
      <c r="A2446" s="1">
        <v>41250</v>
      </c>
      <c r="B2446">
        <v>1</v>
      </c>
      <c r="C2446">
        <v>0</v>
      </c>
      <c r="D2446">
        <v>1</v>
      </c>
      <c r="E2446">
        <f t="shared" ref="E2446:F2446" si="2507">IF(AVERAGE(B2430:B2446)&gt;0.5,1,0)</f>
        <v>1</v>
      </c>
      <c r="F2446">
        <f t="shared" si="2507"/>
        <v>0</v>
      </c>
      <c r="G2446">
        <f t="shared" si="2497"/>
        <v>4</v>
      </c>
      <c r="H2446">
        <f t="shared" si="2498"/>
        <v>1.5614207713774466</v>
      </c>
      <c r="J2446" s="7">
        <v>1.904491841724093</v>
      </c>
      <c r="K2446" s="7">
        <v>1.2774556430074677</v>
      </c>
      <c r="L2446" s="7">
        <v>0.631928590526737</v>
      </c>
      <c r="M2446" s="7">
        <v>0.83625838222967186</v>
      </c>
      <c r="N2446" s="7">
        <v>1.2070610687022891</v>
      </c>
      <c r="O2446" s="7">
        <v>1.7670459423768141</v>
      </c>
      <c r="P2446" s="7">
        <v>3.0682782599173319</v>
      </c>
      <c r="Q2446" s="7">
        <v>1.2709805321303831</v>
      </c>
      <c r="R2446" s="7">
        <v>0.95036625410458098</v>
      </c>
      <c r="S2446" s="7">
        <v>1.2787197953134477</v>
      </c>
      <c r="T2446" s="7">
        <v>1.7347736971869321</v>
      </c>
      <c r="U2446" s="7">
        <v>1.8454913287277441</v>
      </c>
      <c r="V2446" s="7">
        <v>1.4542468612825035</v>
      </c>
      <c r="W2446" s="7">
        <f>[1]!i_dq_pctchange(W$2,$A2448)</f>
        <v>-0.6213481461006245</v>
      </c>
    </row>
    <row r="2447" spans="1:23" x14ac:dyDescent="0.35">
      <c r="A2447" s="1">
        <v>41253</v>
      </c>
      <c r="B2447">
        <v>1</v>
      </c>
      <c r="C2447">
        <v>0</v>
      </c>
      <c r="D2447">
        <v>1</v>
      </c>
      <c r="E2447">
        <f t="shared" ref="E2447:F2447" si="2508">IF(AVERAGE(B2431:B2447)&gt;0.5,1,0)</f>
        <v>1</v>
      </c>
      <c r="F2447">
        <f t="shared" si="2508"/>
        <v>0</v>
      </c>
      <c r="G2447">
        <f t="shared" si="2497"/>
        <v>4</v>
      </c>
      <c r="H2447">
        <f t="shared" si="2498"/>
        <v>1.5614207713774466</v>
      </c>
      <c r="J2447" s="7">
        <v>-0.113562865694989</v>
      </c>
      <c r="K2447" s="7">
        <v>-1.0780189614416744</v>
      </c>
      <c r="L2447" s="7">
        <v>-0.65708460858502638</v>
      </c>
      <c r="M2447" s="7">
        <v>-0.64358589696130397</v>
      </c>
      <c r="N2447" s="7">
        <v>0.35984223510739699</v>
      </c>
      <c r="O2447" s="7">
        <v>-0.71109754088811961</v>
      </c>
      <c r="P2447" s="7">
        <v>-0.82607858371350573</v>
      </c>
      <c r="Q2447" s="7">
        <v>0.38599955412591441</v>
      </c>
      <c r="R2447" s="7">
        <v>-1.0456739540654183</v>
      </c>
      <c r="S2447" s="7">
        <v>-0.58871295168492743</v>
      </c>
      <c r="T2447" s="7">
        <v>-0.38996220416240795</v>
      </c>
      <c r="U2447" s="7">
        <v>-0.83991747730945943</v>
      </c>
      <c r="V2447" s="7">
        <v>-0.7337201122516166</v>
      </c>
      <c r="W2447" s="7">
        <f>[1]!i_dq_pctchange(W$2,$A2449)</f>
        <v>-0.4761002976736522</v>
      </c>
    </row>
    <row r="2448" spans="1:23" x14ac:dyDescent="0.35">
      <c r="A2448" s="1">
        <v>41254</v>
      </c>
      <c r="B2448">
        <v>1</v>
      </c>
      <c r="C2448">
        <v>0</v>
      </c>
      <c r="D2448">
        <v>1</v>
      </c>
      <c r="E2448">
        <f t="shared" ref="E2448:F2448" si="2509">IF(AVERAGE(B2432:B2448)&gt;0.5,1,0)</f>
        <v>1</v>
      </c>
      <c r="F2448">
        <f t="shared" si="2509"/>
        <v>0</v>
      </c>
      <c r="G2448">
        <f t="shared" si="2497"/>
        <v>4</v>
      </c>
      <c r="H2448">
        <f t="shared" si="2498"/>
        <v>1.5614207713774466</v>
      </c>
      <c r="J2448" s="7">
        <v>0.19049053194292606</v>
      </c>
      <c r="K2448" s="7">
        <v>0.69567786838647871</v>
      </c>
      <c r="L2448" s="7">
        <v>0.44335406090718465</v>
      </c>
      <c r="M2448" s="7">
        <v>9.6084711419033922E-2</v>
      </c>
      <c r="N2448" s="7">
        <v>-0.40787248700444956</v>
      </c>
      <c r="O2448" s="7">
        <v>-3.0347048850656106E-2</v>
      </c>
      <c r="P2448" s="7">
        <v>-0.20757028932620919</v>
      </c>
      <c r="Q2448" s="7">
        <v>1.1074379815695032</v>
      </c>
      <c r="R2448" s="7">
        <v>-0.15382021998397769</v>
      </c>
      <c r="S2448" s="7">
        <v>6.6934404283792576E-2</v>
      </c>
      <c r="T2448" s="7">
        <v>1.0275768402745042</v>
      </c>
      <c r="U2448" s="7">
        <v>-7.3430897660523811E-2</v>
      </c>
      <c r="V2448" s="7">
        <v>-0.63855889905739283</v>
      </c>
      <c r="W2448" s="7">
        <f>[1]!i_dq_pctchange(W$2,$A2450)</f>
        <v>-0.58154573429068201</v>
      </c>
    </row>
    <row r="2449" spans="1:23" x14ac:dyDescent="0.35">
      <c r="A2449" s="1">
        <v>41255</v>
      </c>
      <c r="B2449">
        <v>1</v>
      </c>
      <c r="C2449">
        <v>0</v>
      </c>
      <c r="D2449">
        <v>1</v>
      </c>
      <c r="E2449">
        <f t="shared" ref="E2449:F2449" si="2510">IF(AVERAGE(B2433:B2449)&gt;0.5,1,0)</f>
        <v>1</v>
      </c>
      <c r="F2449">
        <f t="shared" si="2510"/>
        <v>0</v>
      </c>
      <c r="G2449">
        <f t="shared" si="2497"/>
        <v>4</v>
      </c>
      <c r="H2449">
        <f t="shared" si="2498"/>
        <v>1.5614207713774466</v>
      </c>
      <c r="J2449" s="7">
        <v>-1.0257913247362318</v>
      </c>
      <c r="K2449" s="7">
        <v>-0.71319896528737281</v>
      </c>
      <c r="L2449" s="7">
        <v>4.0452867288990349E-2</v>
      </c>
      <c r="M2449" s="7">
        <v>-0.99845236618191324</v>
      </c>
      <c r="N2449" s="7">
        <v>-1.5053256298392439</v>
      </c>
      <c r="O2449" s="7">
        <v>-1.540074312127113</v>
      </c>
      <c r="P2449" s="7">
        <v>-0.86756979810381563</v>
      </c>
      <c r="Q2449" s="7">
        <v>-1.875788377098941</v>
      </c>
      <c r="R2449" s="7">
        <v>-1.2472301361190301</v>
      </c>
      <c r="S2449" s="7">
        <v>-1.5174876707669622</v>
      </c>
      <c r="T2449" s="7">
        <v>-2.4014468644821925</v>
      </c>
      <c r="U2449" s="7">
        <v>-1.3614036897134021</v>
      </c>
      <c r="V2449" s="7">
        <v>-1.0452854787376902</v>
      </c>
      <c r="W2449" s="7">
        <f>[1]!i_dq_pctchange(W$2,$A2451)</f>
        <v>3.1236075349368635</v>
      </c>
    </row>
    <row r="2450" spans="1:23" x14ac:dyDescent="0.35">
      <c r="A2450" s="1">
        <v>41256</v>
      </c>
      <c r="B2450">
        <v>1</v>
      </c>
      <c r="C2450">
        <v>0</v>
      </c>
      <c r="D2450">
        <v>1</v>
      </c>
      <c r="E2450">
        <f t="shared" ref="E2450:F2450" si="2511">IF(AVERAGE(B2434:B2450)&gt;0.5,1,0)</f>
        <v>1</v>
      </c>
      <c r="F2450">
        <f t="shared" si="2511"/>
        <v>0</v>
      </c>
      <c r="G2450">
        <f t="shared" si="2497"/>
        <v>4</v>
      </c>
      <c r="H2450">
        <f t="shared" si="2498"/>
        <v>1.5614207713774466</v>
      </c>
      <c r="J2450" s="7">
        <v>4.1494878628429186</v>
      </c>
      <c r="K2450" s="7">
        <v>5.2055859496724812</v>
      </c>
      <c r="L2450" s="7">
        <v>3.2338970558126117</v>
      </c>
      <c r="M2450" s="7">
        <v>3.3388739380507704</v>
      </c>
      <c r="N2450" s="7">
        <v>4.5123703112529894</v>
      </c>
      <c r="O2450" s="7">
        <v>4.3796580627391961</v>
      </c>
      <c r="P2450" s="7">
        <v>5.0377680311890725</v>
      </c>
      <c r="Q2450" s="7">
        <v>2.2188491319029899</v>
      </c>
      <c r="R2450" s="7">
        <v>4.1468991751079267</v>
      </c>
      <c r="S2450" s="7">
        <v>3.8444049201936288</v>
      </c>
      <c r="T2450" s="7">
        <v>4.2934673101252239</v>
      </c>
      <c r="U2450" s="7">
        <v>3.9138163139940576</v>
      </c>
      <c r="V2450" s="7">
        <v>3.8339326678653385</v>
      </c>
      <c r="W2450" s="7">
        <f>[1]!i_dq_pctchange(W$2,$A2452)</f>
        <v>-1.1611384028257064</v>
      </c>
    </row>
    <row r="2451" spans="1:23" x14ac:dyDescent="0.35">
      <c r="A2451" s="1">
        <v>41257</v>
      </c>
      <c r="B2451">
        <v>1</v>
      </c>
      <c r="C2451">
        <v>0</v>
      </c>
      <c r="D2451">
        <v>1</v>
      </c>
      <c r="E2451">
        <f t="shared" ref="E2451:F2451" si="2512">IF(AVERAGE(B2435:B2451)&gt;0.5,1,0)</f>
        <v>1</v>
      </c>
      <c r="F2451">
        <f t="shared" si="2512"/>
        <v>0</v>
      </c>
      <c r="G2451">
        <f t="shared" si="2497"/>
        <v>4</v>
      </c>
      <c r="H2451">
        <f t="shared" si="2498"/>
        <v>1.5614207713774466</v>
      </c>
      <c r="J2451" s="7">
        <v>0.45272949959174419</v>
      </c>
      <c r="K2451" s="7">
        <v>0.19756630074660686</v>
      </c>
      <c r="L2451" s="7">
        <v>0.42144720010313064</v>
      </c>
      <c r="M2451" s="7">
        <v>-0.44360758281738977</v>
      </c>
      <c r="N2451" s="7">
        <v>2.5780044901263088</v>
      </c>
      <c r="O2451" s="7">
        <v>0.88218498316366067</v>
      </c>
      <c r="P2451" s="7">
        <v>0.28546205545568021</v>
      </c>
      <c r="Q2451" s="7">
        <v>2.1396095770417984</v>
      </c>
      <c r="R2451" s="7">
        <v>0.77768316079983657</v>
      </c>
      <c r="S2451" s="7">
        <v>1.0176706649225178</v>
      </c>
      <c r="T2451" s="7">
        <v>1.3846967571111481</v>
      </c>
      <c r="U2451" s="7">
        <v>0.79805799598770244</v>
      </c>
      <c r="V2451" s="7">
        <v>2.2391568827930283E-3</v>
      </c>
      <c r="W2451" s="7">
        <f>[1]!i_dq_pctchange(W$2,$A2453)</f>
        <v>-0.10855851890972838</v>
      </c>
    </row>
    <row r="2452" spans="1:23" x14ac:dyDescent="0.35">
      <c r="A2452" s="1">
        <v>41260</v>
      </c>
      <c r="B2452">
        <v>1</v>
      </c>
      <c r="C2452">
        <v>0</v>
      </c>
      <c r="D2452">
        <v>1</v>
      </c>
      <c r="E2452">
        <f t="shared" ref="E2452:F2452" si="2513">IF(AVERAGE(B2436:B2452)&gt;0.5,1,0)</f>
        <v>1</v>
      </c>
      <c r="F2452">
        <f t="shared" si="2513"/>
        <v>0</v>
      </c>
      <c r="G2452">
        <f t="shared" si="2497"/>
        <v>4</v>
      </c>
      <c r="H2452">
        <f t="shared" si="2498"/>
        <v>1.5614207713774466</v>
      </c>
      <c r="J2452" s="7">
        <v>-0.18216258191873014</v>
      </c>
      <c r="K2452" s="7">
        <v>0.15999658673948289</v>
      </c>
      <c r="L2452" s="7">
        <v>-7.6529604613498559E-2</v>
      </c>
      <c r="M2452" s="7">
        <v>-0.39878185606667915</v>
      </c>
      <c r="N2452" s="7">
        <v>-0.28958534951239667</v>
      </c>
      <c r="O2452" s="7">
        <v>-0.32870722804552216</v>
      </c>
      <c r="P2452" s="7">
        <v>5.6544368052439065E-2</v>
      </c>
      <c r="Q2452" s="7">
        <v>0.72365076091549985</v>
      </c>
      <c r="R2452" s="7">
        <v>-0.56094556486505653</v>
      </c>
      <c r="S2452" s="7">
        <v>0.15473420833150084</v>
      </c>
      <c r="T2452" s="7">
        <v>1.3864027565610355</v>
      </c>
      <c r="U2452" s="7">
        <v>-0.50598951834289374</v>
      </c>
      <c r="V2452" s="7">
        <v>-1.0075980355570151</v>
      </c>
      <c r="W2452" s="7">
        <f>[1]!i_dq_pctchange(W$2,$A2454)</f>
        <v>0.34982083064090669</v>
      </c>
    </row>
    <row r="2453" spans="1:23" x14ac:dyDescent="0.35">
      <c r="A2453" s="1">
        <v>41261</v>
      </c>
      <c r="B2453">
        <v>1</v>
      </c>
      <c r="C2453">
        <v>1</v>
      </c>
      <c r="D2453">
        <v>1</v>
      </c>
      <c r="E2453">
        <f t="shared" ref="E2453:F2453" si="2514">IF(AVERAGE(B2437:B2453)&gt;0.5,1,0)</f>
        <v>1</v>
      </c>
      <c r="F2453">
        <f t="shared" si="2514"/>
        <v>0</v>
      </c>
      <c r="G2453">
        <f t="shared" si="2497"/>
        <v>1</v>
      </c>
      <c r="H2453">
        <f t="shared" si="2498"/>
        <v>1.5507517947610914</v>
      </c>
      <c r="J2453" s="7">
        <v>-0.65363754017071707</v>
      </c>
      <c r="K2453" s="7">
        <v>-0.16978186985216751</v>
      </c>
      <c r="L2453" s="7">
        <v>-0.36268226760416827</v>
      </c>
      <c r="M2453" s="7">
        <v>0.44221868905010642</v>
      </c>
      <c r="N2453" s="7">
        <v>0.85759152661744187</v>
      </c>
      <c r="O2453" s="7">
        <v>0.23696404021729117</v>
      </c>
      <c r="P2453" s="7">
        <v>-0.68328645371762409</v>
      </c>
      <c r="Q2453" s="7">
        <v>1.6365858949122607</v>
      </c>
      <c r="R2453" s="7">
        <v>0.4371595888447502</v>
      </c>
      <c r="S2453" s="7">
        <v>-0.28104969046183542</v>
      </c>
      <c r="T2453" s="7">
        <v>-0.669548632401471</v>
      </c>
      <c r="U2453" s="7">
        <v>0.36245289053044621</v>
      </c>
      <c r="V2453" s="7">
        <v>1.0502744435731999</v>
      </c>
      <c r="W2453" s="7">
        <f>[1]!i_dq_pctchange(W$2,$A2455)</f>
        <v>-0.56783091517367401</v>
      </c>
    </row>
    <row r="2454" spans="1:23" x14ac:dyDescent="0.35">
      <c r="A2454" s="1">
        <v>41262</v>
      </c>
      <c r="B2454">
        <v>1</v>
      </c>
      <c r="C2454">
        <v>1</v>
      </c>
      <c r="D2454">
        <v>1</v>
      </c>
      <c r="E2454">
        <f t="shared" ref="E2454:F2454" si="2515">IF(AVERAGE(B2438:B2454)&gt;0.5,1,0)</f>
        <v>1</v>
      </c>
      <c r="F2454">
        <f t="shared" si="2515"/>
        <v>0</v>
      </c>
      <c r="G2454">
        <f t="shared" si="2497"/>
        <v>1</v>
      </c>
      <c r="H2454">
        <f t="shared" si="2498"/>
        <v>1.5614408258447705</v>
      </c>
      <c r="J2454" s="7">
        <v>-0.18515943471484714</v>
      </c>
      <c r="K2454" s="7">
        <v>0.50746878228827552</v>
      </c>
      <c r="L2454" s="7">
        <v>1.7699246703397435</v>
      </c>
      <c r="M2454" s="7">
        <v>0.62099461676492096</v>
      </c>
      <c r="N2454" s="7">
        <v>0.89866236993207171</v>
      </c>
      <c r="O2454" s="7">
        <v>0.43998468259365187</v>
      </c>
      <c r="P2454" s="7">
        <v>0.68928058763433753</v>
      </c>
      <c r="Q2454" s="7">
        <v>-0.73799854793799202</v>
      </c>
      <c r="R2454" s="7">
        <v>0.32720711904835087</v>
      </c>
      <c r="S2454" s="7">
        <v>1.0663839091952869</v>
      </c>
      <c r="T2454" s="7">
        <v>2.4542922195958843</v>
      </c>
      <c r="U2454" s="7">
        <v>0.65543246671290367</v>
      </c>
      <c r="V2454" s="7">
        <v>0.48125349748181651</v>
      </c>
      <c r="W2454" s="7">
        <f>[1]!i_dq_pctchange(W$2,$A2456)</f>
        <v>1.1765883353791842</v>
      </c>
    </row>
    <row r="2455" spans="1:23" x14ac:dyDescent="0.35">
      <c r="A2455" s="1">
        <v>41263</v>
      </c>
      <c r="B2455">
        <v>1</v>
      </c>
      <c r="C2455">
        <v>1</v>
      </c>
      <c r="D2455">
        <v>1</v>
      </c>
      <c r="E2455">
        <f t="shared" ref="E2455:F2455" si="2516">IF(AVERAGE(B2439:B2455)&gt;0.5,1,0)</f>
        <v>1</v>
      </c>
      <c r="F2455">
        <f t="shared" si="2516"/>
        <v>0</v>
      </c>
      <c r="G2455">
        <f t="shared" si="2497"/>
        <v>1</v>
      </c>
      <c r="H2455">
        <f t="shared" si="2498"/>
        <v>1.5628245840901249</v>
      </c>
      <c r="J2455" s="7">
        <v>-0.3321455281333841</v>
      </c>
      <c r="K2455" s="7">
        <v>-0.84393687606894408</v>
      </c>
      <c r="L2455" s="7">
        <v>2.0709886168719787</v>
      </c>
      <c r="M2455" s="7">
        <v>-0.23501837474283813</v>
      </c>
      <c r="N2455" s="7">
        <v>-0.32036311079916924</v>
      </c>
      <c r="O2455" s="7">
        <v>0.19763153390080793</v>
      </c>
      <c r="P2455" s="7">
        <v>8.8620601078851904E-2</v>
      </c>
      <c r="Q2455" s="7">
        <v>-0.63055604674715271</v>
      </c>
      <c r="R2455" s="7">
        <v>-0.2550191010322676</v>
      </c>
      <c r="S2455" s="7">
        <v>-1.3812935561378061</v>
      </c>
      <c r="T2455" s="7">
        <v>-1.2570923381554162</v>
      </c>
      <c r="U2455" s="7">
        <v>-6.8282266474657113E-2</v>
      </c>
      <c r="V2455" s="7">
        <v>0.87398826761713677</v>
      </c>
      <c r="W2455" s="7">
        <f>[1]!i_dq_pctchange(W$2,$A2457)</f>
        <v>1.8888125967390947</v>
      </c>
    </row>
    <row r="2456" spans="1:23" x14ac:dyDescent="0.35">
      <c r="A2456" s="1">
        <v>41264</v>
      </c>
      <c r="B2456">
        <v>1</v>
      </c>
      <c r="C2456">
        <v>1</v>
      </c>
      <c r="D2456">
        <v>1</v>
      </c>
      <c r="E2456">
        <f t="shared" ref="E2456:F2456" si="2517">IF(AVERAGE(B2440:B2456)&gt;0.5,1,0)</f>
        <v>1</v>
      </c>
      <c r="F2456">
        <f t="shared" si="2517"/>
        <v>0</v>
      </c>
      <c r="G2456">
        <f t="shared" si="2497"/>
        <v>1</v>
      </c>
      <c r="H2456">
        <f t="shared" si="2498"/>
        <v>1.5677880647528091</v>
      </c>
      <c r="J2456" s="7">
        <v>0.58778957280424993</v>
      </c>
      <c r="K2456" s="7">
        <v>0.54957321679242077</v>
      </c>
      <c r="L2456" s="7">
        <v>0.23822481930242792</v>
      </c>
      <c r="M2456" s="7">
        <v>0.41943309499488868</v>
      </c>
      <c r="N2456" s="7">
        <v>-4.0726102242151244E-2</v>
      </c>
      <c r="O2456" s="7">
        <v>0.19801826427284236</v>
      </c>
      <c r="P2456" s="7">
        <v>0.3175967868187739</v>
      </c>
      <c r="Q2456" s="7">
        <v>-2.1614986714336046</v>
      </c>
      <c r="R2456" s="7">
        <v>0.29845273140272272</v>
      </c>
      <c r="S2456" s="7">
        <v>-0.36380273072535296</v>
      </c>
      <c r="T2456" s="7">
        <v>3.6488069321200932E-2</v>
      </c>
      <c r="U2456" s="7">
        <v>0.79199433491111038</v>
      </c>
      <c r="V2456" s="7">
        <v>0.91720832995944235</v>
      </c>
      <c r="W2456" s="7">
        <f>[1]!i_dq_pctchange(W$2,$A2458)</f>
        <v>2.0371216447744187</v>
      </c>
    </row>
    <row r="2457" spans="1:23" x14ac:dyDescent="0.35">
      <c r="A2457" s="1">
        <v>41267</v>
      </c>
      <c r="B2457">
        <v>1</v>
      </c>
      <c r="C2457">
        <v>1</v>
      </c>
      <c r="D2457">
        <v>1</v>
      </c>
      <c r="E2457">
        <f t="shared" ref="E2457:F2457" si="2518">IF(AVERAGE(B2441:B2457)&gt;0.5,1,0)</f>
        <v>1</v>
      </c>
      <c r="F2457">
        <f t="shared" si="2518"/>
        <v>0</v>
      </c>
      <c r="G2457">
        <f t="shared" si="2497"/>
        <v>1</v>
      </c>
      <c r="H2457">
        <f t="shared" si="2498"/>
        <v>1.6002261656493406</v>
      </c>
      <c r="J2457" s="7">
        <v>2.1362958195594328</v>
      </c>
      <c r="K2457" s="7">
        <v>2.3261897085571421</v>
      </c>
      <c r="L2457" s="7">
        <v>1.5807396470840402</v>
      </c>
      <c r="M2457" s="7">
        <v>2.050897347056841</v>
      </c>
      <c r="N2457" s="7">
        <v>2.8333353786493567</v>
      </c>
      <c r="O2457" s="7">
        <v>2.6253380970464462</v>
      </c>
      <c r="P2457" s="7">
        <v>2.0690360914085524</v>
      </c>
      <c r="Q2457" s="7">
        <v>1.5788636067701671</v>
      </c>
      <c r="R2457" s="7">
        <v>2.6841752483090673</v>
      </c>
      <c r="S2457" s="7">
        <v>1.8201231487577296</v>
      </c>
      <c r="T2457" s="7">
        <v>1.5052735147262912</v>
      </c>
      <c r="U2457" s="7">
        <v>2.0479351168795965</v>
      </c>
      <c r="V2457" s="7">
        <v>2.0052081433771241</v>
      </c>
      <c r="W2457" s="7">
        <f>[1]!i_dq_pctchange(W$2,$A2459)</f>
        <v>0.58488696849445154</v>
      </c>
    </row>
    <row r="2458" spans="1:23" x14ac:dyDescent="0.35">
      <c r="A2458" s="1">
        <v>41268</v>
      </c>
      <c r="B2458">
        <v>1</v>
      </c>
      <c r="C2458">
        <v>1</v>
      </c>
      <c r="D2458">
        <v>1</v>
      </c>
      <c r="E2458">
        <f t="shared" ref="E2458:F2458" si="2519">IF(AVERAGE(B2442:B2458)&gt;0.5,1,0)</f>
        <v>1</v>
      </c>
      <c r="F2458">
        <f t="shared" si="2519"/>
        <v>0</v>
      </c>
      <c r="G2458">
        <f t="shared" si="2497"/>
        <v>1</v>
      </c>
      <c r="H2458">
        <f t="shared" si="2498"/>
        <v>1.6212833563395155</v>
      </c>
      <c r="J2458" s="7">
        <v>1.0468804823383757</v>
      </c>
      <c r="K2458" s="7">
        <v>0.75558963932631884</v>
      </c>
      <c r="L2458" s="7">
        <v>0.14253296074717106</v>
      </c>
      <c r="M2458" s="7">
        <v>0.84972246967723453</v>
      </c>
      <c r="N2458" s="7">
        <v>0.41624997911588885</v>
      </c>
      <c r="O2458" s="7">
        <v>1.2717256274614306</v>
      </c>
      <c r="P2458" s="7">
        <v>1.315888412662606</v>
      </c>
      <c r="Q2458" s="7">
        <v>1.3821856153401519</v>
      </c>
      <c r="R2458" s="7">
        <v>1.4875035852396996</v>
      </c>
      <c r="S2458" s="7">
        <v>0.4303248626709521</v>
      </c>
      <c r="T2458" s="7">
        <v>1.2314140425891764</v>
      </c>
      <c r="U2458" s="7">
        <v>1.524301864914485</v>
      </c>
      <c r="V2458" s="7">
        <v>1.9128730996410233</v>
      </c>
      <c r="W2458" s="7">
        <f>[1]!i_dq_pctchange(W$2,$A2460)</f>
        <v>-0.67886396011395</v>
      </c>
    </row>
    <row r="2459" spans="1:23" x14ac:dyDescent="0.35">
      <c r="A2459" s="1">
        <v>41269</v>
      </c>
      <c r="B2459">
        <v>1</v>
      </c>
      <c r="C2459">
        <v>1</v>
      </c>
      <c r="D2459">
        <v>1</v>
      </c>
      <c r="E2459">
        <f t="shared" ref="E2459:F2459" si="2520">IF(AVERAGE(B2443:B2459)&gt;0.5,1,0)</f>
        <v>1</v>
      </c>
      <c r="F2459">
        <f t="shared" si="2520"/>
        <v>0</v>
      </c>
      <c r="G2459">
        <f t="shared" si="2497"/>
        <v>1</v>
      </c>
      <c r="H2459">
        <f t="shared" si="2498"/>
        <v>1.5996245316296211</v>
      </c>
      <c r="J2459" s="7">
        <v>-0.4875456188215363</v>
      </c>
      <c r="K2459" s="7">
        <v>-1.8615326520497484</v>
      </c>
      <c r="L2459" s="7">
        <v>-1.2060602655580004</v>
      </c>
      <c r="M2459" s="7">
        <v>7.1654919789734942E-2</v>
      </c>
      <c r="N2459" s="7">
        <v>-0.40620550813716472</v>
      </c>
      <c r="O2459" s="7">
        <v>-1.1860330717175442</v>
      </c>
      <c r="P2459" s="7">
        <v>-1.3359061896986872</v>
      </c>
      <c r="Q2459" s="7">
        <v>1.1889351163346258</v>
      </c>
      <c r="R2459" s="7">
        <v>-0.94724839932563509</v>
      </c>
      <c r="S2459" s="7">
        <v>0.6849203901773897</v>
      </c>
      <c r="T2459" s="7">
        <v>-0.55840258678805921</v>
      </c>
      <c r="U2459" s="7">
        <v>-0.70430913460394029</v>
      </c>
      <c r="V2459" s="7">
        <v>-1.1654749959654025</v>
      </c>
      <c r="W2459" s="7">
        <f>[1]!i_dq_pctchange(W$2,$A2461)</f>
        <v>0.9795957241781087</v>
      </c>
    </row>
    <row r="2460" spans="1:23" x14ac:dyDescent="0.35">
      <c r="A2460" s="1">
        <v>41270</v>
      </c>
      <c r="B2460">
        <v>1</v>
      </c>
      <c r="C2460">
        <v>1</v>
      </c>
      <c r="D2460">
        <v>1</v>
      </c>
      <c r="E2460">
        <f t="shared" ref="E2460:F2460" si="2521">IF(AVERAGE(B2444:B2460)&gt;0.5,1,0)</f>
        <v>1</v>
      </c>
      <c r="F2460">
        <f t="shared" si="2521"/>
        <v>0</v>
      </c>
      <c r="G2460">
        <f t="shared" si="2497"/>
        <v>1</v>
      </c>
      <c r="H2460">
        <f t="shared" si="2498"/>
        <v>1.6060620156406176</v>
      </c>
      <c r="J2460" s="7">
        <v>1.9390857883455472</v>
      </c>
      <c r="K2460" s="7">
        <v>1.1140570796433558</v>
      </c>
      <c r="L2460" s="7">
        <v>0.59048774477281096</v>
      </c>
      <c r="M2460" s="7">
        <v>0.70307339987531714</v>
      </c>
      <c r="N2460" s="7">
        <v>0.84674975060498126</v>
      </c>
      <c r="O2460" s="7">
        <v>1.1836663849311893</v>
      </c>
      <c r="P2460" s="7">
        <v>0.40243718970964804</v>
      </c>
      <c r="Q2460" s="7">
        <v>1.3239187996469548</v>
      </c>
      <c r="R2460" s="7">
        <v>1.2731082929132871</v>
      </c>
      <c r="S2460" s="7">
        <v>-9.618226270116137E-2</v>
      </c>
      <c r="T2460" s="7">
        <v>0.9724930257671679</v>
      </c>
      <c r="U2460" s="7">
        <v>0.62723155447988477</v>
      </c>
      <c r="V2460" s="7">
        <v>1.3410859317317048</v>
      </c>
      <c r="W2460" s="7">
        <f>[1]!i_dq_pctchange(W$2,$A2462)</f>
        <v>0.69490486322441913</v>
      </c>
    </row>
    <row r="2461" spans="1:23" x14ac:dyDescent="0.35">
      <c r="A2461" s="1">
        <v>41271</v>
      </c>
      <c r="B2461">
        <v>0</v>
      </c>
      <c r="C2461">
        <v>1</v>
      </c>
      <c r="D2461">
        <v>1</v>
      </c>
      <c r="E2461">
        <f t="shared" ref="E2461:F2461" si="2522">IF(AVERAGE(B2445:B2461)&gt;0.5,1,0)</f>
        <v>1</v>
      </c>
      <c r="F2461">
        <f t="shared" si="2522"/>
        <v>1</v>
      </c>
      <c r="G2461">
        <f t="shared" si="2497"/>
        <v>2</v>
      </c>
      <c r="H2461">
        <f t="shared" si="2498"/>
        <v>1.6060620156406176</v>
      </c>
      <c r="J2461" s="7">
        <v>1.0094306671323818</v>
      </c>
      <c r="K2461" s="7">
        <v>1.2438905471453587</v>
      </c>
      <c r="L2461" s="7">
        <v>0.53802447964270239</v>
      </c>
      <c r="M2461" s="7">
        <v>1.3601647644383315</v>
      </c>
      <c r="N2461" s="7">
        <v>1.2031370544440851</v>
      </c>
      <c r="O2461" s="7">
        <v>0.87633921412882554</v>
      </c>
      <c r="P2461" s="7">
        <v>0.78229381282387289</v>
      </c>
      <c r="Q2461" s="7">
        <v>0.36467916846101078</v>
      </c>
      <c r="R2461" s="7">
        <v>1.7137028221693402</v>
      </c>
      <c r="S2461" s="7">
        <v>0.7546012929875312</v>
      </c>
      <c r="T2461" s="7">
        <v>1.2495098213967402</v>
      </c>
      <c r="U2461" s="7">
        <v>0.98231242297777588</v>
      </c>
      <c r="V2461" s="7">
        <v>0.97096220533117794</v>
      </c>
      <c r="W2461" s="7">
        <f>[1]!i_dq_pctchange(W$2,$A2463)</f>
        <v>-1.8273432033191341</v>
      </c>
    </row>
    <row r="2462" spans="1:23" x14ac:dyDescent="0.35">
      <c r="A2462" s="1">
        <v>41274</v>
      </c>
      <c r="B2462">
        <v>0</v>
      </c>
      <c r="C2462">
        <v>1</v>
      </c>
      <c r="D2462">
        <v>1</v>
      </c>
      <c r="E2462">
        <f t="shared" ref="E2462:F2462" si="2523">IF(AVERAGE(B2446:B2462)&gt;0.5,1,0)</f>
        <v>1</v>
      </c>
      <c r="F2462">
        <f t="shared" si="2523"/>
        <v>1</v>
      </c>
      <c r="G2462">
        <f t="shared" si="2497"/>
        <v>2</v>
      </c>
      <c r="H2462">
        <f t="shared" si="2498"/>
        <v>1.6060620156406176</v>
      </c>
      <c r="J2462" s="7">
        <v>-0.86517514436875342</v>
      </c>
      <c r="K2462" s="7">
        <v>-0.342682969801616</v>
      </c>
      <c r="L2462" s="7">
        <v>-0.26429240862229958</v>
      </c>
      <c r="M2462" s="7">
        <v>-0.74745556691117621</v>
      </c>
      <c r="N2462" s="7">
        <v>-0.21723575106513243</v>
      </c>
      <c r="O2462" s="7">
        <v>0.57705601620635283</v>
      </c>
      <c r="P2462" s="7">
        <v>-0.99799904598478084</v>
      </c>
      <c r="Q2462" s="7">
        <v>-0.44273418590544644</v>
      </c>
      <c r="R2462" s="7">
        <v>-0.69437148396832649</v>
      </c>
      <c r="S2462" s="7">
        <v>1.8358075898552866</v>
      </c>
      <c r="T2462" s="7">
        <v>0.37233948911149217</v>
      </c>
      <c r="U2462" s="7">
        <v>-0.62079577410815712</v>
      </c>
      <c r="V2462" s="7">
        <v>-1.8628886221562266</v>
      </c>
      <c r="W2462" s="7">
        <f>[1]!i_dq_pctchange(W$2,$A2464)</f>
        <v>0</v>
      </c>
    </row>
    <row r="2463" spans="1:23" x14ac:dyDescent="0.35">
      <c r="A2463" s="1">
        <v>41278</v>
      </c>
      <c r="B2463">
        <v>0</v>
      </c>
      <c r="C2463">
        <v>1</v>
      </c>
      <c r="D2463">
        <v>1</v>
      </c>
      <c r="E2463">
        <f t="shared" ref="E2463:F2463" si="2524">IF(AVERAGE(B2447:B2463)&gt;0.5,1,0)</f>
        <v>1</v>
      </c>
      <c r="F2463">
        <f t="shared" si="2524"/>
        <v>1</v>
      </c>
      <c r="G2463">
        <f t="shared" si="2497"/>
        <v>2</v>
      </c>
      <c r="H2463">
        <f t="shared" si="2498"/>
        <v>1.6060620156406176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f>[1]!i_dq_pctchange(W$2,$A2465)</f>
        <v>0</v>
      </c>
    </row>
    <row r="2464" spans="1:23" x14ac:dyDescent="0.35">
      <c r="A2464" s="1">
        <v>41279</v>
      </c>
      <c r="B2464">
        <v>0</v>
      </c>
      <c r="C2464">
        <v>1</v>
      </c>
      <c r="D2464">
        <v>1</v>
      </c>
      <c r="E2464">
        <f t="shared" ref="E2464:F2464" si="2525">IF(AVERAGE(B2448:B2464)&gt;0.5,1,0)</f>
        <v>1</v>
      </c>
      <c r="F2464">
        <f t="shared" si="2525"/>
        <v>1</v>
      </c>
      <c r="G2464">
        <f t="shared" si="2497"/>
        <v>2</v>
      </c>
      <c r="H2464">
        <f t="shared" si="2498"/>
        <v>1.6060620156406176</v>
      </c>
      <c r="J2464" s="7">
        <v>0</v>
      </c>
      <c r="K2464" s="7">
        <v>0</v>
      </c>
      <c r="L2464" s="7">
        <v>0</v>
      </c>
      <c r="M2464" s="7">
        <v>0</v>
      </c>
      <c r="N2464" s="7">
        <v>0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  <c r="T2464" s="7">
        <v>0</v>
      </c>
      <c r="U2464" s="7">
        <v>0</v>
      </c>
      <c r="V2464" s="7">
        <v>0</v>
      </c>
      <c r="W2464" s="7">
        <f>[1]!i_dq_pctchange(W$2,$A2466)</f>
        <v>2.438593192704976</v>
      </c>
    </row>
    <row r="2465" spans="1:23" x14ac:dyDescent="0.35">
      <c r="A2465" s="1">
        <v>41280</v>
      </c>
      <c r="B2465">
        <v>1</v>
      </c>
      <c r="C2465">
        <v>1</v>
      </c>
      <c r="D2465">
        <v>1</v>
      </c>
      <c r="E2465">
        <f t="shared" ref="E2465:F2465" si="2526">IF(AVERAGE(B2449:B2465)&gt;0.5,1,0)</f>
        <v>1</v>
      </c>
      <c r="F2465">
        <f t="shared" si="2526"/>
        <v>1</v>
      </c>
      <c r="G2465">
        <f t="shared" si="2497"/>
        <v>1</v>
      </c>
      <c r="H2465">
        <f t="shared" si="2498"/>
        <v>1.6275181165804264</v>
      </c>
      <c r="J2465" s="7">
        <v>1.0352717937269726</v>
      </c>
      <c r="K2465" s="7">
        <v>2.3062575689269575</v>
      </c>
      <c r="L2465" s="7">
        <v>2.1175928884211181</v>
      </c>
      <c r="M2465" s="7">
        <v>0.53922315308453372</v>
      </c>
      <c r="N2465" s="7">
        <v>0.64375218235974319</v>
      </c>
      <c r="O2465" s="7">
        <v>1.4474109794466212</v>
      </c>
      <c r="P2465" s="7">
        <v>1.3359447350637086</v>
      </c>
      <c r="Q2465" s="7">
        <v>6.5627981420431733E-2</v>
      </c>
      <c r="R2465" s="7">
        <v>0.68095256415187999</v>
      </c>
      <c r="S2465" s="7">
        <v>-0.10483938606055522</v>
      </c>
      <c r="T2465" s="7">
        <v>-1.0032535583053348</v>
      </c>
      <c r="U2465" s="7">
        <v>1.0559536804138361</v>
      </c>
      <c r="V2465" s="7">
        <v>1.2329793702190273</v>
      </c>
      <c r="W2465" s="7">
        <f>[1]!i_dq_pctchange(W$2,$A2467)</f>
        <v>2.5284692488282254</v>
      </c>
    </row>
    <row r="2466" spans="1:23" x14ac:dyDescent="0.35">
      <c r="A2466" s="1">
        <v>41281</v>
      </c>
      <c r="B2466">
        <v>1</v>
      </c>
      <c r="C2466">
        <v>1</v>
      </c>
      <c r="D2466">
        <v>1</v>
      </c>
      <c r="E2466">
        <f t="shared" ref="E2466:F2466" si="2527">IF(AVERAGE(B2450:B2466)&gt;0.5,1,0)</f>
        <v>1</v>
      </c>
      <c r="F2466">
        <f t="shared" si="2527"/>
        <v>1</v>
      </c>
      <c r="G2466">
        <f t="shared" si="2497"/>
        <v>1</v>
      </c>
      <c r="H2466">
        <f t="shared" si="2498"/>
        <v>1.6457382154112805</v>
      </c>
      <c r="J2466" s="7">
        <v>1.431353053276992</v>
      </c>
      <c r="K2466" s="7">
        <v>-6.9122831271171498E-2</v>
      </c>
      <c r="L2466" s="7">
        <v>-0.51255388947423541</v>
      </c>
      <c r="M2466" s="7">
        <v>0.51936246288104748</v>
      </c>
      <c r="N2466" s="7">
        <v>-0.67200044706891804</v>
      </c>
      <c r="O2466" s="7">
        <v>0.3550595992898874</v>
      </c>
      <c r="P2466" s="7">
        <v>1.1195020593156948</v>
      </c>
      <c r="Q2466" s="7">
        <v>2.4845924336515317</v>
      </c>
      <c r="R2466" s="7">
        <v>2.2296522735957343</v>
      </c>
      <c r="S2466" s="7">
        <v>0.28651190126359283</v>
      </c>
      <c r="T2466" s="7">
        <v>0.66203068019074329</v>
      </c>
      <c r="U2466" s="7">
        <v>1.3724845610162655</v>
      </c>
      <c r="V2466" s="7">
        <v>1.9023674837628333</v>
      </c>
      <c r="W2466" s="7">
        <f>[1]!i_dq_pctchange(W$2,$A2468)</f>
        <v>-0.24126773772086685</v>
      </c>
    </row>
    <row r="2467" spans="1:23" x14ac:dyDescent="0.35">
      <c r="A2467" s="1">
        <v>41282</v>
      </c>
      <c r="B2467">
        <v>1</v>
      </c>
      <c r="C2467">
        <v>0</v>
      </c>
      <c r="D2467">
        <v>1</v>
      </c>
      <c r="E2467">
        <f t="shared" ref="E2467:F2467" si="2528">IF(AVERAGE(B2451:B2467)&gt;0.5,1,0)</f>
        <v>1</v>
      </c>
      <c r="F2467">
        <f t="shared" si="2528"/>
        <v>1</v>
      </c>
      <c r="G2467">
        <f t="shared" si="2497"/>
        <v>4</v>
      </c>
      <c r="H2467">
        <f t="shared" si="2498"/>
        <v>1.6457382154112805</v>
      </c>
      <c r="J2467" s="7">
        <v>-5.2416253122850205E-2</v>
      </c>
      <c r="K2467" s="7">
        <v>-0.89806552765672509</v>
      </c>
      <c r="L2467" s="7">
        <v>-6.3821226569984096E-2</v>
      </c>
      <c r="M2467" s="7">
        <v>-0.1639868087081835</v>
      </c>
      <c r="N2467" s="7">
        <v>2.1051249712830993</v>
      </c>
      <c r="O2467" s="7">
        <v>-0.41553846709268272</v>
      </c>
      <c r="P2467" s="7">
        <v>1.7110405471421581</v>
      </c>
      <c r="Q2467" s="7">
        <v>1.8111519277755248</v>
      </c>
      <c r="R2467" s="7">
        <v>2.092249612200261</v>
      </c>
      <c r="S2467" s="7">
        <v>-0.11825402639262382</v>
      </c>
      <c r="T2467" s="7">
        <v>-0.65591659650861334</v>
      </c>
      <c r="U2467" s="7">
        <v>0.45689864841388994</v>
      </c>
      <c r="V2467" s="7">
        <v>0.58047891223596093</v>
      </c>
      <c r="W2467" s="7">
        <f>[1]!i_dq_pctchange(W$2,$A2469)</f>
        <v>0.68162948281865909</v>
      </c>
    </row>
    <row r="2468" spans="1:23" x14ac:dyDescent="0.35">
      <c r="A2468" s="1">
        <v>41283</v>
      </c>
      <c r="B2468">
        <v>1</v>
      </c>
      <c r="C2468">
        <v>0</v>
      </c>
      <c r="D2468">
        <v>1</v>
      </c>
      <c r="E2468">
        <f t="shared" ref="E2468:F2468" si="2529">IF(AVERAGE(B2452:B2468)&gt;0.5,1,0)</f>
        <v>1</v>
      </c>
      <c r="F2468">
        <f t="shared" si="2529"/>
        <v>1</v>
      </c>
      <c r="G2468">
        <f t="shared" si="2497"/>
        <v>4</v>
      </c>
      <c r="H2468">
        <f t="shared" si="2498"/>
        <v>1.6457382154112805</v>
      </c>
      <c r="J2468" s="7">
        <v>1.0202691658039571</v>
      </c>
      <c r="K2468" s="7">
        <v>0.56535951514023641</v>
      </c>
      <c r="L2468" s="7">
        <v>8.9776992100552774E-2</v>
      </c>
      <c r="M2468" s="7">
        <v>0.19143090069143665</v>
      </c>
      <c r="N2468" s="7">
        <v>-0.65938405447725112</v>
      </c>
      <c r="O2468" s="7">
        <v>0.71490978433072394</v>
      </c>
      <c r="P2468" s="7">
        <v>0.1194750303190409</v>
      </c>
      <c r="Q2468" s="7">
        <v>-0.35143350345242552</v>
      </c>
      <c r="R2468" s="7">
        <v>0.29015221549980985</v>
      </c>
      <c r="S2468" s="7">
        <v>0.9445329198273319</v>
      </c>
      <c r="T2468" s="7">
        <v>0.56989142534864434</v>
      </c>
      <c r="U2468" s="7">
        <v>0.2859201614065448</v>
      </c>
      <c r="V2468" s="7">
        <v>0.56963362201130607</v>
      </c>
      <c r="W2468" s="7">
        <f>[1]!i_dq_pctchange(W$2,$A2470)</f>
        <v>-1.2087839006158321</v>
      </c>
    </row>
    <row r="2469" spans="1:23" x14ac:dyDescent="0.35">
      <c r="A2469" s="1">
        <v>41284</v>
      </c>
      <c r="B2469">
        <v>1</v>
      </c>
      <c r="C2469">
        <v>0</v>
      </c>
      <c r="D2469">
        <v>1</v>
      </c>
      <c r="E2469">
        <f t="shared" ref="E2469:F2469" si="2530">IF(AVERAGE(B2453:B2469)&gt;0.5,1,0)</f>
        <v>1</v>
      </c>
      <c r="F2469">
        <f t="shared" si="2530"/>
        <v>1</v>
      </c>
      <c r="G2469">
        <f t="shared" si="2497"/>
        <v>4</v>
      </c>
      <c r="H2469">
        <f t="shared" si="2498"/>
        <v>1.6457382154112805</v>
      </c>
      <c r="J2469" s="7">
        <v>-2.1723008050053281</v>
      </c>
      <c r="K2469" s="7">
        <v>-3.3352034147300702</v>
      </c>
      <c r="L2469" s="7">
        <v>-0.74669995607647743</v>
      </c>
      <c r="M2469" s="7">
        <v>-1.9799652828005154</v>
      </c>
      <c r="N2469" s="7">
        <v>-2.5877888353216734</v>
      </c>
      <c r="O2469" s="7">
        <v>-2.5564142528553577</v>
      </c>
      <c r="P2469" s="7">
        <v>-2.4208298103273482</v>
      </c>
      <c r="Q2469" s="7">
        <v>-1.3999589521114142</v>
      </c>
      <c r="R2469" s="7">
        <v>-1.482157524869947</v>
      </c>
      <c r="S2469" s="7">
        <v>-2.3192572564364737</v>
      </c>
      <c r="T2469" s="7">
        <v>-2.4595482558259021</v>
      </c>
      <c r="U2469" s="7">
        <v>-2.4061481511286438</v>
      </c>
      <c r="V2469" s="7">
        <v>-1.2432502015623716</v>
      </c>
      <c r="W2469" s="7">
        <f>[1]!i_dq_pctchange(W$2,$A2471)</f>
        <v>3.897719531142712</v>
      </c>
    </row>
    <row r="2470" spans="1:23" x14ac:dyDescent="0.35">
      <c r="A2470" s="1">
        <v>41285</v>
      </c>
      <c r="B2470">
        <v>1</v>
      </c>
      <c r="C2470">
        <v>1</v>
      </c>
      <c r="D2470">
        <v>1</v>
      </c>
      <c r="E2470">
        <f t="shared" ref="E2470:F2470" si="2531">IF(AVERAGE(B2454:B2470)&gt;0.5,1,0)</f>
        <v>1</v>
      </c>
      <c r="F2470">
        <f t="shared" si="2531"/>
        <v>1</v>
      </c>
      <c r="G2470">
        <f t="shared" si="2497"/>
        <v>1</v>
      </c>
      <c r="H2470">
        <f t="shared" si="2498"/>
        <v>1.7022736780606076</v>
      </c>
      <c r="J2470" s="7">
        <v>3.1123363197794682</v>
      </c>
      <c r="K2470" s="7">
        <v>2.9542605672778621</v>
      </c>
      <c r="L2470" s="7">
        <v>3.4159407462617217</v>
      </c>
      <c r="M2470" s="7">
        <v>2.8808254471889607</v>
      </c>
      <c r="N2470" s="7">
        <v>2.8275945516964707</v>
      </c>
      <c r="O2470" s="7">
        <v>2.9149381808510193</v>
      </c>
      <c r="P2470" s="7">
        <v>3.4352646198471088</v>
      </c>
      <c r="Q2470" s="7">
        <v>1.6176773888001788</v>
      </c>
      <c r="R2470" s="7">
        <v>3.3109147166175692</v>
      </c>
      <c r="S2470" s="7">
        <v>2.3992944501705473</v>
      </c>
      <c r="T2470" s="7">
        <v>2.8496691891371251</v>
      </c>
      <c r="U2470" s="7">
        <v>3.5969019642489131</v>
      </c>
      <c r="V2470" s="7">
        <v>3.771216091985568</v>
      </c>
      <c r="W2470" s="7">
        <f>[1]!i_dq_pctchange(W$2,$A2472)</f>
        <v>1.6216314280827107</v>
      </c>
    </row>
    <row r="2471" spans="1:23" x14ac:dyDescent="0.35">
      <c r="A2471" s="1">
        <v>41288</v>
      </c>
      <c r="B2471">
        <v>1</v>
      </c>
      <c r="C2471">
        <v>1</v>
      </c>
      <c r="D2471">
        <v>1</v>
      </c>
      <c r="E2471">
        <f t="shared" ref="E2471:F2471" si="2532">IF(AVERAGE(B2455:B2471)&gt;0.5,1,0)</f>
        <v>1</v>
      </c>
      <c r="F2471">
        <f t="shared" si="2532"/>
        <v>1</v>
      </c>
      <c r="G2471">
        <f t="shared" si="2497"/>
        <v>1</v>
      </c>
      <c r="H2471">
        <f t="shared" si="2498"/>
        <v>1.7558559465965884</v>
      </c>
      <c r="J2471" s="7">
        <v>1.8768046198267516</v>
      </c>
      <c r="K2471" s="7">
        <v>1.4842882797017454</v>
      </c>
      <c r="L2471" s="7">
        <v>0.91350116890311139</v>
      </c>
      <c r="M2471" s="7">
        <v>1.8283207420866494</v>
      </c>
      <c r="N2471" s="7">
        <v>0.97391135814603913</v>
      </c>
      <c r="O2471" s="7">
        <v>1.8596554199569255</v>
      </c>
      <c r="P2471" s="7">
        <v>3.1476882493434761</v>
      </c>
      <c r="Q2471" s="7">
        <v>0.10185614979995364</v>
      </c>
      <c r="R2471" s="7">
        <v>1.4293400286944096</v>
      </c>
      <c r="S2471" s="7">
        <v>1.3199265323911125</v>
      </c>
      <c r="T2471" s="7">
        <v>1.5154486202042314</v>
      </c>
      <c r="U2471" s="7">
        <v>2.1962340527141588</v>
      </c>
      <c r="V2471" s="7">
        <v>2.4904303215015355</v>
      </c>
      <c r="W2471" s="7">
        <f>[1]!i_dq_pctchange(W$2,$A2473)</f>
        <v>0.73118542831856981</v>
      </c>
    </row>
    <row r="2472" spans="1:23" x14ac:dyDescent="0.35">
      <c r="A2472" s="1">
        <v>41289</v>
      </c>
      <c r="B2472">
        <v>1</v>
      </c>
      <c r="C2472">
        <v>1</v>
      </c>
      <c r="D2472">
        <v>1</v>
      </c>
      <c r="E2472">
        <f t="shared" ref="E2472:F2472" si="2533">IF(AVERAGE(B2456:B2472)&gt;0.5,1,0)</f>
        <v>1</v>
      </c>
      <c r="F2472">
        <f t="shared" si="2533"/>
        <v>1</v>
      </c>
      <c r="G2472">
        <f t="shared" si="2497"/>
        <v>1</v>
      </c>
      <c r="H2472">
        <f t="shared" si="2498"/>
        <v>1.7488876221305087</v>
      </c>
      <c r="J2472" s="7">
        <v>0.16664042408019497</v>
      </c>
      <c r="K2472" s="7">
        <v>-1.2455403927317708</v>
      </c>
      <c r="L2472" s="7">
        <v>-1.8301038695531176E-2</v>
      </c>
      <c r="M2472" s="7">
        <v>-0.56112836104735808</v>
      </c>
      <c r="N2472" s="7">
        <v>-2.9934099280655962E-2</v>
      </c>
      <c r="O2472" s="7">
        <v>-0.47008080174501271</v>
      </c>
      <c r="P2472" s="7">
        <v>-0.3968619680667162</v>
      </c>
      <c r="Q2472" s="7">
        <v>-0.55738597429903602</v>
      </c>
      <c r="R2472" s="7">
        <v>-1.0626447654578752</v>
      </c>
      <c r="S2472" s="7">
        <v>-0.64982947737117747</v>
      </c>
      <c r="T2472" s="7">
        <v>1.430264170743722</v>
      </c>
      <c r="U2472" s="7">
        <v>0.20249784428806433</v>
      </c>
      <c r="V2472" s="7">
        <v>0.49798098383497136</v>
      </c>
      <c r="W2472" s="7">
        <f>[1]!i_dq_pctchange(W$2,$A2474)</f>
        <v>-0.12760462819960919</v>
      </c>
    </row>
    <row r="2473" spans="1:23" x14ac:dyDescent="0.35">
      <c r="A2473" s="1">
        <v>41290</v>
      </c>
      <c r="B2473">
        <v>1</v>
      </c>
      <c r="C2473">
        <v>1</v>
      </c>
      <c r="D2473">
        <v>1</v>
      </c>
      <c r="E2473">
        <f t="shared" ref="E2473:F2473" si="2534">IF(AVERAGE(B2457:B2473)&gt;0.5,1,0)</f>
        <v>1</v>
      </c>
      <c r="F2473">
        <f t="shared" si="2534"/>
        <v>1</v>
      </c>
      <c r="G2473">
        <f t="shared" si="2497"/>
        <v>1</v>
      </c>
      <c r="H2473">
        <f t="shared" si="2498"/>
        <v>1.7235528575622505</v>
      </c>
      <c r="J2473" s="7">
        <v>-1.1507879327735453</v>
      </c>
      <c r="K2473" s="7">
        <v>-0.8773659305993754</v>
      </c>
      <c r="L2473" s="7">
        <v>-0.42501897406134126</v>
      </c>
      <c r="M2473" s="7">
        <v>0.2532243307853474</v>
      </c>
      <c r="N2473" s="7">
        <v>-1.4683529258486501</v>
      </c>
      <c r="O2473" s="7">
        <v>-1.3669821240799045</v>
      </c>
      <c r="P2473" s="7">
        <v>-1.4486216408459229</v>
      </c>
      <c r="Q2473" s="7">
        <v>-0.10911919289554282</v>
      </c>
      <c r="R2473" s="7">
        <v>-1.5842805061119263</v>
      </c>
      <c r="S2473" s="7">
        <v>-0.63037012983666141</v>
      </c>
      <c r="T2473" s="7">
        <v>-2.3909953953726308</v>
      </c>
      <c r="U2473" s="7">
        <v>-0.85387993493191217</v>
      </c>
      <c r="V2473" s="7">
        <v>-1.7740920936083968</v>
      </c>
      <c r="W2473" s="7">
        <f>[1]!i_dq_pctchange(W$2,$A2475)</f>
        <v>1.3960645530920324</v>
      </c>
    </row>
    <row r="2474" spans="1:23" x14ac:dyDescent="0.35">
      <c r="A2474" s="1">
        <v>41291</v>
      </c>
      <c r="B2474">
        <v>1</v>
      </c>
      <c r="C2474">
        <v>1</v>
      </c>
      <c r="D2474">
        <v>1</v>
      </c>
      <c r="E2474">
        <f t="shared" ref="E2474:F2474" si="2535">IF(AVERAGE(B2458:B2474)&gt;0.5,1,0)</f>
        <v>1</v>
      </c>
      <c r="F2474">
        <f t="shared" si="2535"/>
        <v>1</v>
      </c>
      <c r="G2474">
        <f t="shared" si="2497"/>
        <v>1</v>
      </c>
      <c r="H2474">
        <f t="shared" si="2498"/>
        <v>1.7572415205470282</v>
      </c>
      <c r="J2474" s="7">
        <v>1.5365654879042714</v>
      </c>
      <c r="K2474" s="7">
        <v>1.2741685435984555</v>
      </c>
      <c r="L2474" s="7">
        <v>3.5953514647728211</v>
      </c>
      <c r="M2474" s="7">
        <v>2.1820023080002793</v>
      </c>
      <c r="N2474" s="7">
        <v>1.8941107422640842</v>
      </c>
      <c r="O2474" s="7">
        <v>1.2929580093759192</v>
      </c>
      <c r="P2474" s="7">
        <v>1.9546057341360623</v>
      </c>
      <c r="Q2474" s="7">
        <v>0.11434122445275481</v>
      </c>
      <c r="R2474" s="7">
        <v>0.94607722968247798</v>
      </c>
      <c r="S2474" s="7">
        <v>0.75833808807510195</v>
      </c>
      <c r="T2474" s="7">
        <v>1.0963635092950685</v>
      </c>
      <c r="U2474" s="7">
        <v>1.5421573403665543</v>
      </c>
      <c r="V2474" s="7">
        <v>0.97298639518016272</v>
      </c>
      <c r="W2474" s="7">
        <f>[1]!i_dq_pctchange(W$2,$A2476)</f>
        <v>0.44503003952767273</v>
      </c>
    </row>
    <row r="2475" spans="1:23" x14ac:dyDescent="0.35">
      <c r="A2475" s="1">
        <v>41292</v>
      </c>
      <c r="B2475">
        <v>1</v>
      </c>
      <c r="C2475">
        <v>1</v>
      </c>
      <c r="D2475">
        <v>1</v>
      </c>
      <c r="E2475">
        <f t="shared" ref="E2475:F2475" si="2536">IF(AVERAGE(B2459:B2475)&gt;0.5,1,0)</f>
        <v>1</v>
      </c>
      <c r="F2475">
        <f t="shared" si="2536"/>
        <v>1</v>
      </c>
      <c r="G2475">
        <f t="shared" si="2497"/>
        <v>1</v>
      </c>
      <c r="H2475">
        <f t="shared" si="2498"/>
        <v>1.763845752588175</v>
      </c>
      <c r="J2475" s="7">
        <v>0.8072304881231982</v>
      </c>
      <c r="K2475" s="7">
        <v>1.625239005736137</v>
      </c>
      <c r="L2475" s="7">
        <v>1.2875610780023976</v>
      </c>
      <c r="M2475" s="7">
        <v>0.41198501872659699</v>
      </c>
      <c r="N2475" s="7">
        <v>2.1412081832628367</v>
      </c>
      <c r="O2475" s="7">
        <v>0.62795016088564359</v>
      </c>
      <c r="P2475" s="7">
        <v>0.3758295011769836</v>
      </c>
      <c r="Q2475" s="7">
        <v>-2.0444647485572514</v>
      </c>
      <c r="R2475" s="7">
        <v>0.43262787706532096</v>
      </c>
      <c r="S2475" s="7">
        <v>-9.6781500319166949E-2</v>
      </c>
      <c r="T2475" s="7">
        <v>-0.39749634908245118</v>
      </c>
      <c r="U2475" s="7">
        <v>0.58234758871702508</v>
      </c>
      <c r="V2475" s="7">
        <v>-0.20773606518123752</v>
      </c>
      <c r="W2475" s="7">
        <f>[1]!i_dq_pctchange(W$2,$A2477)</f>
        <v>-1.9347708666767893</v>
      </c>
    </row>
    <row r="2476" spans="1:23" x14ac:dyDescent="0.35">
      <c r="A2476" s="1">
        <v>41295</v>
      </c>
      <c r="B2476">
        <v>1</v>
      </c>
      <c r="C2476">
        <v>1</v>
      </c>
      <c r="D2476">
        <v>1</v>
      </c>
      <c r="E2476">
        <f t="shared" ref="E2476:F2476" si="2537">IF(AVERAGE(B2460:B2476)&gt;0.5,1,0)</f>
        <v>1</v>
      </c>
      <c r="F2476">
        <f t="shared" si="2537"/>
        <v>1</v>
      </c>
      <c r="G2476">
        <f t="shared" si="2497"/>
        <v>1</v>
      </c>
      <c r="H2476">
        <f t="shared" si="2498"/>
        <v>1.7666169004890542</v>
      </c>
      <c r="J2476" s="7">
        <v>-0.91858334897752125</v>
      </c>
      <c r="K2476" s="7">
        <v>0.26118862138448729</v>
      </c>
      <c r="L2476" s="7">
        <v>-1.9740890134682549</v>
      </c>
      <c r="M2476" s="7">
        <v>-1.9676928815310124</v>
      </c>
      <c r="N2476" s="7">
        <v>-1.8455654050102237</v>
      </c>
      <c r="O2476" s="7">
        <v>-1.4392872235526093</v>
      </c>
      <c r="P2476" s="7">
        <v>0.15710829004254592</v>
      </c>
      <c r="Q2476" s="7">
        <v>-0.96358979596949645</v>
      </c>
      <c r="R2476" s="7">
        <v>-1.9156024430871628</v>
      </c>
      <c r="S2476" s="7">
        <v>-1.3608912523703562</v>
      </c>
      <c r="T2476" s="7">
        <v>-1.4236841115927743</v>
      </c>
      <c r="U2476" s="7">
        <v>-1.2692512240187339</v>
      </c>
      <c r="V2476" s="7">
        <v>-1.4409670432290129</v>
      </c>
      <c r="W2476" s="7">
        <f>[1]!i_dq_pctchange(W$2,$A2478)</f>
        <v>0.54926646022640424</v>
      </c>
    </row>
    <row r="2477" spans="1:23" x14ac:dyDescent="0.35">
      <c r="A2477" s="1">
        <v>41296</v>
      </c>
      <c r="B2477">
        <v>1</v>
      </c>
      <c r="C2477">
        <v>1</v>
      </c>
      <c r="D2477">
        <v>1</v>
      </c>
      <c r="E2477">
        <f t="shared" ref="E2477:F2477" si="2538">IF(AVERAGE(B2461:B2477)&gt;0.5,1,0)</f>
        <v>1</v>
      </c>
      <c r="F2477">
        <f t="shared" si="2538"/>
        <v>1</v>
      </c>
      <c r="G2477">
        <f t="shared" si="2497"/>
        <v>1</v>
      </c>
      <c r="H2477">
        <f t="shared" si="2498"/>
        <v>1.7449837422409487</v>
      </c>
      <c r="J2477" s="7">
        <v>0.69516131139829995</v>
      </c>
      <c r="K2477" s="7">
        <v>-0.83028131484358059</v>
      </c>
      <c r="L2477" s="7">
        <v>0.38794832005300905</v>
      </c>
      <c r="M2477" s="7">
        <v>-5.1511391041693895E-2</v>
      </c>
      <c r="N2477" s="7">
        <v>-0.39467439362526163</v>
      </c>
      <c r="O2477" s="7">
        <v>0.58169241048619202</v>
      </c>
      <c r="P2477" s="7">
        <v>-1.2245528864869875</v>
      </c>
      <c r="Q2477" s="7">
        <v>0.68944313310357175</v>
      </c>
      <c r="R2477" s="7">
        <v>0.95048528619560113</v>
      </c>
      <c r="S2477" s="7">
        <v>1.0280896235039709</v>
      </c>
      <c r="T2477" s="7">
        <v>0.21650482588670492</v>
      </c>
      <c r="U2477" s="7">
        <v>-5.275550323197125E-2</v>
      </c>
      <c r="V2477" s="7">
        <v>0.97841821292276088</v>
      </c>
      <c r="W2477" s="7">
        <f>[1]!i_dq_pctchange(W$2,$A2479)</f>
        <v>-1.4691627287047202</v>
      </c>
    </row>
    <row r="2478" spans="1:23" x14ac:dyDescent="0.35">
      <c r="A2478" s="1">
        <v>41297</v>
      </c>
      <c r="B2478">
        <v>1</v>
      </c>
      <c r="C2478">
        <v>1</v>
      </c>
      <c r="D2478">
        <v>1</v>
      </c>
      <c r="E2478">
        <f t="shared" ref="E2478:F2478" si="2539">IF(AVERAGE(B2462:B2478)&gt;0.5,1,0)</f>
        <v>1</v>
      </c>
      <c r="F2478">
        <f t="shared" si="2539"/>
        <v>1</v>
      </c>
      <c r="G2478">
        <f t="shared" si="2497"/>
        <v>1</v>
      </c>
      <c r="H2478">
        <f t="shared" si="2498"/>
        <v>1.7059044886314678</v>
      </c>
      <c r="J2478" s="7">
        <v>-2.1930678293819152</v>
      </c>
      <c r="K2478" s="7">
        <v>-1.8076680110792493</v>
      </c>
      <c r="L2478" s="7">
        <v>-1.6851785915884339</v>
      </c>
      <c r="M2478" s="7">
        <v>-1.5168552486705609</v>
      </c>
      <c r="N2478" s="7">
        <v>-2.6122542034767724</v>
      </c>
      <c r="O2478" s="7">
        <v>-2.7420861737613738</v>
      </c>
      <c r="P2478" s="7">
        <v>-2.2395196392657737</v>
      </c>
      <c r="Q2478" s="7">
        <v>-1.9165655269443966</v>
      </c>
      <c r="R2478" s="7">
        <v>-2.319923302340734</v>
      </c>
      <c r="S2478" s="7">
        <v>-1.0476185551550998</v>
      </c>
      <c r="T2478" s="7">
        <v>-2.1712020795765929</v>
      </c>
      <c r="U2478" s="7">
        <v>-1.4873792233624652</v>
      </c>
      <c r="V2478" s="7">
        <v>-2.474147536603962</v>
      </c>
      <c r="W2478" s="7">
        <f>[1]!i_dq_pctchange(W$2,$A2480)</f>
        <v>2.0967196482921917</v>
      </c>
    </row>
    <row r="2479" spans="1:23" x14ac:dyDescent="0.35">
      <c r="A2479" s="1">
        <v>41298</v>
      </c>
      <c r="B2479">
        <v>1</v>
      </c>
      <c r="C2479">
        <v>1</v>
      </c>
      <c r="D2479">
        <v>1</v>
      </c>
      <c r="E2479">
        <f t="shared" ref="E2479:F2479" si="2540">IF(AVERAGE(B2463:B2479)&gt;0.5,1,0)</f>
        <v>1</v>
      </c>
      <c r="F2479">
        <f t="shared" si="2540"/>
        <v>1</v>
      </c>
      <c r="G2479">
        <f t="shared" si="2497"/>
        <v>1</v>
      </c>
      <c r="H2479">
        <f t="shared" si="2498"/>
        <v>1.7011106050365161</v>
      </c>
      <c r="J2479" s="7">
        <v>-0.37879290443274177</v>
      </c>
      <c r="K2479" s="7">
        <v>0.69806910243683806</v>
      </c>
      <c r="L2479" s="7">
        <v>0.35509073804991426</v>
      </c>
      <c r="M2479" s="7">
        <v>0.23608748914711328</v>
      </c>
      <c r="N2479" s="7">
        <v>-0.2900504954736749</v>
      </c>
      <c r="O2479" s="7">
        <v>-0.40287528033253461</v>
      </c>
      <c r="P2479" s="7">
        <v>-0.28101711595809697</v>
      </c>
      <c r="Q2479" s="7">
        <v>-1.8446600028767375</v>
      </c>
      <c r="R2479" s="7">
        <v>-1.6666820989089125E-2</v>
      </c>
      <c r="S2479" s="7">
        <v>-0.91657304104722326</v>
      </c>
      <c r="T2479" s="7">
        <v>0.35039842485285472</v>
      </c>
      <c r="U2479" s="7">
        <v>0.2165771781798575</v>
      </c>
      <c r="V2479" s="7">
        <v>-0.37883343355382326</v>
      </c>
      <c r="W2479" s="7">
        <f>[1]!i_dq_pctchange(W$2,$A2481)</f>
        <v>2.6481275156333175</v>
      </c>
    </row>
    <row r="2480" spans="1:23" x14ac:dyDescent="0.35">
      <c r="A2480" s="1">
        <v>41299</v>
      </c>
      <c r="B2480">
        <v>1</v>
      </c>
      <c r="C2480">
        <v>1</v>
      </c>
      <c r="D2480">
        <v>1</v>
      </c>
      <c r="E2480">
        <f t="shared" ref="E2480:F2480" si="2541">IF(AVERAGE(B2464:B2480)&gt;0.5,1,0)</f>
        <v>1</v>
      </c>
      <c r="F2480">
        <f t="shared" si="2541"/>
        <v>1</v>
      </c>
      <c r="G2480">
        <f t="shared" si="2497"/>
        <v>1</v>
      </c>
      <c r="H2480">
        <f t="shared" si="2498"/>
        <v>1.7355881349419822</v>
      </c>
      <c r="J2480" s="7">
        <v>2.4725146666133861</v>
      </c>
      <c r="K2480" s="7">
        <v>4.7855410401917204</v>
      </c>
      <c r="L2480" s="7">
        <v>2.6674001540323524</v>
      </c>
      <c r="M2480" s="7">
        <v>1.5650677820296111</v>
      </c>
      <c r="N2480" s="7">
        <v>2.4475967769200428</v>
      </c>
      <c r="O2480" s="7">
        <v>2.091836921801824</v>
      </c>
      <c r="P2480" s="7">
        <v>2.0267659141849781</v>
      </c>
      <c r="Q2480" s="7">
        <v>-1.5471026202582663</v>
      </c>
      <c r="R2480" s="7">
        <v>2.4995138033542945</v>
      </c>
      <c r="S2480" s="7">
        <v>1.4693240371075584</v>
      </c>
      <c r="T2480" s="7">
        <v>2.0691074122888198</v>
      </c>
      <c r="U2480" s="7">
        <v>2.467245959209396</v>
      </c>
      <c r="V2480" s="7">
        <v>2.0884891652079505</v>
      </c>
      <c r="W2480" s="7">
        <f>[1]!i_dq_pctchange(W$2,$A2482)</f>
        <v>2.6890854909089983E-3</v>
      </c>
    </row>
    <row r="2481" spans="1:23" x14ac:dyDescent="0.35">
      <c r="A2481" s="1">
        <v>41302</v>
      </c>
      <c r="B2481">
        <v>1</v>
      </c>
      <c r="C2481">
        <v>1</v>
      </c>
      <c r="D2481">
        <v>1</v>
      </c>
      <c r="E2481">
        <f t="shared" ref="E2481:F2481" si="2542">IF(AVERAGE(B2465:B2481)&gt;0.5,1,0)</f>
        <v>1</v>
      </c>
      <c r="F2481">
        <f t="shared" si="2542"/>
        <v>1</v>
      </c>
      <c r="G2481">
        <f t="shared" si="2497"/>
        <v>1</v>
      </c>
      <c r="H2481">
        <f t="shared" si="2498"/>
        <v>1.7502024003316563</v>
      </c>
      <c r="J2481" s="7">
        <v>0.4418912947415054</v>
      </c>
      <c r="K2481" s="7">
        <v>0.7112293121380675</v>
      </c>
      <c r="L2481" s="7">
        <v>0.45266325454591977</v>
      </c>
      <c r="M2481" s="7">
        <v>0.52922724644114805</v>
      </c>
      <c r="N2481" s="7">
        <v>1.3500537408932642</v>
      </c>
      <c r="O2481" s="7">
        <v>0.12213389467029565</v>
      </c>
      <c r="P2481" s="7">
        <v>0.84203533634795846</v>
      </c>
      <c r="Q2481" s="7">
        <v>0.58823529411765452</v>
      </c>
      <c r="R2481" s="7">
        <v>1.0950487893025045</v>
      </c>
      <c r="S2481" s="7">
        <v>-4.9896827913119043E-2</v>
      </c>
      <c r="T2481" s="7">
        <v>1.1688543124326181</v>
      </c>
      <c r="U2481" s="7">
        <v>0.92435959400676249</v>
      </c>
      <c r="V2481" s="7">
        <v>0.76009906909214708</v>
      </c>
      <c r="W2481" s="7">
        <f>[1]!i_dq_pctchange(W$2,$A2483)</f>
        <v>-0.38232878319708691</v>
      </c>
    </row>
    <row r="2482" spans="1:23" x14ac:dyDescent="0.35">
      <c r="A2482" s="1">
        <v>41303</v>
      </c>
      <c r="B2482">
        <v>1</v>
      </c>
      <c r="C2482">
        <v>1</v>
      </c>
      <c r="D2482">
        <v>1</v>
      </c>
      <c r="E2482">
        <f t="shared" ref="E2482:F2482" si="2543">IF(AVERAGE(B2466:B2482)&gt;0.5,1,0)</f>
        <v>1</v>
      </c>
      <c r="F2482">
        <f t="shared" si="2543"/>
        <v>1</v>
      </c>
      <c r="G2482">
        <f t="shared" si="2497"/>
        <v>1</v>
      </c>
      <c r="H2482">
        <f t="shared" si="2498"/>
        <v>1.7417777061658444</v>
      </c>
      <c r="J2482" s="7">
        <v>1.2551435004269986</v>
      </c>
      <c r="K2482" s="7">
        <v>-0.30324696136682222</v>
      </c>
      <c r="L2482" s="7">
        <v>-0.27737238736547437</v>
      </c>
      <c r="M2482" s="7">
        <v>-0.18535842741678074</v>
      </c>
      <c r="N2482" s="7">
        <v>0.50741219779127611</v>
      </c>
      <c r="O2482" s="7">
        <v>0.5973672786243005</v>
      </c>
      <c r="P2482" s="7">
        <v>-0.48135542290511735</v>
      </c>
      <c r="Q2482" s="7">
        <v>0.75668663281542814</v>
      </c>
      <c r="R2482" s="7">
        <v>0.20019304329174642</v>
      </c>
      <c r="S2482" s="7">
        <v>0.64898258459394476</v>
      </c>
      <c r="T2482" s="7">
        <v>-0.46982113877482606</v>
      </c>
      <c r="U2482" s="7">
        <v>0.17795434137846491</v>
      </c>
      <c r="V2482" s="7">
        <v>0.61744493851630833</v>
      </c>
      <c r="W2482" s="7">
        <f>[1]!i_dq_pctchange(W$2,$A2484)</f>
        <v>-0.60047900900104545</v>
      </c>
    </row>
    <row r="2483" spans="1:23" x14ac:dyDescent="0.35">
      <c r="A2483" s="1">
        <v>41304</v>
      </c>
      <c r="B2483">
        <v>1</v>
      </c>
      <c r="C2483">
        <v>1</v>
      </c>
      <c r="D2483">
        <v>1</v>
      </c>
      <c r="E2483">
        <f t="shared" ref="E2483:F2483" si="2544">IF(AVERAGE(B2467:B2483)&gt;0.5,1,0)</f>
        <v>1</v>
      </c>
      <c r="F2483">
        <f t="shared" si="2544"/>
        <v>1</v>
      </c>
      <c r="G2483">
        <f t="shared" si="2497"/>
        <v>1</v>
      </c>
      <c r="H2483">
        <f t="shared" si="2498"/>
        <v>1.7395830379377757</v>
      </c>
      <c r="J2483" s="7">
        <v>0.11565199611511179</v>
      </c>
      <c r="K2483" s="7">
        <v>-1.1232559034131844</v>
      </c>
      <c r="L2483" s="7">
        <v>-0.39025726169487579</v>
      </c>
      <c r="M2483" s="7">
        <v>1.7149842822214483</v>
      </c>
      <c r="N2483" s="7">
        <v>0.43983189647414961</v>
      </c>
      <c r="O2483" s="7">
        <v>2.4252107793480328E-2</v>
      </c>
      <c r="P2483" s="7">
        <v>-0.12600162582743427</v>
      </c>
      <c r="Q2483" s="7">
        <v>-1.0185729115533508</v>
      </c>
      <c r="R2483" s="7">
        <v>-0.54586321310072761</v>
      </c>
      <c r="S2483" s="7">
        <v>-0.83234736423334132</v>
      </c>
      <c r="T2483" s="7">
        <v>2.0155218684267733</v>
      </c>
      <c r="U2483" s="7">
        <v>-7.6053063308735444E-2</v>
      </c>
      <c r="V2483" s="7">
        <v>-1.183247905340167</v>
      </c>
      <c r="W2483" s="7">
        <f>[1]!i_dq_pctchange(W$2,$A2485)</f>
        <v>9.4306783422736545E-2</v>
      </c>
    </row>
    <row r="2484" spans="1:23" x14ac:dyDescent="0.35">
      <c r="A2484" s="1">
        <v>41305</v>
      </c>
      <c r="B2484">
        <v>1</v>
      </c>
      <c r="C2484">
        <v>1</v>
      </c>
      <c r="D2484">
        <v>1</v>
      </c>
      <c r="E2484">
        <f t="shared" ref="E2484:F2484" si="2545">IF(AVERAGE(B2468:B2484)&gt;0.5,1,0)</f>
        <v>1</v>
      </c>
      <c r="F2484">
        <f t="shared" si="2545"/>
        <v>1</v>
      </c>
      <c r="G2484">
        <f t="shared" si="2497"/>
        <v>1</v>
      </c>
      <c r="H2484">
        <f t="shared" si="2498"/>
        <v>1.7592642562411014</v>
      </c>
      <c r="J2484" s="7">
        <v>1.1551839678335603</v>
      </c>
      <c r="K2484" s="7">
        <v>2.2978763609686164</v>
      </c>
      <c r="L2484" s="7">
        <v>0.53226222184035876</v>
      </c>
      <c r="M2484" s="7">
        <v>0.74116044549752447</v>
      </c>
      <c r="N2484" s="7">
        <v>0.48046447138828063</v>
      </c>
      <c r="O2484" s="7">
        <v>0.88712667940782541</v>
      </c>
      <c r="P2484" s="7">
        <v>1.1313756155415915</v>
      </c>
      <c r="Q2484" s="7">
        <v>1.2613692950274793</v>
      </c>
      <c r="R2484" s="7">
        <v>0.50132730664372094</v>
      </c>
      <c r="S2484" s="7">
        <v>8.7528264335349756E-2</v>
      </c>
      <c r="T2484" s="7">
        <v>-0.58415002474247812</v>
      </c>
      <c r="U2484" s="7">
        <v>0.70620086766480783</v>
      </c>
      <c r="V2484" s="7">
        <v>0.35804452605003678</v>
      </c>
      <c r="W2484" s="7">
        <f>[1]!i_dq_pctchange(W$2,$A2486)</f>
        <v>-2.2010492227020761</v>
      </c>
    </row>
    <row r="2485" spans="1:23" x14ac:dyDescent="0.35">
      <c r="A2485" s="1">
        <v>41306</v>
      </c>
      <c r="B2485">
        <v>1</v>
      </c>
      <c r="C2485">
        <v>1</v>
      </c>
      <c r="D2485">
        <v>1</v>
      </c>
      <c r="E2485">
        <f t="shared" ref="E2485:F2485" si="2546">IF(AVERAGE(B2469:B2485)&gt;0.5,1,0)</f>
        <v>1</v>
      </c>
      <c r="F2485">
        <f t="shared" si="2546"/>
        <v>1</v>
      </c>
      <c r="G2485">
        <f t="shared" si="2497"/>
        <v>1</v>
      </c>
      <c r="H2485">
        <f t="shared" si="2498"/>
        <v>1.7126806532066112</v>
      </c>
      <c r="J2485" s="7">
        <v>-1.4637685731411114</v>
      </c>
      <c r="K2485" s="7">
        <v>0.23062943635686392</v>
      </c>
      <c r="L2485" s="7">
        <v>-1.5374819993248419</v>
      </c>
      <c r="M2485" s="7">
        <v>-0.76922639912282986</v>
      </c>
      <c r="N2485" s="7">
        <v>2.9695399787778549</v>
      </c>
      <c r="O2485" s="7">
        <v>0.4025531553947026</v>
      </c>
      <c r="P2485" s="7">
        <v>-2.6479025461485808</v>
      </c>
      <c r="Q2485" s="7">
        <v>-1.4343320400392612</v>
      </c>
      <c r="R2485" s="7">
        <v>-0.89057048267492545</v>
      </c>
      <c r="S2485" s="7">
        <v>1.5621583917212367</v>
      </c>
      <c r="T2485" s="7">
        <v>1.4000137312339818</v>
      </c>
      <c r="U2485" s="7">
        <v>-0.24454629374706313</v>
      </c>
      <c r="V2485" s="7">
        <v>-1.7864493828451293</v>
      </c>
      <c r="W2485" s="7">
        <f>[1]!i_dq_pctchange(W$2,$A2487)</f>
        <v>1.7414045732991288</v>
      </c>
    </row>
    <row r="2486" spans="1:23" x14ac:dyDescent="0.35">
      <c r="A2486" s="1">
        <v>41309</v>
      </c>
      <c r="B2486">
        <v>1</v>
      </c>
      <c r="C2486">
        <v>1</v>
      </c>
      <c r="D2486">
        <v>1</v>
      </c>
      <c r="E2486">
        <f t="shared" ref="E2486:F2486" si="2547">IF(AVERAGE(B2470:B2486)&gt;0.5,1,0)</f>
        <v>1</v>
      </c>
      <c r="F2486">
        <f t="shared" si="2547"/>
        <v>1</v>
      </c>
      <c r="G2486">
        <f t="shared" si="2497"/>
        <v>1</v>
      </c>
      <c r="H2486">
        <f t="shared" si="2498"/>
        <v>1.7296210646444685</v>
      </c>
      <c r="J2486" s="7">
        <v>1.5828397630862832</v>
      </c>
      <c r="K2486" s="7">
        <v>1.2204178094814837</v>
      </c>
      <c r="L2486" s="7">
        <v>0.60454559263260887</v>
      </c>
      <c r="M2486" s="7">
        <v>0.8169831736962323</v>
      </c>
      <c r="N2486" s="7">
        <v>0.9930527441552317</v>
      </c>
      <c r="O2486" s="7">
        <v>0.62657744391604497</v>
      </c>
      <c r="P2486" s="7">
        <v>0.98911676301943385</v>
      </c>
      <c r="Q2486" s="7">
        <v>3.9709610743995198</v>
      </c>
      <c r="R2486" s="7">
        <v>-4.5018682753342629E-2</v>
      </c>
      <c r="S2486" s="7">
        <v>0.95896098038512401</v>
      </c>
      <c r="T2486" s="7">
        <v>0.21017767772004539</v>
      </c>
      <c r="U2486" s="7">
        <v>0.71000281403553744</v>
      </c>
      <c r="V2486" s="7">
        <v>1.6266707472040589</v>
      </c>
      <c r="W2486" s="7">
        <f>[1]!i_dq_pctchange(W$2,$A2488)</f>
        <v>1.6578091536448032</v>
      </c>
    </row>
    <row r="2487" spans="1:23" x14ac:dyDescent="0.35">
      <c r="A2487" s="1">
        <v>41310</v>
      </c>
      <c r="B2487">
        <v>1</v>
      </c>
      <c r="C2487">
        <v>1</v>
      </c>
      <c r="D2487">
        <v>1</v>
      </c>
      <c r="E2487">
        <f t="shared" ref="E2487:F2487" si="2548">IF(AVERAGE(B2471:B2487)&gt;0.5,1,0)</f>
        <v>1</v>
      </c>
      <c r="F2487">
        <f t="shared" si="2548"/>
        <v>1</v>
      </c>
      <c r="G2487">
        <f t="shared" si="2497"/>
        <v>1</v>
      </c>
      <c r="H2487">
        <f t="shared" si="2498"/>
        <v>1.7388042846955576</v>
      </c>
      <c r="J2487" s="7">
        <v>0.8893959545405774</v>
      </c>
      <c r="K2487" s="7">
        <v>-0.20938483164870911</v>
      </c>
      <c r="L2487" s="7">
        <v>-0.3947130026659344</v>
      </c>
      <c r="M2487" s="7">
        <v>-0.14878417208991324</v>
      </c>
      <c r="N2487" s="7">
        <v>-1.0008660310056163</v>
      </c>
      <c r="O2487" s="7">
        <v>0.58454574394028036</v>
      </c>
      <c r="P2487" s="7">
        <v>0.53093826380848375</v>
      </c>
      <c r="Q2487" s="7">
        <v>-0.38702222048121804</v>
      </c>
      <c r="R2487" s="7">
        <v>0.20988154753861432</v>
      </c>
      <c r="S2487" s="7">
        <v>-0.40055234594725669</v>
      </c>
      <c r="T2487" s="7">
        <v>0.15371318695859137</v>
      </c>
      <c r="U2487" s="7">
        <v>0.55776464266523962</v>
      </c>
      <c r="V2487" s="7">
        <v>0.94597779407143912</v>
      </c>
      <c r="W2487" s="7">
        <f>[1]!i_dq_pctchange(W$2,$A2489)</f>
        <v>0.82928565855181557</v>
      </c>
    </row>
    <row r="2488" spans="1:23" x14ac:dyDescent="0.35">
      <c r="A2488" s="1">
        <v>41311</v>
      </c>
      <c r="B2488">
        <v>1</v>
      </c>
      <c r="C2488">
        <v>1</v>
      </c>
      <c r="D2488">
        <v>1</v>
      </c>
      <c r="E2488">
        <f t="shared" ref="E2488:F2488" si="2549">IF(AVERAGE(B2472:B2488)&gt;0.5,1,0)</f>
        <v>1</v>
      </c>
      <c r="F2488">
        <f t="shared" si="2549"/>
        <v>1</v>
      </c>
      <c r="G2488">
        <f t="shared" si="2497"/>
        <v>1</v>
      </c>
      <c r="H2488">
        <f t="shared" si="2498"/>
        <v>1.747714435427947</v>
      </c>
      <c r="J2488" s="7">
        <v>-0.45983331042496478</v>
      </c>
      <c r="K2488" s="7">
        <v>0.10357049904345206</v>
      </c>
      <c r="L2488" s="7">
        <v>0.76526966335930757</v>
      </c>
      <c r="M2488" s="7">
        <v>0.47488511761227409</v>
      </c>
      <c r="N2488" s="7">
        <v>-0.71455328510459537</v>
      </c>
      <c r="O2488" s="7">
        <v>-0.14711303706692141</v>
      </c>
      <c r="P2488" s="7">
        <v>0.51242976629479808</v>
      </c>
      <c r="Q2488" s="7">
        <v>0.77842816104947676</v>
      </c>
      <c r="R2488" s="7">
        <v>0.48540198475479029</v>
      </c>
      <c r="S2488" s="7">
        <v>-0.16361773595869475</v>
      </c>
      <c r="T2488" s="7">
        <v>-0.10175599362479994</v>
      </c>
      <c r="U2488" s="7">
        <v>0.76147014502666477</v>
      </c>
      <c r="V2488" s="7">
        <v>1.0110443134431875</v>
      </c>
      <c r="W2488" s="7">
        <f>[1]!i_dq_pctchange(W$2,$A2490)</f>
        <v>2.2146824888213894</v>
      </c>
    </row>
    <row r="2489" spans="1:23" x14ac:dyDescent="0.35">
      <c r="A2489" s="1">
        <v>41312</v>
      </c>
      <c r="B2489">
        <v>1</v>
      </c>
      <c r="C2489">
        <v>1</v>
      </c>
      <c r="D2489">
        <v>1</v>
      </c>
      <c r="E2489">
        <f t="shared" ref="E2489:F2489" si="2550">IF(AVERAGE(B2473:B2489)&gt;0.5,1,0)</f>
        <v>1</v>
      </c>
      <c r="F2489">
        <f t="shared" si="2550"/>
        <v>1</v>
      </c>
      <c r="G2489">
        <f t="shared" si="2497"/>
        <v>1</v>
      </c>
      <c r="H2489">
        <f t="shared" si="2498"/>
        <v>1.7688722507879457</v>
      </c>
      <c r="J2489" s="7">
        <v>0.95969169355142192</v>
      </c>
      <c r="K2489" s="7">
        <v>1.2032304150059336</v>
      </c>
      <c r="L2489" s="7">
        <v>1.7209218364522518</v>
      </c>
      <c r="M2489" s="7">
        <v>0.83773426842590604</v>
      </c>
      <c r="N2489" s="7">
        <v>0.41371609523538078</v>
      </c>
      <c r="O2489" s="7">
        <v>1.2319277213342537</v>
      </c>
      <c r="P2489" s="7">
        <v>1.2105991076750406</v>
      </c>
      <c r="Q2489" s="7">
        <v>0.70569000366795065</v>
      </c>
      <c r="R2489" s="7">
        <v>1.86066482985651</v>
      </c>
      <c r="S2489" s="7">
        <v>0.70251393795821626</v>
      </c>
      <c r="T2489" s="7">
        <v>0.92602232470716228</v>
      </c>
      <c r="U2489" s="7">
        <v>1.5061279254148408</v>
      </c>
      <c r="V2489" s="7">
        <v>1.7052312591489218</v>
      </c>
      <c r="W2489" s="7">
        <f>[1]!i_dq_pctchange(W$2,$A2491)</f>
        <v>0</v>
      </c>
    </row>
    <row r="2490" spans="1:23" x14ac:dyDescent="0.35">
      <c r="A2490" s="1">
        <v>41313</v>
      </c>
      <c r="B2490">
        <v>1</v>
      </c>
      <c r="C2490">
        <v>1</v>
      </c>
      <c r="D2490">
        <v>1</v>
      </c>
      <c r="E2490">
        <f t="shared" ref="E2490:F2490" si="2551">IF(AVERAGE(B2474:B2490)&gt;0.5,1,0)</f>
        <v>1</v>
      </c>
      <c r="F2490">
        <f t="shared" si="2551"/>
        <v>1</v>
      </c>
      <c r="G2490">
        <f t="shared" si="2497"/>
        <v>1</v>
      </c>
      <c r="H2490">
        <f t="shared" si="2498"/>
        <v>1.7688722507879457</v>
      </c>
      <c r="J2490" s="7">
        <v>0</v>
      </c>
      <c r="K2490" s="7">
        <v>0</v>
      </c>
      <c r="L2490" s="7">
        <v>0</v>
      </c>
      <c r="M2490" s="7">
        <v>0</v>
      </c>
      <c r="N2490" s="7">
        <v>0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f>[1]!i_dq_pctchange(W$2,$A2492)</f>
        <v>0</v>
      </c>
    </row>
    <row r="2491" spans="1:23" x14ac:dyDescent="0.35">
      <c r="A2491" s="1">
        <v>41321</v>
      </c>
      <c r="B2491">
        <v>1</v>
      </c>
      <c r="C2491">
        <v>1</v>
      </c>
      <c r="D2491">
        <v>1</v>
      </c>
      <c r="E2491">
        <f t="shared" ref="E2491:F2491" si="2552">IF(AVERAGE(B2475:B2491)&gt;0.5,1,0)</f>
        <v>1</v>
      </c>
      <c r="F2491">
        <f t="shared" si="2552"/>
        <v>1</v>
      </c>
      <c r="G2491">
        <f t="shared" si="2497"/>
        <v>1</v>
      </c>
      <c r="H2491">
        <f t="shared" si="2498"/>
        <v>1.7688722507879457</v>
      </c>
      <c r="J2491" s="7">
        <v>0</v>
      </c>
      <c r="K2491" s="7">
        <v>0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0</v>
      </c>
      <c r="V2491" s="7">
        <v>0</v>
      </c>
      <c r="W2491" s="7">
        <f>[1]!i_dq_pctchange(W$2,$A2493)</f>
        <v>0.44668311760210921</v>
      </c>
    </row>
    <row r="2492" spans="1:23" x14ac:dyDescent="0.35">
      <c r="A2492" s="1">
        <v>41322</v>
      </c>
      <c r="B2492">
        <v>1</v>
      </c>
      <c r="C2492">
        <v>1</v>
      </c>
      <c r="D2492">
        <v>1</v>
      </c>
      <c r="E2492">
        <f t="shared" ref="E2492:F2492" si="2553">IF(AVERAGE(B2476:B2492)&gt;0.5,1,0)</f>
        <v>1</v>
      </c>
      <c r="F2492">
        <f t="shared" si="2553"/>
        <v>1</v>
      </c>
      <c r="G2492">
        <f t="shared" si="2497"/>
        <v>1</v>
      </c>
      <c r="H2492">
        <f t="shared" si="2498"/>
        <v>1.786874598465191</v>
      </c>
      <c r="J2492" s="7">
        <v>1.0811247676421099</v>
      </c>
      <c r="K2492" s="7">
        <v>0.18036486142893321</v>
      </c>
      <c r="L2492" s="7">
        <v>-0.4575991887438175</v>
      </c>
      <c r="M2492" s="7">
        <v>0.75218779996294427</v>
      </c>
      <c r="N2492" s="7">
        <v>-1.2499348426667634</v>
      </c>
      <c r="O2492" s="7">
        <v>-0.78548622388593514</v>
      </c>
      <c r="P2492" s="7">
        <v>1.0177302328772579</v>
      </c>
      <c r="Q2492" s="7">
        <v>-2.005366501021947</v>
      </c>
      <c r="R2492" s="7">
        <v>0.35128394281097408</v>
      </c>
      <c r="S2492" s="7">
        <v>-0.93792460100180475</v>
      </c>
      <c r="T2492" s="7">
        <v>-2.1654278720426472</v>
      </c>
      <c r="U2492" s="7">
        <v>0.52036801931004406</v>
      </c>
      <c r="V2492" s="7">
        <v>0.89324041107997443</v>
      </c>
      <c r="W2492" s="7">
        <f>[1]!i_dq_pctchange(W$2,$A2494)</f>
        <v>-0.64631770849282455</v>
      </c>
    </row>
    <row r="2493" spans="1:23" x14ac:dyDescent="0.35">
      <c r="A2493" s="1">
        <v>41323</v>
      </c>
      <c r="B2493">
        <v>1</v>
      </c>
      <c r="C2493">
        <v>1</v>
      </c>
      <c r="D2493">
        <v>1</v>
      </c>
      <c r="E2493">
        <f t="shared" ref="E2493:F2493" si="2554">IF(AVERAGE(B2477:B2493)&gt;0.5,1,0)</f>
        <v>1</v>
      </c>
      <c r="F2493">
        <f t="shared" si="2554"/>
        <v>1</v>
      </c>
      <c r="G2493">
        <f t="shared" si="2497"/>
        <v>1</v>
      </c>
      <c r="H2493">
        <f t="shared" si="2498"/>
        <v>1.7616510843601068</v>
      </c>
      <c r="J2493" s="7">
        <v>-1.169198597699735</v>
      </c>
      <c r="K2493" s="7">
        <v>-4.3209631750513449</v>
      </c>
      <c r="L2493" s="7">
        <v>-2.1215092513593712</v>
      </c>
      <c r="M2493" s="7">
        <v>-1.6341016341016301</v>
      </c>
      <c r="N2493" s="7">
        <v>-3.2597340042976333</v>
      </c>
      <c r="O2493" s="7">
        <v>-1.9364347268219149</v>
      </c>
      <c r="P2493" s="7">
        <v>-1.4115995675773609</v>
      </c>
      <c r="Q2493" s="7">
        <v>-0.35922295547375266</v>
      </c>
      <c r="R2493" s="7">
        <v>-1.6295025728988097</v>
      </c>
      <c r="S2493" s="7">
        <v>-1.7503096307972632</v>
      </c>
      <c r="T2493" s="7">
        <v>-1.9873758602510647</v>
      </c>
      <c r="U2493" s="7">
        <v>-1.6013596744265792</v>
      </c>
      <c r="V2493" s="7">
        <v>-1.8832863033154543</v>
      </c>
      <c r="W2493" s="7">
        <f>[1]!i_dq_pctchange(W$2,$A2495)</f>
        <v>4.4016926851818949</v>
      </c>
    </row>
    <row r="2494" spans="1:23" x14ac:dyDescent="0.35">
      <c r="A2494" s="1">
        <v>41324</v>
      </c>
      <c r="B2494">
        <v>1</v>
      </c>
      <c r="C2494">
        <v>1</v>
      </c>
      <c r="D2494">
        <v>1</v>
      </c>
      <c r="E2494">
        <f t="shared" ref="E2494:F2494" si="2555">IF(AVERAGE(B2478:B2494)&gt;0.5,1,0)</f>
        <v>1</v>
      </c>
      <c r="F2494">
        <f t="shared" si="2555"/>
        <v>1</v>
      </c>
      <c r="G2494">
        <f t="shared" si="2497"/>
        <v>1</v>
      </c>
      <c r="H2494">
        <f t="shared" si="2498"/>
        <v>1.7906874552485177</v>
      </c>
      <c r="J2494" s="7">
        <v>1.5165941663710576</v>
      </c>
      <c r="K2494" s="7">
        <v>0.82010472361530884</v>
      </c>
      <c r="L2494" s="7">
        <v>1.3634648660603956</v>
      </c>
      <c r="M2494" s="7">
        <v>2.4496754534023584</v>
      </c>
      <c r="N2494" s="7">
        <v>1.0287644822756954</v>
      </c>
      <c r="O2494" s="7">
        <v>1.7377405129764685</v>
      </c>
      <c r="P2494" s="7">
        <v>1.6482475528891718</v>
      </c>
      <c r="Q2494" s="7">
        <v>1.4718341577429901</v>
      </c>
      <c r="R2494" s="7">
        <v>1.8575520879668443</v>
      </c>
      <c r="S2494" s="7">
        <v>0.57038974027733158</v>
      </c>
      <c r="T2494" s="7">
        <v>0.7193094164406173</v>
      </c>
      <c r="U2494" s="7">
        <v>1.4890290410843041</v>
      </c>
      <c r="V2494" s="7">
        <v>1.925811614812158</v>
      </c>
      <c r="W2494" s="7">
        <f>[1]!i_dq_pctchange(W$2,$A2496)</f>
        <v>-1.5341226480646235</v>
      </c>
    </row>
    <row r="2495" spans="1:23" x14ac:dyDescent="0.35">
      <c r="A2495" s="1">
        <v>41325</v>
      </c>
      <c r="B2495">
        <v>1</v>
      </c>
      <c r="C2495">
        <v>1</v>
      </c>
      <c r="D2495">
        <v>1</v>
      </c>
      <c r="E2495">
        <f t="shared" ref="E2495:F2495" si="2556">IF(AVERAGE(B2479:B2495)&gt;0.5,1,0)</f>
        <v>1</v>
      </c>
      <c r="F2495">
        <f t="shared" si="2556"/>
        <v>1</v>
      </c>
      <c r="G2495">
        <f t="shared" si="2497"/>
        <v>1</v>
      </c>
      <c r="H2495">
        <f t="shared" si="2498"/>
        <v>1.7631074540598388</v>
      </c>
      <c r="J2495" s="7">
        <v>-2.2687983521940089</v>
      </c>
      <c r="K2495" s="7">
        <v>-3.4157090275246484</v>
      </c>
      <c r="L2495" s="7">
        <v>-2.0917029259881947</v>
      </c>
      <c r="M2495" s="7">
        <v>-1.6104688769840547</v>
      </c>
      <c r="N2495" s="7">
        <v>-4.3375722647415582</v>
      </c>
      <c r="O2495" s="7">
        <v>-2.0017727106831784</v>
      </c>
      <c r="P2495" s="7">
        <v>-1.5401906741369951</v>
      </c>
      <c r="Q2495" s="7">
        <v>0.49627015242024797</v>
      </c>
      <c r="R2495" s="7">
        <v>-0.99568536342516567</v>
      </c>
      <c r="S2495" s="7">
        <v>-2.6430965095380392</v>
      </c>
      <c r="T2495" s="7">
        <v>-3.9227516129497819</v>
      </c>
      <c r="U2495" s="7">
        <v>-2.3072078777122536</v>
      </c>
      <c r="V2495" s="7">
        <v>-1.2537772856097127</v>
      </c>
      <c r="W2495" s="7">
        <f>[1]!i_dq_pctchange(W$2,$A2497)</f>
        <v>-1.2972008136043502</v>
      </c>
    </row>
    <row r="2496" spans="1:23" x14ac:dyDescent="0.35">
      <c r="A2496" s="1">
        <v>41326</v>
      </c>
      <c r="B2496">
        <v>1</v>
      </c>
      <c r="C2496">
        <v>1</v>
      </c>
      <c r="D2496">
        <v>1</v>
      </c>
      <c r="E2496">
        <f t="shared" ref="E2496:F2496" si="2557">IF(AVERAGE(B2480:B2496)&gt;0.5,1,0)</f>
        <v>1</v>
      </c>
      <c r="F2496">
        <f t="shared" si="2557"/>
        <v>1</v>
      </c>
      <c r="G2496">
        <f t="shared" si="2497"/>
        <v>1</v>
      </c>
      <c r="H2496">
        <f t="shared" si="2498"/>
        <v>1.7684070215783085</v>
      </c>
      <c r="J2496" s="7">
        <v>0</v>
      </c>
      <c r="K2496" s="7">
        <v>-0.83226923186061486</v>
      </c>
      <c r="L2496" s="7">
        <v>-1.0841446574959337</v>
      </c>
      <c r="M2496" s="7">
        <v>-0.53380982884371164</v>
      </c>
      <c r="N2496" s="7">
        <v>-0.40767070181463871</v>
      </c>
      <c r="O2496" s="7">
        <v>-1.8798592588395949E-2</v>
      </c>
      <c r="P2496" s="7">
        <v>0.30058108518949855</v>
      </c>
      <c r="Q2496" s="7">
        <v>2.0657530941545255</v>
      </c>
      <c r="R2496" s="7">
        <v>-0.85660850080279805</v>
      </c>
      <c r="S2496" s="7">
        <v>-0.29313812072396023</v>
      </c>
      <c r="T2496" s="7">
        <v>0.92510801439791257</v>
      </c>
      <c r="U2496" s="7">
        <v>-0.55779312108426182</v>
      </c>
      <c r="V2496" s="7">
        <v>-0.33643154473398751</v>
      </c>
      <c r="W2496" s="7">
        <f>[1]!i_dq_pctchange(W$2,$A2498)</f>
        <v>0.89672687680636509</v>
      </c>
    </row>
    <row r="2497" spans="1:23" x14ac:dyDescent="0.35">
      <c r="A2497" s="1">
        <v>41327</v>
      </c>
      <c r="B2497">
        <v>1</v>
      </c>
      <c r="C2497">
        <v>1</v>
      </c>
      <c r="D2497">
        <v>1</v>
      </c>
      <c r="E2497">
        <f t="shared" ref="E2497:F2497" si="2558">IF(AVERAGE(B2481:B2497)&gt;0.5,1,0)</f>
        <v>1</v>
      </c>
      <c r="F2497">
        <f t="shared" si="2558"/>
        <v>1</v>
      </c>
      <c r="G2497">
        <f t="shared" si="2497"/>
        <v>1</v>
      </c>
      <c r="H2497">
        <f t="shared" si="2498"/>
        <v>1.800406700258536</v>
      </c>
      <c r="J2497" s="7">
        <v>1.0644503685118412</v>
      </c>
      <c r="K2497" s="7">
        <v>1.1554408444618705</v>
      </c>
      <c r="L2497" s="7">
        <v>1.32530493057611</v>
      </c>
      <c r="M2497" s="7">
        <v>2.4579699010258955</v>
      </c>
      <c r="N2497" s="7">
        <v>0.13959585700284066</v>
      </c>
      <c r="O2497" s="7">
        <v>0.37497827112667897</v>
      </c>
      <c r="P2497" s="7">
        <v>1.8095199967973157</v>
      </c>
      <c r="Q2497" s="7">
        <v>-1.230722305888623</v>
      </c>
      <c r="R2497" s="7">
        <v>0.50986359146846216</v>
      </c>
      <c r="S2497" s="7">
        <v>-0.13659525651629661</v>
      </c>
      <c r="T2497" s="7">
        <v>-0.10151679790417853</v>
      </c>
      <c r="U2497" s="7">
        <v>1.2606009954086894</v>
      </c>
      <c r="V2497" s="7">
        <v>1.4933058702368698</v>
      </c>
      <c r="W2497" s="7">
        <f>[1]!i_dq_pctchange(W$2,$A2499)</f>
        <v>-0.31956354104192025</v>
      </c>
    </row>
    <row r="2498" spans="1:23" x14ac:dyDescent="0.35">
      <c r="A2498" s="1">
        <v>41330</v>
      </c>
      <c r="B2498">
        <v>1</v>
      </c>
      <c r="C2498">
        <v>1</v>
      </c>
      <c r="D2498">
        <v>1</v>
      </c>
      <c r="E2498">
        <f t="shared" ref="E2498:F2498" si="2559">IF(AVERAGE(B2482:B2498)&gt;0.5,1,0)</f>
        <v>1</v>
      </c>
      <c r="F2498">
        <f t="shared" si="2559"/>
        <v>1</v>
      </c>
      <c r="G2498">
        <f t="shared" si="2497"/>
        <v>1</v>
      </c>
      <c r="H2498">
        <f t="shared" si="2498"/>
        <v>1.7609734679025923</v>
      </c>
      <c r="J2498" s="7">
        <v>-1.2568116085947296</v>
      </c>
      <c r="K2498" s="7">
        <v>-2.4403490658105027</v>
      </c>
      <c r="L2498" s="7">
        <v>-1.1767373115977833</v>
      </c>
      <c r="M2498" s="7">
        <v>-1.7213715835846668</v>
      </c>
      <c r="N2498" s="7">
        <v>-2.2648576739095665</v>
      </c>
      <c r="O2498" s="7">
        <v>-1.8929808439951914</v>
      </c>
      <c r="P2498" s="7">
        <v>-2.1902402579528926</v>
      </c>
      <c r="Q2498" s="7">
        <v>-2.2701567608672972</v>
      </c>
      <c r="R2498" s="7">
        <v>-1.9060519140196157</v>
      </c>
      <c r="S2498" s="7">
        <v>-1.6734434357952295</v>
      </c>
      <c r="T2498" s="7">
        <v>-1.7004207841127161</v>
      </c>
      <c r="U2498" s="7">
        <v>-1.5750489392095648</v>
      </c>
      <c r="V2498" s="7">
        <v>-0.51675216566134885</v>
      </c>
      <c r="W2498" s="7">
        <f>[1]!i_dq_pctchange(W$2,$A2500)</f>
        <v>-1.3183601690288738</v>
      </c>
    </row>
    <row r="2499" spans="1:23" x14ac:dyDescent="0.35">
      <c r="A2499" s="1">
        <v>41331</v>
      </c>
      <c r="B2499">
        <v>1</v>
      </c>
      <c r="C2499">
        <v>1</v>
      </c>
      <c r="D2499">
        <v>1</v>
      </c>
      <c r="E2499">
        <f t="shared" ref="E2499:F2499" si="2560">IF(AVERAGE(B2483:B2499)&gt;0.5,1,0)</f>
        <v>1</v>
      </c>
      <c r="F2499">
        <f t="shared" si="2560"/>
        <v>1</v>
      </c>
      <c r="G2499">
        <f t="shared" si="2497"/>
        <v>1</v>
      </c>
      <c r="H2499">
        <f t="shared" si="2498"/>
        <v>1.7510620630016371</v>
      </c>
      <c r="J2499" s="7">
        <v>1.3488626435445066</v>
      </c>
      <c r="K2499" s="7">
        <v>0.71704437382570629</v>
      </c>
      <c r="L2499" s="7">
        <v>0.63133095683478391</v>
      </c>
      <c r="M2499" s="7">
        <v>-3.3661533282848682E-2</v>
      </c>
      <c r="N2499" s="7">
        <v>1.1058177307326515</v>
      </c>
      <c r="O2499" s="7">
        <v>0.1689578650066306</v>
      </c>
      <c r="P2499" s="7">
        <v>-0.56283669695263872</v>
      </c>
      <c r="Q2499" s="7">
        <v>-0.60570512212848115</v>
      </c>
      <c r="R2499" s="7">
        <v>0.42237123543586946</v>
      </c>
      <c r="S2499" s="7">
        <v>1.1927597580789799</v>
      </c>
      <c r="T2499" s="7">
        <v>0.8082265702211211</v>
      </c>
      <c r="U2499" s="7">
        <v>0.519800250493196</v>
      </c>
      <c r="V2499" s="7">
        <v>-0.77695087706042576</v>
      </c>
      <c r="W2499" s="7">
        <f>[1]!i_dq_pctchange(W$2,$A2501)</f>
        <v>1.4124825793815208</v>
      </c>
    </row>
    <row r="2500" spans="1:23" x14ac:dyDescent="0.35">
      <c r="A2500" s="1">
        <v>41332</v>
      </c>
      <c r="B2500">
        <v>1</v>
      </c>
      <c r="C2500">
        <v>1</v>
      </c>
      <c r="D2500">
        <v>1</v>
      </c>
      <c r="E2500">
        <f t="shared" ref="E2500:F2500" si="2561">IF(AVERAGE(B2484:B2500)&gt;0.5,1,0)</f>
        <v>1</v>
      </c>
      <c r="F2500">
        <f t="shared" si="2561"/>
        <v>1</v>
      </c>
      <c r="G2500">
        <f t="shared" si="2497"/>
        <v>1</v>
      </c>
      <c r="H2500">
        <f t="shared" si="2498"/>
        <v>1.7775497869155166</v>
      </c>
      <c r="J2500" s="7">
        <v>2.0149711925478941</v>
      </c>
      <c r="K2500" s="7">
        <v>3.8988257173372896</v>
      </c>
      <c r="L2500" s="7">
        <v>2.3858480019290242</v>
      </c>
      <c r="M2500" s="7">
        <v>1.858181103908866</v>
      </c>
      <c r="N2500" s="7">
        <v>2.5204327152596138</v>
      </c>
      <c r="O2500" s="7">
        <v>1.6313436646970061</v>
      </c>
      <c r="P2500" s="7">
        <v>1.5126661969065038</v>
      </c>
      <c r="Q2500" s="7">
        <v>0.58038685834070225</v>
      </c>
      <c r="R2500" s="7">
        <v>2.10027770038913</v>
      </c>
      <c r="S2500" s="7">
        <v>1.1889035667106933</v>
      </c>
      <c r="T2500" s="7">
        <v>2.1556338790583625</v>
      </c>
      <c r="U2500" s="7">
        <v>2.1058823529411823</v>
      </c>
      <c r="V2500" s="7">
        <v>1.9004771815828099</v>
      </c>
      <c r="W2500" s="7">
        <f>[1]!i_dq_pctchange(W$2,$A2502)</f>
        <v>2.2946534690239067</v>
      </c>
    </row>
    <row r="2501" spans="1:23" x14ac:dyDescent="0.35">
      <c r="A2501" s="1">
        <v>41333</v>
      </c>
      <c r="B2501">
        <v>1</v>
      </c>
      <c r="C2501">
        <v>1</v>
      </c>
      <c r="D2501">
        <v>1</v>
      </c>
      <c r="E2501">
        <f t="shared" ref="E2501:F2501" si="2562">IF(AVERAGE(B2485:B2501)&gt;0.5,1,0)</f>
        <v>1</v>
      </c>
      <c r="F2501">
        <f t="shared" si="2562"/>
        <v>1</v>
      </c>
      <c r="G2501">
        <f t="shared" ref="G2501:G2564" si="2563">IF(AND(B2501=1,C2501=1),1,IF(AND(C2501=1,B2501=0),2,IF(AND(C2501=0,B2501=0),3,4)))</f>
        <v>1</v>
      </c>
      <c r="H2501">
        <f t="shared" ref="H2501:H2564" si="2564">H2500*(1+D2501*P2501/100*IF(G2501=1,1,0))</f>
        <v>1.7901008618972367</v>
      </c>
      <c r="J2501" s="7">
        <v>2.0183352381878641</v>
      </c>
      <c r="K2501" s="7">
        <v>0.94734333784053537</v>
      </c>
      <c r="L2501" s="7">
        <v>1.2691779032872876</v>
      </c>
      <c r="M2501" s="7">
        <v>1.887093930444748</v>
      </c>
      <c r="N2501" s="7">
        <v>-0.88382868252249824</v>
      </c>
      <c r="O2501" s="7">
        <v>-2.5832569562156286E-2</v>
      </c>
      <c r="P2501" s="7">
        <v>0.7060885199451562</v>
      </c>
      <c r="Q2501" s="7">
        <v>0.1442100646772119</v>
      </c>
      <c r="R2501" s="7">
        <v>1.4963734948243081</v>
      </c>
      <c r="S2501" s="7">
        <v>-0.16875756224924307</v>
      </c>
      <c r="T2501" s="7">
        <v>-0.31587438032099718</v>
      </c>
      <c r="U2501" s="7">
        <v>1.6811739936523851</v>
      </c>
      <c r="V2501" s="7">
        <v>2.2523616482031596</v>
      </c>
      <c r="W2501" s="7">
        <f>[1]!i_dq_pctchange(W$2,$A2503)</f>
        <v>-1.3804011627775026</v>
      </c>
    </row>
    <row r="2502" spans="1:23" x14ac:dyDescent="0.35">
      <c r="A2502" s="1">
        <v>41334</v>
      </c>
      <c r="B2502">
        <v>1</v>
      </c>
      <c r="C2502">
        <v>0</v>
      </c>
      <c r="D2502">
        <v>1</v>
      </c>
      <c r="E2502">
        <f t="shared" ref="E2502:F2502" si="2565">IF(AVERAGE(B2486:B2502)&gt;0.5,1,0)</f>
        <v>1</v>
      </c>
      <c r="F2502">
        <f t="shared" si="2565"/>
        <v>1</v>
      </c>
      <c r="G2502">
        <f t="shared" si="2563"/>
        <v>4</v>
      </c>
      <c r="H2502">
        <f t="shared" si="2564"/>
        <v>1.7901008618972367</v>
      </c>
      <c r="J2502" s="7">
        <v>-2.7590398779586653</v>
      </c>
      <c r="K2502" s="7">
        <v>-7.2424743977185111</v>
      </c>
      <c r="L2502" s="7">
        <v>-3.5399427486564639</v>
      </c>
      <c r="M2502" s="7">
        <v>-0.99880489506329884</v>
      </c>
      <c r="N2502" s="7">
        <v>-5.2819010615481812</v>
      </c>
      <c r="O2502" s="7">
        <v>-3.295034617508378</v>
      </c>
      <c r="P2502" s="7">
        <v>-1.5762889976157972</v>
      </c>
      <c r="Q2502" s="7">
        <v>-0.31009831615823985</v>
      </c>
      <c r="R2502" s="7">
        <v>-2.6823811010510838</v>
      </c>
      <c r="S2502" s="7">
        <v>-3.6163471863404872</v>
      </c>
      <c r="T2502" s="7">
        <v>-3.6595701954113644</v>
      </c>
      <c r="U2502" s="7">
        <v>-2.7319364608443024</v>
      </c>
      <c r="V2502" s="7">
        <v>-2.2338067282161251</v>
      </c>
      <c r="W2502" s="7">
        <f>[1]!i_dq_pctchange(W$2,$A2504)</f>
        <v>3.3164897166498717</v>
      </c>
    </row>
    <row r="2503" spans="1:23" x14ac:dyDescent="0.35">
      <c r="A2503" s="1">
        <v>41337</v>
      </c>
      <c r="B2503">
        <v>1</v>
      </c>
      <c r="C2503">
        <v>0</v>
      </c>
      <c r="D2503">
        <v>1</v>
      </c>
      <c r="E2503">
        <f t="shared" ref="E2503:F2503" si="2566">IF(AVERAGE(B2487:B2503)&gt;0.5,1,0)</f>
        <v>1</v>
      </c>
      <c r="F2503">
        <f t="shared" si="2566"/>
        <v>1</v>
      </c>
      <c r="G2503">
        <f t="shared" si="2563"/>
        <v>4</v>
      </c>
      <c r="H2503">
        <f t="shared" si="2564"/>
        <v>1.7901008618972367</v>
      </c>
      <c r="J2503" s="7">
        <v>2.0565993798335707</v>
      </c>
      <c r="K2503" s="7">
        <v>1.2167948463766884</v>
      </c>
      <c r="L2503" s="7">
        <v>1.1173502711185441</v>
      </c>
      <c r="M2503" s="7">
        <v>1.8178441504528207</v>
      </c>
      <c r="N2503" s="7">
        <v>1.1648901079823681</v>
      </c>
      <c r="O2503" s="7">
        <v>1.2166598952442573</v>
      </c>
      <c r="P2503" s="7">
        <v>1.6072740631888318</v>
      </c>
      <c r="Q2503" s="7">
        <v>2.1703168409304854</v>
      </c>
      <c r="R2503" s="7">
        <v>2.0870650091342373</v>
      </c>
      <c r="S2503" s="7">
        <v>1.0991920138984548</v>
      </c>
      <c r="T2503" s="7">
        <v>1.6871687505939106</v>
      </c>
      <c r="U2503" s="7">
        <v>2.475058778674462</v>
      </c>
      <c r="V2503" s="7">
        <v>3.2379030248666978</v>
      </c>
      <c r="W2503" s="7">
        <f>[1]!i_dq_pctchange(W$2,$A2505)</f>
        <v>1.5204933641277696</v>
      </c>
    </row>
    <row r="2504" spans="1:23" x14ac:dyDescent="0.35">
      <c r="A2504" s="1">
        <v>41338</v>
      </c>
      <c r="B2504">
        <v>1</v>
      </c>
      <c r="C2504">
        <v>0</v>
      </c>
      <c r="D2504">
        <v>1</v>
      </c>
      <c r="E2504">
        <f t="shared" ref="E2504:F2504" si="2567">IF(AVERAGE(B2488:B2504)&gt;0.5,1,0)</f>
        <v>1</v>
      </c>
      <c r="F2504">
        <f t="shared" si="2567"/>
        <v>1</v>
      </c>
      <c r="G2504">
        <f t="shared" si="2563"/>
        <v>4</v>
      </c>
      <c r="H2504">
        <f t="shared" si="2564"/>
        <v>1.7901008618972367</v>
      </c>
      <c r="J2504" s="7">
        <v>0.64910110605387028</v>
      </c>
      <c r="K2504" s="7">
        <v>0.72124169344158517</v>
      </c>
      <c r="L2504" s="7">
        <v>1.2489270758373119</v>
      </c>
      <c r="M2504" s="7">
        <v>1.3733758221478261</v>
      </c>
      <c r="N2504" s="7">
        <v>0.42950545584698574</v>
      </c>
      <c r="O2504" s="7">
        <v>1.7140935374334194</v>
      </c>
      <c r="P2504" s="7">
        <v>0.93046641959685594</v>
      </c>
      <c r="Q2504" s="7">
        <v>1.9776035574010635</v>
      </c>
      <c r="R2504" s="7">
        <v>3.733512574526217</v>
      </c>
      <c r="S2504" s="7">
        <v>0.9634058524450696</v>
      </c>
      <c r="T2504" s="7">
        <v>0.74035890525757153</v>
      </c>
      <c r="U2504" s="7">
        <v>1.6949327711117286</v>
      </c>
      <c r="V2504" s="7">
        <v>2.7701014879264414</v>
      </c>
      <c r="W2504" s="7">
        <f>[1]!i_dq_pctchange(W$2,$A2506)</f>
        <v>-2.5057807145709163</v>
      </c>
    </row>
    <row r="2505" spans="1:23" x14ac:dyDescent="0.35">
      <c r="A2505" s="1">
        <v>41339</v>
      </c>
      <c r="B2505">
        <v>1</v>
      </c>
      <c r="C2505">
        <v>0</v>
      </c>
      <c r="D2505">
        <v>1</v>
      </c>
      <c r="E2505">
        <f t="shared" ref="E2505:F2505" si="2568">IF(AVERAGE(B2489:B2505)&gt;0.5,1,0)</f>
        <v>1</v>
      </c>
      <c r="F2505">
        <f t="shared" si="2568"/>
        <v>1</v>
      </c>
      <c r="G2505">
        <f t="shared" si="2563"/>
        <v>4</v>
      </c>
      <c r="H2505">
        <f t="shared" si="2564"/>
        <v>1.7901008618972367</v>
      </c>
      <c r="J2505" s="7">
        <v>-0.7242615693924972</v>
      </c>
      <c r="K2505" s="7">
        <v>-0.20840831775591953</v>
      </c>
      <c r="L2505" s="7">
        <v>-1.0755312362187004</v>
      </c>
      <c r="M2505" s="7">
        <v>-1.4357384024301121</v>
      </c>
      <c r="N2505" s="7">
        <v>1.3306058882544973</v>
      </c>
      <c r="O2505" s="7">
        <v>-0.77540876947854365</v>
      </c>
      <c r="P2505" s="7">
        <v>-1.4497215303238009</v>
      </c>
      <c r="Q2505" s="7">
        <v>0.8225349116786187</v>
      </c>
      <c r="R2505" s="7">
        <v>-0.7220155847652967</v>
      </c>
      <c r="S2505" s="7">
        <v>-0.13670207592638473</v>
      </c>
      <c r="T2505" s="7">
        <v>4.4585815725932981E-2</v>
      </c>
      <c r="U2505" s="7">
        <v>-0.8938098964420329</v>
      </c>
      <c r="V2505" s="7">
        <v>-2.0789666813444931</v>
      </c>
      <c r="W2505" s="7">
        <f>[1]!i_dq_pctchange(W$2,$A2507)</f>
        <v>-1.556916679417818</v>
      </c>
    </row>
    <row r="2506" spans="1:23" x14ac:dyDescent="0.35">
      <c r="A2506" s="1">
        <v>41340</v>
      </c>
      <c r="B2506">
        <v>1</v>
      </c>
      <c r="C2506">
        <v>0</v>
      </c>
      <c r="D2506">
        <v>1</v>
      </c>
      <c r="E2506">
        <f t="shared" ref="E2506:F2506" si="2569">IF(AVERAGE(B2490:B2506)&gt;0.5,1,0)</f>
        <v>1</v>
      </c>
      <c r="F2506">
        <f t="shared" si="2569"/>
        <v>1</v>
      </c>
      <c r="G2506">
        <f t="shared" si="2563"/>
        <v>4</v>
      </c>
      <c r="H2506">
        <f t="shared" si="2564"/>
        <v>1.7901008618972367</v>
      </c>
      <c r="J2506" s="7">
        <v>-0.6670472642047961</v>
      </c>
      <c r="K2506" s="7">
        <v>-0.82053996823716358</v>
      </c>
      <c r="L2506" s="7">
        <v>8.6562474301883543E-3</v>
      </c>
      <c r="M2506" s="7">
        <v>-0.67275528996128686</v>
      </c>
      <c r="N2506" s="7">
        <v>-0.59333098859590638</v>
      </c>
      <c r="O2506" s="7">
        <v>-0.18811136192626035</v>
      </c>
      <c r="P2506" s="7">
        <v>-0.83264703376594329</v>
      </c>
      <c r="Q2506" s="7">
        <v>-1.3485309131733734</v>
      </c>
      <c r="R2506" s="7">
        <v>-0.4280531633552549</v>
      </c>
      <c r="S2506" s="7">
        <v>0.38848399261988975</v>
      </c>
      <c r="T2506" s="7">
        <v>-0.57786179173047958</v>
      </c>
      <c r="U2506" s="7">
        <v>-0.82034875076266789</v>
      </c>
      <c r="V2506" s="7">
        <v>-1.7525661933998478</v>
      </c>
      <c r="W2506" s="7">
        <f>[1]!i_dq_pctchange(W$2,$A2508)</f>
        <v>0.55041887150416413</v>
      </c>
    </row>
    <row r="2507" spans="1:23" x14ac:dyDescent="0.35">
      <c r="A2507" s="1">
        <v>41341</v>
      </c>
      <c r="B2507">
        <v>1</v>
      </c>
      <c r="C2507">
        <v>0</v>
      </c>
      <c r="D2507">
        <v>1</v>
      </c>
      <c r="E2507">
        <f t="shared" ref="E2507:F2507" si="2570">IF(AVERAGE(B2491:B2507)&gt;0.5,1,0)</f>
        <v>1</v>
      </c>
      <c r="F2507">
        <f t="shared" si="2570"/>
        <v>1</v>
      </c>
      <c r="G2507">
        <f t="shared" si="2563"/>
        <v>4</v>
      </c>
      <c r="H2507">
        <f t="shared" si="2564"/>
        <v>1.7901008618972367</v>
      </c>
      <c r="J2507" s="7">
        <v>-0.15366466015305746</v>
      </c>
      <c r="K2507" s="7">
        <v>-0.91413790372957915</v>
      </c>
      <c r="L2507" s="7">
        <v>0.26096327039342465</v>
      </c>
      <c r="M2507" s="7">
        <v>0.16324677290319692</v>
      </c>
      <c r="N2507" s="7">
        <v>-1.0374384164827033</v>
      </c>
      <c r="O2507" s="7">
        <v>-0.18487606124244219</v>
      </c>
      <c r="P2507" s="7">
        <v>-0.14662168740943221</v>
      </c>
      <c r="Q2507" s="7">
        <v>-0.56041931203038786</v>
      </c>
      <c r="R2507" s="7">
        <v>0.59844557380119112</v>
      </c>
      <c r="S2507" s="7">
        <v>-1.1264478088164802</v>
      </c>
      <c r="T2507" s="7">
        <v>-0.18531666285603826</v>
      </c>
      <c r="U2507" s="7">
        <v>-0.21919054585683387</v>
      </c>
      <c r="V2507" s="7">
        <v>0.50713714672803001</v>
      </c>
      <c r="W2507" s="7">
        <f>[1]!i_dq_pctchange(W$2,$A2509)</f>
        <v>-2.9454890166472443</v>
      </c>
    </row>
    <row r="2508" spans="1:23" x14ac:dyDescent="0.35">
      <c r="A2508" s="1">
        <v>41344</v>
      </c>
      <c r="B2508">
        <v>1</v>
      </c>
      <c r="C2508">
        <v>0</v>
      </c>
      <c r="D2508">
        <v>1</v>
      </c>
      <c r="E2508">
        <f t="shared" ref="E2508:F2508" si="2571">IF(AVERAGE(B2492:B2508)&gt;0.5,1,0)</f>
        <v>1</v>
      </c>
      <c r="F2508">
        <f t="shared" si="2571"/>
        <v>1</v>
      </c>
      <c r="G2508">
        <f t="shared" si="2563"/>
        <v>4</v>
      </c>
      <c r="H2508">
        <f t="shared" si="2564"/>
        <v>1.7901008618972367</v>
      </c>
      <c r="J2508" s="7">
        <v>-2.4206106361449606</v>
      </c>
      <c r="K2508" s="7">
        <v>-0.70946545906587943</v>
      </c>
      <c r="L2508" s="7">
        <v>-2.0779557128674355</v>
      </c>
      <c r="M2508" s="7">
        <v>-1.0966119440037094</v>
      </c>
      <c r="N2508" s="7">
        <v>-1.1543453240933437</v>
      </c>
      <c r="O2508" s="7">
        <v>-2.0496313612659516</v>
      </c>
      <c r="P2508" s="7">
        <v>-3.1627309384374538</v>
      </c>
      <c r="Q2508" s="7">
        <v>-1.5111947463420219</v>
      </c>
      <c r="R2508" s="7">
        <v>-3.3019107417875322</v>
      </c>
      <c r="S2508" s="7">
        <v>-0.95993981978642029</v>
      </c>
      <c r="T2508" s="7">
        <v>-1.3529723799534741</v>
      </c>
      <c r="U2508" s="7">
        <v>-2.1806595342330981</v>
      </c>
      <c r="V2508" s="7">
        <v>-3.1774463847667254</v>
      </c>
      <c r="W2508" s="7">
        <f>[1]!i_dq_pctchange(W$2,$A2510)</f>
        <v>-0.71696928813685601</v>
      </c>
    </row>
    <row r="2509" spans="1:23" x14ac:dyDescent="0.35">
      <c r="A2509" s="1">
        <v>41345</v>
      </c>
      <c r="B2509">
        <v>1</v>
      </c>
      <c r="C2509">
        <v>0</v>
      </c>
      <c r="D2509">
        <v>1</v>
      </c>
      <c r="E2509">
        <f t="shared" ref="E2509:F2509" si="2572">IF(AVERAGE(B2493:B2509)&gt;0.5,1,0)</f>
        <v>1</v>
      </c>
      <c r="F2509">
        <f t="shared" si="2572"/>
        <v>1</v>
      </c>
      <c r="G2509">
        <f t="shared" si="2563"/>
        <v>4</v>
      </c>
      <c r="H2509">
        <f t="shared" si="2564"/>
        <v>1.7901008618972367</v>
      </c>
      <c r="J2509" s="7">
        <v>9.5624852526605048E-2</v>
      </c>
      <c r="K2509" s="7">
        <v>-1.9692186619686802</v>
      </c>
      <c r="L2509" s="7">
        <v>-1.6098317875656798</v>
      </c>
      <c r="M2509" s="7">
        <v>-1.4901836674560569</v>
      </c>
      <c r="N2509" s="7">
        <v>0.2653249301385347</v>
      </c>
      <c r="O2509" s="7">
        <v>-1.187071095755124</v>
      </c>
      <c r="P2509" s="7">
        <v>-1.8278850197537093</v>
      </c>
      <c r="Q2509" s="7">
        <v>-0.14174026632353504</v>
      </c>
      <c r="R2509" s="7">
        <v>-1.3117824138896677</v>
      </c>
      <c r="S2509" s="7">
        <v>-0.80302496587557493</v>
      </c>
      <c r="T2509" s="7">
        <v>0.47357309371553236</v>
      </c>
      <c r="U2509" s="7">
        <v>-0.84213425420801591</v>
      </c>
      <c r="V2509" s="7">
        <v>-0.92500266526191688</v>
      </c>
      <c r="W2509" s="7">
        <f>[1]!i_dq_pctchange(W$2,$A2511)</f>
        <v>1.5438513712769002</v>
      </c>
    </row>
    <row r="2510" spans="1:23" x14ac:dyDescent="0.35">
      <c r="A2510" s="1">
        <v>41346</v>
      </c>
      <c r="B2510">
        <v>1</v>
      </c>
      <c r="C2510">
        <v>0</v>
      </c>
      <c r="D2510">
        <v>1</v>
      </c>
      <c r="E2510">
        <f t="shared" ref="E2510:F2510" si="2573">IF(AVERAGE(B2494:B2510)&gt;0.5,1,0)</f>
        <v>1</v>
      </c>
      <c r="F2510">
        <f t="shared" si="2573"/>
        <v>0</v>
      </c>
      <c r="G2510">
        <f t="shared" si="2563"/>
        <v>4</v>
      </c>
      <c r="H2510">
        <f t="shared" si="2564"/>
        <v>1.7901008618972367</v>
      </c>
      <c r="J2510" s="7">
        <v>-1.674937965260433E-2</v>
      </c>
      <c r="K2510" s="7">
        <v>0.14474376400684075</v>
      </c>
      <c r="L2510" s="7">
        <v>0.89290514506907748</v>
      </c>
      <c r="M2510" s="7">
        <v>0.16617276428393385</v>
      </c>
      <c r="N2510" s="7">
        <v>0.73531046853805704</v>
      </c>
      <c r="O2510" s="7">
        <v>0.30804331185576456</v>
      </c>
      <c r="P2510" s="7">
        <v>-0.36140289484322163</v>
      </c>
      <c r="Q2510" s="7">
        <v>-0.9894900845986746</v>
      </c>
      <c r="R2510" s="7">
        <v>2.0660973814654175</v>
      </c>
      <c r="S2510" s="7">
        <v>-0.74238884974115604</v>
      </c>
      <c r="T2510" s="7">
        <v>-1.136996007286015</v>
      </c>
      <c r="U2510" s="7">
        <v>0.54108623194598116</v>
      </c>
      <c r="V2510" s="7">
        <v>0.91844743771521109</v>
      </c>
      <c r="W2510" s="7">
        <f>[1]!i_dq_pctchange(W$2,$A2512)</f>
        <v>0.83198000088287005</v>
      </c>
    </row>
    <row r="2511" spans="1:23" x14ac:dyDescent="0.35">
      <c r="A2511" s="1">
        <v>41347</v>
      </c>
      <c r="B2511">
        <v>1</v>
      </c>
      <c r="C2511">
        <v>0</v>
      </c>
      <c r="D2511">
        <v>1</v>
      </c>
      <c r="E2511">
        <f t="shared" ref="E2511:F2511" si="2574">IF(AVERAGE(B2495:B2511)&gt;0.5,1,0)</f>
        <v>1</v>
      </c>
      <c r="F2511">
        <f t="shared" si="2574"/>
        <v>0</v>
      </c>
      <c r="G2511">
        <f t="shared" si="2563"/>
        <v>4</v>
      </c>
      <c r="H2511">
        <f t="shared" si="2564"/>
        <v>1.7901008618972367</v>
      </c>
      <c r="J2511" s="7">
        <v>0.73585526111693023</v>
      </c>
      <c r="K2511" s="7">
        <v>-1.0348188611526914</v>
      </c>
      <c r="L2511" s="7">
        <v>1.0453069978729921</v>
      </c>
      <c r="M2511" s="7">
        <v>0.50653911023861986</v>
      </c>
      <c r="N2511" s="7">
        <v>-0.57198499888399557</v>
      </c>
      <c r="O2511" s="7">
        <v>0.12224621870219644</v>
      </c>
      <c r="P2511" s="7">
        <v>-8.1141306980583333E-2</v>
      </c>
      <c r="Q2511" s="7">
        <v>-0.59868077260581276</v>
      </c>
      <c r="R2511" s="7">
        <v>1.5420970782690286</v>
      </c>
      <c r="S2511" s="7">
        <v>8.8321939057857971E-2</v>
      </c>
      <c r="T2511" s="7">
        <v>-0.43739042170341735</v>
      </c>
      <c r="U2511" s="7">
        <v>0.35754320535092987</v>
      </c>
      <c r="V2511" s="7">
        <v>0.79530843290369513</v>
      </c>
      <c r="W2511" s="7">
        <f>[1]!i_dq_pctchange(W$2,$A2513)</f>
        <v>-0.61221198156681356</v>
      </c>
    </row>
    <row r="2512" spans="1:23" x14ac:dyDescent="0.35">
      <c r="A2512" s="1">
        <v>41348</v>
      </c>
      <c r="B2512">
        <v>1</v>
      </c>
      <c r="C2512">
        <v>1</v>
      </c>
      <c r="D2512">
        <v>1</v>
      </c>
      <c r="E2512">
        <f t="shared" ref="E2512:F2512" si="2575">IF(AVERAGE(B2496:B2512)&gt;0.5,1,0)</f>
        <v>1</v>
      </c>
      <c r="F2512">
        <f t="shared" si="2575"/>
        <v>0</v>
      </c>
      <c r="G2512">
        <f t="shared" si="2563"/>
        <v>1</v>
      </c>
      <c r="H2512">
        <f t="shared" si="2564"/>
        <v>1.7659847827747741</v>
      </c>
      <c r="J2512" s="7">
        <v>-0.38063796894535179</v>
      </c>
      <c r="K2512" s="7">
        <v>-2.1992789752243564</v>
      </c>
      <c r="L2512" s="7">
        <v>-1.1636951716318547</v>
      </c>
      <c r="M2512" s="7">
        <v>0.47702626120351871</v>
      </c>
      <c r="N2512" s="7">
        <v>-1.7329804056037557</v>
      </c>
      <c r="O2512" s="7">
        <v>-1.2723983172818949</v>
      </c>
      <c r="P2512" s="7">
        <v>-1.3471910793285267</v>
      </c>
      <c r="Q2512" s="7">
        <v>-1.7999162829635744</v>
      </c>
      <c r="R2512" s="7">
        <v>-0.41496261058538897</v>
      </c>
      <c r="S2512" s="7">
        <v>-1.5465040296231789</v>
      </c>
      <c r="T2512" s="7">
        <v>-2.9642742393910271</v>
      </c>
      <c r="U2512" s="7">
        <v>-1.7310563149146141</v>
      </c>
      <c r="V2512" s="7">
        <v>-0.65089015139730044</v>
      </c>
      <c r="W2512" s="7">
        <f>[1]!i_dq_pctchange(W$2,$A2514)</f>
        <v>-0.97949891385741739</v>
      </c>
    </row>
    <row r="2513" spans="1:23" x14ac:dyDescent="0.35">
      <c r="A2513" s="1">
        <v>41351</v>
      </c>
      <c r="B2513">
        <v>1</v>
      </c>
      <c r="C2513">
        <v>1</v>
      </c>
      <c r="D2513">
        <v>1</v>
      </c>
      <c r="E2513">
        <f t="shared" ref="E2513:F2513" si="2576">IF(AVERAGE(B2497:B2513)&gt;0.5,1,0)</f>
        <v>1</v>
      </c>
      <c r="F2513">
        <f t="shared" si="2576"/>
        <v>0</v>
      </c>
      <c r="G2513">
        <f t="shared" si="2563"/>
        <v>1</v>
      </c>
      <c r="H2513">
        <f t="shared" si="2564"/>
        <v>1.7693044050021578</v>
      </c>
      <c r="J2513" s="7">
        <v>0.47297840374424932</v>
      </c>
      <c r="K2513" s="7">
        <v>2.86079991968804</v>
      </c>
      <c r="L2513" s="7">
        <v>0.21298070723822995</v>
      </c>
      <c r="M2513" s="7">
        <v>1.0634220065929889</v>
      </c>
      <c r="N2513" s="7">
        <v>0.57311985058215542</v>
      </c>
      <c r="O2513" s="7">
        <v>0.56401262189042511</v>
      </c>
      <c r="P2513" s="7">
        <v>0.18797569830515784</v>
      </c>
      <c r="Q2513" s="7">
        <v>-0.83514139222555173</v>
      </c>
      <c r="R2513" s="7">
        <v>0.18643732870532123</v>
      </c>
      <c r="S2513" s="7">
        <v>0.23315180394827134</v>
      </c>
      <c r="T2513" s="7">
        <v>0.50717462662333423</v>
      </c>
      <c r="U2513" s="7">
        <v>0.50099120841234024</v>
      </c>
      <c r="V2513" s="7">
        <v>-0.56370844998966529</v>
      </c>
      <c r="W2513" s="7">
        <f>[1]!i_dq_pctchange(W$2,$A2515)</f>
        <v>2.3258209675078114</v>
      </c>
    </row>
    <row r="2514" spans="1:23" x14ac:dyDescent="0.35">
      <c r="A2514" s="1">
        <v>41352</v>
      </c>
      <c r="B2514">
        <v>1</v>
      </c>
      <c r="C2514">
        <v>1</v>
      </c>
      <c r="D2514">
        <v>1</v>
      </c>
      <c r="E2514">
        <f t="shared" ref="E2514:F2514" si="2577">IF(AVERAGE(B2498:B2514)&gt;0.5,1,0)</f>
        <v>1</v>
      </c>
      <c r="F2514">
        <f t="shared" si="2577"/>
        <v>0</v>
      </c>
      <c r="G2514">
        <f t="shared" si="2563"/>
        <v>1</v>
      </c>
      <c r="H2514">
        <f t="shared" si="2564"/>
        <v>1.80955211239952</v>
      </c>
      <c r="J2514" s="7">
        <v>2.3223757892016303</v>
      </c>
      <c r="K2514" s="7">
        <v>3.1859605460600826</v>
      </c>
      <c r="L2514" s="7">
        <v>3.3414380917730759</v>
      </c>
      <c r="M2514" s="7">
        <v>1.921326397919378</v>
      </c>
      <c r="N2514" s="7">
        <v>2.1436291431723644</v>
      </c>
      <c r="O2514" s="7">
        <v>2.1271283394759832</v>
      </c>
      <c r="P2514" s="7">
        <v>2.2747757414481251</v>
      </c>
      <c r="Q2514" s="7">
        <v>2.4817060251959715</v>
      </c>
      <c r="R2514" s="7">
        <v>1.6036360517965909</v>
      </c>
      <c r="S2514" s="7">
        <v>1.672411158463077</v>
      </c>
      <c r="T2514" s="7">
        <v>2.3653250381708428</v>
      </c>
      <c r="U2514" s="7">
        <v>2.3086159024881896</v>
      </c>
      <c r="V2514" s="7">
        <v>2.5869725429429988</v>
      </c>
      <c r="W2514" s="7">
        <f>[1]!i_dq_pctchange(W$2,$A2516)</f>
        <v>1.4204259447388394</v>
      </c>
    </row>
    <row r="2515" spans="1:23" x14ac:dyDescent="0.35">
      <c r="A2515" s="1">
        <v>41353</v>
      </c>
      <c r="B2515">
        <v>1</v>
      </c>
      <c r="C2515">
        <v>1</v>
      </c>
      <c r="D2515">
        <v>1</v>
      </c>
      <c r="E2515">
        <f t="shared" ref="E2515:F2515" si="2578">IF(AVERAGE(B2499:B2515)&gt;0.5,1,0)</f>
        <v>1</v>
      </c>
      <c r="F2515">
        <f t="shared" si="2578"/>
        <v>0</v>
      </c>
      <c r="G2515">
        <f t="shared" si="2563"/>
        <v>1</v>
      </c>
      <c r="H2515">
        <f t="shared" si="2564"/>
        <v>1.8273977939813693</v>
      </c>
      <c r="J2515" s="7">
        <v>0.76497474140004984</v>
      </c>
      <c r="K2515" s="7">
        <v>5.2021447023847651E-2</v>
      </c>
      <c r="L2515" s="7">
        <v>1.417696736549698</v>
      </c>
      <c r="M2515" s="7">
        <v>1.712332408322969</v>
      </c>
      <c r="N2515" s="7">
        <v>7.7220643326153471E-2</v>
      </c>
      <c r="O2515" s="7">
        <v>0.61886291237760782</v>
      </c>
      <c r="P2515" s="7">
        <v>0.98619329388560439</v>
      </c>
      <c r="Q2515" s="7">
        <v>7.7526468331424389E-2</v>
      </c>
      <c r="R2515" s="7">
        <v>1.1520931802835999</v>
      </c>
      <c r="S2515" s="7">
        <v>0.70917248366231411</v>
      </c>
      <c r="T2515" s="7">
        <v>1.8876507412887163E-2</v>
      </c>
      <c r="U2515" s="7">
        <v>1.5948111008073629</v>
      </c>
      <c r="V2515" s="7">
        <v>2.5143678160919425</v>
      </c>
      <c r="W2515" s="7">
        <f>[1]!i_dq_pctchange(W$2,$A2517)</f>
        <v>0.74764246717500826</v>
      </c>
    </row>
    <row r="2516" spans="1:23" x14ac:dyDescent="0.35">
      <c r="A2516" s="1">
        <v>41354</v>
      </c>
      <c r="B2516">
        <v>1</v>
      </c>
      <c r="C2516">
        <v>1</v>
      </c>
      <c r="D2516">
        <v>1</v>
      </c>
      <c r="E2516">
        <f t="shared" ref="E2516:F2516" si="2579">IF(AVERAGE(B2500:B2516)&gt;0.5,1,0)</f>
        <v>1</v>
      </c>
      <c r="F2516">
        <f t="shared" si="2579"/>
        <v>0</v>
      </c>
      <c r="G2516">
        <f t="shared" si="2563"/>
        <v>1</v>
      </c>
      <c r="H2516">
        <f t="shared" si="2564"/>
        <v>1.8212684261432264</v>
      </c>
      <c r="J2516" s="7">
        <v>-0.45657467532468077</v>
      </c>
      <c r="K2516" s="7">
        <v>0.53589681475222517</v>
      </c>
      <c r="L2516" s="7">
        <v>0.43646677814702473</v>
      </c>
      <c r="M2516" s="7">
        <v>3.7631907676387931E-2</v>
      </c>
      <c r="N2516" s="7">
        <v>1.2209028332271148E-2</v>
      </c>
      <c r="O2516" s="7">
        <v>0.75286403841203053</v>
      </c>
      <c r="P2516" s="7">
        <v>-0.33541508358663152</v>
      </c>
      <c r="Q2516" s="7">
        <v>0.18572075543656028</v>
      </c>
      <c r="R2516" s="7">
        <v>-0.42054320163544279</v>
      </c>
      <c r="S2516" s="7">
        <v>-0.18405925270838794</v>
      </c>
      <c r="T2516" s="7">
        <v>0.28000024751403663</v>
      </c>
      <c r="U2516" s="7">
        <v>0.50641266959924991</v>
      </c>
      <c r="V2516" s="7">
        <v>0.48514904856881852</v>
      </c>
      <c r="W2516" s="7">
        <f>[1]!i_dq_pctchange(W$2,$A2518)</f>
        <v>-0.33365130974932794</v>
      </c>
    </row>
    <row r="2517" spans="1:23" x14ac:dyDescent="0.35">
      <c r="A2517" s="1">
        <v>41355</v>
      </c>
      <c r="B2517">
        <v>1</v>
      </c>
      <c r="C2517">
        <v>1</v>
      </c>
      <c r="D2517">
        <v>1</v>
      </c>
      <c r="E2517">
        <f t="shared" ref="E2517:F2517" si="2580">IF(AVERAGE(B2501:B2517)&gt;0.5,1,0)</f>
        <v>1</v>
      </c>
      <c r="F2517">
        <f t="shared" si="2580"/>
        <v>0</v>
      </c>
      <c r="G2517">
        <f t="shared" si="2563"/>
        <v>1</v>
      </c>
      <c r="H2517">
        <f t="shared" si="2564"/>
        <v>1.8199774619436886</v>
      </c>
      <c r="J2517" s="7">
        <v>0.50603464298776613</v>
      </c>
      <c r="K2517" s="7">
        <v>-0.38288394179458107</v>
      </c>
      <c r="L2517" s="7">
        <v>-0.67777749677549581</v>
      </c>
      <c r="M2517" s="7">
        <v>0.20533022638572113</v>
      </c>
      <c r="N2517" s="7">
        <v>-0.13794517838875373</v>
      </c>
      <c r="O2517" s="7">
        <v>0.11554118989428651</v>
      </c>
      <c r="P2517" s="7">
        <v>-7.088269806947857E-2</v>
      </c>
      <c r="Q2517" s="7">
        <v>0.13799147069961351</v>
      </c>
      <c r="R2517" s="7">
        <v>-1.1236708256173555</v>
      </c>
      <c r="S2517" s="7">
        <v>2.337377552094007</v>
      </c>
      <c r="T2517" s="7">
        <v>1.0995961359870874</v>
      </c>
      <c r="U2517" s="7">
        <v>0.14725878036891099</v>
      </c>
      <c r="V2517" s="7">
        <v>-0.10073374699736272</v>
      </c>
      <c r="W2517" s="7">
        <f>[1]!i_dq_pctchange(W$2,$A2519)</f>
        <v>0.17434911162837169</v>
      </c>
    </row>
    <row r="2518" spans="1:23" x14ac:dyDescent="0.35">
      <c r="A2518" s="1">
        <v>41358</v>
      </c>
      <c r="B2518">
        <v>1</v>
      </c>
      <c r="C2518">
        <v>1</v>
      </c>
      <c r="D2518">
        <v>1</v>
      </c>
      <c r="E2518">
        <f t="shared" ref="E2518:F2518" si="2581">IF(AVERAGE(B2502:B2518)&gt;0.5,1,0)</f>
        <v>1</v>
      </c>
      <c r="F2518">
        <f t="shared" si="2581"/>
        <v>0</v>
      </c>
      <c r="G2518">
        <f t="shared" si="2563"/>
        <v>1</v>
      </c>
      <c r="H2518">
        <f t="shared" si="2564"/>
        <v>1.8024029913281288</v>
      </c>
      <c r="J2518" s="7">
        <v>-0.98430481235570988</v>
      </c>
      <c r="K2518" s="7">
        <v>-0.65897955511506023</v>
      </c>
      <c r="L2518" s="7">
        <v>-0.30130963596703031</v>
      </c>
      <c r="M2518" s="7">
        <v>-1.657524818553431</v>
      </c>
      <c r="N2518" s="7">
        <v>-1.9114073219271486</v>
      </c>
      <c r="O2518" s="7">
        <v>-0.82475264611136867</v>
      </c>
      <c r="P2518" s="7">
        <v>-0.96564221167831266</v>
      </c>
      <c r="Q2518" s="7">
        <v>0.77057862693659496</v>
      </c>
      <c r="R2518" s="7">
        <v>1.1661016949152534</v>
      </c>
      <c r="S2518" s="7">
        <v>-1.6941907276741237</v>
      </c>
      <c r="T2518" s="7">
        <v>-2.0297055385845395</v>
      </c>
      <c r="U2518" s="7">
        <v>-0.4887745796231191</v>
      </c>
      <c r="V2518" s="7">
        <v>0.12470167064438653</v>
      </c>
      <c r="W2518" s="7">
        <f>[1]!i_dq_pctchange(W$2,$A2520)</f>
        <v>1.3540124702821488</v>
      </c>
    </row>
    <row r="2519" spans="1:23" x14ac:dyDescent="0.35">
      <c r="A2519" s="1">
        <v>41359</v>
      </c>
      <c r="B2519">
        <v>1</v>
      </c>
      <c r="C2519">
        <v>1</v>
      </c>
      <c r="D2519">
        <v>1</v>
      </c>
      <c r="E2519">
        <f t="shared" ref="E2519:F2519" si="2582">IF(AVERAGE(B2503:B2519)&gt;0.5,1,0)</f>
        <v>1</v>
      </c>
      <c r="F2519">
        <f t="shared" si="2582"/>
        <v>0</v>
      </c>
      <c r="G2519">
        <f t="shared" si="2563"/>
        <v>1</v>
      </c>
      <c r="H2519">
        <f t="shared" si="2564"/>
        <v>1.8045835274970965</v>
      </c>
      <c r="J2519" s="7">
        <v>9.0974268139123807E-2</v>
      </c>
      <c r="K2519" s="7">
        <v>0.47420384529729936</v>
      </c>
      <c r="L2519" s="7">
        <v>1.1322617993597999</v>
      </c>
      <c r="M2519" s="7">
        <v>0.30591740760180802</v>
      </c>
      <c r="N2519" s="7">
        <v>-0.1879361914257219</v>
      </c>
      <c r="O2519" s="7">
        <v>4.0964292187787174E-2</v>
      </c>
      <c r="P2519" s="7">
        <v>0.12097939137133996</v>
      </c>
      <c r="Q2519" s="7">
        <v>-1.8663292512088168</v>
      </c>
      <c r="R2519" s="7">
        <v>-0.16837555287494899</v>
      </c>
      <c r="S2519" s="7">
        <v>0.23393164792461346</v>
      </c>
      <c r="T2519" s="7">
        <v>0.11930274863564776</v>
      </c>
      <c r="U2519" s="7">
        <v>0.18895318903557021</v>
      </c>
      <c r="V2519" s="7">
        <v>0.53274854149658568</v>
      </c>
      <c r="W2519" s="7">
        <f>[1]!i_dq_pctchange(W$2,$A2521)</f>
        <v>-1.1201667636651691</v>
      </c>
    </row>
    <row r="2520" spans="1:23" x14ac:dyDescent="0.35">
      <c r="A2520" s="1">
        <v>41360</v>
      </c>
      <c r="B2520">
        <v>1</v>
      </c>
      <c r="C2520">
        <v>0</v>
      </c>
      <c r="D2520">
        <v>1</v>
      </c>
      <c r="E2520">
        <f t="shared" ref="E2520:F2520" si="2583">IF(AVERAGE(B2504:B2520)&gt;0.5,1,0)</f>
        <v>1</v>
      </c>
      <c r="F2520">
        <f t="shared" si="2583"/>
        <v>0</v>
      </c>
      <c r="G2520">
        <f t="shared" si="2563"/>
        <v>4</v>
      </c>
      <c r="H2520">
        <f t="shared" si="2564"/>
        <v>1.8045835274970965</v>
      </c>
      <c r="J2520" s="7">
        <v>-3.8451351937013869</v>
      </c>
      <c r="K2520" s="7">
        <v>-3.9397467875592529</v>
      </c>
      <c r="L2520" s="7">
        <v>-1.4992339680455196</v>
      </c>
      <c r="M2520" s="7">
        <v>-2.0175484962207344</v>
      </c>
      <c r="N2520" s="7">
        <v>-2.1496031924404271</v>
      </c>
      <c r="O2520" s="7">
        <v>-2.5202653978975507</v>
      </c>
      <c r="P2520" s="7">
        <v>-2.7641347801256435</v>
      </c>
      <c r="Q2520" s="7">
        <v>-1.1846604787493906</v>
      </c>
      <c r="R2520" s="7">
        <v>-2.2118732955737275</v>
      </c>
      <c r="S2520" s="7">
        <v>-1.7281523541751342</v>
      </c>
      <c r="T2520" s="7">
        <v>-2.5897982359255241</v>
      </c>
      <c r="U2520" s="7">
        <v>-2.3124951823017033</v>
      </c>
      <c r="V2520" s="7">
        <v>-2.4889895259716783</v>
      </c>
      <c r="W2520" s="7">
        <f>[1]!i_dq_pctchange(W$2,$A2522)</f>
        <v>-0.46974834111026864</v>
      </c>
    </row>
    <row r="2521" spans="1:23" x14ac:dyDescent="0.35">
      <c r="A2521" s="1">
        <v>41361</v>
      </c>
      <c r="B2521">
        <v>1</v>
      </c>
      <c r="C2521">
        <v>0</v>
      </c>
      <c r="D2521">
        <v>1</v>
      </c>
      <c r="E2521">
        <f t="shared" ref="E2521:F2521" si="2584">IF(AVERAGE(B2505:B2521)&gt;0.5,1,0)</f>
        <v>1</v>
      </c>
      <c r="F2521">
        <f t="shared" si="2584"/>
        <v>0</v>
      </c>
      <c r="G2521">
        <f t="shared" si="2563"/>
        <v>4</v>
      </c>
      <c r="H2521">
        <f t="shared" si="2564"/>
        <v>1.8045835274970965</v>
      </c>
      <c r="J2521" s="7">
        <v>-0.22223056891025353</v>
      </c>
      <c r="K2521" s="7">
        <v>0.14152060816944215</v>
      </c>
      <c r="L2521" s="7">
        <v>-0.47259706186493805</v>
      </c>
      <c r="M2521" s="7">
        <v>-0.19528194505133531</v>
      </c>
      <c r="N2521" s="7">
        <v>-0.38128001878327406</v>
      </c>
      <c r="O2521" s="7">
        <v>-3.7173615654553023E-2</v>
      </c>
      <c r="P2521" s="7">
        <v>0.1780558526587746</v>
      </c>
      <c r="Q2521" s="7">
        <v>-0.53267038259470578</v>
      </c>
      <c r="R2521" s="7">
        <v>-0.31491603669158585</v>
      </c>
      <c r="S2521" s="7">
        <v>-0.77952557905618991</v>
      </c>
      <c r="T2521" s="7">
        <v>-0.9786292164258914</v>
      </c>
      <c r="U2521" s="7">
        <v>-0.18832688918699358</v>
      </c>
      <c r="V2521" s="7">
        <v>2.6747069980064594E-2</v>
      </c>
      <c r="W2521" s="7">
        <f>[1]!i_dq_pctchange(W$2,$A2523)</f>
        <v>0.75393042164341673</v>
      </c>
    </row>
    <row r="2522" spans="1:23" x14ac:dyDescent="0.35">
      <c r="A2522" s="1">
        <v>41362</v>
      </c>
      <c r="B2522">
        <v>1</v>
      </c>
      <c r="C2522">
        <v>0</v>
      </c>
      <c r="D2522">
        <v>1</v>
      </c>
      <c r="E2522">
        <f t="shared" ref="E2522:F2522" si="2585">IF(AVERAGE(B2506:B2522)&gt;0.5,1,0)</f>
        <v>1</v>
      </c>
      <c r="F2522">
        <f t="shared" si="2585"/>
        <v>0</v>
      </c>
      <c r="G2522">
        <f t="shared" si="2563"/>
        <v>4</v>
      </c>
      <c r="H2522">
        <f t="shared" si="2564"/>
        <v>1.8045835274970965</v>
      </c>
      <c r="J2522" s="7">
        <v>0.36953616623480118</v>
      </c>
      <c r="K2522" s="7">
        <v>0.87772387796042728</v>
      </c>
      <c r="L2522" s="7">
        <v>2.2999313068864917</v>
      </c>
      <c r="M2522" s="7">
        <v>1.0885839220370734</v>
      </c>
      <c r="N2522" s="7">
        <v>0.12424938003401895</v>
      </c>
      <c r="O2522" s="7">
        <v>-1.6362473410982736E-2</v>
      </c>
      <c r="P2522" s="7">
        <v>1.2423241892183856</v>
      </c>
      <c r="Q2522" s="7">
        <v>-1.3344278724522474</v>
      </c>
      <c r="R2522" s="7">
        <v>0.84271597286781352</v>
      </c>
      <c r="S2522" s="7">
        <v>0.38240594728543542</v>
      </c>
      <c r="T2522" s="7">
        <v>-0.9266934815354797</v>
      </c>
      <c r="U2522" s="7">
        <v>0.44429921417541463</v>
      </c>
      <c r="V2522" s="7">
        <v>1.2087658312468017</v>
      </c>
      <c r="W2522" s="7">
        <f>[1]!i_dq_pctchange(W$2,$A2524)</f>
        <v>-3.7474698106849322</v>
      </c>
    </row>
    <row r="2523" spans="1:23" x14ac:dyDescent="0.35">
      <c r="A2523" s="1">
        <v>41365</v>
      </c>
      <c r="B2523">
        <v>1</v>
      </c>
      <c r="C2523">
        <v>0</v>
      </c>
      <c r="D2523">
        <v>1</v>
      </c>
      <c r="E2523">
        <f t="shared" ref="E2523:F2523" si="2586">IF(AVERAGE(B2507:B2523)&gt;0.5,1,0)</f>
        <v>1</v>
      </c>
      <c r="F2523">
        <f t="shared" si="2586"/>
        <v>0</v>
      </c>
      <c r="G2523">
        <f t="shared" si="2563"/>
        <v>4</v>
      </c>
      <c r="H2523">
        <f t="shared" si="2564"/>
        <v>1.8045835274970965</v>
      </c>
      <c r="J2523" s="7">
        <v>-1.0588955981447483</v>
      </c>
      <c r="K2523" s="7">
        <v>1.3390872157827816</v>
      </c>
      <c r="L2523" s="7">
        <v>2.0144621595874473E-2</v>
      </c>
      <c r="M2523" s="7">
        <v>-0.91431626787862097</v>
      </c>
      <c r="N2523" s="7">
        <v>-8.6482835204145778E-2</v>
      </c>
      <c r="O2523" s="7">
        <v>-0.68510473696739149</v>
      </c>
      <c r="P2523" s="7">
        <v>-0.19689359211938082</v>
      </c>
      <c r="Q2523" s="7">
        <v>-1.2829009168591912</v>
      </c>
      <c r="R2523" s="7">
        <v>-0.86554958984559249</v>
      </c>
      <c r="S2523" s="7">
        <v>0.44771346338342288</v>
      </c>
      <c r="T2523" s="7">
        <v>-0.12892555525892666</v>
      </c>
      <c r="U2523" s="7">
        <v>-1.5683702382201632</v>
      </c>
      <c r="V2523" s="7">
        <v>-2.3940625806877684</v>
      </c>
      <c r="W2523" s="7">
        <f>[1]!i_dq_pctchange(W$2,$A2525)</f>
        <v>0.41085377361770065</v>
      </c>
    </row>
    <row r="2524" spans="1:23" x14ac:dyDescent="0.35">
      <c r="A2524" s="1">
        <v>41366</v>
      </c>
      <c r="B2524">
        <v>1</v>
      </c>
      <c r="C2524">
        <v>0</v>
      </c>
      <c r="D2524">
        <v>1</v>
      </c>
      <c r="E2524">
        <f t="shared" ref="E2524:F2524" si="2587">IF(AVERAGE(B2508:B2524)&gt;0.5,1,0)</f>
        <v>1</v>
      </c>
      <c r="F2524">
        <f t="shared" si="2587"/>
        <v>0</v>
      </c>
      <c r="G2524">
        <f t="shared" si="2563"/>
        <v>4</v>
      </c>
      <c r="H2524">
        <f t="shared" si="2564"/>
        <v>1.8045835274970965</v>
      </c>
      <c r="J2524" s="7">
        <v>-0.62356271006544517</v>
      </c>
      <c r="K2524" s="7">
        <v>-0.64822466980211157</v>
      </c>
      <c r="L2524" s="7">
        <v>0.77583132277351441</v>
      </c>
      <c r="M2524" s="7">
        <v>-1.2076734209319326</v>
      </c>
      <c r="N2524" s="7">
        <v>-0.26838006509753154</v>
      </c>
      <c r="O2524" s="7">
        <v>-0.8516152227157231</v>
      </c>
      <c r="P2524" s="7">
        <v>-1.5550465719957267</v>
      </c>
      <c r="Q2524" s="7">
        <v>-0.76355673973191462</v>
      </c>
      <c r="R2524" s="7">
        <v>-0.86707939760799213</v>
      </c>
      <c r="S2524" s="7">
        <v>-0.40271005434629764</v>
      </c>
      <c r="T2524" s="7">
        <v>-0.17701249845154279</v>
      </c>
      <c r="U2524" s="7">
        <v>-0.99045263365514091</v>
      </c>
      <c r="V2524" s="7">
        <v>-0.88588126730237415</v>
      </c>
      <c r="W2524" s="7">
        <f>[1]!i_dq_pctchange(W$2,$A2526)</f>
        <v>0</v>
      </c>
    </row>
    <row r="2525" spans="1:23" x14ac:dyDescent="0.35">
      <c r="A2525" s="1">
        <v>41367</v>
      </c>
      <c r="B2525">
        <v>1</v>
      </c>
      <c r="C2525">
        <v>0</v>
      </c>
      <c r="D2525">
        <v>1</v>
      </c>
      <c r="E2525">
        <f t="shared" ref="E2525:F2525" si="2588">IF(AVERAGE(B2509:B2525)&gt;0.5,1,0)</f>
        <v>1</v>
      </c>
      <c r="F2525">
        <f t="shared" si="2588"/>
        <v>0</v>
      </c>
      <c r="G2525">
        <f t="shared" si="2563"/>
        <v>4</v>
      </c>
      <c r="H2525">
        <f t="shared" si="2564"/>
        <v>1.8045835274970965</v>
      </c>
      <c r="J2525" s="7">
        <v>0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0</v>
      </c>
      <c r="V2525" s="7">
        <v>0</v>
      </c>
      <c r="W2525" s="7">
        <f>[1]!i_dq_pctchange(W$2,$A2527)</f>
        <v>1.669479921213483</v>
      </c>
    </row>
    <row r="2526" spans="1:23" x14ac:dyDescent="0.35">
      <c r="A2526" s="1">
        <v>41371</v>
      </c>
      <c r="B2526">
        <v>0</v>
      </c>
      <c r="C2526">
        <v>0</v>
      </c>
      <c r="D2526">
        <v>1</v>
      </c>
      <c r="E2526">
        <f t="shared" ref="E2526:F2526" si="2589">IF(AVERAGE(B2510:B2526)&gt;0.5,1,0)</f>
        <v>1</v>
      </c>
      <c r="F2526">
        <f t="shared" si="2589"/>
        <v>0</v>
      </c>
      <c r="G2526">
        <f t="shared" si="2563"/>
        <v>3</v>
      </c>
      <c r="H2526">
        <f t="shared" si="2564"/>
        <v>1.8045835274970965</v>
      </c>
      <c r="J2526" s="7">
        <v>0.34139239782067621</v>
      </c>
      <c r="K2526" s="7">
        <v>0.86540148458248767</v>
      </c>
      <c r="L2526" s="7">
        <v>1.6583810071031997</v>
      </c>
      <c r="M2526" s="7">
        <v>7.8109210878486296E-2</v>
      </c>
      <c r="N2526" s="7">
        <v>-1.8547001743515745</v>
      </c>
      <c r="O2526" s="7">
        <v>-0.33730188707751657</v>
      </c>
      <c r="P2526" s="7">
        <v>-0.31021410977856922</v>
      </c>
      <c r="Q2526" s="7">
        <v>0.91252797646392803</v>
      </c>
      <c r="R2526" s="7">
        <v>0.88856075740467466</v>
      </c>
      <c r="S2526" s="7">
        <v>-0.69483389039682919</v>
      </c>
      <c r="T2526" s="7">
        <v>-0.47776888787290328</v>
      </c>
      <c r="U2526" s="7">
        <v>0.33758136680072909</v>
      </c>
      <c r="V2526" s="7">
        <v>1.6200111724908532</v>
      </c>
      <c r="W2526" s="7">
        <f>[1]!i_dq_pctchange(W$2,$A2528)</f>
        <v>-1.7887844396648693</v>
      </c>
    </row>
    <row r="2527" spans="1:23" x14ac:dyDescent="0.35">
      <c r="A2527" s="1">
        <v>41372</v>
      </c>
      <c r="B2527">
        <v>0</v>
      </c>
      <c r="C2527">
        <v>0</v>
      </c>
      <c r="D2527">
        <v>1</v>
      </c>
      <c r="E2527">
        <f t="shared" ref="E2527:F2527" si="2590">IF(AVERAGE(B2511:B2527)&gt;0.5,1,0)</f>
        <v>1</v>
      </c>
      <c r="F2527">
        <f t="shared" si="2590"/>
        <v>0</v>
      </c>
      <c r="G2527">
        <f t="shared" si="2563"/>
        <v>3</v>
      </c>
      <c r="H2527">
        <f t="shared" si="2564"/>
        <v>1.8045835274970965</v>
      </c>
      <c r="J2527" s="7">
        <v>1.0606079805365136</v>
      </c>
      <c r="K2527" s="7">
        <v>1.6679711748670718</v>
      </c>
      <c r="L2527" s="7">
        <v>0.9211286180613204</v>
      </c>
      <c r="M2527" s="7">
        <v>0.56052832660189833</v>
      </c>
      <c r="N2527" s="7">
        <v>0.79666160849773093</v>
      </c>
      <c r="O2527" s="7">
        <v>0.90087358587102684</v>
      </c>
      <c r="P2527" s="7">
        <v>0.92669234934248412</v>
      </c>
      <c r="Q2527" s="7">
        <v>-0.14242872298656972</v>
      </c>
      <c r="R2527" s="7">
        <v>0.91947689685157197</v>
      </c>
      <c r="S2527" s="7">
        <v>0.59804491831236795</v>
      </c>
      <c r="T2527" s="7">
        <v>1.5812857667874225</v>
      </c>
      <c r="U2527" s="7">
        <v>0.65947628246405843</v>
      </c>
      <c r="V2527" s="7">
        <v>0.77632543366723894</v>
      </c>
      <c r="W2527" s="7">
        <f>[1]!i_dq_pctchange(W$2,$A2529)</f>
        <v>-1.4654632154163838</v>
      </c>
    </row>
    <row r="2528" spans="1:23" x14ac:dyDescent="0.35">
      <c r="A2528" s="1">
        <v>41373</v>
      </c>
      <c r="B2528">
        <v>0</v>
      </c>
      <c r="C2528">
        <v>0</v>
      </c>
      <c r="D2528">
        <v>1</v>
      </c>
      <c r="E2528">
        <f t="shared" ref="E2528:F2528" si="2591">IF(AVERAGE(B2512:B2528)&gt;0.5,1,0)</f>
        <v>1</v>
      </c>
      <c r="F2528">
        <f t="shared" si="2591"/>
        <v>0</v>
      </c>
      <c r="G2528">
        <f t="shared" si="2563"/>
        <v>3</v>
      </c>
      <c r="H2528">
        <f t="shared" si="2564"/>
        <v>1.8045835274970965</v>
      </c>
      <c r="J2528" s="7">
        <v>-0.56172731148281196</v>
      </c>
      <c r="K2528" s="7">
        <v>-0.79847561065539197</v>
      </c>
      <c r="L2528" s="7">
        <v>-1.73372401646063</v>
      </c>
      <c r="M2528" s="7">
        <v>-0.93352944688380513</v>
      </c>
      <c r="N2528" s="7">
        <v>1.1093662803524789</v>
      </c>
      <c r="O2528" s="7">
        <v>0.36509510502117698</v>
      </c>
      <c r="P2528" s="7">
        <v>-0.77512209560456835</v>
      </c>
      <c r="Q2528" s="7">
        <v>2.2787637455715113</v>
      </c>
      <c r="R2528" s="7">
        <v>-0.55536124073331494</v>
      </c>
      <c r="S2528" s="7">
        <v>0.2009700453586111</v>
      </c>
      <c r="T2528" s="7">
        <v>0.59663211347315481</v>
      </c>
      <c r="U2528" s="7">
        <v>-0.76070558508229202</v>
      </c>
      <c r="V2528" s="7">
        <v>-0.74852567715815621</v>
      </c>
      <c r="W2528" s="7">
        <f>[1]!i_dq_pctchange(W$2,$A2530)</f>
        <v>-8.4255291185329637E-2</v>
      </c>
    </row>
    <row r="2529" spans="1:23" x14ac:dyDescent="0.35">
      <c r="A2529" s="1">
        <v>41374</v>
      </c>
      <c r="B2529">
        <v>1</v>
      </c>
      <c r="C2529">
        <v>0</v>
      </c>
      <c r="D2529">
        <v>1</v>
      </c>
      <c r="E2529">
        <f t="shared" ref="E2529:F2529" si="2592">IF(AVERAGE(B2513:B2529)&gt;0.5,1,0)</f>
        <v>1</v>
      </c>
      <c r="F2529">
        <f t="shared" si="2592"/>
        <v>0</v>
      </c>
      <c r="G2529">
        <f t="shared" si="2563"/>
        <v>4</v>
      </c>
      <c r="H2529">
        <f t="shared" si="2564"/>
        <v>1.8045835274970965</v>
      </c>
      <c r="J2529" s="7">
        <v>-5.4220361637196429E-2</v>
      </c>
      <c r="K2529" s="7">
        <v>1.2512116652889838</v>
      </c>
      <c r="L2529" s="7">
        <v>-0.59182105776140181</v>
      </c>
      <c r="M2529" s="7">
        <v>5.4238551008892327E-2</v>
      </c>
      <c r="N2529" s="7">
        <v>-1.2168229625275029</v>
      </c>
      <c r="O2529" s="7">
        <v>-0.71742937979970633</v>
      </c>
      <c r="P2529" s="7">
        <v>-0.18581700443102145</v>
      </c>
      <c r="Q2529" s="7">
        <v>-0.88825273489417444</v>
      </c>
      <c r="R2529" s="7">
        <v>-0.47610877584283728</v>
      </c>
      <c r="S2529" s="7">
        <v>-0.93784665030757397</v>
      </c>
      <c r="T2529" s="7">
        <v>-1.4790410316680458</v>
      </c>
      <c r="U2529" s="7">
        <v>-0.29812743739323572</v>
      </c>
      <c r="V2529" s="7">
        <v>-0.68699772832751171</v>
      </c>
      <c r="W2529" s="7">
        <f>[1]!i_dq_pctchange(W$2,$A2531)</f>
        <v>-0.63561860065254017</v>
      </c>
    </row>
    <row r="2530" spans="1:23" x14ac:dyDescent="0.35">
      <c r="A2530" s="1">
        <v>41375</v>
      </c>
      <c r="B2530">
        <v>1</v>
      </c>
      <c r="C2530">
        <v>0</v>
      </c>
      <c r="D2530">
        <v>1</v>
      </c>
      <c r="E2530">
        <f t="shared" ref="E2530:F2530" si="2593">IF(AVERAGE(B2514:B2530)&gt;0.5,1,0)</f>
        <v>1</v>
      </c>
      <c r="F2530">
        <f t="shared" si="2593"/>
        <v>0</v>
      </c>
      <c r="G2530">
        <f t="shared" si="2563"/>
        <v>4</v>
      </c>
      <c r="H2530">
        <f t="shared" si="2564"/>
        <v>1.8045835274970965</v>
      </c>
      <c r="J2530" s="7">
        <v>-1.4130174230094805</v>
      </c>
      <c r="K2530" s="7">
        <v>-1.5349962704318658</v>
      </c>
      <c r="L2530" s="7">
        <v>-1.0423720715742828</v>
      </c>
      <c r="M2530" s="7">
        <v>-1.0288786919715682</v>
      </c>
      <c r="N2530" s="7">
        <v>-0.74974207313428343</v>
      </c>
      <c r="O2530" s="7">
        <v>-0.68831114981132757</v>
      </c>
      <c r="P2530" s="7">
        <v>-1.4718700968794285</v>
      </c>
      <c r="Q2530" s="7">
        <v>1.2013467957896036</v>
      </c>
      <c r="R2530" s="7">
        <v>-1.3929233288798932</v>
      </c>
      <c r="S2530" s="7">
        <v>-0.72050673000791821</v>
      </c>
      <c r="T2530" s="7">
        <v>-0.95335254162157934</v>
      </c>
      <c r="U2530" s="7">
        <v>-0.57271546870537648</v>
      </c>
      <c r="V2530" s="7">
        <v>-0.87437204469012852</v>
      </c>
      <c r="W2530" s="7">
        <f>[1]!i_dq_pctchange(W$2,$A2532)</f>
        <v>-0.48200916739358868</v>
      </c>
    </row>
    <row r="2531" spans="1:23" x14ac:dyDescent="0.35">
      <c r="A2531" s="1">
        <v>41376</v>
      </c>
      <c r="B2531">
        <v>0</v>
      </c>
      <c r="C2531">
        <v>0</v>
      </c>
      <c r="D2531">
        <v>1</v>
      </c>
      <c r="E2531">
        <f t="shared" ref="E2531:F2531" si="2594">IF(AVERAGE(B2515:B2531)&gt;0.5,1,0)</f>
        <v>1</v>
      </c>
      <c r="F2531">
        <f t="shared" si="2594"/>
        <v>0</v>
      </c>
      <c r="G2531">
        <f t="shared" si="2563"/>
        <v>3</v>
      </c>
      <c r="H2531">
        <f t="shared" si="2564"/>
        <v>1.8045835274970965</v>
      </c>
      <c r="J2531" s="7">
        <v>-1.9272359648336952</v>
      </c>
      <c r="K2531" s="7">
        <v>-0.29824482918027412</v>
      </c>
      <c r="L2531" s="7">
        <v>0.33544367569019035</v>
      </c>
      <c r="M2531" s="7">
        <v>-1.3720836307103275</v>
      </c>
      <c r="N2531" s="7">
        <v>-2.6039893798080147</v>
      </c>
      <c r="O2531" s="7">
        <v>-1.3034187223156424</v>
      </c>
      <c r="P2531" s="7">
        <v>-1.4995450179465155</v>
      </c>
      <c r="Q2531" s="7">
        <v>-1.5613755761636956</v>
      </c>
      <c r="R2531" s="7">
        <v>-2.1241444418220397</v>
      </c>
      <c r="S2531" s="7">
        <v>-1.4434962915703089</v>
      </c>
      <c r="T2531" s="7">
        <v>-3.5575723871044067</v>
      </c>
      <c r="U2531" s="7">
        <v>-1.690653719438185</v>
      </c>
      <c r="V2531" s="7">
        <v>-1.9682523928564795</v>
      </c>
      <c r="W2531" s="7">
        <f>[1]!i_dq_pctchange(W$2,$A2533)</f>
        <v>0.30048790684638643</v>
      </c>
    </row>
    <row r="2532" spans="1:23" x14ac:dyDescent="0.35">
      <c r="A2532" s="1">
        <v>41379</v>
      </c>
      <c r="B2532">
        <v>0</v>
      </c>
      <c r="C2532">
        <v>0</v>
      </c>
      <c r="D2532">
        <v>1</v>
      </c>
      <c r="E2532">
        <f t="shared" ref="E2532:F2532" si="2595">IF(AVERAGE(B2516:B2532)&gt;0.5,1,0)</f>
        <v>1</v>
      </c>
      <c r="F2532">
        <f t="shared" si="2595"/>
        <v>0</v>
      </c>
      <c r="G2532">
        <f t="shared" si="2563"/>
        <v>3</v>
      </c>
      <c r="H2532">
        <f t="shared" si="2564"/>
        <v>1.8045835274970965</v>
      </c>
      <c r="J2532" s="7">
        <v>0.74898547698892293</v>
      </c>
      <c r="K2532" s="7">
        <v>1.7131575404956696</v>
      </c>
      <c r="L2532" s="7">
        <v>0.63558878786230677</v>
      </c>
      <c r="M2532" s="7">
        <v>0.34274431050053566</v>
      </c>
      <c r="N2532" s="7">
        <v>0.23684769429710395</v>
      </c>
      <c r="O2532" s="7">
        <v>0.77684240482718403</v>
      </c>
      <c r="P2532" s="7">
        <v>0.1668003207698418</v>
      </c>
      <c r="Q2532" s="7">
        <v>-0.48646633669517225</v>
      </c>
      <c r="R2532" s="7">
        <v>0.76271110753869054</v>
      </c>
      <c r="S2532" s="7">
        <v>0.4219360506785762</v>
      </c>
      <c r="T2532" s="7">
        <v>-0.37191718189138961</v>
      </c>
      <c r="U2532" s="7">
        <v>0.66639474380456376</v>
      </c>
      <c r="V2532" s="7">
        <v>1.242122048140937</v>
      </c>
      <c r="W2532" s="7">
        <f>[1]!i_dq_pctchange(W$2,$A2534)</f>
        <v>2.0741414385418944</v>
      </c>
    </row>
    <row r="2533" spans="1:23" x14ac:dyDescent="0.35">
      <c r="A2533" s="1">
        <v>41380</v>
      </c>
      <c r="B2533">
        <v>0</v>
      </c>
      <c r="C2533">
        <v>0</v>
      </c>
      <c r="D2533">
        <v>1</v>
      </c>
      <c r="E2533">
        <f t="shared" ref="E2533:F2533" si="2596">IF(AVERAGE(B2517:B2533)&gt;0.5,1,0)</f>
        <v>1</v>
      </c>
      <c r="F2533">
        <f t="shared" si="2596"/>
        <v>0</v>
      </c>
      <c r="G2533">
        <f t="shared" si="2563"/>
        <v>3</v>
      </c>
      <c r="H2533">
        <f t="shared" si="2564"/>
        <v>1.8045835274970965</v>
      </c>
      <c r="J2533" s="7">
        <v>9.4546113895690786E-2</v>
      </c>
      <c r="K2533" s="7">
        <v>0.18734081912347864</v>
      </c>
      <c r="L2533" s="7">
        <v>1.5392291380815759</v>
      </c>
      <c r="M2533" s="7">
        <v>0.12242981249790666</v>
      </c>
      <c r="N2533" s="7">
        <v>-0.24862545259487684</v>
      </c>
      <c r="O2533" s="7">
        <v>0.2224791735833794</v>
      </c>
      <c r="P2533" s="7">
        <v>0.66416882825760515</v>
      </c>
      <c r="Q2533" s="7">
        <v>2.3280980435818601</v>
      </c>
      <c r="R2533" s="7">
        <v>0.62753162032563636</v>
      </c>
      <c r="S2533" s="7">
        <v>-0.26073142936077476</v>
      </c>
      <c r="T2533" s="7">
        <v>-0.26576616687102184</v>
      </c>
      <c r="U2533" s="7">
        <v>0.93575640765908386</v>
      </c>
      <c r="V2533" s="7">
        <v>2.1731385821161369</v>
      </c>
      <c r="W2533" s="7">
        <f>[1]!i_dq_pctchange(W$2,$A2535)</f>
        <v>-0.32992656697718714</v>
      </c>
    </row>
    <row r="2534" spans="1:23" x14ac:dyDescent="0.35">
      <c r="A2534" s="1">
        <v>41381</v>
      </c>
      <c r="B2534">
        <v>0</v>
      </c>
      <c r="C2534">
        <v>0</v>
      </c>
      <c r="D2534">
        <v>1</v>
      </c>
      <c r="E2534">
        <f t="shared" ref="E2534:F2534" si="2597">IF(AVERAGE(B2518:B2534)&gt;0.5,1,0)</f>
        <v>1</v>
      </c>
      <c r="F2534">
        <f t="shared" si="2597"/>
        <v>0</v>
      </c>
      <c r="G2534">
        <f t="shared" si="2563"/>
        <v>3</v>
      </c>
      <c r="H2534">
        <f t="shared" si="2564"/>
        <v>1.8045835274970965</v>
      </c>
      <c r="J2534" s="7">
        <v>0.63790694063453623</v>
      </c>
      <c r="K2534" s="7">
        <v>-0.55744894454572558</v>
      </c>
      <c r="L2534" s="7">
        <v>0.54501826282082555</v>
      </c>
      <c r="M2534" s="7">
        <v>0.76941545642863773</v>
      </c>
      <c r="N2534" s="7">
        <v>-7.824200170465001E-2</v>
      </c>
      <c r="O2534" s="7">
        <v>0.24673495031032319</v>
      </c>
      <c r="P2534" s="7">
        <v>0.13233909347720507</v>
      </c>
      <c r="Q2534" s="7">
        <v>-0.54381868914070508</v>
      </c>
      <c r="R2534" s="7">
        <v>0.79361584060741031</v>
      </c>
      <c r="S2534" s="7">
        <v>-0.3514360403718727</v>
      </c>
      <c r="T2534" s="7">
        <v>-0.34064764259469366</v>
      </c>
      <c r="U2534" s="7">
        <v>0.47303381757819851</v>
      </c>
      <c r="V2534" s="7">
        <v>-0.26487068438180084</v>
      </c>
      <c r="W2534" s="7">
        <f>[1]!i_dq_pctchange(W$2,$A2536)</f>
        <v>1.7854524038427921</v>
      </c>
    </row>
    <row r="2535" spans="1:23" x14ac:dyDescent="0.35">
      <c r="A2535" s="1">
        <v>41382</v>
      </c>
      <c r="B2535">
        <v>0</v>
      </c>
      <c r="C2535">
        <v>0</v>
      </c>
      <c r="D2535">
        <v>1</v>
      </c>
      <c r="E2535">
        <f t="shared" ref="E2535:F2535" si="2598">IF(AVERAGE(B2519:B2535)&gt;0.5,1,0)</f>
        <v>1</v>
      </c>
      <c r="F2535">
        <f t="shared" si="2598"/>
        <v>0</v>
      </c>
      <c r="G2535">
        <f t="shared" si="2563"/>
        <v>3</v>
      </c>
      <c r="H2535">
        <f t="shared" si="2564"/>
        <v>1.8045835274970965</v>
      </c>
      <c r="J2535" s="7">
        <v>2.2802370880851681</v>
      </c>
      <c r="K2535" s="7">
        <v>2.0651788877081132</v>
      </c>
      <c r="L2535" s="7">
        <v>1.7821725726247633</v>
      </c>
      <c r="M2535" s="7">
        <v>2.2025211248095302</v>
      </c>
      <c r="N2535" s="7">
        <v>2.5000538166788608</v>
      </c>
      <c r="O2535" s="7">
        <v>2.0237163758460541</v>
      </c>
      <c r="P2535" s="7">
        <v>2.0847629940271917</v>
      </c>
      <c r="Q2535" s="7">
        <v>1.5671711987305468</v>
      </c>
      <c r="R2535" s="7">
        <v>2.0239093959731616</v>
      </c>
      <c r="S2535" s="7">
        <v>1.5317350011582143</v>
      </c>
      <c r="T2535" s="7">
        <v>2.7696421310876693</v>
      </c>
      <c r="U2535" s="7">
        <v>2.2525295064087918</v>
      </c>
      <c r="V2535" s="7">
        <v>1.9614457535742116</v>
      </c>
      <c r="W2535" s="7">
        <f>[1]!i_dq_pctchange(W$2,$A2537)</f>
        <v>1.424804403857725</v>
      </c>
    </row>
    <row r="2536" spans="1:23" x14ac:dyDescent="0.35">
      <c r="A2536" s="1">
        <v>41383</v>
      </c>
      <c r="B2536">
        <v>0</v>
      </c>
      <c r="C2536">
        <v>0</v>
      </c>
      <c r="D2536">
        <v>1</v>
      </c>
      <c r="E2536">
        <f t="shared" ref="E2536:F2536" si="2599">IF(AVERAGE(B2520:B2536)&gt;0.5,1,0)</f>
        <v>0</v>
      </c>
      <c r="F2536">
        <f t="shared" si="2599"/>
        <v>0</v>
      </c>
      <c r="G2536">
        <f t="shared" si="2563"/>
        <v>3</v>
      </c>
      <c r="H2536">
        <f t="shared" si="2564"/>
        <v>1.8045835274970965</v>
      </c>
      <c r="J2536" s="7">
        <v>1.0791886914601463</v>
      </c>
      <c r="K2536" s="7">
        <v>0.14952741239487016</v>
      </c>
      <c r="L2536" s="7">
        <v>-0.45814844009460154</v>
      </c>
      <c r="M2536" s="7">
        <v>0.18758471130387835</v>
      </c>
      <c r="N2536" s="7">
        <v>-0.10658322023085888</v>
      </c>
      <c r="O2536" s="7">
        <v>-1.3774822602618364E-2</v>
      </c>
      <c r="P2536" s="7">
        <v>0.60873516285845353</v>
      </c>
      <c r="Q2536" s="7">
        <v>-1.3925967086640005</v>
      </c>
      <c r="R2536" s="7">
        <v>2.0325829992805033</v>
      </c>
      <c r="S2536" s="7">
        <v>0.28803650363610178</v>
      </c>
      <c r="T2536" s="7">
        <v>-3.7886915937989825E-2</v>
      </c>
      <c r="U2536" s="7">
        <v>-5.0162102795339586E-2</v>
      </c>
      <c r="V2536" s="7">
        <v>1.1236698528040518</v>
      </c>
      <c r="W2536" s="7">
        <f>[1]!i_dq_pctchange(W$2,$A2538)</f>
        <v>-2.5311004029466742</v>
      </c>
    </row>
    <row r="2537" spans="1:23" x14ac:dyDescent="0.35">
      <c r="A2537" s="1">
        <v>41386</v>
      </c>
      <c r="B2537">
        <v>0</v>
      </c>
      <c r="C2537">
        <v>0</v>
      </c>
      <c r="D2537">
        <v>1</v>
      </c>
      <c r="E2537">
        <f t="shared" ref="E2537:F2537" si="2600">IF(AVERAGE(B2521:B2537)&gt;0.5,1,0)</f>
        <v>0</v>
      </c>
      <c r="F2537">
        <f t="shared" si="2600"/>
        <v>0</v>
      </c>
      <c r="G2537">
        <f t="shared" si="2563"/>
        <v>3</v>
      </c>
      <c r="H2537">
        <f t="shared" si="2564"/>
        <v>1.8045835274970965</v>
      </c>
      <c r="J2537" s="7">
        <v>-2.9909587235259818</v>
      </c>
      <c r="K2537" s="7">
        <v>-4.6642389097619574</v>
      </c>
      <c r="L2537" s="7">
        <v>-2.9870484857742348</v>
      </c>
      <c r="M2537" s="7">
        <v>-2.4973484274551443</v>
      </c>
      <c r="N2537" s="7">
        <v>-2.8348273533114128</v>
      </c>
      <c r="O2537" s="7">
        <v>-2.6227896741619494</v>
      </c>
      <c r="P2537" s="7">
        <v>-2.9510204839178691</v>
      </c>
      <c r="Q2537" s="7">
        <v>-1.3197735314354848</v>
      </c>
      <c r="R2537" s="7">
        <v>-2.5595822734866234</v>
      </c>
      <c r="S2537" s="7">
        <v>-2.2817494170505541</v>
      </c>
      <c r="T2537" s="7">
        <v>-2.7574016495440121</v>
      </c>
      <c r="U2537" s="7">
        <v>-3.0091235188149481</v>
      </c>
      <c r="V2537" s="7">
        <v>-2.3835725630394529</v>
      </c>
      <c r="W2537" s="7">
        <f>[1]!i_dq_pctchange(W$2,$A2539)</f>
        <v>2.0138435841557634</v>
      </c>
    </row>
    <row r="2538" spans="1:23" x14ac:dyDescent="0.35">
      <c r="A2538" s="1">
        <v>41387</v>
      </c>
      <c r="B2538">
        <v>0</v>
      </c>
      <c r="C2538">
        <v>0</v>
      </c>
      <c r="D2538">
        <v>1</v>
      </c>
      <c r="E2538">
        <f t="shared" ref="E2538:F2538" si="2601">IF(AVERAGE(B2522:B2538)&gt;0.5,1,0)</f>
        <v>0</v>
      </c>
      <c r="F2538">
        <f t="shared" si="2601"/>
        <v>0</v>
      </c>
      <c r="G2538">
        <f t="shared" si="2563"/>
        <v>3</v>
      </c>
      <c r="H2538">
        <f t="shared" si="2564"/>
        <v>1.8045835274970965</v>
      </c>
      <c r="J2538" s="7">
        <v>1.8358032921388712</v>
      </c>
      <c r="K2538" s="7">
        <v>1.1956185894911657</v>
      </c>
      <c r="L2538" s="7">
        <v>2.5051482744475719</v>
      </c>
      <c r="M2538" s="7">
        <v>1.6239226111521188</v>
      </c>
      <c r="N2538" s="7">
        <v>1.3526086603737799</v>
      </c>
      <c r="O2538" s="7">
        <v>1.1035273874390643</v>
      </c>
      <c r="P2538" s="7">
        <v>1.6542465369193433</v>
      </c>
      <c r="Q2538" s="7">
        <v>0.47484363264689256</v>
      </c>
      <c r="R2538" s="7">
        <v>4.8599145358053697</v>
      </c>
      <c r="S2538" s="7">
        <v>1.1168794887613538</v>
      </c>
      <c r="T2538" s="7">
        <v>1.7811687281406838</v>
      </c>
      <c r="U2538" s="7">
        <v>2.0392712219831721</v>
      </c>
      <c r="V2538" s="7">
        <v>3.5624184958135818</v>
      </c>
      <c r="W2538" s="7">
        <f>[1]!i_dq_pctchange(W$2,$A2540)</f>
        <v>-0.79553159788916372</v>
      </c>
    </row>
    <row r="2539" spans="1:23" x14ac:dyDescent="0.35">
      <c r="A2539" s="1">
        <v>41388</v>
      </c>
      <c r="B2539">
        <v>0</v>
      </c>
      <c r="C2539">
        <v>0</v>
      </c>
      <c r="D2539">
        <v>1</v>
      </c>
      <c r="E2539">
        <f t="shared" ref="E2539:F2539" si="2602">IF(AVERAGE(B2523:B2539)&gt;0.5,1,0)</f>
        <v>0</v>
      </c>
      <c r="F2539">
        <f t="shared" si="2602"/>
        <v>0</v>
      </c>
      <c r="G2539">
        <f t="shared" si="2563"/>
        <v>3</v>
      </c>
      <c r="H2539">
        <f t="shared" si="2564"/>
        <v>1.8045835274970965</v>
      </c>
      <c r="J2539" s="7">
        <v>-1.4086812024774731</v>
      </c>
      <c r="K2539" s="7">
        <v>-2.8565954937452993</v>
      </c>
      <c r="L2539" s="7">
        <v>-1.0546143927175295</v>
      </c>
      <c r="M2539" s="7">
        <v>-1.5652050440452772</v>
      </c>
      <c r="N2539" s="7">
        <v>-1.0041870034771638</v>
      </c>
      <c r="O2539" s="7">
        <v>-1.5222513435522727</v>
      </c>
      <c r="P2539" s="7">
        <v>-0.24833191190488363</v>
      </c>
      <c r="Q2539" s="7">
        <v>-0.83296953123069073</v>
      </c>
      <c r="R2539" s="7">
        <v>-1.3548265181204973</v>
      </c>
      <c r="S2539" s="7">
        <v>-0.89963565619297459</v>
      </c>
      <c r="T2539" s="7">
        <v>-0.61134720047714775</v>
      </c>
      <c r="U2539" s="7">
        <v>-2.0593683109229874</v>
      </c>
      <c r="V2539" s="7">
        <v>-2.1300633134841274</v>
      </c>
      <c r="W2539" s="7">
        <f>[1]!i_dq_pctchange(W$2,$A2541)</f>
        <v>-1.7572093129579018</v>
      </c>
    </row>
    <row r="2540" spans="1:23" x14ac:dyDescent="0.35">
      <c r="A2540" s="1">
        <v>41389</v>
      </c>
      <c r="B2540">
        <v>0</v>
      </c>
      <c r="C2540">
        <v>0</v>
      </c>
      <c r="D2540">
        <v>1</v>
      </c>
      <c r="E2540">
        <f t="shared" ref="E2540:F2540" si="2603">IF(AVERAGE(B2524:B2540)&gt;0.5,1,0)</f>
        <v>0</v>
      </c>
      <c r="F2540">
        <f t="shared" si="2603"/>
        <v>0</v>
      </c>
      <c r="G2540">
        <f t="shared" si="2563"/>
        <v>3</v>
      </c>
      <c r="H2540">
        <f t="shared" si="2564"/>
        <v>1.8045835274970965</v>
      </c>
      <c r="J2540" s="7">
        <v>-1.3470893931074934</v>
      </c>
      <c r="K2540" s="7">
        <v>-1.227328472911273</v>
      </c>
      <c r="L2540" s="7">
        <v>-0.82645640983740576</v>
      </c>
      <c r="M2540" s="7">
        <v>-1.7459956391719988</v>
      </c>
      <c r="N2540" s="7">
        <v>-1.1965991675831844</v>
      </c>
      <c r="O2540" s="7">
        <v>-0.75157650564931155</v>
      </c>
      <c r="P2540" s="7">
        <v>-1.9651972741217587</v>
      </c>
      <c r="Q2540" s="7">
        <v>-1.7411907377374354</v>
      </c>
      <c r="R2540" s="7">
        <v>-2.3029384328358282</v>
      </c>
      <c r="S2540" s="7">
        <v>-0.56164113048428177</v>
      </c>
      <c r="T2540" s="7">
        <v>-0.59669533077379455</v>
      </c>
      <c r="U2540" s="7">
        <v>-1.8628631847439157</v>
      </c>
      <c r="V2540" s="7">
        <v>-2.5557933721321717</v>
      </c>
      <c r="W2540" s="7">
        <f>[1]!i_dq_pctchange(W$2,$A2542)</f>
        <v>0</v>
      </c>
    </row>
    <row r="2541" spans="1:23" x14ac:dyDescent="0.35">
      <c r="A2541" s="1">
        <v>41390</v>
      </c>
      <c r="B2541">
        <v>0</v>
      </c>
      <c r="C2541">
        <v>0</v>
      </c>
      <c r="D2541">
        <v>1</v>
      </c>
      <c r="E2541">
        <f t="shared" ref="E2541:F2541" si="2604">IF(AVERAGE(B2525:B2541)&gt;0.5,1,0)</f>
        <v>0</v>
      </c>
      <c r="F2541">
        <f t="shared" si="2604"/>
        <v>0</v>
      </c>
      <c r="G2541">
        <f t="shared" si="2563"/>
        <v>3</v>
      </c>
      <c r="H2541">
        <f t="shared" si="2564"/>
        <v>1.8045835274970965</v>
      </c>
      <c r="J2541" s="7">
        <v>0</v>
      </c>
      <c r="K2541" s="7">
        <v>0</v>
      </c>
      <c r="L2541" s="7">
        <v>0</v>
      </c>
      <c r="M2541" s="7">
        <v>0</v>
      </c>
      <c r="N2541" s="7">
        <v>0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0</v>
      </c>
      <c r="V2541" s="7">
        <v>0</v>
      </c>
      <c r="W2541" s="7">
        <f>[1]!i_dq_pctchange(W$2,$A2543)</f>
        <v>0</v>
      </c>
    </row>
    <row r="2542" spans="1:23" x14ac:dyDescent="0.35">
      <c r="A2542" s="1">
        <v>41391</v>
      </c>
      <c r="B2542">
        <v>0</v>
      </c>
      <c r="C2542">
        <v>0</v>
      </c>
      <c r="D2542">
        <v>1</v>
      </c>
      <c r="E2542">
        <f t="shared" ref="E2542:F2542" si="2605">IF(AVERAGE(B2526:B2542)&gt;0.5,1,0)</f>
        <v>0</v>
      </c>
      <c r="F2542">
        <f t="shared" si="2605"/>
        <v>0</v>
      </c>
      <c r="G2542">
        <f t="shared" si="2563"/>
        <v>3</v>
      </c>
      <c r="H2542">
        <f t="shared" si="2564"/>
        <v>1.8045835274970965</v>
      </c>
      <c r="J2542" s="7">
        <v>0</v>
      </c>
      <c r="K2542" s="7">
        <v>0</v>
      </c>
      <c r="L2542" s="7">
        <v>0</v>
      </c>
      <c r="M2542" s="7">
        <v>0</v>
      </c>
      <c r="N2542" s="7">
        <v>0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  <c r="T2542" s="7">
        <v>0</v>
      </c>
      <c r="U2542" s="7">
        <v>0</v>
      </c>
      <c r="V2542" s="7">
        <v>0</v>
      </c>
      <c r="W2542" s="7">
        <f>[1]!i_dq_pctchange(W$2,$A2544)</f>
        <v>1.1226987583998809</v>
      </c>
    </row>
    <row r="2543" spans="1:23" x14ac:dyDescent="0.35">
      <c r="A2543" s="1">
        <v>41392</v>
      </c>
      <c r="B2543">
        <v>0</v>
      </c>
      <c r="C2543">
        <v>0</v>
      </c>
      <c r="D2543">
        <v>1</v>
      </c>
      <c r="E2543">
        <f t="shared" ref="E2543:F2543" si="2606">IF(AVERAGE(B2527:B2543)&gt;0.5,1,0)</f>
        <v>0</v>
      </c>
      <c r="F2543">
        <f t="shared" si="2606"/>
        <v>0</v>
      </c>
      <c r="G2543">
        <f t="shared" si="2563"/>
        <v>3</v>
      </c>
      <c r="H2543">
        <f t="shared" si="2564"/>
        <v>1.8045835274970965</v>
      </c>
      <c r="J2543" s="7">
        <v>-1.0354378607859092E-2</v>
      </c>
      <c r="K2543" s="7">
        <v>-0.26673488424329117</v>
      </c>
      <c r="L2543" s="7">
        <v>0.56846970427216215</v>
      </c>
      <c r="M2543" s="7">
        <v>1.0932047387263204</v>
      </c>
      <c r="N2543" s="7">
        <v>-1.91744718698929</v>
      </c>
      <c r="O2543" s="7">
        <v>-0.31768880427506341</v>
      </c>
      <c r="P2543" s="7">
        <v>0.54699824293647459</v>
      </c>
      <c r="Q2543" s="7">
        <v>-1.3903741055238781</v>
      </c>
      <c r="R2543" s="7">
        <v>1.9974594838830735</v>
      </c>
      <c r="S2543" s="7">
        <v>-0.40126863971682764</v>
      </c>
      <c r="T2543" s="7">
        <v>-2.1904970980887217</v>
      </c>
      <c r="U2543" s="7">
        <v>0.11829193115742166</v>
      </c>
      <c r="V2543" s="7">
        <v>1.098860418196286</v>
      </c>
      <c r="W2543" s="7">
        <f>[1]!i_dq_pctchange(W$2,$A2545)</f>
        <v>2.4310101635323078</v>
      </c>
    </row>
    <row r="2544" spans="1:23" x14ac:dyDescent="0.35">
      <c r="A2544" s="1">
        <v>41396</v>
      </c>
      <c r="B2544">
        <v>0</v>
      </c>
      <c r="C2544">
        <v>0</v>
      </c>
      <c r="D2544">
        <v>1</v>
      </c>
      <c r="E2544">
        <f t="shared" ref="E2544:F2544" si="2607">IF(AVERAGE(B2528:B2544)&gt;0.5,1,0)</f>
        <v>0</v>
      </c>
      <c r="F2544">
        <f t="shared" si="2607"/>
        <v>0</v>
      </c>
      <c r="G2544">
        <f t="shared" si="2563"/>
        <v>3</v>
      </c>
      <c r="H2544">
        <f t="shared" si="2564"/>
        <v>1.8045835274970965</v>
      </c>
      <c r="J2544" s="7">
        <v>1.6704636653118399</v>
      </c>
      <c r="K2544" s="7">
        <v>1.6090688421210697</v>
      </c>
      <c r="L2544" s="7">
        <v>1.7236223923452785</v>
      </c>
      <c r="M2544" s="7">
        <v>1.8616991565659473</v>
      </c>
      <c r="N2544" s="7">
        <v>0.94658985649552407</v>
      </c>
      <c r="O2544" s="7">
        <v>1.6098102543399373</v>
      </c>
      <c r="P2544" s="7">
        <v>1.2946841417136998</v>
      </c>
      <c r="Q2544" s="7">
        <v>1.3677580298455136</v>
      </c>
      <c r="R2544" s="7">
        <v>1.73350495645342</v>
      </c>
      <c r="S2544" s="7">
        <v>1.1371100164203538</v>
      </c>
      <c r="T2544" s="7">
        <v>1.5676179921864524</v>
      </c>
      <c r="U2544" s="7">
        <v>1.6236215580554252</v>
      </c>
      <c r="V2544" s="7">
        <v>1.5403581149531917</v>
      </c>
      <c r="W2544" s="7">
        <f>[1]!i_dq_pctchange(W$2,$A2546)</f>
        <v>1.3078502464293633</v>
      </c>
    </row>
    <row r="2545" spans="1:23" x14ac:dyDescent="0.35">
      <c r="A2545" s="1">
        <v>41397</v>
      </c>
      <c r="B2545">
        <v>0</v>
      </c>
      <c r="C2545">
        <v>0</v>
      </c>
      <c r="D2545">
        <v>1</v>
      </c>
      <c r="E2545">
        <f t="shared" ref="E2545:F2545" si="2608">IF(AVERAGE(B2529:B2545)&gt;0.5,1,0)</f>
        <v>0</v>
      </c>
      <c r="F2545">
        <f t="shared" si="2608"/>
        <v>0</v>
      </c>
      <c r="G2545">
        <f t="shared" si="2563"/>
        <v>3</v>
      </c>
      <c r="H2545">
        <f t="shared" si="2564"/>
        <v>1.8045835274970965</v>
      </c>
      <c r="J2545" s="7">
        <v>1.682485724652893</v>
      </c>
      <c r="K2545" s="7">
        <v>1.3249926115653619</v>
      </c>
      <c r="L2545" s="7">
        <v>1.0755199420161483</v>
      </c>
      <c r="M2545" s="7">
        <v>1.3012508019718796</v>
      </c>
      <c r="N2545" s="7">
        <v>1.5662544364349842</v>
      </c>
      <c r="O2545" s="7">
        <v>1.6477240167331912</v>
      </c>
      <c r="P2545" s="7">
        <v>1.431134896899104</v>
      </c>
      <c r="Q2545" s="7">
        <v>2.6463841348034305</v>
      </c>
      <c r="R2545" s="7">
        <v>3.4391534391534306</v>
      </c>
      <c r="S2545" s="7">
        <v>0.84715787520512864</v>
      </c>
      <c r="T2545" s="7">
        <v>3.015026794099779</v>
      </c>
      <c r="U2545" s="7">
        <v>1.4388410670131018</v>
      </c>
      <c r="V2545" s="7">
        <v>2.4167277710329267</v>
      </c>
      <c r="W2545" s="7">
        <f>[1]!i_dq_pctchange(W$2,$A2547)</f>
        <v>-0.30622200541044836</v>
      </c>
    </row>
    <row r="2546" spans="1:23" x14ac:dyDescent="0.35">
      <c r="A2546" s="1">
        <v>41400</v>
      </c>
      <c r="B2546">
        <v>0</v>
      </c>
      <c r="C2546">
        <v>0</v>
      </c>
      <c r="D2546">
        <v>1</v>
      </c>
      <c r="E2546">
        <f t="shared" ref="E2546:F2546" si="2609">IF(AVERAGE(B2530:B2546)&gt;0.5,1,0)</f>
        <v>0</v>
      </c>
      <c r="F2546">
        <f t="shared" si="2609"/>
        <v>0</v>
      </c>
      <c r="G2546">
        <f t="shared" si="2563"/>
        <v>3</v>
      </c>
      <c r="H2546">
        <f t="shared" si="2564"/>
        <v>1.8045835274970965</v>
      </c>
      <c r="J2546" s="7">
        <v>0.56156562241755115</v>
      </c>
      <c r="K2546" s="7">
        <v>0.93851781634339215</v>
      </c>
      <c r="L2546" s="7">
        <v>-0.39758421773910901</v>
      </c>
      <c r="M2546" s="7">
        <v>1.4388099774813872</v>
      </c>
      <c r="N2546" s="7">
        <v>1.0266205085352669</v>
      </c>
      <c r="O2546" s="7">
        <v>-3.5705158079882518E-2</v>
      </c>
      <c r="P2546" s="7">
        <v>-0.26009013147277155</v>
      </c>
      <c r="Q2546" s="7">
        <v>1.7861924358704873</v>
      </c>
      <c r="R2546" s="7">
        <v>-0.44479039252751418</v>
      </c>
      <c r="S2546" s="7">
        <v>0.38005979760808989</v>
      </c>
      <c r="T2546" s="7">
        <v>1.2777025487015128</v>
      </c>
      <c r="U2546" s="7">
        <v>-0.16035385468066543</v>
      </c>
      <c r="V2546" s="7">
        <v>-0.48473325000146661</v>
      </c>
      <c r="W2546" s="7">
        <f>[1]!i_dq_pctchange(W$2,$A2548)</f>
        <v>1.9799866102905133</v>
      </c>
    </row>
    <row r="2547" spans="1:23" x14ac:dyDescent="0.35">
      <c r="A2547" s="1">
        <v>41401</v>
      </c>
      <c r="B2547">
        <v>0</v>
      </c>
      <c r="C2547">
        <v>0</v>
      </c>
      <c r="D2547">
        <v>1</v>
      </c>
      <c r="E2547">
        <f t="shared" ref="E2547:F2547" si="2610">IF(AVERAGE(B2531:B2547)&gt;0.5,1,0)</f>
        <v>0</v>
      </c>
      <c r="F2547">
        <f t="shared" si="2610"/>
        <v>0</v>
      </c>
      <c r="G2547">
        <f t="shared" si="2563"/>
        <v>3</v>
      </c>
      <c r="H2547">
        <f t="shared" si="2564"/>
        <v>1.8045835274970965</v>
      </c>
      <c r="J2547" s="7">
        <v>0.83110770782362697</v>
      </c>
      <c r="K2547" s="7">
        <v>0.42832417789148969</v>
      </c>
      <c r="L2547" s="7">
        <v>7.4394643585666928E-2</v>
      </c>
      <c r="M2547" s="7">
        <v>0.21131946593807893</v>
      </c>
      <c r="N2547" s="7">
        <v>4.2162138936336878E-2</v>
      </c>
      <c r="O2547" s="7">
        <v>6.2412350125759172E-2</v>
      </c>
      <c r="P2547" s="7">
        <v>0.28192856564952312</v>
      </c>
      <c r="Q2547" s="7">
        <v>0.30556038966032945</v>
      </c>
      <c r="R2547" s="7">
        <v>1.0435448612595879</v>
      </c>
      <c r="S2547" s="7">
        <v>0.24172160773509302</v>
      </c>
      <c r="T2547" s="7">
        <v>-0.1184802753508051</v>
      </c>
      <c r="U2547" s="7">
        <v>0.70280962159306914</v>
      </c>
      <c r="V2547" s="7">
        <v>1.5851206236694899</v>
      </c>
      <c r="W2547" s="7">
        <f>[1]!i_dq_pctchange(W$2,$A2549)</f>
        <v>-0.48091498164671792</v>
      </c>
    </row>
    <row r="2548" spans="1:23" x14ac:dyDescent="0.35">
      <c r="A2548" s="1">
        <v>41402</v>
      </c>
      <c r="B2548">
        <v>0</v>
      </c>
      <c r="C2548">
        <v>0</v>
      </c>
      <c r="D2548">
        <v>1</v>
      </c>
      <c r="E2548">
        <f t="shared" ref="E2548:F2548" si="2611">IF(AVERAGE(B2532:B2548)&gt;0.5,1,0)</f>
        <v>0</v>
      </c>
      <c r="F2548">
        <f t="shared" si="2611"/>
        <v>0</v>
      </c>
      <c r="G2548">
        <f t="shared" si="2563"/>
        <v>3</v>
      </c>
      <c r="H2548">
        <f t="shared" si="2564"/>
        <v>1.8045835274970965</v>
      </c>
      <c r="J2548" s="7">
        <v>0.72114790941195794</v>
      </c>
      <c r="K2548" s="7">
        <v>-1.9481609360763441</v>
      </c>
      <c r="L2548" s="7">
        <v>-1.017569663154867</v>
      </c>
      <c r="M2548" s="7">
        <v>0.30938814633366768</v>
      </c>
      <c r="N2548" s="7">
        <v>-1.7306035234840724</v>
      </c>
      <c r="O2548" s="7">
        <v>0.41820251823295757</v>
      </c>
      <c r="P2548" s="7">
        <v>0.19921554998386642</v>
      </c>
      <c r="Q2548" s="7">
        <v>1.0827462657660945</v>
      </c>
      <c r="R2548" s="7">
        <v>0.79352546387682232</v>
      </c>
      <c r="S2548" s="7">
        <v>-0.87769923944160388</v>
      </c>
      <c r="T2548" s="7">
        <v>0.20046255492011922</v>
      </c>
      <c r="U2548" s="7">
        <v>-0.27830554737884583</v>
      </c>
      <c r="V2548" s="7">
        <v>0.68383014541549192</v>
      </c>
      <c r="W2548" s="7">
        <f>[1]!i_dq_pctchange(W$2,$A2550)</f>
        <v>0.10081175377387407</v>
      </c>
    </row>
    <row r="2549" spans="1:23" x14ac:dyDescent="0.35">
      <c r="A2549" s="1">
        <v>41403</v>
      </c>
      <c r="B2549">
        <v>0</v>
      </c>
      <c r="C2549">
        <v>0</v>
      </c>
      <c r="D2549">
        <v>1</v>
      </c>
      <c r="E2549">
        <f t="shared" ref="E2549:F2549" si="2612">IF(AVERAGE(B2533:B2549)&gt;0.5,1,0)</f>
        <v>0</v>
      </c>
      <c r="F2549">
        <f t="shared" si="2612"/>
        <v>0</v>
      </c>
      <c r="G2549">
        <f t="shared" si="2563"/>
        <v>3</v>
      </c>
      <c r="H2549">
        <f t="shared" si="2564"/>
        <v>1.8045835274970965</v>
      </c>
      <c r="J2549" s="7">
        <v>1.6189343599048673</v>
      </c>
      <c r="K2549" s="7">
        <v>0.4838788560529157</v>
      </c>
      <c r="L2549" s="7">
        <v>1.12978381477683</v>
      </c>
      <c r="M2549" s="7">
        <v>0.63544813161261704</v>
      </c>
      <c r="N2549" s="7">
        <v>1.0524964352248878</v>
      </c>
      <c r="O2549" s="7">
        <v>0.81421280289764775</v>
      </c>
      <c r="P2549" s="7">
        <v>1.0770936433513221</v>
      </c>
      <c r="Q2549" s="7">
        <v>-0.10897094307765151</v>
      </c>
      <c r="R2549" s="7">
        <v>-1.0536210880889936</v>
      </c>
      <c r="S2549" s="7">
        <v>0.42659410723652708</v>
      </c>
      <c r="T2549" s="7">
        <v>7.3741679260070636E-2</v>
      </c>
      <c r="U2549" s="7">
        <v>0.72990741983093566</v>
      </c>
      <c r="V2549" s="7">
        <v>0.10493360931256587</v>
      </c>
      <c r="W2549" s="7">
        <f>[1]!i_dq_pctchange(W$2,$A2551)</f>
        <v>-0.1018049023986668</v>
      </c>
    </row>
    <row r="2550" spans="1:23" x14ac:dyDescent="0.35">
      <c r="A2550" s="1">
        <v>41404</v>
      </c>
      <c r="B2550">
        <v>0</v>
      </c>
      <c r="C2550">
        <v>0</v>
      </c>
      <c r="D2550">
        <v>1</v>
      </c>
      <c r="E2550">
        <f t="shared" ref="E2550:F2550" si="2613">IF(AVERAGE(B2534:B2550)&gt;0.5,1,0)</f>
        <v>0</v>
      </c>
      <c r="F2550">
        <f t="shared" si="2613"/>
        <v>0</v>
      </c>
      <c r="G2550">
        <f t="shared" si="2563"/>
        <v>3</v>
      </c>
      <c r="H2550">
        <f t="shared" si="2564"/>
        <v>1.8045835274970965</v>
      </c>
      <c r="J2550" s="7">
        <v>-0.41200919329444041</v>
      </c>
      <c r="K2550" s="7">
        <v>-5.353921595467917E-2</v>
      </c>
      <c r="L2550" s="7">
        <v>-0.72068546970325043</v>
      </c>
      <c r="M2550" s="7">
        <v>0.13029625253207436</v>
      </c>
      <c r="N2550" s="7">
        <v>-0.44575398380796039</v>
      </c>
      <c r="O2550" s="7">
        <v>-2.6723280431145038E-2</v>
      </c>
      <c r="P2550" s="7">
        <v>1.1091229962252995</v>
      </c>
      <c r="Q2550" s="7">
        <v>0.17782040139458419</v>
      </c>
      <c r="R2550" s="7">
        <v>1.6586176866439748</v>
      </c>
      <c r="S2550" s="7">
        <v>0.21296503584815976</v>
      </c>
      <c r="T2550" s="7">
        <v>-0.17447047549813963</v>
      </c>
      <c r="U2550" s="7">
        <v>-0.12148013959559756</v>
      </c>
      <c r="V2550" s="7">
        <v>1.6702663786897047</v>
      </c>
      <c r="W2550" s="7">
        <f>[1]!i_dq_pctchange(W$2,$A2552)</f>
        <v>-0.96057121442237359</v>
      </c>
    </row>
    <row r="2551" spans="1:23" x14ac:dyDescent="0.35">
      <c r="A2551" s="1">
        <v>41407</v>
      </c>
      <c r="B2551">
        <v>0</v>
      </c>
      <c r="C2551">
        <v>0</v>
      </c>
      <c r="D2551">
        <v>1</v>
      </c>
      <c r="E2551">
        <f t="shared" ref="E2551:F2551" si="2614">IF(AVERAGE(B2535:B2551)&gt;0.5,1,0)</f>
        <v>0</v>
      </c>
      <c r="F2551">
        <f t="shared" si="2614"/>
        <v>0</v>
      </c>
      <c r="G2551">
        <f t="shared" si="2563"/>
        <v>3</v>
      </c>
      <c r="H2551">
        <f t="shared" si="2564"/>
        <v>1.8045835274970965</v>
      </c>
      <c r="J2551" s="7">
        <v>-0.83893633775517207</v>
      </c>
      <c r="K2551" s="7">
        <v>-1.1483617659143832</v>
      </c>
      <c r="L2551" s="7">
        <v>-1.8334935310937877</v>
      </c>
      <c r="M2551" s="7">
        <v>-1.0357453309801692</v>
      </c>
      <c r="N2551" s="7">
        <v>-1.3432495397598674</v>
      </c>
      <c r="O2551" s="7">
        <v>-1.1171089561769609</v>
      </c>
      <c r="P2551" s="7">
        <v>-0.8466564041647997</v>
      </c>
      <c r="Q2551" s="7">
        <v>-2.1627658831859033</v>
      </c>
      <c r="R2551" s="7">
        <v>-2.5622055215918276</v>
      </c>
      <c r="S2551" s="7">
        <v>-0.85749636265738116</v>
      </c>
      <c r="T2551" s="7">
        <v>-1.2753970513270418</v>
      </c>
      <c r="U2551" s="7">
        <v>-1.154398075291927</v>
      </c>
      <c r="V2551" s="7">
        <v>-1.8682906103951291</v>
      </c>
      <c r="W2551" s="7">
        <f>[1]!i_dq_pctchange(W$2,$A2553)</f>
        <v>1.7246873257388786</v>
      </c>
    </row>
    <row r="2552" spans="1:23" x14ac:dyDescent="0.35">
      <c r="A2552" s="1">
        <v>41408</v>
      </c>
      <c r="B2552">
        <v>0</v>
      </c>
      <c r="C2552">
        <v>0</v>
      </c>
      <c r="D2552">
        <v>1</v>
      </c>
      <c r="E2552">
        <f t="shared" ref="E2552:F2552" si="2615">IF(AVERAGE(B2536:B2552)&gt;0.5,1,0)</f>
        <v>0</v>
      </c>
      <c r="F2552">
        <f t="shared" si="2615"/>
        <v>0</v>
      </c>
      <c r="G2552">
        <f t="shared" si="2563"/>
        <v>3</v>
      </c>
      <c r="H2552">
        <f t="shared" si="2564"/>
        <v>1.8045835274970965</v>
      </c>
      <c r="J2552" s="7">
        <v>0.61635258544333682</v>
      </c>
      <c r="K2552" s="7">
        <v>0.58377619449353824</v>
      </c>
      <c r="L2552" s="7">
        <v>0.50718581518444317</v>
      </c>
      <c r="M2552" s="7">
        <v>1.1695563990226208</v>
      </c>
      <c r="N2552" s="7">
        <v>-0.13678685745267644</v>
      </c>
      <c r="O2552" s="7">
        <v>0.74376659020001734</v>
      </c>
      <c r="P2552" s="7">
        <v>0.83249289447144759</v>
      </c>
      <c r="Q2552" s="7">
        <v>1.0812331439544505</v>
      </c>
      <c r="R2552" s="7">
        <v>1.3227830396035609</v>
      </c>
      <c r="S2552" s="7">
        <v>9.8219908597750628E-3</v>
      </c>
      <c r="T2552" s="7">
        <v>8.1475545601168528E-2</v>
      </c>
      <c r="U2552" s="7">
        <v>0.3346051928567213</v>
      </c>
      <c r="V2552" s="7">
        <v>2.7403349362397331</v>
      </c>
      <c r="W2552" s="7">
        <f>[1]!i_dq_pctchange(W$2,$A2554)</f>
        <v>0.46182091876910614</v>
      </c>
    </row>
    <row r="2553" spans="1:23" x14ac:dyDescent="0.35">
      <c r="A2553" s="1">
        <v>41409</v>
      </c>
      <c r="B2553">
        <v>0</v>
      </c>
      <c r="C2553">
        <v>0</v>
      </c>
      <c r="D2553">
        <v>1</v>
      </c>
      <c r="E2553">
        <f t="shared" ref="E2553:F2553" si="2616">IF(AVERAGE(B2537:B2553)&gt;0.5,1,0)</f>
        <v>0</v>
      </c>
      <c r="F2553">
        <f t="shared" si="2616"/>
        <v>0</v>
      </c>
      <c r="G2553">
        <f t="shared" si="2563"/>
        <v>3</v>
      </c>
      <c r="H2553">
        <f t="shared" si="2564"/>
        <v>1.8045835274970965</v>
      </c>
      <c r="J2553" s="7">
        <v>0.85663635149409878</v>
      </c>
      <c r="K2553" s="7">
        <v>1.56331310954517</v>
      </c>
      <c r="L2553" s="7">
        <v>1.2782782374760393</v>
      </c>
      <c r="M2553" s="7">
        <v>0.84768950675099175</v>
      </c>
      <c r="N2553" s="7">
        <v>1.1983177250704169</v>
      </c>
      <c r="O2553" s="7">
        <v>0.94511195253569025</v>
      </c>
      <c r="P2553" s="7">
        <v>0.85835348887958529</v>
      </c>
      <c r="Q2553" s="7">
        <v>0.79075536195057106</v>
      </c>
      <c r="R2553" s="7">
        <v>1.3394336199416279</v>
      </c>
      <c r="S2553" s="7">
        <v>0.72155657488821412</v>
      </c>
      <c r="T2553" s="7">
        <v>0.58795545609261646</v>
      </c>
      <c r="U2553" s="7">
        <v>0.89073921673040313</v>
      </c>
      <c r="V2553" s="7">
        <v>0.76528032184475769</v>
      </c>
      <c r="W2553" s="7">
        <f>[1]!i_dq_pctchange(W$2,$A2555)</f>
        <v>0.45233584149841016</v>
      </c>
    </row>
    <row r="2554" spans="1:23" x14ac:dyDescent="0.35">
      <c r="A2554" s="1">
        <v>41410</v>
      </c>
      <c r="B2554">
        <v>0</v>
      </c>
      <c r="C2554">
        <v>0</v>
      </c>
      <c r="D2554">
        <v>1</v>
      </c>
      <c r="E2554">
        <f t="shared" ref="E2554:F2554" si="2617">IF(AVERAGE(B2538:B2554)&gt;0.5,1,0)</f>
        <v>0</v>
      </c>
      <c r="F2554">
        <f t="shared" si="2617"/>
        <v>0</v>
      </c>
      <c r="G2554">
        <f t="shared" si="2563"/>
        <v>3</v>
      </c>
      <c r="H2554">
        <f t="shared" si="2564"/>
        <v>1.8045835274970965</v>
      </c>
      <c r="J2554" s="7">
        <v>1.0058690744921015</v>
      </c>
      <c r="K2554" s="7">
        <v>2.1697786216977932</v>
      </c>
      <c r="L2554" s="7">
        <v>0.87859103458823051</v>
      </c>
      <c r="M2554" s="7">
        <v>1.3607642820246668</v>
      </c>
      <c r="N2554" s="7">
        <v>3.4889294370761763</v>
      </c>
      <c r="O2554" s="7">
        <v>1.2079862957056033</v>
      </c>
      <c r="P2554" s="7">
        <v>1.3366750208855478</v>
      </c>
      <c r="Q2554" s="7">
        <v>1.3221923421692903</v>
      </c>
      <c r="R2554" s="7">
        <v>1.5505806893545353</v>
      </c>
      <c r="S2554" s="7">
        <v>1.1723746321990085</v>
      </c>
      <c r="T2554" s="7">
        <v>1.533071104790396</v>
      </c>
      <c r="U2554" s="7">
        <v>1.1926277796437519</v>
      </c>
      <c r="V2554" s="7">
        <v>1.6003479502163562</v>
      </c>
      <c r="W2554" s="7">
        <f>[1]!i_dq_pctchange(W$2,$A2556)</f>
        <v>-2.3446155968563231</v>
      </c>
    </row>
    <row r="2555" spans="1:23" x14ac:dyDescent="0.35">
      <c r="A2555" s="1">
        <v>41411</v>
      </c>
      <c r="B2555">
        <v>0</v>
      </c>
      <c r="C2555">
        <v>0</v>
      </c>
      <c r="D2555">
        <v>1</v>
      </c>
      <c r="E2555">
        <f t="shared" ref="E2555:F2555" si="2618">IF(AVERAGE(B2539:B2555)&gt;0.5,1,0)</f>
        <v>0</v>
      </c>
      <c r="F2555">
        <f t="shared" si="2618"/>
        <v>0</v>
      </c>
      <c r="G2555">
        <f t="shared" si="2563"/>
        <v>3</v>
      </c>
      <c r="H2555">
        <f t="shared" si="2564"/>
        <v>1.8045835274970965</v>
      </c>
      <c r="J2555" s="7">
        <v>1.1067009940642172</v>
      </c>
      <c r="K2555" s="7">
        <v>0.35399900880277535</v>
      </c>
      <c r="L2555" s="7">
        <v>2.3347390175105605</v>
      </c>
      <c r="M2555" s="7">
        <v>1.0490824389364981</v>
      </c>
      <c r="N2555" s="7">
        <v>8.1052418283107858E-2</v>
      </c>
      <c r="O2555" s="7">
        <v>1.0582338693203286</v>
      </c>
      <c r="P2555" s="7">
        <v>1.7508169886185025</v>
      </c>
      <c r="Q2555" s="7">
        <v>0.91491832285380115</v>
      </c>
      <c r="R2555" s="7">
        <v>1.5774950176299367</v>
      </c>
      <c r="S2555" s="7">
        <v>0.44106558724651324</v>
      </c>
      <c r="T2555" s="7">
        <v>1.3803509922912884</v>
      </c>
      <c r="U2555" s="7">
        <v>1.4788784337692258</v>
      </c>
      <c r="V2555" s="7">
        <v>2.8451313348627458</v>
      </c>
      <c r="W2555" s="7">
        <f>[1]!i_dq_pctchange(W$2,$A2557)</f>
        <v>1.029275754518949</v>
      </c>
    </row>
    <row r="2556" spans="1:23" x14ac:dyDescent="0.35">
      <c r="A2556" s="1">
        <v>41414</v>
      </c>
      <c r="B2556">
        <v>0</v>
      </c>
      <c r="C2556">
        <v>0</v>
      </c>
      <c r="D2556">
        <v>1</v>
      </c>
      <c r="E2556">
        <f t="shared" ref="E2556:F2556" si="2619">IF(AVERAGE(B2540:B2556)&gt;0.5,1,0)</f>
        <v>0</v>
      </c>
      <c r="F2556">
        <f t="shared" si="2619"/>
        <v>0</v>
      </c>
      <c r="G2556">
        <f t="shared" si="2563"/>
        <v>3</v>
      </c>
      <c r="H2556">
        <f t="shared" si="2564"/>
        <v>1.8045835274970965</v>
      </c>
      <c r="J2556" s="7">
        <v>1.9044756060900749</v>
      </c>
      <c r="K2556" s="7">
        <v>0.95448345601203466</v>
      </c>
      <c r="L2556" s="7">
        <v>0.84872963458232054</v>
      </c>
      <c r="M2556" s="7">
        <v>1.1329424410222977</v>
      </c>
      <c r="N2556" s="7">
        <v>0.33393898119686405</v>
      </c>
      <c r="O2556" s="7">
        <v>1.4229146287319048</v>
      </c>
      <c r="P2556" s="7">
        <v>0.30251983282719386</v>
      </c>
      <c r="Q2556" s="7">
        <v>-0.61191702037310769</v>
      </c>
      <c r="R2556" s="7">
        <v>0.76970675681794509</v>
      </c>
      <c r="S2556" s="7">
        <v>0.22915972884646552</v>
      </c>
      <c r="T2556" s="7">
        <v>0.44619456542137603</v>
      </c>
      <c r="U2556" s="7">
        <v>0.51138812022033342</v>
      </c>
      <c r="V2556" s="7">
        <v>3.8086343988473179</v>
      </c>
      <c r="W2556" s="7">
        <f>[1]!i_dq_pctchange(W$2,$A2558)</f>
        <v>-0.15621586191827913</v>
      </c>
    </row>
    <row r="2557" spans="1:23" x14ac:dyDescent="0.35">
      <c r="A2557" s="1">
        <v>41415</v>
      </c>
      <c r="B2557">
        <v>0</v>
      </c>
      <c r="C2557">
        <v>0</v>
      </c>
      <c r="D2557">
        <v>1</v>
      </c>
      <c r="E2557">
        <f t="shared" ref="E2557:F2557" si="2620">IF(AVERAGE(B2541:B2557)&gt;0.5,1,0)</f>
        <v>0</v>
      </c>
      <c r="F2557">
        <f t="shared" si="2620"/>
        <v>0</v>
      </c>
      <c r="G2557">
        <f t="shared" si="2563"/>
        <v>3</v>
      </c>
      <c r="H2557">
        <f t="shared" si="2564"/>
        <v>1.8045835274970965</v>
      </c>
      <c r="J2557" s="7">
        <v>5.0901182295649633E-2</v>
      </c>
      <c r="K2557" s="7">
        <v>0.81093436527278873</v>
      </c>
      <c r="L2557" s="7">
        <v>-0.6923665715677525</v>
      </c>
      <c r="M2557" s="7">
        <v>-2.3034650198713535</v>
      </c>
      <c r="N2557" s="7">
        <v>-0.26285513615790562</v>
      </c>
      <c r="O2557" s="7">
        <v>-8.6839229978042998E-2</v>
      </c>
      <c r="P2557" s="7">
        <v>0.15051313939027175</v>
      </c>
      <c r="Q2557" s="7">
        <v>1.1386323810273864</v>
      </c>
      <c r="R2557" s="7">
        <v>-1.7770222708143011</v>
      </c>
      <c r="S2557" s="7">
        <v>0.41503590032380072</v>
      </c>
      <c r="T2557" s="7">
        <v>3.1246275411766469E-2</v>
      </c>
      <c r="U2557" s="7">
        <v>-0.87914131344331969</v>
      </c>
      <c r="V2557" s="7">
        <v>-2.5179023991528178</v>
      </c>
      <c r="W2557" s="7">
        <f>[1]!i_dq_pctchange(W$2,$A2559)</f>
        <v>-6.0614681007044792E-2</v>
      </c>
    </row>
    <row r="2558" spans="1:23" x14ac:dyDescent="0.35">
      <c r="A2558" s="1">
        <v>41416</v>
      </c>
      <c r="B2558">
        <v>0</v>
      </c>
      <c r="C2558">
        <v>0</v>
      </c>
      <c r="D2558">
        <v>1</v>
      </c>
      <c r="E2558">
        <f t="shared" ref="E2558:F2558" si="2621">IF(AVERAGE(B2542:B2558)&gt;0.5,1,0)</f>
        <v>0</v>
      </c>
      <c r="F2558">
        <f t="shared" si="2621"/>
        <v>0</v>
      </c>
      <c r="G2558">
        <f t="shared" si="2563"/>
        <v>3</v>
      </c>
      <c r="H2558">
        <f t="shared" si="2564"/>
        <v>1.8045835274970965</v>
      </c>
      <c r="J2558" s="7">
        <v>-0.92269269014638411</v>
      </c>
      <c r="K2558" s="7">
        <v>-2.1087991311782175</v>
      </c>
      <c r="L2558" s="7">
        <v>-0.99771494859607956</v>
      </c>
      <c r="M2558" s="7">
        <v>-1.3064953545686049</v>
      </c>
      <c r="N2558" s="7">
        <v>-1.6212267720507934</v>
      </c>
      <c r="O2558" s="7">
        <v>-0.9724473257698445</v>
      </c>
      <c r="P2558" s="7">
        <v>-0.65859333747250504</v>
      </c>
      <c r="Q2558" s="7">
        <v>-0.57371129103533469</v>
      </c>
      <c r="R2558" s="7">
        <v>-0.94918613959516973</v>
      </c>
      <c r="S2558" s="7">
        <v>-0.4189286194983961</v>
      </c>
      <c r="T2558" s="7">
        <v>-1.8551913800099222</v>
      </c>
      <c r="U2558" s="7">
        <v>-0.5445658064785116</v>
      </c>
      <c r="V2558" s="7">
        <v>0.35121210363394217</v>
      </c>
      <c r="W2558" s="7">
        <f>[1]!i_dq_pctchange(W$2,$A2560)</f>
        <v>1.5252634068157305</v>
      </c>
    </row>
    <row r="2559" spans="1:23" x14ac:dyDescent="0.35">
      <c r="A2559" s="1">
        <v>41417</v>
      </c>
      <c r="B2559">
        <v>0</v>
      </c>
      <c r="C2559">
        <v>0</v>
      </c>
      <c r="D2559">
        <v>1</v>
      </c>
      <c r="E2559">
        <f t="shared" ref="E2559:F2559" si="2622">IF(AVERAGE(B2543:B2559)&gt;0.5,1,0)</f>
        <v>0</v>
      </c>
      <c r="F2559">
        <f t="shared" si="2622"/>
        <v>0</v>
      </c>
      <c r="G2559">
        <f t="shared" si="2563"/>
        <v>3</v>
      </c>
      <c r="H2559">
        <f t="shared" si="2564"/>
        <v>1.8045835274970965</v>
      </c>
      <c r="J2559" s="7">
        <v>1.1063392773783982</v>
      </c>
      <c r="K2559" s="7">
        <v>0.91645397813610918</v>
      </c>
      <c r="L2559" s="7">
        <v>0.14469731523569507</v>
      </c>
      <c r="M2559" s="7">
        <v>0.6352523247309505</v>
      </c>
      <c r="N2559" s="7">
        <v>0.39502572074165382</v>
      </c>
      <c r="O2559" s="7">
        <v>0.74638945342709651</v>
      </c>
      <c r="P2559" s="7">
        <v>1.3522038293945218</v>
      </c>
      <c r="Q2559" s="7">
        <v>0.18757611713521391</v>
      </c>
      <c r="R2559" s="7">
        <v>2.0289408866994996</v>
      </c>
      <c r="S2559" s="7">
        <v>0.25962323656125363</v>
      </c>
      <c r="T2559" s="7">
        <v>1.1805507705735094</v>
      </c>
      <c r="U2559" s="7">
        <v>1.3780383650072547</v>
      </c>
      <c r="V2559" s="7">
        <v>2.224440999500771</v>
      </c>
      <c r="W2559" s="7">
        <f>[1]!i_dq_pctchange(W$2,$A2561)</f>
        <v>1.4687043051799404</v>
      </c>
    </row>
    <row r="2560" spans="1:23" x14ac:dyDescent="0.35">
      <c r="A2560" s="1">
        <v>41418</v>
      </c>
      <c r="B2560">
        <v>0</v>
      </c>
      <c r="C2560">
        <v>0</v>
      </c>
      <c r="D2560">
        <v>1</v>
      </c>
      <c r="E2560">
        <f t="shared" ref="E2560:F2560" si="2623">IF(AVERAGE(B2544:B2560)&gt;0.5,1,0)</f>
        <v>0</v>
      </c>
      <c r="F2560">
        <f t="shared" si="2623"/>
        <v>0</v>
      </c>
      <c r="G2560">
        <f t="shared" si="2563"/>
        <v>3</v>
      </c>
      <c r="H2560">
        <f t="shared" si="2564"/>
        <v>1.8045835274970965</v>
      </c>
      <c r="J2560" s="7">
        <v>0.50787201625190193</v>
      </c>
      <c r="K2560" s="7">
        <v>-4.4441715567172246E-2</v>
      </c>
      <c r="L2560" s="7">
        <v>-0.2131986870416146</v>
      </c>
      <c r="M2560" s="7">
        <v>1.2765007579061103</v>
      </c>
      <c r="N2560" s="7">
        <v>-0.24688402037856644</v>
      </c>
      <c r="O2560" s="7">
        <v>0.45808340474149978</v>
      </c>
      <c r="P2560" s="7">
        <v>1.5704513102462583</v>
      </c>
      <c r="Q2560" s="7">
        <v>0.21712619507351555</v>
      </c>
      <c r="R2560" s="7">
        <v>0.91885693593651474</v>
      </c>
      <c r="S2560" s="7">
        <v>-0.5420556547920018</v>
      </c>
      <c r="T2560" s="7">
        <v>-0.39141164376676674</v>
      </c>
      <c r="U2560" s="7">
        <v>1.1742755102568225</v>
      </c>
      <c r="V2560" s="7">
        <v>0.203055601250208</v>
      </c>
      <c r="W2560" s="7">
        <f>[1]!i_dq_pctchange(W$2,$A2562)</f>
        <v>0.28141233283171757</v>
      </c>
    </row>
    <row r="2561" spans="1:23" x14ac:dyDescent="0.35">
      <c r="A2561" s="1">
        <v>41421</v>
      </c>
      <c r="B2561">
        <v>0</v>
      </c>
      <c r="C2561">
        <v>0</v>
      </c>
      <c r="D2561">
        <v>1</v>
      </c>
      <c r="E2561">
        <f t="shared" ref="E2561:F2561" si="2624">IF(AVERAGE(B2545:B2561)&gt;0.5,1,0)</f>
        <v>0</v>
      </c>
      <c r="F2561">
        <f t="shared" si="2624"/>
        <v>0</v>
      </c>
      <c r="G2561">
        <f t="shared" si="2563"/>
        <v>3</v>
      </c>
      <c r="H2561">
        <f t="shared" si="2564"/>
        <v>1.8045835274970965</v>
      </c>
      <c r="J2561" s="7">
        <v>-0.18317331985851754</v>
      </c>
      <c r="K2561" s="7">
        <v>2.1160151988042242</v>
      </c>
      <c r="L2561" s="7">
        <v>0.65473403397221031</v>
      </c>
      <c r="M2561" s="7">
        <v>0.54127476357671622</v>
      </c>
      <c r="N2561" s="7">
        <v>1.6484556895857376</v>
      </c>
      <c r="O2561" s="7">
        <v>0.98520416685917467</v>
      </c>
      <c r="P2561" s="7">
        <v>0.48058918986393867</v>
      </c>
      <c r="Q2561" s="7">
        <v>0.75156739047767562</v>
      </c>
      <c r="R2561" s="7">
        <v>-1.7058621256746405</v>
      </c>
      <c r="S2561" s="7">
        <v>0.57098965893111009</v>
      </c>
      <c r="T2561" s="7">
        <v>1.6919300438853595</v>
      </c>
      <c r="U2561" s="7">
        <v>0.11034313650365929</v>
      </c>
      <c r="V2561" s="7">
        <v>-2.2644839244214432</v>
      </c>
      <c r="W2561" s="7">
        <f>[1]!i_dq_pctchange(W$2,$A2563)</f>
        <v>0.74860960390666775</v>
      </c>
    </row>
    <row r="2562" spans="1:23" x14ac:dyDescent="0.35">
      <c r="A2562" s="1">
        <v>41422</v>
      </c>
      <c r="B2562">
        <v>0</v>
      </c>
      <c r="C2562">
        <v>0</v>
      </c>
      <c r="D2562">
        <v>1</v>
      </c>
      <c r="E2562">
        <f t="shared" ref="E2562:F2562" si="2625">IF(AVERAGE(B2546:B2562)&gt;0.5,1,0)</f>
        <v>0</v>
      </c>
      <c r="F2562">
        <f t="shared" si="2625"/>
        <v>0</v>
      </c>
      <c r="G2562">
        <f t="shared" si="2563"/>
        <v>3</v>
      </c>
      <c r="H2562">
        <f t="shared" si="2564"/>
        <v>1.8045835274970965</v>
      </c>
      <c r="J2562" s="7">
        <v>0.66615659857450282</v>
      </c>
      <c r="K2562" s="7">
        <v>0.70093926434318232</v>
      </c>
      <c r="L2562" s="7">
        <v>-0.20835532205165205</v>
      </c>
      <c r="M2562" s="7">
        <v>0.70557886526196234</v>
      </c>
      <c r="N2562" s="7">
        <v>-0.4733193751344647</v>
      </c>
      <c r="O2562" s="7">
        <v>1.0910306720395073E-2</v>
      </c>
      <c r="P2562" s="7">
        <v>0.45796181581012368</v>
      </c>
      <c r="Q2562" s="7">
        <v>0.18039326506004305</v>
      </c>
      <c r="R2562" s="7">
        <v>-0.11103337085146139</v>
      </c>
      <c r="S2562" s="7">
        <v>0.16678646839480812</v>
      </c>
      <c r="T2562" s="7">
        <v>-9.7323289399123561E-2</v>
      </c>
      <c r="U2562" s="7">
        <v>0.89861151508656478</v>
      </c>
      <c r="V2562" s="7">
        <v>0.89234629335097038</v>
      </c>
      <c r="W2562" s="7">
        <f>[1]!i_dq_pctchange(W$2,$A2564)</f>
        <v>1.431396474102747</v>
      </c>
    </row>
    <row r="2563" spans="1:23" x14ac:dyDescent="0.35">
      <c r="A2563" s="1">
        <v>41423</v>
      </c>
      <c r="B2563">
        <v>0</v>
      </c>
      <c r="C2563">
        <v>0</v>
      </c>
      <c r="D2563">
        <v>1</v>
      </c>
      <c r="E2563">
        <f t="shared" ref="E2563:F2563" si="2626">IF(AVERAGE(B2547:B2563)&gt;0.5,1,0)</f>
        <v>0</v>
      </c>
      <c r="F2563">
        <f t="shared" si="2626"/>
        <v>0</v>
      </c>
      <c r="G2563">
        <f t="shared" si="2563"/>
        <v>3</v>
      </c>
      <c r="H2563">
        <f t="shared" si="2564"/>
        <v>1.8045835274970965</v>
      </c>
      <c r="J2563" s="7">
        <v>-5.2002674423260731E-2</v>
      </c>
      <c r="K2563" s="7">
        <v>-0.4400512018205035</v>
      </c>
      <c r="L2563" s="7">
        <v>-0.81439987464744446</v>
      </c>
      <c r="M2563" s="7">
        <v>-0.25210722150505066</v>
      </c>
      <c r="N2563" s="7">
        <v>-0.41282879994939309</v>
      </c>
      <c r="O2563" s="7">
        <v>-0.19706791100975873</v>
      </c>
      <c r="P2563" s="7">
        <v>-0.48229342327149671</v>
      </c>
      <c r="Q2563" s="7">
        <v>6.6656233517069174E-2</v>
      </c>
      <c r="R2563" s="7">
        <v>-5.024896076013597E-2</v>
      </c>
      <c r="S2563" s="7">
        <v>-0.74284208578844979</v>
      </c>
      <c r="T2563" s="7">
        <v>-0.52939046392165467</v>
      </c>
      <c r="U2563" s="7">
        <v>-0.27057098063014762</v>
      </c>
      <c r="V2563" s="7">
        <v>0.53067234104542693</v>
      </c>
      <c r="W2563" s="7">
        <f>[1]!i_dq_pctchange(W$2,$A2565)</f>
        <v>0.29493263423376115</v>
      </c>
    </row>
    <row r="2564" spans="1:23" x14ac:dyDescent="0.35">
      <c r="A2564" s="1">
        <v>41424</v>
      </c>
      <c r="B2564">
        <v>0</v>
      </c>
      <c r="C2564">
        <v>0</v>
      </c>
      <c r="D2564">
        <v>1</v>
      </c>
      <c r="E2564">
        <f t="shared" ref="E2564:F2564" si="2627">IF(AVERAGE(B2548:B2564)&gt;0.5,1,0)</f>
        <v>0</v>
      </c>
      <c r="F2564">
        <f t="shared" si="2627"/>
        <v>0</v>
      </c>
      <c r="G2564">
        <f t="shared" si="2563"/>
        <v>3</v>
      </c>
      <c r="H2564">
        <f t="shared" si="2564"/>
        <v>1.8045835274970965</v>
      </c>
      <c r="J2564" s="7">
        <v>-0.86563750714694687</v>
      </c>
      <c r="K2564" s="7">
        <v>-1.2042753919252147</v>
      </c>
      <c r="L2564" s="7">
        <v>-0.5560799522908827</v>
      </c>
      <c r="M2564" s="7">
        <v>-0.14109025208463247</v>
      </c>
      <c r="N2564" s="7">
        <v>-0.58607399250333203</v>
      </c>
      <c r="O2564" s="7">
        <v>-0.45944020930444862</v>
      </c>
      <c r="P2564" s="7">
        <v>-0.63431276194349462</v>
      </c>
      <c r="Q2564" s="7">
        <v>-1.5324583048543592</v>
      </c>
      <c r="R2564" s="7">
        <v>-0.19119439366240029</v>
      </c>
      <c r="S2564" s="7">
        <v>-0.692483224509161</v>
      </c>
      <c r="T2564" s="7">
        <v>-0.92008827177398556</v>
      </c>
      <c r="U2564" s="7">
        <v>-0.50102690230483071</v>
      </c>
      <c r="V2564" s="7">
        <v>-0.10298661174047422</v>
      </c>
      <c r="W2564" s="7">
        <f>[1]!i_dq_pctchange(W$2,$A2566)</f>
        <v>-0.68201651894466453</v>
      </c>
    </row>
    <row r="2565" spans="1:23" x14ac:dyDescent="0.35">
      <c r="A2565" s="1">
        <v>41425</v>
      </c>
      <c r="B2565">
        <v>0</v>
      </c>
      <c r="C2565">
        <v>0</v>
      </c>
      <c r="D2565">
        <v>1</v>
      </c>
      <c r="E2565">
        <f t="shared" ref="E2565:F2565" si="2628">IF(AVERAGE(B2549:B2565)&gt;0.5,1,0)</f>
        <v>0</v>
      </c>
      <c r="F2565">
        <f t="shared" si="2628"/>
        <v>0</v>
      </c>
      <c r="G2565">
        <f t="shared" ref="G2565:G2628" si="2629">IF(AND(B2565=1,C2565=1),1,IF(AND(C2565=1,B2565=0),2,IF(AND(C2565=0,B2565=0),3,4)))</f>
        <v>3</v>
      </c>
      <c r="H2565">
        <f t="shared" ref="H2565:H2628" si="2630">H2564*(1+D2565*P2565/100*IF(G2565=1,1,0))</f>
        <v>1.8045835274970965</v>
      </c>
      <c r="J2565" s="7">
        <v>-0.18340581131116909</v>
      </c>
      <c r="K2565" s="7">
        <v>0.10526681087833795</v>
      </c>
      <c r="L2565" s="7">
        <v>-0.20691599845905317</v>
      </c>
      <c r="M2565" s="7">
        <v>-0.84113052007785938</v>
      </c>
      <c r="N2565" s="7">
        <v>0.36585950356008018</v>
      </c>
      <c r="O2565" s="7">
        <v>-0.21891372036429974</v>
      </c>
      <c r="P2565" s="7">
        <v>-0.79184169987324071</v>
      </c>
      <c r="Q2565" s="7">
        <v>0.46510807095838036</v>
      </c>
      <c r="R2565" s="7">
        <v>-0.76090025872135381</v>
      </c>
      <c r="S2565" s="7">
        <v>-9.4415816355554141E-2</v>
      </c>
      <c r="T2565" s="7">
        <v>-0.7936946632894224</v>
      </c>
      <c r="U2565" s="7">
        <v>-0.84553558231866954</v>
      </c>
      <c r="V2565" s="7">
        <v>-1.5406931565041708</v>
      </c>
      <c r="W2565" s="7">
        <f>[1]!i_dq_pctchange(W$2,$A2567)</f>
        <v>-2.0982035030441426</v>
      </c>
    </row>
    <row r="2566" spans="1:23" x14ac:dyDescent="0.35">
      <c r="A2566" s="1">
        <v>41428</v>
      </c>
      <c r="B2566">
        <v>0</v>
      </c>
      <c r="C2566">
        <v>0</v>
      </c>
      <c r="D2566">
        <v>1</v>
      </c>
      <c r="E2566">
        <f t="shared" ref="E2566:F2566" si="2631">IF(AVERAGE(B2550:B2566)&gt;0.5,1,0)</f>
        <v>0</v>
      </c>
      <c r="F2566">
        <f t="shared" si="2631"/>
        <v>0</v>
      </c>
      <c r="G2566">
        <f t="shared" si="2629"/>
        <v>3</v>
      </c>
      <c r="H2566">
        <f t="shared" si="2630"/>
        <v>1.8045835274970965</v>
      </c>
      <c r="J2566" s="7">
        <v>-1.4075392331338044</v>
      </c>
      <c r="K2566" s="7">
        <v>-2.3512792068224329</v>
      </c>
      <c r="L2566" s="7">
        <v>-2.6071348976407944</v>
      </c>
      <c r="M2566" s="7">
        <v>-1.4289814662948932</v>
      </c>
      <c r="N2566" s="7">
        <v>-1.8457105866372399</v>
      </c>
      <c r="O2566" s="7">
        <v>-1.4860571205424544</v>
      </c>
      <c r="P2566" s="7">
        <v>-2.3263009522936358</v>
      </c>
      <c r="Q2566" s="7">
        <v>-1.1599243502139973</v>
      </c>
      <c r="R2566" s="7">
        <v>-2.4793896886920153</v>
      </c>
      <c r="S2566" s="7">
        <v>-1.5502243071527804</v>
      </c>
      <c r="T2566" s="7">
        <v>-1.3847555619649434</v>
      </c>
      <c r="U2566" s="7">
        <v>-1.6186236815593071</v>
      </c>
      <c r="V2566" s="7">
        <v>-2.5187313212947706</v>
      </c>
      <c r="W2566" s="7">
        <f>[1]!i_dq_pctchange(W$2,$A2568)</f>
        <v>0.43131408300030721</v>
      </c>
    </row>
    <row r="2567" spans="1:23" x14ac:dyDescent="0.35">
      <c r="A2567" s="1">
        <v>41429</v>
      </c>
      <c r="B2567">
        <v>0</v>
      </c>
      <c r="C2567">
        <v>0</v>
      </c>
      <c r="D2567">
        <v>1</v>
      </c>
      <c r="E2567">
        <f t="shared" ref="E2567:F2567" si="2632">IF(AVERAGE(B2551:B2567)&gt;0.5,1,0)</f>
        <v>0</v>
      </c>
      <c r="F2567">
        <f t="shared" si="2632"/>
        <v>0</v>
      </c>
      <c r="G2567">
        <f t="shared" si="2629"/>
        <v>3</v>
      </c>
      <c r="H2567">
        <f t="shared" si="2630"/>
        <v>1.8045835274970965</v>
      </c>
      <c r="J2567" s="7">
        <v>0.78121337146608816</v>
      </c>
      <c r="K2567" s="7">
        <v>0.53370728344767693</v>
      </c>
      <c r="L2567" s="7">
        <v>8.5812006325585617E-3</v>
      </c>
      <c r="M2567" s="7">
        <v>0.39882277085629092</v>
      </c>
      <c r="N2567" s="7">
        <v>0.11595503431349927</v>
      </c>
      <c r="O2567" s="7">
        <v>0.35063189416898866</v>
      </c>
      <c r="P2567" s="7">
        <v>0.12143183978036301</v>
      </c>
      <c r="Q2567" s="7">
        <v>0.66466831747686406</v>
      </c>
      <c r="R2567" s="7">
        <v>0.78386221689483748</v>
      </c>
      <c r="S2567" s="7">
        <v>0.36373309277217608</v>
      </c>
      <c r="T2567" s="7">
        <v>0.37190535856130308</v>
      </c>
      <c r="U2567" s="7">
        <v>0.12539250466303853</v>
      </c>
      <c r="V2567" s="7">
        <v>0.76375432479259153</v>
      </c>
      <c r="W2567" s="7">
        <f>[1]!i_dq_pctchange(W$2,$A2569)</f>
        <v>-2.0064842795397899</v>
      </c>
    </row>
    <row r="2568" spans="1:23" x14ac:dyDescent="0.35">
      <c r="A2568" s="1">
        <v>41430</v>
      </c>
      <c r="B2568">
        <v>0</v>
      </c>
      <c r="C2568">
        <v>0</v>
      </c>
      <c r="D2568">
        <v>1</v>
      </c>
      <c r="E2568">
        <f t="shared" ref="E2568:F2568" si="2633">IF(AVERAGE(B2552:B2568)&gt;0.5,1,0)</f>
        <v>0</v>
      </c>
      <c r="F2568">
        <f t="shared" si="2633"/>
        <v>0</v>
      </c>
      <c r="G2568">
        <f t="shared" si="2629"/>
        <v>3</v>
      </c>
      <c r="H2568">
        <f t="shared" si="2630"/>
        <v>1.8045835274970965</v>
      </c>
      <c r="J2568" s="7">
        <v>-1.7247695752042613</v>
      </c>
      <c r="K2568" s="7">
        <v>-1.5511289900152152</v>
      </c>
      <c r="L2568" s="7">
        <v>-1.1616314322838046</v>
      </c>
      <c r="M2568" s="7">
        <v>-1.4972835516332279</v>
      </c>
      <c r="N2568" s="7">
        <v>-0.63957883369330604</v>
      </c>
      <c r="O2568" s="7">
        <v>-1.4364101238185527</v>
      </c>
      <c r="P2568" s="7">
        <v>-0.81090740773291126</v>
      </c>
      <c r="Q2568" s="7">
        <v>-0.84741772986205566</v>
      </c>
      <c r="R2568" s="7">
        <v>-1.4671131907168904</v>
      </c>
      <c r="S2568" s="7">
        <v>-1.1679092868090195</v>
      </c>
      <c r="T2568" s="7">
        <v>-1.2986668962457137</v>
      </c>
      <c r="U2568" s="7">
        <v>-1.5612688440244455</v>
      </c>
      <c r="V2568" s="7">
        <v>-1.3991557926763887</v>
      </c>
      <c r="W2568" s="7">
        <f>[1]!i_dq_pctchange(W$2,$A2570)</f>
        <v>-1.5146603737703621</v>
      </c>
    </row>
    <row r="2569" spans="1:23" x14ac:dyDescent="0.35">
      <c r="A2569" s="1">
        <v>41431</v>
      </c>
      <c r="B2569">
        <v>0</v>
      </c>
      <c r="C2569">
        <v>0</v>
      </c>
      <c r="D2569">
        <v>1</v>
      </c>
      <c r="E2569">
        <f t="shared" ref="E2569:F2569" si="2634">IF(AVERAGE(B2553:B2569)&gt;0.5,1,0)</f>
        <v>0</v>
      </c>
      <c r="F2569">
        <f t="shared" si="2634"/>
        <v>0</v>
      </c>
      <c r="G2569">
        <f t="shared" si="2629"/>
        <v>3</v>
      </c>
      <c r="H2569">
        <f t="shared" si="2630"/>
        <v>1.8045835274970965</v>
      </c>
      <c r="J2569" s="7">
        <v>-1.9437984840146929</v>
      </c>
      <c r="K2569" s="7">
        <v>-1.8810567156683933</v>
      </c>
      <c r="L2569" s="7">
        <v>-1.8210079413308748</v>
      </c>
      <c r="M2569" s="7">
        <v>-1.4285564061579916</v>
      </c>
      <c r="N2569" s="7">
        <v>-1.9386953816390444</v>
      </c>
      <c r="O2569" s="7">
        <v>-2.0603194497070638</v>
      </c>
      <c r="P2569" s="7">
        <v>-1.4176940025636633</v>
      </c>
      <c r="Q2569" s="7">
        <v>-2.6502381969833664</v>
      </c>
      <c r="R2569" s="7">
        <v>-1.7009854915943423</v>
      </c>
      <c r="S2569" s="7">
        <v>-1.3816744495164168</v>
      </c>
      <c r="T2569" s="7">
        <v>-2.0044954374664519</v>
      </c>
      <c r="U2569" s="7">
        <v>-1.4916749272450716</v>
      </c>
      <c r="V2569" s="7">
        <v>-0.82522056586553394</v>
      </c>
      <c r="W2569" s="7">
        <f>[1]!i_dq_pctchange(W$2,$A2571)</f>
        <v>0</v>
      </c>
    </row>
    <row r="2570" spans="1:23" x14ac:dyDescent="0.35">
      <c r="A2570" s="1">
        <v>41432</v>
      </c>
      <c r="B2570">
        <v>0</v>
      </c>
      <c r="C2570">
        <v>0</v>
      </c>
      <c r="D2570">
        <v>1</v>
      </c>
      <c r="E2570">
        <f t="shared" ref="E2570:F2570" si="2635">IF(AVERAGE(B2554:B2570)&gt;0.5,1,0)</f>
        <v>0</v>
      </c>
      <c r="F2570">
        <f t="shared" si="2635"/>
        <v>0</v>
      </c>
      <c r="G2570">
        <f t="shared" si="2629"/>
        <v>3</v>
      </c>
      <c r="H2570">
        <f t="shared" si="2630"/>
        <v>1.8045835274970965</v>
      </c>
      <c r="J2570" s="7">
        <v>0</v>
      </c>
      <c r="K2570" s="7">
        <v>0</v>
      </c>
      <c r="L2570" s="7">
        <v>0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>
        <f>[1]!i_dq_pctchange(W$2,$A2572)</f>
        <v>0</v>
      </c>
    </row>
    <row r="2571" spans="1:23" x14ac:dyDescent="0.35">
      <c r="A2571" s="1">
        <v>41433</v>
      </c>
      <c r="B2571">
        <v>0</v>
      </c>
      <c r="C2571">
        <v>0</v>
      </c>
      <c r="D2571">
        <v>1</v>
      </c>
      <c r="E2571">
        <f t="shared" ref="E2571:F2571" si="2636">IF(AVERAGE(B2555:B2571)&gt;0.5,1,0)</f>
        <v>0</v>
      </c>
      <c r="F2571">
        <f t="shared" si="2636"/>
        <v>0</v>
      </c>
      <c r="G2571">
        <f t="shared" si="2629"/>
        <v>3</v>
      </c>
      <c r="H2571">
        <f t="shared" si="2630"/>
        <v>1.8045835274970965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f>[1]!i_dq_pctchange(W$2,$A2573)</f>
        <v>-1.5598977475945481</v>
      </c>
    </row>
    <row r="2572" spans="1:23" x14ac:dyDescent="0.35">
      <c r="A2572" s="1">
        <v>41434</v>
      </c>
      <c r="B2572">
        <v>0</v>
      </c>
      <c r="C2572">
        <v>0</v>
      </c>
      <c r="D2572">
        <v>1</v>
      </c>
      <c r="E2572">
        <f t="shared" ref="E2572:F2572" si="2637">IF(AVERAGE(B2556:B2572)&gt;0.5,1,0)</f>
        <v>0</v>
      </c>
      <c r="F2572">
        <f t="shared" si="2637"/>
        <v>0</v>
      </c>
      <c r="G2572">
        <f t="shared" si="2629"/>
        <v>3</v>
      </c>
      <c r="H2572">
        <f t="shared" si="2630"/>
        <v>1.8045835274970965</v>
      </c>
      <c r="J2572" s="7">
        <v>-3.361816141062314</v>
      </c>
      <c r="K2572" s="7">
        <v>-4.6485485281170362</v>
      </c>
      <c r="L2572" s="7">
        <v>-3.0261817140643505</v>
      </c>
      <c r="M2572" s="7">
        <v>-3.0366715562074975</v>
      </c>
      <c r="N2572" s="7">
        <v>-3.8592835609150611</v>
      </c>
      <c r="O2572" s="7">
        <v>-3.0210142959708661</v>
      </c>
      <c r="P2572" s="7">
        <v>-3.0313561708680705</v>
      </c>
      <c r="Q2572" s="7">
        <v>-1.7702837819163324</v>
      </c>
      <c r="R2572" s="7">
        <v>-2.6529870339701835</v>
      </c>
      <c r="S2572" s="7">
        <v>-3.6669208623737135</v>
      </c>
      <c r="T2572" s="7">
        <v>-4.1776073672138505</v>
      </c>
      <c r="U2572" s="7">
        <v>-3.1689742941242875</v>
      </c>
      <c r="V2572" s="7">
        <v>-1.3919245369837847</v>
      </c>
      <c r="W2572" s="7">
        <f>[1]!i_dq_pctchange(W$2,$A2574)</f>
        <v>2.482022887661425</v>
      </c>
    </row>
    <row r="2573" spans="1:23" x14ac:dyDescent="0.35">
      <c r="A2573" s="1">
        <v>41438</v>
      </c>
      <c r="B2573">
        <v>0</v>
      </c>
      <c r="C2573">
        <v>0</v>
      </c>
      <c r="D2573">
        <v>1</v>
      </c>
      <c r="E2573">
        <f t="shared" ref="E2573:F2573" si="2638">IF(AVERAGE(B2557:B2573)&gt;0.5,1,0)</f>
        <v>0</v>
      </c>
      <c r="F2573">
        <f t="shared" si="2638"/>
        <v>0</v>
      </c>
      <c r="G2573">
        <f t="shared" si="2629"/>
        <v>3</v>
      </c>
      <c r="H2573">
        <f t="shared" si="2630"/>
        <v>1.8045835274970965</v>
      </c>
      <c r="J2573" s="7">
        <v>1.4830495244874893</v>
      </c>
      <c r="K2573" s="7">
        <v>0.90480967686282043</v>
      </c>
      <c r="L2573" s="7">
        <v>0.99389076319868142</v>
      </c>
      <c r="M2573" s="7">
        <v>1.387376087841482</v>
      </c>
      <c r="N2573" s="7">
        <v>0.23575661156072869</v>
      </c>
      <c r="O2573" s="7">
        <v>1.2566360818731306</v>
      </c>
      <c r="P2573" s="7">
        <v>1.1592411790150152</v>
      </c>
      <c r="Q2573" s="7">
        <v>0.41666925274694122</v>
      </c>
      <c r="R2573" s="7">
        <v>2.3161633513414897</v>
      </c>
      <c r="S2573" s="7">
        <v>0.5473803065820686</v>
      </c>
      <c r="T2573" s="7">
        <v>0.49838872176689758</v>
      </c>
      <c r="U2573" s="7">
        <v>1.2387187124883277</v>
      </c>
      <c r="V2573" s="7">
        <v>3.5036553118681071</v>
      </c>
      <c r="W2573" s="7">
        <f>[1]!i_dq_pctchange(W$2,$A2575)</f>
        <v>1.6756532198250822</v>
      </c>
    </row>
    <row r="2574" spans="1:23" x14ac:dyDescent="0.35">
      <c r="A2574" s="1">
        <v>41439</v>
      </c>
      <c r="B2574">
        <v>0</v>
      </c>
      <c r="C2574">
        <v>0</v>
      </c>
      <c r="D2574">
        <v>1</v>
      </c>
      <c r="E2574">
        <f t="shared" ref="E2574:F2574" si="2639">IF(AVERAGE(B2558:B2574)&gt;0.5,1,0)</f>
        <v>0</v>
      </c>
      <c r="F2574">
        <f t="shared" si="2639"/>
        <v>0</v>
      </c>
      <c r="G2574">
        <f t="shared" si="2629"/>
        <v>3</v>
      </c>
      <c r="H2574">
        <f t="shared" si="2630"/>
        <v>1.8045835274970965</v>
      </c>
      <c r="J2574" s="7">
        <v>2.6458607661910452E-2</v>
      </c>
      <c r="K2574" s="7">
        <v>-0.73426507000690422</v>
      </c>
      <c r="L2574" s="7">
        <v>-0.91403119572134595</v>
      </c>
      <c r="M2574" s="7">
        <v>-0.27617414706137239</v>
      </c>
      <c r="N2574" s="7">
        <v>-0.74787369244306034</v>
      </c>
      <c r="O2574" s="7">
        <v>-0.38602579061414088</v>
      </c>
      <c r="P2574" s="7">
        <v>-8.7351715880898462E-2</v>
      </c>
      <c r="Q2574" s="7">
        <v>-0.68421887587021146</v>
      </c>
      <c r="R2574" s="7">
        <v>0.5385588683775</v>
      </c>
      <c r="S2574" s="7">
        <v>-0.32468721391516242</v>
      </c>
      <c r="T2574" s="7">
        <v>-0.59545604823371734</v>
      </c>
      <c r="U2574" s="7">
        <v>0.41444121796314243</v>
      </c>
      <c r="V2574" s="7">
        <v>0.19536386519892618</v>
      </c>
      <c r="W2574" s="7">
        <f>[1]!i_dq_pctchange(W$2,$A2576)</f>
        <v>-0.11401923138630544</v>
      </c>
    </row>
    <row r="2575" spans="1:23" x14ac:dyDescent="0.35">
      <c r="A2575" s="1">
        <v>41442</v>
      </c>
      <c r="B2575">
        <v>0</v>
      </c>
      <c r="C2575">
        <v>0</v>
      </c>
      <c r="D2575">
        <v>1</v>
      </c>
      <c r="E2575">
        <f t="shared" ref="E2575:F2575" si="2640">IF(AVERAGE(B2559:B2575)&gt;0.5,1,0)</f>
        <v>0</v>
      </c>
      <c r="F2575">
        <f t="shared" si="2640"/>
        <v>0</v>
      </c>
      <c r="G2575">
        <f t="shared" si="2629"/>
        <v>3</v>
      </c>
      <c r="H2575">
        <f t="shared" si="2630"/>
        <v>1.8045835274970965</v>
      </c>
      <c r="J2575" s="7">
        <v>0.71911467080050295</v>
      </c>
      <c r="K2575" s="7">
        <v>-5.9966763102581734E-2</v>
      </c>
      <c r="L2575" s="7">
        <v>2.3725430641732244</v>
      </c>
      <c r="M2575" s="7">
        <v>0.3008786963736757</v>
      </c>
      <c r="N2575" s="7">
        <v>-0.52088010776829863</v>
      </c>
      <c r="O2575" s="7">
        <v>5.3621749894462299E-2</v>
      </c>
      <c r="P2575" s="7">
        <v>2.2009867757371772E-2</v>
      </c>
      <c r="Q2575" s="7">
        <v>1.4896794938284492</v>
      </c>
      <c r="R2575" s="7">
        <v>1.737713382167863</v>
      </c>
      <c r="S2575" s="7">
        <v>-1.1180641447972661</v>
      </c>
      <c r="T2575" s="7">
        <v>-0.15020277374454866</v>
      </c>
      <c r="U2575" s="7">
        <v>0.43951718709000065</v>
      </c>
      <c r="V2575" s="7">
        <v>0.65887092022306171</v>
      </c>
      <c r="W2575" s="7">
        <f>[1]!i_dq_pctchange(W$2,$A2577)</f>
        <v>-0.70310023729365156</v>
      </c>
    </row>
    <row r="2576" spans="1:23" x14ac:dyDescent="0.35">
      <c r="A2576" s="1">
        <v>41443</v>
      </c>
      <c r="B2576">
        <v>0</v>
      </c>
      <c r="C2576">
        <v>0</v>
      </c>
      <c r="D2576">
        <v>1</v>
      </c>
      <c r="E2576">
        <f t="shared" ref="E2576:F2576" si="2641">IF(AVERAGE(B2560:B2576)&gt;0.5,1,0)</f>
        <v>0</v>
      </c>
      <c r="F2576">
        <f t="shared" si="2641"/>
        <v>0</v>
      </c>
      <c r="G2576">
        <f t="shared" si="2629"/>
        <v>3</v>
      </c>
      <c r="H2576">
        <f t="shared" si="2630"/>
        <v>1.8045835274970965</v>
      </c>
      <c r="J2576" s="7">
        <v>-1.0382947535576865</v>
      </c>
      <c r="K2576" s="7">
        <v>-5.7449436516724579E-3</v>
      </c>
      <c r="L2576" s="7">
        <v>-0.12333748696692814</v>
      </c>
      <c r="M2576" s="7">
        <v>-1.3121921583092877</v>
      </c>
      <c r="N2576" s="7">
        <v>-0.19424148264203575</v>
      </c>
      <c r="O2576" s="7">
        <v>-1.1516796278136401</v>
      </c>
      <c r="P2576" s="7">
        <v>-0.43459923349164115</v>
      </c>
      <c r="Q2576" s="7">
        <v>1.8831594890756962</v>
      </c>
      <c r="R2576" s="7">
        <v>-0.6779795416699671</v>
      </c>
      <c r="S2576" s="7">
        <v>0.65761771480939557</v>
      </c>
      <c r="T2576" s="7">
        <v>0.18481242971038367</v>
      </c>
      <c r="U2576" s="7">
        <v>-0.45555482986087842</v>
      </c>
      <c r="V2576" s="7">
        <v>-0.6614763214892031</v>
      </c>
      <c r="W2576" s="7">
        <f>[1]!i_dq_pctchange(W$2,$A2578)</f>
        <v>-3.2462056426305295</v>
      </c>
    </row>
    <row r="2577" spans="1:23" x14ac:dyDescent="0.35">
      <c r="A2577" s="1">
        <v>41444</v>
      </c>
      <c r="B2577">
        <v>0</v>
      </c>
      <c r="C2577">
        <v>0</v>
      </c>
      <c r="D2577">
        <v>1</v>
      </c>
      <c r="E2577">
        <f t="shared" ref="E2577:F2577" si="2642">IF(AVERAGE(B2561:B2577)&gt;0.5,1,0)</f>
        <v>0</v>
      </c>
      <c r="F2577">
        <f t="shared" si="2642"/>
        <v>0</v>
      </c>
      <c r="G2577">
        <f t="shared" si="2629"/>
        <v>3</v>
      </c>
      <c r="H2577">
        <f t="shared" si="2630"/>
        <v>1.8045835274970965</v>
      </c>
      <c r="J2577" s="7">
        <v>-2.9630315373696225</v>
      </c>
      <c r="K2577" s="7">
        <v>-3.3006597489315483</v>
      </c>
      <c r="L2577" s="7">
        <v>-2.8496013104346605</v>
      </c>
      <c r="M2577" s="7">
        <v>-2.9692902176123646</v>
      </c>
      <c r="N2577" s="7">
        <v>-3.6572128851540526</v>
      </c>
      <c r="O2577" s="7">
        <v>-2.7139473360403565</v>
      </c>
      <c r="P2577" s="7">
        <v>-3.1543146210893442</v>
      </c>
      <c r="Q2577" s="7">
        <v>-2.0545938962049872</v>
      </c>
      <c r="R2577" s="7">
        <v>-4.1068220829507851</v>
      </c>
      <c r="S2577" s="7">
        <v>-3.2752193117364081</v>
      </c>
      <c r="T2577" s="7">
        <v>-3.9911625279745988</v>
      </c>
      <c r="U2577" s="7">
        <v>-2.8349599496979216</v>
      </c>
      <c r="V2577" s="7">
        <v>-2.7497723254941957</v>
      </c>
      <c r="W2577" s="7">
        <f>[1]!i_dq_pctchange(W$2,$A2579)</f>
        <v>9.8529195404350289E-2</v>
      </c>
    </row>
    <row r="2578" spans="1:23" x14ac:dyDescent="0.35">
      <c r="A2578" s="1">
        <v>41445</v>
      </c>
      <c r="B2578">
        <v>0</v>
      </c>
      <c r="C2578">
        <v>0</v>
      </c>
      <c r="D2578">
        <v>1</v>
      </c>
      <c r="E2578">
        <f t="shared" ref="E2578:F2578" si="2643">IF(AVERAGE(B2562:B2578)&gt;0.5,1,0)</f>
        <v>0</v>
      </c>
      <c r="F2578">
        <f t="shared" si="2643"/>
        <v>0</v>
      </c>
      <c r="G2578">
        <f t="shared" si="2629"/>
        <v>3</v>
      </c>
      <c r="H2578">
        <f t="shared" si="2630"/>
        <v>1.8045835274970965</v>
      </c>
      <c r="J2578" s="7">
        <v>-0.83063556977402042</v>
      </c>
      <c r="K2578" s="7">
        <v>-0.46639820438342061</v>
      </c>
      <c r="L2578" s="7">
        <v>-0.46782450684046079</v>
      </c>
      <c r="M2578" s="7">
        <v>-0.22036289066261097</v>
      </c>
      <c r="N2578" s="7">
        <v>-1.1184605040795275</v>
      </c>
      <c r="O2578" s="7">
        <v>-0.59484755302244718</v>
      </c>
      <c r="P2578" s="7">
        <v>-0.36196513470681685</v>
      </c>
      <c r="Q2578" s="7">
        <v>-6.902866225729648E-2</v>
      </c>
      <c r="R2578" s="7">
        <v>-0.45957489322376655</v>
      </c>
      <c r="S2578" s="7">
        <v>-0.59021815175220849</v>
      </c>
      <c r="T2578" s="7">
        <v>-0.88175934821301627</v>
      </c>
      <c r="U2578" s="7">
        <v>-0.86939395644588469</v>
      </c>
      <c r="V2578" s="7">
        <v>-0.17186579044491707</v>
      </c>
      <c r="W2578" s="7">
        <f>[1]!i_dq_pctchange(W$2,$A2580)</f>
        <v>-4.5989221450204729</v>
      </c>
    </row>
    <row r="2579" spans="1:23" x14ac:dyDescent="0.35">
      <c r="A2579" s="1">
        <v>41446</v>
      </c>
      <c r="B2579">
        <v>0</v>
      </c>
      <c r="C2579">
        <v>0</v>
      </c>
      <c r="D2579">
        <v>1</v>
      </c>
      <c r="E2579">
        <f t="shared" ref="E2579:F2579" si="2644">IF(AVERAGE(B2563:B2579)&gt;0.5,1,0)</f>
        <v>0</v>
      </c>
      <c r="F2579">
        <f t="shared" si="2644"/>
        <v>0</v>
      </c>
      <c r="G2579">
        <f t="shared" si="2629"/>
        <v>3</v>
      </c>
      <c r="H2579">
        <f t="shared" si="2630"/>
        <v>1.8045835274970965</v>
      </c>
      <c r="J2579" s="7">
        <v>-6.8642855768552407</v>
      </c>
      <c r="K2579" s="7">
        <v>-6.6374396031132683</v>
      </c>
      <c r="L2579" s="7">
        <v>-4.5751576619079168</v>
      </c>
      <c r="M2579" s="7">
        <v>-5.7557142694932439</v>
      </c>
      <c r="N2579" s="7">
        <v>-6.8237297583715408</v>
      </c>
      <c r="O2579" s="7">
        <v>-5.9216464348054396</v>
      </c>
      <c r="P2579" s="7">
        <v>-5.4294784926739528</v>
      </c>
      <c r="Q2579" s="7">
        <v>-4.1570841173600845</v>
      </c>
      <c r="R2579" s="7">
        <v>-4.2614943249776109</v>
      </c>
      <c r="S2579" s="7">
        <v>-5.0024951696075588</v>
      </c>
      <c r="T2579" s="7">
        <v>-7.5218080590264043</v>
      </c>
      <c r="U2579" s="7">
        <v>-5.536854653307989</v>
      </c>
      <c r="V2579" s="7">
        <v>-4.6268450820802816</v>
      </c>
      <c r="W2579" s="7">
        <f>[1]!i_dq_pctchange(W$2,$A2581)</f>
        <v>-0.5523017631171846</v>
      </c>
    </row>
    <row r="2580" spans="1:23" x14ac:dyDescent="0.35">
      <c r="A2580" s="1">
        <v>41449</v>
      </c>
      <c r="B2580">
        <v>0</v>
      </c>
      <c r="C2580">
        <v>0</v>
      </c>
      <c r="D2580">
        <v>1</v>
      </c>
      <c r="E2580">
        <f t="shared" ref="E2580:F2580" si="2645">IF(AVERAGE(B2564:B2580)&gt;0.5,1,0)</f>
        <v>0</v>
      </c>
      <c r="F2580">
        <f t="shared" si="2645"/>
        <v>0</v>
      </c>
      <c r="G2580">
        <f t="shared" si="2629"/>
        <v>3</v>
      </c>
      <c r="H2580">
        <f t="shared" si="2630"/>
        <v>1.8045835274970965</v>
      </c>
      <c r="J2580" s="7">
        <v>-1.127943809392653</v>
      </c>
      <c r="K2580" s="7">
        <v>-1.5870309591804941</v>
      </c>
      <c r="L2580" s="7">
        <v>-0.24007064147612422</v>
      </c>
      <c r="M2580" s="7">
        <v>0.61807228915662593</v>
      </c>
      <c r="N2580" s="7">
        <v>-1.5528542407647177</v>
      </c>
      <c r="O2580" s="7">
        <v>-0.71426156342981184</v>
      </c>
      <c r="P2580" s="7">
        <v>-1.3145413569242128</v>
      </c>
      <c r="Q2580" s="7">
        <v>0.46451447330430495</v>
      </c>
      <c r="R2580" s="7">
        <v>2.7502096729102412</v>
      </c>
      <c r="S2580" s="7">
        <v>-2.2258440360175884</v>
      </c>
      <c r="T2580" s="7">
        <v>-1.7179603841341529</v>
      </c>
      <c r="U2580" s="7">
        <v>-0.77639098376909255</v>
      </c>
      <c r="V2580" s="7">
        <v>0.95406155982411534</v>
      </c>
      <c r="W2580" s="7">
        <f>[1]!i_dq_pctchange(W$2,$A2582)</f>
        <v>3.2171971935787602</v>
      </c>
    </row>
    <row r="2581" spans="1:23" x14ac:dyDescent="0.35">
      <c r="A2581" s="1">
        <v>41450</v>
      </c>
      <c r="B2581">
        <v>0</v>
      </c>
      <c r="C2581">
        <v>0</v>
      </c>
      <c r="D2581">
        <v>1</v>
      </c>
      <c r="E2581">
        <f t="shared" ref="E2581:F2581" si="2646">IF(AVERAGE(B2565:B2581)&gt;0.5,1,0)</f>
        <v>0</v>
      </c>
      <c r="F2581">
        <f t="shared" si="2646"/>
        <v>0</v>
      </c>
      <c r="G2581">
        <f t="shared" si="2629"/>
        <v>3</v>
      </c>
      <c r="H2581">
        <f t="shared" si="2630"/>
        <v>1.8045835274970965</v>
      </c>
      <c r="J2581" s="7">
        <v>0.92978228468750512</v>
      </c>
      <c r="K2581" s="7">
        <v>0.58614616117576579</v>
      </c>
      <c r="L2581" s="7">
        <v>1.9302580746286706</v>
      </c>
      <c r="M2581" s="7">
        <v>1.6626154011950227</v>
      </c>
      <c r="N2581" s="7">
        <v>-0.82039467094060448</v>
      </c>
      <c r="O2581" s="7">
        <v>0.78708315241915217</v>
      </c>
      <c r="P2581" s="7">
        <v>0.94007130635144365</v>
      </c>
      <c r="Q2581" s="7">
        <v>0.27716457657896398</v>
      </c>
      <c r="R2581" s="7">
        <v>2.3458490630207929</v>
      </c>
      <c r="S2581" s="7">
        <v>-1.021504635688598</v>
      </c>
      <c r="T2581" s="7">
        <v>0.57288114576229687</v>
      </c>
      <c r="U2581" s="7">
        <v>1.6297337072050979</v>
      </c>
      <c r="V2581" s="7">
        <v>4.8455776581904848</v>
      </c>
      <c r="W2581" s="7">
        <f>[1]!i_dq_pctchange(W$2,$A2583)</f>
        <v>-0.86439602573403673</v>
      </c>
    </row>
    <row r="2582" spans="1:23" x14ac:dyDescent="0.35">
      <c r="A2582" s="1">
        <v>41451</v>
      </c>
      <c r="B2582">
        <v>0</v>
      </c>
      <c r="C2582">
        <v>0</v>
      </c>
      <c r="D2582">
        <v>1</v>
      </c>
      <c r="E2582">
        <f t="shared" ref="E2582:F2582" si="2647">IF(AVERAGE(B2566:B2582)&gt;0.5,1,0)</f>
        <v>0</v>
      </c>
      <c r="F2582">
        <f t="shared" si="2647"/>
        <v>0</v>
      </c>
      <c r="G2582">
        <f t="shared" si="2629"/>
        <v>3</v>
      </c>
      <c r="H2582">
        <f t="shared" si="2630"/>
        <v>1.8045835274970965</v>
      </c>
      <c r="J2582" s="7">
        <v>-1.9238598646121647</v>
      </c>
      <c r="K2582" s="7">
        <v>-0.54433631875072019</v>
      </c>
      <c r="L2582" s="7">
        <v>-0.66078398559934715</v>
      </c>
      <c r="M2582" s="7">
        <v>-0.1495851074480406</v>
      </c>
      <c r="N2582" s="7">
        <v>-1.7412206724505292</v>
      </c>
      <c r="O2582" s="7">
        <v>-1.211739811713628</v>
      </c>
      <c r="P2582" s="7">
        <v>-1.3081650570676111</v>
      </c>
      <c r="Q2582" s="7">
        <v>-1.4787956498018264</v>
      </c>
      <c r="R2582" s="7">
        <v>-1.2104244377798585</v>
      </c>
      <c r="S2582" s="7">
        <v>1.2456940046626441</v>
      </c>
      <c r="T2582" s="7">
        <v>-1.83584647441035</v>
      </c>
      <c r="U2582" s="7">
        <v>-1.3968178296883278</v>
      </c>
      <c r="V2582" s="7">
        <v>-2.3335009620430327</v>
      </c>
      <c r="W2582" s="7">
        <f>[1]!i_dq_pctchange(W$2,$A2584)</f>
        <v>-1.0666899120955755</v>
      </c>
    </row>
    <row r="2583" spans="1:23" x14ac:dyDescent="0.35">
      <c r="A2583" s="1">
        <v>41452</v>
      </c>
      <c r="B2583">
        <v>0</v>
      </c>
      <c r="C2583">
        <v>0</v>
      </c>
      <c r="D2583">
        <v>1</v>
      </c>
      <c r="E2583">
        <f t="shared" ref="E2583:F2583" si="2648">IF(AVERAGE(B2567:B2583)&gt;0.5,1,0)</f>
        <v>0</v>
      </c>
      <c r="F2583">
        <f t="shared" si="2648"/>
        <v>0</v>
      </c>
      <c r="G2583">
        <f t="shared" si="2629"/>
        <v>3</v>
      </c>
      <c r="H2583">
        <f t="shared" si="2630"/>
        <v>1.8045835274970965</v>
      </c>
      <c r="J2583" s="7">
        <v>-0.28776674711001404</v>
      </c>
      <c r="K2583" s="7">
        <v>0.42031814295146647</v>
      </c>
      <c r="L2583" s="7">
        <v>1.8211619012913688E-3</v>
      </c>
      <c r="M2583" s="7">
        <v>4.0696199918610822E-2</v>
      </c>
      <c r="N2583" s="7">
        <v>1.3400214485662583</v>
      </c>
      <c r="O2583" s="7">
        <v>0.43394984138385501</v>
      </c>
      <c r="P2583" s="7">
        <v>-0.33667960009031811</v>
      </c>
      <c r="Q2583" s="7">
        <v>0.68132895777354729</v>
      </c>
      <c r="R2583" s="7">
        <v>-0.16146122407791114</v>
      </c>
      <c r="S2583" s="7">
        <v>-0.87156751555142031</v>
      </c>
      <c r="T2583" s="7">
        <v>0.14318370217790252</v>
      </c>
      <c r="U2583" s="7">
        <v>0.14685796477825272</v>
      </c>
      <c r="V2583" s="7">
        <v>-1.4428431509724344</v>
      </c>
      <c r="W2583" s="7">
        <f>[1]!i_dq_pctchange(W$2,$A2585)</f>
        <v>2.9426495207267669</v>
      </c>
    </row>
    <row r="2584" spans="1:23" x14ac:dyDescent="0.35">
      <c r="A2584" s="1">
        <v>41453</v>
      </c>
      <c r="B2584">
        <v>0</v>
      </c>
      <c r="C2584">
        <v>0</v>
      </c>
      <c r="D2584">
        <v>1</v>
      </c>
      <c r="E2584">
        <f t="shared" ref="E2584:F2584" si="2649">IF(AVERAGE(B2568:B2584)&gt;0.5,1,0)</f>
        <v>0</v>
      </c>
      <c r="F2584">
        <f t="shared" si="2649"/>
        <v>0</v>
      </c>
      <c r="G2584">
        <f t="shared" si="2629"/>
        <v>3</v>
      </c>
      <c r="H2584">
        <f t="shared" si="2630"/>
        <v>1.8045835274970965</v>
      </c>
      <c r="J2584" s="7">
        <v>2.3179508890770468</v>
      </c>
      <c r="K2584" s="7">
        <v>0.45879799954012351</v>
      </c>
      <c r="L2584" s="7">
        <v>0.16890969022600372</v>
      </c>
      <c r="M2584" s="7">
        <v>1.6920374016908608</v>
      </c>
      <c r="N2584" s="7">
        <v>0.22923062358844651</v>
      </c>
      <c r="O2584" s="7">
        <v>1.1033872114357259</v>
      </c>
      <c r="P2584" s="7">
        <v>0.94135579953445858</v>
      </c>
      <c r="Q2584" s="7">
        <v>2.2234111994521069</v>
      </c>
      <c r="R2584" s="7">
        <v>1.3737976112262213</v>
      </c>
      <c r="S2584" s="7">
        <v>-3.6750175083379404E-2</v>
      </c>
      <c r="T2584" s="7">
        <v>0.91431294837705857</v>
      </c>
      <c r="U2584" s="7">
        <v>2.0282543494921899</v>
      </c>
      <c r="V2584" s="7">
        <v>3.4259527419547138</v>
      </c>
      <c r="W2584" s="7">
        <f>[1]!i_dq_pctchange(W$2,$A2586)</f>
        <v>3.5340305291585801</v>
      </c>
    </row>
    <row r="2585" spans="1:23" x14ac:dyDescent="0.35">
      <c r="A2585" s="1">
        <v>41456</v>
      </c>
      <c r="B2585">
        <v>0</v>
      </c>
      <c r="C2585">
        <v>0</v>
      </c>
      <c r="D2585">
        <v>1</v>
      </c>
      <c r="E2585">
        <f t="shared" ref="E2585:F2585" si="2650">IF(AVERAGE(B2569:B2585)&gt;0.5,1,0)</f>
        <v>0</v>
      </c>
      <c r="F2585">
        <f t="shared" si="2650"/>
        <v>0</v>
      </c>
      <c r="G2585">
        <f t="shared" si="2629"/>
        <v>3</v>
      </c>
      <c r="H2585">
        <f t="shared" si="2630"/>
        <v>1.8045835274970965</v>
      </c>
      <c r="J2585" s="7">
        <v>1.6730457570428601</v>
      </c>
      <c r="K2585" s="7">
        <v>0.54432376177072594</v>
      </c>
      <c r="L2585" s="7">
        <v>-0.1622616639774635</v>
      </c>
      <c r="M2585" s="7">
        <v>1.1090626594313737</v>
      </c>
      <c r="N2585" s="7">
        <v>0.13661663012312977</v>
      </c>
      <c r="O2585" s="7">
        <v>0.90903349403169154</v>
      </c>
      <c r="P2585" s="7">
        <v>2.3256604903001152</v>
      </c>
      <c r="Q2585" s="7">
        <v>2.7443032886417678</v>
      </c>
      <c r="R2585" s="7">
        <v>1.8562063263898629</v>
      </c>
      <c r="S2585" s="7">
        <v>1.0945867206792244</v>
      </c>
      <c r="T2585" s="7">
        <v>-0.26555308368857189</v>
      </c>
      <c r="U2585" s="7">
        <v>1.5827763648193049</v>
      </c>
      <c r="V2585" s="7">
        <v>2.1534069071542321</v>
      </c>
      <c r="W2585" s="7">
        <f>[1]!i_dq_pctchange(W$2,$A2587)</f>
        <v>0.88239325238926003</v>
      </c>
    </row>
    <row r="2586" spans="1:23" x14ac:dyDescent="0.35">
      <c r="A2586" s="1">
        <v>41457</v>
      </c>
      <c r="B2586">
        <v>0</v>
      </c>
      <c r="C2586">
        <v>0</v>
      </c>
      <c r="D2586">
        <v>1</v>
      </c>
      <c r="E2586">
        <f t="shared" ref="E2586:F2586" si="2651">IF(AVERAGE(B2570:B2586)&gt;0.5,1,0)</f>
        <v>0</v>
      </c>
      <c r="F2586">
        <f t="shared" si="2651"/>
        <v>0</v>
      </c>
      <c r="G2586">
        <f t="shared" si="2629"/>
        <v>3</v>
      </c>
      <c r="H2586">
        <f t="shared" si="2630"/>
        <v>1.8045835274970965</v>
      </c>
      <c r="J2586" s="7">
        <v>5.0871255027775709E-2</v>
      </c>
      <c r="K2586" s="7">
        <v>-1.1094314119551125</v>
      </c>
      <c r="L2586" s="7">
        <v>1.3443626000418925</v>
      </c>
      <c r="M2586" s="7">
        <v>-0.61467537456780796</v>
      </c>
      <c r="N2586" s="7">
        <v>-0.34596014889424065</v>
      </c>
      <c r="O2586" s="7">
        <v>-0.40306429000600241</v>
      </c>
      <c r="P2586" s="7">
        <v>-0.15621780085221193</v>
      </c>
      <c r="Q2586" s="7">
        <v>0.73642083985392659</v>
      </c>
      <c r="R2586" s="7">
        <v>1.6959383947727078</v>
      </c>
      <c r="S2586" s="7">
        <v>-0.27720217919336659</v>
      </c>
      <c r="T2586" s="7">
        <v>-1.4260079254970022</v>
      </c>
      <c r="U2586" s="7">
        <v>-0.77731067972471768</v>
      </c>
      <c r="V2586" s="7">
        <v>1.7301614602369257</v>
      </c>
      <c r="W2586" s="7">
        <f>[1]!i_dq_pctchange(W$2,$A2588)</f>
        <v>-1.0603495681614803</v>
      </c>
    </row>
    <row r="2587" spans="1:23" x14ac:dyDescent="0.35">
      <c r="A2587" s="1">
        <v>41458</v>
      </c>
      <c r="B2587">
        <v>0</v>
      </c>
      <c r="C2587">
        <v>0</v>
      </c>
      <c r="D2587">
        <v>1</v>
      </c>
      <c r="E2587">
        <f t="shared" ref="E2587:F2587" si="2652">IF(AVERAGE(B2571:B2587)&gt;0.5,1,0)</f>
        <v>0</v>
      </c>
      <c r="F2587">
        <f t="shared" si="2652"/>
        <v>0</v>
      </c>
      <c r="G2587">
        <f t="shared" si="2629"/>
        <v>3</v>
      </c>
      <c r="H2587">
        <f t="shared" si="2630"/>
        <v>1.8045835274970965</v>
      </c>
      <c r="J2587" s="7">
        <v>1.3192683687443247</v>
      </c>
      <c r="K2587" s="7">
        <v>1.2049666206261511</v>
      </c>
      <c r="L2587" s="7">
        <v>2.1193921234799644</v>
      </c>
      <c r="M2587" s="7">
        <v>-0.17885062511177641</v>
      </c>
      <c r="N2587" s="7">
        <v>2.3753667671755201</v>
      </c>
      <c r="O2587" s="7">
        <v>1.2308439953413983</v>
      </c>
      <c r="P2587" s="7">
        <v>0.3408879064688734</v>
      </c>
      <c r="Q2587" s="7">
        <v>-0.32789471767880551</v>
      </c>
      <c r="R2587" s="7">
        <v>-1.1149792244878387</v>
      </c>
      <c r="S2587" s="7">
        <v>0.17270087657735697</v>
      </c>
      <c r="T2587" s="7">
        <v>3.5717145156736478</v>
      </c>
      <c r="U2587" s="7">
        <v>1.0239949299047624</v>
      </c>
      <c r="V2587" s="7">
        <v>-0.81628987008046905</v>
      </c>
      <c r="W2587" s="7">
        <f>[1]!i_dq_pctchange(W$2,$A2589)</f>
        <v>-1.3105985640739326</v>
      </c>
    </row>
    <row r="2588" spans="1:23" x14ac:dyDescent="0.35">
      <c r="A2588" s="1">
        <v>41459</v>
      </c>
      <c r="B2588">
        <v>0</v>
      </c>
      <c r="C2588">
        <v>0</v>
      </c>
      <c r="D2588">
        <v>1</v>
      </c>
      <c r="E2588">
        <f t="shared" ref="E2588:F2588" si="2653">IF(AVERAGE(B2572:B2588)&gt;0.5,1,0)</f>
        <v>0</v>
      </c>
      <c r="F2588">
        <f t="shared" si="2653"/>
        <v>0</v>
      </c>
      <c r="G2588">
        <f t="shared" si="2629"/>
        <v>3</v>
      </c>
      <c r="H2588">
        <f t="shared" si="2630"/>
        <v>1.8045835274970965</v>
      </c>
      <c r="J2588" s="7">
        <v>-5.5536225677804731E-2</v>
      </c>
      <c r="K2588" s="7">
        <v>0.28326094837330223</v>
      </c>
      <c r="L2588" s="7">
        <v>-0.14428427521344594</v>
      </c>
      <c r="M2588" s="7">
        <v>-0.63172252758367942</v>
      </c>
      <c r="N2588" s="7">
        <v>-0.58509847947038196</v>
      </c>
      <c r="O2588" s="7">
        <v>-2.4003045903753049E-2</v>
      </c>
      <c r="P2588" s="7">
        <v>-0.41935398253576028</v>
      </c>
      <c r="Q2588" s="7">
        <v>-0.16215283767465488</v>
      </c>
      <c r="R2588" s="7">
        <v>-1.3335929134624789</v>
      </c>
      <c r="S2588" s="7">
        <v>0.32832150780621971</v>
      </c>
      <c r="T2588" s="7">
        <v>1.219358382326027</v>
      </c>
      <c r="U2588" s="7">
        <v>-0.85794279606868085</v>
      </c>
      <c r="V2588" s="7">
        <v>-1.6311006466871873</v>
      </c>
      <c r="W2588" s="7">
        <f>[1]!i_dq_pctchange(W$2,$A2590)</f>
        <v>-2.2081120178451243</v>
      </c>
    </row>
    <row r="2589" spans="1:23" x14ac:dyDescent="0.35">
      <c r="A2589" s="1">
        <v>41460</v>
      </c>
      <c r="B2589">
        <v>0</v>
      </c>
      <c r="C2589">
        <v>0</v>
      </c>
      <c r="D2589">
        <v>1</v>
      </c>
      <c r="E2589">
        <f t="shared" ref="E2589:F2589" si="2654">IF(AVERAGE(B2573:B2589)&gt;0.5,1,0)</f>
        <v>0</v>
      </c>
      <c r="F2589">
        <f t="shared" si="2654"/>
        <v>0</v>
      </c>
      <c r="G2589">
        <f t="shared" si="2629"/>
        <v>3</v>
      </c>
      <c r="H2589">
        <f t="shared" si="2630"/>
        <v>1.8045835274970965</v>
      </c>
      <c r="J2589" s="7">
        <v>-4.2264459158192196</v>
      </c>
      <c r="K2589" s="7">
        <v>-4.6926776366851897</v>
      </c>
      <c r="L2589" s="7">
        <v>-2.2753203730380078</v>
      </c>
      <c r="M2589" s="7">
        <v>-3.6323767202168398</v>
      </c>
      <c r="N2589" s="7">
        <v>-5.2679825828758231</v>
      </c>
      <c r="O2589" s="7">
        <v>-2.6492478619741862</v>
      </c>
      <c r="P2589" s="7">
        <v>-3.3642954236520168</v>
      </c>
      <c r="Q2589" s="7">
        <v>-1.6806722689075688</v>
      </c>
      <c r="R2589" s="7">
        <v>-4.0005919494869655</v>
      </c>
      <c r="S2589" s="7">
        <v>-3.689402808300307</v>
      </c>
      <c r="T2589" s="7">
        <v>-5.3416243940478134</v>
      </c>
      <c r="U2589" s="7">
        <v>-4.2248899981837198</v>
      </c>
      <c r="V2589" s="7">
        <v>-3.610340943551535</v>
      </c>
      <c r="W2589" s="7">
        <f>[1]!i_dq_pctchange(W$2,$A2591)</f>
        <v>1.1183706838728427</v>
      </c>
    </row>
    <row r="2590" spans="1:23" x14ac:dyDescent="0.35">
      <c r="A2590" s="1">
        <v>41463</v>
      </c>
      <c r="B2590">
        <v>0</v>
      </c>
      <c r="C2590">
        <v>0</v>
      </c>
      <c r="D2590">
        <v>1</v>
      </c>
      <c r="E2590">
        <f t="shared" ref="E2590:F2590" si="2655">IF(AVERAGE(B2574:B2590)&gt;0.5,1,0)</f>
        <v>0</v>
      </c>
      <c r="F2590">
        <f t="shared" si="2655"/>
        <v>0</v>
      </c>
      <c r="G2590">
        <f t="shared" si="2629"/>
        <v>3</v>
      </c>
      <c r="H2590">
        <f t="shared" si="2630"/>
        <v>1.8045835274970965</v>
      </c>
      <c r="J2590" s="7">
        <v>9.4368638854723783E-2</v>
      </c>
      <c r="K2590" s="7">
        <v>0.30603669465495642</v>
      </c>
      <c r="L2590" s="7">
        <v>-0.13207955426532622</v>
      </c>
      <c r="M2590" s="7">
        <v>0.64581937578841542</v>
      </c>
      <c r="N2590" s="7">
        <v>0.81830994804047885</v>
      </c>
      <c r="O2590" s="7">
        <v>0.28701664271317889</v>
      </c>
      <c r="P2590" s="7">
        <v>-0.18961986388741406</v>
      </c>
      <c r="Q2590" s="7">
        <v>-0.58510000454848432</v>
      </c>
      <c r="R2590" s="7">
        <v>0.90865491667094012</v>
      </c>
      <c r="S2590" s="7">
        <v>0.52389144002616739</v>
      </c>
      <c r="T2590" s="7">
        <v>0.65309796894175665</v>
      </c>
      <c r="U2590" s="7">
        <v>-0.20003915139354378</v>
      </c>
      <c r="V2590" s="7">
        <v>0.99664601088782445</v>
      </c>
      <c r="W2590" s="7">
        <f>[1]!i_dq_pctchange(W$2,$A2592)</f>
        <v>1.7704510886922855</v>
      </c>
    </row>
    <row r="2591" spans="1:23" x14ac:dyDescent="0.35">
      <c r="A2591" s="1">
        <v>41464</v>
      </c>
      <c r="B2591">
        <v>0</v>
      </c>
      <c r="C2591">
        <v>0</v>
      </c>
      <c r="D2591">
        <v>1</v>
      </c>
      <c r="E2591">
        <f t="shared" ref="E2591:F2591" si="2656">IF(AVERAGE(B2575:B2591)&gt;0.5,1,0)</f>
        <v>0</v>
      </c>
      <c r="F2591">
        <f t="shared" si="2656"/>
        <v>0</v>
      </c>
      <c r="G2591">
        <f t="shared" si="2629"/>
        <v>3</v>
      </c>
      <c r="H2591">
        <f t="shared" si="2630"/>
        <v>1.8045835274970965</v>
      </c>
      <c r="J2591" s="7">
        <v>3.2215711881333235</v>
      </c>
      <c r="K2591" s="7">
        <v>2.8975513911286703</v>
      </c>
      <c r="L2591" s="7">
        <v>2.0262432123786502</v>
      </c>
      <c r="M2591" s="7">
        <v>2.6818429874483529</v>
      </c>
      <c r="N2591" s="7">
        <v>3.6827609230897664</v>
      </c>
      <c r="O2591" s="7">
        <v>3.1511153133519478</v>
      </c>
      <c r="P2591" s="7">
        <v>2.3661158395048081</v>
      </c>
      <c r="Q2591" s="7">
        <v>1.3642564802182888</v>
      </c>
      <c r="R2591" s="7">
        <v>2.5970278459096736</v>
      </c>
      <c r="S2591" s="7">
        <v>2.417706749637579</v>
      </c>
      <c r="T2591" s="7">
        <v>5.4271382224265974</v>
      </c>
      <c r="U2591" s="7">
        <v>3.0513482202511919</v>
      </c>
      <c r="V2591" s="7">
        <v>2.7941102847511567</v>
      </c>
      <c r="W2591" s="7">
        <f>[1]!i_dq_pctchange(W$2,$A2593)</f>
        <v>1.8127312549104029</v>
      </c>
    </row>
    <row r="2592" spans="1:23" x14ac:dyDescent="0.35">
      <c r="A2592" s="1">
        <v>41465</v>
      </c>
      <c r="B2592">
        <v>0</v>
      </c>
      <c r="C2592">
        <v>0</v>
      </c>
      <c r="D2592">
        <v>1</v>
      </c>
      <c r="E2592">
        <f t="shared" ref="E2592:F2592" si="2657">IF(AVERAGE(B2576:B2592)&gt;0.5,1,0)</f>
        <v>0</v>
      </c>
      <c r="F2592">
        <f t="shared" si="2657"/>
        <v>0</v>
      </c>
      <c r="G2592">
        <f t="shared" si="2629"/>
        <v>3</v>
      </c>
      <c r="H2592">
        <f t="shared" si="2630"/>
        <v>1.8045835274970965</v>
      </c>
      <c r="J2592" s="7">
        <v>2.6447186814971277</v>
      </c>
      <c r="K2592" s="7">
        <v>4.930087440238351</v>
      </c>
      <c r="L2592" s="7">
        <v>1.3170701493593819</v>
      </c>
      <c r="M2592" s="7">
        <v>2.9692272650286422</v>
      </c>
      <c r="N2592" s="7">
        <v>3.8427481837757398</v>
      </c>
      <c r="O2592" s="7">
        <v>2.7009474484657927</v>
      </c>
      <c r="P2592" s="7">
        <v>2.6866517745668994</v>
      </c>
      <c r="Q2592" s="7">
        <v>1.9406739323113316</v>
      </c>
      <c r="R2592" s="7">
        <v>2.6578540289692119</v>
      </c>
      <c r="S2592" s="7">
        <v>3.2285236891890023</v>
      </c>
      <c r="T2592" s="7">
        <v>4.8540386962524336</v>
      </c>
      <c r="U2592" s="7">
        <v>2.4387487434495805</v>
      </c>
      <c r="V2592" s="7">
        <v>1.9502797709882336</v>
      </c>
      <c r="W2592" s="7">
        <f>[1]!i_dq_pctchange(W$2,$A2594)</f>
        <v>0.37743088337364616</v>
      </c>
    </row>
    <row r="2593" spans="1:23" x14ac:dyDescent="0.35">
      <c r="A2593" s="1">
        <v>41466</v>
      </c>
      <c r="B2593">
        <v>0</v>
      </c>
      <c r="C2593">
        <v>0</v>
      </c>
      <c r="D2593">
        <v>1</v>
      </c>
      <c r="E2593">
        <f t="shared" ref="E2593:F2593" si="2658">IF(AVERAGE(B2577:B2593)&gt;0.5,1,0)</f>
        <v>0</v>
      </c>
      <c r="F2593">
        <f t="shared" si="2658"/>
        <v>0</v>
      </c>
      <c r="G2593">
        <f t="shared" si="2629"/>
        <v>3</v>
      </c>
      <c r="H2593">
        <f t="shared" si="2630"/>
        <v>1.8045835274970965</v>
      </c>
      <c r="J2593" s="7">
        <v>-0.78239834424209642</v>
      </c>
      <c r="K2593" s="7">
        <v>-1.8620062146989655</v>
      </c>
      <c r="L2593" s="7">
        <v>-1.8959953538943914</v>
      </c>
      <c r="M2593" s="7">
        <v>-0.5620877219849385</v>
      </c>
      <c r="N2593" s="7">
        <v>-2.3081171694072742</v>
      </c>
      <c r="O2593" s="7">
        <v>-1.3607838114754098</v>
      </c>
      <c r="P2593" s="7">
        <v>-0.43113079824918477</v>
      </c>
      <c r="Q2593" s="7">
        <v>-0.90164973725363495</v>
      </c>
      <c r="R2593" s="7">
        <v>0.12973408541497986</v>
      </c>
      <c r="S2593" s="7">
        <v>-1.8199451541702767</v>
      </c>
      <c r="T2593" s="7">
        <v>-2.5150271920618295</v>
      </c>
      <c r="U2593" s="7">
        <v>-0.96330834576905822</v>
      </c>
      <c r="V2593" s="7">
        <v>0.83865009182687478</v>
      </c>
      <c r="W2593" s="7">
        <f>[1]!i_dq_pctchange(W$2,$A2595)</f>
        <v>2.8412397434273</v>
      </c>
    </row>
    <row r="2594" spans="1:23" x14ac:dyDescent="0.35">
      <c r="A2594" s="1">
        <v>41467</v>
      </c>
      <c r="B2594">
        <v>0</v>
      </c>
      <c r="C2594">
        <v>0</v>
      </c>
      <c r="D2594">
        <v>1</v>
      </c>
      <c r="E2594">
        <f t="shared" ref="E2594:F2594" si="2659">IF(AVERAGE(B2578:B2594)&gt;0.5,1,0)</f>
        <v>0</v>
      </c>
      <c r="F2594">
        <f t="shared" si="2659"/>
        <v>0</v>
      </c>
      <c r="G2594">
        <f t="shared" si="2629"/>
        <v>3</v>
      </c>
      <c r="H2594">
        <f t="shared" si="2630"/>
        <v>1.8045835274970965</v>
      </c>
      <c r="J2594" s="7">
        <v>2.0308783864581494</v>
      </c>
      <c r="K2594" s="7">
        <v>1.3480417882458384</v>
      </c>
      <c r="L2594" s="7">
        <v>0.78872286539633329</v>
      </c>
      <c r="M2594" s="7">
        <v>1.7231741540988734</v>
      </c>
      <c r="N2594" s="7">
        <v>0.78754996578024994</v>
      </c>
      <c r="O2594" s="7">
        <v>1.6343688122829307</v>
      </c>
      <c r="P2594" s="7">
        <v>1.2475082837190328</v>
      </c>
      <c r="Q2594" s="7">
        <v>1.1377229699403202</v>
      </c>
      <c r="R2594" s="7">
        <v>3.2978971680575579</v>
      </c>
      <c r="S2594" s="7">
        <v>0.86927494567031527</v>
      </c>
      <c r="T2594" s="7">
        <v>0.86166735177247522</v>
      </c>
      <c r="U2594" s="7">
        <v>0.92694652908068553</v>
      </c>
      <c r="V2594" s="7">
        <v>4.4847298108202027</v>
      </c>
      <c r="W2594" s="7">
        <f>[1]!i_dq_pctchange(W$2,$A2596)</f>
        <v>0.70431064003943289</v>
      </c>
    </row>
    <row r="2595" spans="1:23" x14ac:dyDescent="0.35">
      <c r="A2595" s="1">
        <v>41470</v>
      </c>
      <c r="B2595">
        <v>0</v>
      </c>
      <c r="C2595">
        <v>0</v>
      </c>
      <c r="D2595">
        <v>1</v>
      </c>
      <c r="E2595">
        <f t="shared" ref="E2595:F2595" si="2660">IF(AVERAGE(B2579:B2595)&gt;0.5,1,0)</f>
        <v>0</v>
      </c>
      <c r="F2595">
        <f t="shared" si="2660"/>
        <v>0</v>
      </c>
      <c r="G2595">
        <f t="shared" si="2629"/>
        <v>3</v>
      </c>
      <c r="H2595">
        <f t="shared" si="2630"/>
        <v>1.8045835274970965</v>
      </c>
      <c r="J2595" s="7">
        <v>1.3998945195757344</v>
      </c>
      <c r="K2595" s="7">
        <v>0.11115905756450505</v>
      </c>
      <c r="L2595" s="7">
        <v>2.0217365383171719</v>
      </c>
      <c r="M2595" s="7">
        <v>0.18167850754470521</v>
      </c>
      <c r="N2595" s="7">
        <v>-8.5290924061476245E-3</v>
      </c>
      <c r="O2595" s="7">
        <v>1.5062838344964156</v>
      </c>
      <c r="P2595" s="7">
        <v>0.94072702618127646</v>
      </c>
      <c r="Q2595" s="7">
        <v>0.83475739423962592</v>
      </c>
      <c r="R2595" s="7">
        <v>0.56248490561628151</v>
      </c>
      <c r="S2595" s="7">
        <v>0.42143653125316638</v>
      </c>
      <c r="T2595" s="7">
        <v>0.3497182070828519</v>
      </c>
      <c r="U2595" s="7">
        <v>1.3215910213139228</v>
      </c>
      <c r="V2595" s="7">
        <v>0.88010962327076481</v>
      </c>
      <c r="W2595" s="7">
        <f>[1]!i_dq_pctchange(W$2,$A2597)</f>
        <v>-2.0019449242246776</v>
      </c>
    </row>
    <row r="2596" spans="1:23" x14ac:dyDescent="0.35">
      <c r="A2596" s="1">
        <v>41471</v>
      </c>
      <c r="B2596">
        <v>0</v>
      </c>
      <c r="C2596">
        <v>0</v>
      </c>
      <c r="D2596">
        <v>1</v>
      </c>
      <c r="E2596">
        <f t="shared" ref="E2596:F2596" si="2661">IF(AVERAGE(B2580:B2596)&gt;0.5,1,0)</f>
        <v>0</v>
      </c>
      <c r="F2596">
        <f t="shared" si="2661"/>
        <v>0</v>
      </c>
      <c r="G2596">
        <f t="shared" si="2629"/>
        <v>3</v>
      </c>
      <c r="H2596">
        <f t="shared" si="2630"/>
        <v>1.8045835274970965</v>
      </c>
      <c r="J2596" s="7">
        <v>-2.0759890325107668</v>
      </c>
      <c r="K2596" s="7">
        <v>-0.57104039007299889</v>
      </c>
      <c r="L2596" s="7">
        <v>-0.87482739365501383</v>
      </c>
      <c r="M2596" s="7">
        <v>-1.6534106492183502</v>
      </c>
      <c r="N2596" s="7">
        <v>-0.48226289561141661</v>
      </c>
      <c r="O2596" s="7">
        <v>-1.096921618677178</v>
      </c>
      <c r="P2596" s="7">
        <v>-1.4460554784124955</v>
      </c>
      <c r="Q2596" s="7">
        <v>-2.5717619975067074</v>
      </c>
      <c r="R2596" s="7">
        <v>0.36953540799962675</v>
      </c>
      <c r="S2596" s="7">
        <v>-0.65304091089455407</v>
      </c>
      <c r="T2596" s="7">
        <v>-1.973798721266192</v>
      </c>
      <c r="U2596" s="7">
        <v>-1.9665627006696738</v>
      </c>
      <c r="V2596" s="7">
        <v>-1.2274963170116684</v>
      </c>
      <c r="W2596" s="7">
        <f>[1]!i_dq_pctchange(W$2,$A2598)</f>
        <v>-0.34995958749624362</v>
      </c>
    </row>
    <row r="2597" spans="1:23" x14ac:dyDescent="0.35">
      <c r="A2597" s="1">
        <v>41472</v>
      </c>
      <c r="B2597">
        <v>0</v>
      </c>
      <c r="C2597">
        <v>0</v>
      </c>
      <c r="D2597">
        <v>1</v>
      </c>
      <c r="E2597">
        <f t="shared" ref="E2597:F2597" si="2662">IF(AVERAGE(B2581:B2597)&gt;0.5,1,0)</f>
        <v>0</v>
      </c>
      <c r="F2597">
        <f t="shared" si="2662"/>
        <v>0</v>
      </c>
      <c r="G2597">
        <f t="shared" si="2629"/>
        <v>3</v>
      </c>
      <c r="H2597">
        <f t="shared" si="2630"/>
        <v>1.8045835274970965</v>
      </c>
      <c r="J2597" s="7">
        <v>0.3226229508196769</v>
      </c>
      <c r="K2597" s="7">
        <v>-1.3432012790411361</v>
      </c>
      <c r="L2597" s="7">
        <v>-1.2572272004751159</v>
      </c>
      <c r="M2597" s="7">
        <v>-0.91345250900646846</v>
      </c>
      <c r="N2597" s="7">
        <v>-1.7247801993123202</v>
      </c>
      <c r="O2597" s="7">
        <v>-0.96910938966388926</v>
      </c>
      <c r="P2597" s="7">
        <v>-0.87420377991560361</v>
      </c>
      <c r="Q2597" s="7">
        <v>-0.88035942047943949</v>
      </c>
      <c r="R2597" s="7">
        <v>1.1932879482548386</v>
      </c>
      <c r="S2597" s="7">
        <v>-1.3796558307044577</v>
      </c>
      <c r="T2597" s="7">
        <v>-1.8628124087533651</v>
      </c>
      <c r="U2597" s="7">
        <v>-0.4865895453428899</v>
      </c>
      <c r="V2597" s="7">
        <v>2.2054027817804061</v>
      </c>
      <c r="W2597" s="7">
        <f>[1]!i_dq_pctchange(W$2,$A2599)</f>
        <v>-1.6984024527997563</v>
      </c>
    </row>
    <row r="2598" spans="1:23" x14ac:dyDescent="0.35">
      <c r="A2598" s="1">
        <v>41473</v>
      </c>
      <c r="B2598">
        <v>0</v>
      </c>
      <c r="C2598">
        <v>0</v>
      </c>
      <c r="D2598">
        <v>1</v>
      </c>
      <c r="E2598">
        <f t="shared" ref="E2598:F2598" si="2663">IF(AVERAGE(B2582:B2598)&gt;0.5,1,0)</f>
        <v>0</v>
      </c>
      <c r="F2598">
        <f t="shared" si="2663"/>
        <v>0</v>
      </c>
      <c r="G2598">
        <f t="shared" si="2629"/>
        <v>3</v>
      </c>
      <c r="H2598">
        <f t="shared" si="2630"/>
        <v>1.8045835274970965</v>
      </c>
      <c r="J2598" s="7">
        <v>-2.1569755281321901</v>
      </c>
      <c r="K2598" s="7">
        <v>-3.255199178818001</v>
      </c>
      <c r="L2598" s="7">
        <v>-3.1364293706355593</v>
      </c>
      <c r="M2598" s="7">
        <v>-2.0453527242650802</v>
      </c>
      <c r="N2598" s="7">
        <v>-2.2196430188755221</v>
      </c>
      <c r="O2598" s="7">
        <v>-0.9729712365127241</v>
      </c>
      <c r="P2598" s="7">
        <v>-2.7687059539077814</v>
      </c>
      <c r="Q2598" s="7">
        <v>-2.6571119245244184</v>
      </c>
      <c r="R2598" s="7">
        <v>-2.1624054185989681</v>
      </c>
      <c r="S2598" s="7">
        <v>-2.0332235035694599</v>
      </c>
      <c r="T2598" s="7">
        <v>-3.7734255949628648</v>
      </c>
      <c r="U2598" s="7">
        <v>-2.4413178649928868</v>
      </c>
      <c r="V2598" s="7">
        <v>-0.58916937506493139</v>
      </c>
      <c r="W2598" s="7">
        <f>[1]!i_dq_pctchange(W$2,$A2600)</f>
        <v>2.8869934099828884</v>
      </c>
    </row>
    <row r="2599" spans="1:23" x14ac:dyDescent="0.35">
      <c r="A2599" s="1">
        <v>41474</v>
      </c>
      <c r="B2599">
        <v>0</v>
      </c>
      <c r="C2599">
        <v>0</v>
      </c>
      <c r="D2599">
        <v>1</v>
      </c>
      <c r="E2599">
        <f t="shared" ref="E2599:F2599" si="2664">IF(AVERAGE(B2583:B2599)&gt;0.5,1,0)</f>
        <v>0</v>
      </c>
      <c r="F2599">
        <f t="shared" si="2664"/>
        <v>0</v>
      </c>
      <c r="G2599">
        <f t="shared" si="2629"/>
        <v>3</v>
      </c>
      <c r="H2599">
        <f t="shared" si="2630"/>
        <v>1.8045835274970965</v>
      </c>
      <c r="J2599" s="7">
        <v>1.020762632605615</v>
      </c>
      <c r="K2599" s="7">
        <v>1.1246039359321049</v>
      </c>
      <c r="L2599" s="7">
        <v>1.3888825476543807</v>
      </c>
      <c r="M2599" s="7">
        <v>2.3730363959399807</v>
      </c>
      <c r="N2599" s="7">
        <v>0.51390423130493312</v>
      </c>
      <c r="O2599" s="7">
        <v>0.88723804580549337</v>
      </c>
      <c r="P2599" s="7">
        <v>0.89138800875748947</v>
      </c>
      <c r="Q2599" s="7">
        <v>0.56880772815863845</v>
      </c>
      <c r="R2599" s="7">
        <v>2.5524483702219563</v>
      </c>
      <c r="S2599" s="7">
        <v>0.68246472063790198</v>
      </c>
      <c r="T2599" s="7">
        <v>2.5772162053750431</v>
      </c>
      <c r="U2599" s="7">
        <v>1.4024096385542151</v>
      </c>
      <c r="V2599" s="7">
        <v>3.8197036196618308</v>
      </c>
      <c r="W2599" s="7">
        <f>[1]!i_dq_pctchange(W$2,$A2601)</f>
        <v>2.0735232680926718</v>
      </c>
    </row>
    <row r="2600" spans="1:23" x14ac:dyDescent="0.35">
      <c r="A2600" s="1">
        <v>41477</v>
      </c>
      <c r="B2600">
        <v>0</v>
      </c>
      <c r="C2600">
        <v>0</v>
      </c>
      <c r="D2600">
        <v>1</v>
      </c>
      <c r="E2600">
        <f t="shared" ref="E2600:F2600" si="2665">IF(AVERAGE(B2584:B2600)&gt;0.5,1,0)</f>
        <v>0</v>
      </c>
      <c r="F2600">
        <f t="shared" si="2665"/>
        <v>0</v>
      </c>
      <c r="G2600">
        <f t="shared" si="2629"/>
        <v>3</v>
      </c>
      <c r="H2600">
        <f t="shared" si="2630"/>
        <v>1.8045835274970965</v>
      </c>
      <c r="J2600" s="7">
        <v>2.3859277873297136</v>
      </c>
      <c r="K2600" s="7">
        <v>2.5263831148065217</v>
      </c>
      <c r="L2600" s="7">
        <v>2.6095727865914258</v>
      </c>
      <c r="M2600" s="7">
        <v>1.9210942332806358</v>
      </c>
      <c r="N2600" s="7">
        <v>2.5959753167321957</v>
      </c>
      <c r="O2600" s="7">
        <v>2.0727825206193091</v>
      </c>
      <c r="P2600" s="7">
        <v>2.1936179532971787</v>
      </c>
      <c r="Q2600" s="7">
        <v>2.5905524250881999</v>
      </c>
      <c r="R2600" s="7">
        <v>3.5410474141535411</v>
      </c>
      <c r="S2600" s="7">
        <v>2.0599615845001744</v>
      </c>
      <c r="T2600" s="7">
        <v>3.8819369765698908</v>
      </c>
      <c r="U2600" s="7">
        <v>2.4024523549260999</v>
      </c>
      <c r="V2600" s="7">
        <v>2.9256976331757985</v>
      </c>
      <c r="W2600" s="7">
        <f>[1]!i_dq_pctchange(W$2,$A2602)</f>
        <v>1.6885499448804722</v>
      </c>
    </row>
    <row r="2601" spans="1:23" x14ac:dyDescent="0.35">
      <c r="A2601" s="1">
        <v>41478</v>
      </c>
      <c r="B2601">
        <v>0</v>
      </c>
      <c r="C2601">
        <v>0</v>
      </c>
      <c r="D2601">
        <v>1</v>
      </c>
      <c r="E2601">
        <f t="shared" ref="E2601:F2601" si="2666">IF(AVERAGE(B2585:B2601)&gt;0.5,1,0)</f>
        <v>0</v>
      </c>
      <c r="F2601">
        <f t="shared" si="2666"/>
        <v>0</v>
      </c>
      <c r="G2601">
        <f t="shared" si="2629"/>
        <v>3</v>
      </c>
      <c r="H2601">
        <f t="shared" si="2630"/>
        <v>1.8045835274970965</v>
      </c>
      <c r="J2601" s="7">
        <v>0.45663575063941514</v>
      </c>
      <c r="K2601" s="7">
        <v>-0.57055941458081405</v>
      </c>
      <c r="L2601" s="7">
        <v>1.2037987904960148</v>
      </c>
      <c r="M2601" s="7">
        <v>1.0958626968337997</v>
      </c>
      <c r="N2601" s="7">
        <v>-1.1939533862500706</v>
      </c>
      <c r="O2601" s="7">
        <v>-0.23547664331588983</v>
      </c>
      <c r="P2601" s="7">
        <v>0.27433394882615764</v>
      </c>
      <c r="Q2601" s="7">
        <v>-0.20286516242557745</v>
      </c>
      <c r="R2601" s="7">
        <v>1.4603417008685766</v>
      </c>
      <c r="S2601" s="7">
        <v>-0.78416932602351153</v>
      </c>
      <c r="T2601" s="7">
        <v>-0.47955894693090184</v>
      </c>
      <c r="U2601" s="7">
        <v>0.39333534448750218</v>
      </c>
      <c r="V2601" s="7">
        <v>2.5850105710214195</v>
      </c>
      <c r="W2601" s="7">
        <f>[1]!i_dq_pctchange(W$2,$A2603)</f>
        <v>-1.9157568574468222</v>
      </c>
    </row>
    <row r="2602" spans="1:23" x14ac:dyDescent="0.35">
      <c r="A2602" s="1">
        <v>41479</v>
      </c>
      <c r="B2602">
        <v>0</v>
      </c>
      <c r="C2602">
        <v>0</v>
      </c>
      <c r="D2602">
        <v>1</v>
      </c>
      <c r="E2602">
        <f t="shared" ref="E2602:F2602" si="2667">IF(AVERAGE(B2586:B2602)&gt;0.5,1,0)</f>
        <v>0</v>
      </c>
      <c r="F2602">
        <f t="shared" si="2667"/>
        <v>0</v>
      </c>
      <c r="G2602">
        <f t="shared" si="2629"/>
        <v>3</v>
      </c>
      <c r="H2602">
        <f t="shared" si="2630"/>
        <v>1.8045835274970965</v>
      </c>
      <c r="J2602" s="7">
        <v>-1.6504323785643003</v>
      </c>
      <c r="K2602" s="7">
        <v>0.90199008833088301</v>
      </c>
      <c r="L2602" s="7">
        <v>-0.80267123436179688</v>
      </c>
      <c r="M2602" s="7">
        <v>-2.2135503524336917</v>
      </c>
      <c r="N2602" s="7">
        <v>1.4140985626700631E-2</v>
      </c>
      <c r="O2602" s="7">
        <v>-1.252392887450416</v>
      </c>
      <c r="P2602" s="7">
        <v>-0.5366443941705592</v>
      </c>
      <c r="Q2602" s="7">
        <v>0.64583826267654421</v>
      </c>
      <c r="R2602" s="7">
        <v>-3.8649685216007006</v>
      </c>
      <c r="S2602" s="7">
        <v>0.6089263377823072</v>
      </c>
      <c r="T2602" s="7">
        <v>-1.613850112094815</v>
      </c>
      <c r="U2602" s="7">
        <v>-1.2239237214677876</v>
      </c>
      <c r="V2602" s="7">
        <v>-4.2376151328482088</v>
      </c>
      <c r="W2602" s="7">
        <f>[1]!i_dq_pctchange(W$2,$A2604)</f>
        <v>-0.1864094326472194</v>
      </c>
    </row>
    <row r="2603" spans="1:23" x14ac:dyDescent="0.35">
      <c r="A2603" s="1">
        <v>41480</v>
      </c>
      <c r="B2603">
        <v>1</v>
      </c>
      <c r="C2603">
        <v>0</v>
      </c>
      <c r="D2603">
        <v>1</v>
      </c>
      <c r="E2603">
        <f t="shared" ref="E2603:F2603" si="2668">IF(AVERAGE(B2587:B2603)&gt;0.5,1,0)</f>
        <v>0</v>
      </c>
      <c r="F2603">
        <f t="shared" si="2668"/>
        <v>0</v>
      </c>
      <c r="G2603">
        <f t="shared" si="2629"/>
        <v>4</v>
      </c>
      <c r="H2603">
        <f t="shared" si="2630"/>
        <v>1.8045835274970965</v>
      </c>
      <c r="J2603" s="7">
        <v>-0.56809267297735833</v>
      </c>
      <c r="K2603" s="7">
        <v>0.70983179920701822</v>
      </c>
      <c r="L2603" s="7">
        <v>1.9614957552654768</v>
      </c>
      <c r="M2603" s="7">
        <v>0.53265874594964013</v>
      </c>
      <c r="N2603" s="7">
        <v>-0.99242217666326704</v>
      </c>
      <c r="O2603" s="7">
        <v>-0.44927292930747353</v>
      </c>
      <c r="P2603" s="7">
        <v>-0.95741867230891409</v>
      </c>
      <c r="Q2603" s="7">
        <v>-1.3984798865025505</v>
      </c>
      <c r="R2603" s="7">
        <v>7.8284367966636084E-2</v>
      </c>
      <c r="S2603" s="7">
        <v>-0.70907451430445856</v>
      </c>
      <c r="T2603" s="7">
        <v>-0.38004541322430835</v>
      </c>
      <c r="U2603" s="7">
        <v>-0.24629677298575087</v>
      </c>
      <c r="V2603" s="7">
        <v>0.98836713217099037</v>
      </c>
      <c r="W2603" s="7">
        <f>[1]!i_dq_pctchange(W$2,$A2605)</f>
        <v>-0.93296147092242243</v>
      </c>
    </row>
    <row r="2604" spans="1:23" x14ac:dyDescent="0.35">
      <c r="A2604" s="1">
        <v>41481</v>
      </c>
      <c r="B2604">
        <v>1</v>
      </c>
      <c r="C2604">
        <v>1</v>
      </c>
      <c r="D2604">
        <v>1</v>
      </c>
      <c r="E2604">
        <f t="shared" ref="E2604:F2604" si="2669">IF(AVERAGE(B2588:B2604)&gt;0.5,1,0)</f>
        <v>0</v>
      </c>
      <c r="F2604">
        <f t="shared" si="2669"/>
        <v>0</v>
      </c>
      <c r="G2604">
        <f t="shared" si="2629"/>
        <v>1</v>
      </c>
      <c r="H2604">
        <f t="shared" si="2630"/>
        <v>1.7775976597498637</v>
      </c>
      <c r="J2604" s="7">
        <v>-1.7488609392566623</v>
      </c>
      <c r="K2604" s="7">
        <v>-3.2896630904934736</v>
      </c>
      <c r="L2604" s="7">
        <v>-1.2407767073541984</v>
      </c>
      <c r="M2604" s="7">
        <v>-2.3410066328521313</v>
      </c>
      <c r="N2604" s="7">
        <v>-1.9421767204006877</v>
      </c>
      <c r="O2604" s="7">
        <v>-2.284206891567421</v>
      </c>
      <c r="P2604" s="7">
        <v>-1.4954069643238685</v>
      </c>
      <c r="Q2604" s="7">
        <v>-2.063719463524162</v>
      </c>
      <c r="R2604" s="7">
        <v>-1.541898264800343</v>
      </c>
      <c r="S2604" s="7">
        <v>-2.1905744754041909</v>
      </c>
      <c r="T2604" s="7">
        <v>-1.9223502359722988</v>
      </c>
      <c r="U2604" s="7">
        <v>-1.5400765932989657</v>
      </c>
      <c r="V2604" s="7">
        <v>-2.0418796558376635</v>
      </c>
      <c r="W2604" s="7">
        <f>[1]!i_dq_pctchange(W$2,$A2606)</f>
        <v>-1.2118014572480904</v>
      </c>
    </row>
    <row r="2605" spans="1:23" x14ac:dyDescent="0.35">
      <c r="A2605" s="1">
        <v>41484</v>
      </c>
      <c r="B2605">
        <v>1</v>
      </c>
      <c r="C2605">
        <v>1</v>
      </c>
      <c r="D2605">
        <v>1</v>
      </c>
      <c r="E2605">
        <f t="shared" ref="E2605:F2605" si="2670">IF(AVERAGE(B2589:B2605)&gt;0.5,1,0)</f>
        <v>0</v>
      </c>
      <c r="F2605">
        <f t="shared" si="2670"/>
        <v>0</v>
      </c>
      <c r="G2605">
        <f t="shared" si="2629"/>
        <v>1</v>
      </c>
      <c r="H2605">
        <f t="shared" si="2630"/>
        <v>1.7808263260696218</v>
      </c>
      <c r="J2605" s="7">
        <v>-0.26298355850882726</v>
      </c>
      <c r="K2605" s="7">
        <v>0.71374003364262384</v>
      </c>
      <c r="L2605" s="7">
        <v>-0.50619283081611033</v>
      </c>
      <c r="M2605" s="7">
        <v>7.585100777618585E-2</v>
      </c>
      <c r="N2605" s="7">
        <v>1.0825580548630247</v>
      </c>
      <c r="O2605" s="7">
        <v>0.44335967193849513</v>
      </c>
      <c r="P2605" s="7">
        <v>0.18163088267187591</v>
      </c>
      <c r="Q2605" s="7">
        <v>0.39226976643753736</v>
      </c>
      <c r="R2605" s="7">
        <v>-1.8991161394314799</v>
      </c>
      <c r="S2605" s="7">
        <v>0.97069622835276748</v>
      </c>
      <c r="T2605" s="7">
        <v>1.753041282749122</v>
      </c>
      <c r="U2605" s="7">
        <v>0.16201566548530408</v>
      </c>
      <c r="V2605" s="7">
        <v>-2.7284619697252768</v>
      </c>
      <c r="W2605" s="7">
        <f>[1]!i_dq_pctchange(W$2,$A2607)</f>
        <v>-0.32191808293032004</v>
      </c>
    </row>
    <row r="2606" spans="1:23" x14ac:dyDescent="0.35">
      <c r="A2606" s="1">
        <v>41485</v>
      </c>
      <c r="B2606">
        <v>1</v>
      </c>
      <c r="C2606">
        <v>1</v>
      </c>
      <c r="D2606">
        <v>1</v>
      </c>
      <c r="E2606">
        <f t="shared" ref="E2606:F2606" si="2671">IF(AVERAGE(B2590:B2606)&gt;0.5,1,0)</f>
        <v>0</v>
      </c>
      <c r="F2606">
        <f t="shared" si="2671"/>
        <v>0</v>
      </c>
      <c r="G2606">
        <f t="shared" si="2629"/>
        <v>1</v>
      </c>
      <c r="H2606">
        <f t="shared" si="2630"/>
        <v>1.7878257855165605</v>
      </c>
      <c r="J2606" s="7">
        <v>0.47904673724889446</v>
      </c>
      <c r="K2606" s="7">
        <v>0.87356616560363476</v>
      </c>
      <c r="L2606" s="7">
        <v>1.5738651982494258</v>
      </c>
      <c r="M2606" s="7">
        <v>0.87422904685311664</v>
      </c>
      <c r="N2606" s="7">
        <v>0.40718595740155294</v>
      </c>
      <c r="O2606" s="7">
        <v>0.4119485534755925</v>
      </c>
      <c r="P2606" s="7">
        <v>0.39304559599512551</v>
      </c>
      <c r="Q2606" s="7">
        <v>-1.0937684508847967</v>
      </c>
      <c r="R2606" s="7">
        <v>2.0129733602248852</v>
      </c>
      <c r="S2606" s="7">
        <v>0.227104900171373</v>
      </c>
      <c r="T2606" s="7">
        <v>-0.56958022662365915</v>
      </c>
      <c r="U2606" s="7">
        <v>0.17721534042591258</v>
      </c>
      <c r="V2606" s="7">
        <v>-9.8524594201738016E-4</v>
      </c>
      <c r="W2606" s="7">
        <f>[1]!i_dq_pctchange(W$2,$A2608)</f>
        <v>2.4197476482323141</v>
      </c>
    </row>
    <row r="2607" spans="1:23" x14ac:dyDescent="0.35">
      <c r="A2607" s="1">
        <v>41486</v>
      </c>
      <c r="B2607">
        <v>1</v>
      </c>
      <c r="C2607">
        <v>1</v>
      </c>
      <c r="D2607">
        <v>1</v>
      </c>
      <c r="E2607">
        <f t="shared" ref="E2607:F2607" si="2672">IF(AVERAGE(B2591:B2607)&gt;0.5,1,0)</f>
        <v>0</v>
      </c>
      <c r="F2607">
        <f t="shared" si="2672"/>
        <v>0</v>
      </c>
      <c r="G2607">
        <f t="shared" si="2629"/>
        <v>1</v>
      </c>
      <c r="H2607">
        <f t="shared" si="2630"/>
        <v>1.8270878136363067</v>
      </c>
      <c r="J2607" s="7">
        <v>2.5420673076923186</v>
      </c>
      <c r="K2607" s="7">
        <v>2.3540542830513682</v>
      </c>
      <c r="L2607" s="7">
        <v>1.6100486279361486</v>
      </c>
      <c r="M2607" s="7">
        <v>2.7777618454938118</v>
      </c>
      <c r="N2607" s="7">
        <v>2.430474888964806</v>
      </c>
      <c r="O2607" s="7">
        <v>1.7534782342995645</v>
      </c>
      <c r="P2607" s="7">
        <v>2.1960768458433511</v>
      </c>
      <c r="Q2607" s="7">
        <v>1.6974917118826527</v>
      </c>
      <c r="R2607" s="7">
        <v>2.9732370498160368</v>
      </c>
      <c r="S2607" s="7">
        <v>1.7334853202847014</v>
      </c>
      <c r="T2607" s="7">
        <v>2.125271938388992</v>
      </c>
      <c r="U2607" s="7">
        <v>2.5205544507435245</v>
      </c>
      <c r="V2607" s="7">
        <v>5.3120058327134503</v>
      </c>
      <c r="W2607" s="7">
        <f>[1]!i_dq_pctchange(W$2,$A2609)</f>
        <v>5.0865961986998914E-2</v>
      </c>
    </row>
    <row r="2608" spans="1:23" x14ac:dyDescent="0.35">
      <c r="A2608" s="1">
        <v>41487</v>
      </c>
      <c r="B2608">
        <v>1</v>
      </c>
      <c r="C2608">
        <v>1</v>
      </c>
      <c r="D2608">
        <v>1</v>
      </c>
      <c r="E2608">
        <f t="shared" ref="E2608:F2608" si="2673">IF(AVERAGE(B2592:B2608)&gt;0.5,1,0)</f>
        <v>0</v>
      </c>
      <c r="F2608">
        <f t="shared" si="2673"/>
        <v>0</v>
      </c>
      <c r="G2608">
        <f t="shared" si="2629"/>
        <v>1</v>
      </c>
      <c r="H2608">
        <f t="shared" si="2630"/>
        <v>1.8405446057227617</v>
      </c>
      <c r="J2608" s="7">
        <v>0.10874732201578759</v>
      </c>
      <c r="K2608" s="7">
        <v>0.66189760075054338</v>
      </c>
      <c r="L2608" s="7">
        <v>-0.31707647038928533</v>
      </c>
      <c r="M2608" s="7">
        <v>-0.45593553283629135</v>
      </c>
      <c r="N2608" s="7">
        <v>0.97460425463788392</v>
      </c>
      <c r="O2608" s="7">
        <v>0.73030401306858939</v>
      </c>
      <c r="P2608" s="7">
        <v>0.73651589080839197</v>
      </c>
      <c r="Q2608" s="7">
        <v>1.205223403430153</v>
      </c>
      <c r="R2608" s="7">
        <v>4.37370734708643E-2</v>
      </c>
      <c r="S2608" s="7">
        <v>-8.8135222661013549E-2</v>
      </c>
      <c r="T2608" s="7">
        <v>-0.12852807584742376</v>
      </c>
      <c r="U2608" s="7">
        <v>-7.5853643001484963E-2</v>
      </c>
      <c r="V2608" s="7">
        <v>1.0010478257615276</v>
      </c>
      <c r="W2608" s="7">
        <f>[1]!i_dq_pctchange(W$2,$A2610)</f>
        <v>2.489718312769964</v>
      </c>
    </row>
    <row r="2609" spans="1:23" x14ac:dyDescent="0.35">
      <c r="A2609" s="1">
        <v>41488</v>
      </c>
      <c r="B2609">
        <v>1</v>
      </c>
      <c r="C2609">
        <v>1</v>
      </c>
      <c r="D2609">
        <v>1</v>
      </c>
      <c r="E2609">
        <f t="shared" ref="E2609:F2609" si="2674">IF(AVERAGE(B2593:B2609)&gt;0.5,1,0)</f>
        <v>0</v>
      </c>
      <c r="F2609">
        <f t="shared" si="2674"/>
        <v>0</v>
      </c>
      <c r="G2609">
        <f t="shared" si="2629"/>
        <v>1</v>
      </c>
      <c r="H2609">
        <f t="shared" si="2630"/>
        <v>1.9179723610850228</v>
      </c>
      <c r="J2609" s="7">
        <v>1.3991699949263008</v>
      </c>
      <c r="K2609" s="7">
        <v>1.0992211565807775</v>
      </c>
      <c r="L2609" s="7">
        <v>0.81472182402687332</v>
      </c>
      <c r="M2609" s="7">
        <v>1.0455501051156324</v>
      </c>
      <c r="N2609" s="7">
        <v>1.1214391416944076</v>
      </c>
      <c r="O2609" s="7">
        <v>1.6650568599627109</v>
      </c>
      <c r="P2609" s="7">
        <v>4.2067850527239035</v>
      </c>
      <c r="Q2609" s="7">
        <v>1.2542568088226613</v>
      </c>
      <c r="R2609" s="7">
        <v>0.71727081419129668</v>
      </c>
      <c r="S2609" s="7">
        <v>0.98880584257062432</v>
      </c>
      <c r="T2609" s="7">
        <v>1.2817712036415483</v>
      </c>
      <c r="U2609" s="7">
        <v>2.0803152343976277</v>
      </c>
      <c r="V2609" s="7">
        <v>1.2259397172974795</v>
      </c>
      <c r="W2609" s="7">
        <f>[1]!i_dq_pctchange(W$2,$A2611)</f>
        <v>1.0267847240566481</v>
      </c>
    </row>
    <row r="2610" spans="1:23" x14ac:dyDescent="0.35">
      <c r="A2610" s="1">
        <v>41491</v>
      </c>
      <c r="B2610">
        <v>1</v>
      </c>
      <c r="C2610">
        <v>1</v>
      </c>
      <c r="D2610">
        <v>1</v>
      </c>
      <c r="E2610">
        <f t="shared" ref="E2610:F2610" si="2675">IF(AVERAGE(B2594:B2610)&gt;0.5,1,0)</f>
        <v>0</v>
      </c>
      <c r="F2610">
        <f t="shared" si="2675"/>
        <v>0</v>
      </c>
      <c r="G2610">
        <f t="shared" si="2629"/>
        <v>1</v>
      </c>
      <c r="H2610">
        <f t="shared" si="2630"/>
        <v>1.9376214460384766</v>
      </c>
      <c r="J2610" s="7">
        <v>1.214998235879017</v>
      </c>
      <c r="K2610" s="7">
        <v>0.37857861861168463</v>
      </c>
      <c r="L2610" s="7">
        <v>1.7378537443154782</v>
      </c>
      <c r="M2610" s="7">
        <v>1.3498668442077189</v>
      </c>
      <c r="N2610" s="7">
        <v>0.55923771195990901</v>
      </c>
      <c r="O2610" s="7">
        <v>2.619520510454624</v>
      </c>
      <c r="P2610" s="7">
        <v>1.0244717469410283</v>
      </c>
      <c r="Q2610" s="7">
        <v>0.21276116944996215</v>
      </c>
      <c r="R2610" s="7">
        <v>1.4287395897707595</v>
      </c>
      <c r="S2610" s="7">
        <v>0.40830698184624992</v>
      </c>
      <c r="T2610" s="7">
        <v>1.207115628970765</v>
      </c>
      <c r="U2610" s="7">
        <v>1.343664850136244</v>
      </c>
      <c r="V2610" s="7">
        <v>1.0925911522078351</v>
      </c>
      <c r="W2610" s="7">
        <f>[1]!i_dq_pctchange(W$2,$A2612)</f>
        <v>-1.6059591743860895</v>
      </c>
    </row>
    <row r="2611" spans="1:23" x14ac:dyDescent="0.35">
      <c r="A2611" s="1">
        <v>41492</v>
      </c>
      <c r="B2611">
        <v>1</v>
      </c>
      <c r="C2611">
        <v>1</v>
      </c>
      <c r="D2611">
        <v>1</v>
      </c>
      <c r="E2611">
        <f t="shared" ref="E2611:F2611" si="2676">IF(AVERAGE(B2595:B2611)&gt;0.5,1,0)</f>
        <v>1</v>
      </c>
      <c r="F2611">
        <f t="shared" si="2676"/>
        <v>0</v>
      </c>
      <c r="G2611">
        <f t="shared" si="2629"/>
        <v>1</v>
      </c>
      <c r="H2611">
        <f t="shared" si="2630"/>
        <v>1.9201529155770982</v>
      </c>
      <c r="J2611" s="7">
        <v>-0.52224947553223244</v>
      </c>
      <c r="K2611" s="7">
        <v>0.25222171200130516</v>
      </c>
      <c r="L2611" s="7">
        <v>-0.5487144286671235</v>
      </c>
      <c r="M2611" s="7">
        <v>-1.3302458491402647</v>
      </c>
      <c r="N2611" s="7">
        <v>-0.44113395464570992</v>
      </c>
      <c r="O2611" s="7">
        <v>-0.47433631015879102</v>
      </c>
      <c r="P2611" s="7">
        <v>-0.90154506170920501</v>
      </c>
      <c r="Q2611" s="7">
        <v>-9.0639806798404193E-2</v>
      </c>
      <c r="R2611" s="7">
        <v>-2.6105058535099306</v>
      </c>
      <c r="S2611" s="7">
        <v>-0.56107791699822895</v>
      </c>
      <c r="T2611" s="7">
        <v>-0.77189556160052364</v>
      </c>
      <c r="U2611" s="7">
        <v>-0.65480291496524645</v>
      </c>
      <c r="V2611" s="7">
        <v>-2.985729867708236</v>
      </c>
      <c r="W2611" s="7">
        <f>[1]!i_dq_pctchange(W$2,$A2613)</f>
        <v>1.395642269298105</v>
      </c>
    </row>
    <row r="2612" spans="1:23" x14ac:dyDescent="0.35">
      <c r="A2612" s="1">
        <v>41493</v>
      </c>
      <c r="B2612">
        <v>1</v>
      </c>
      <c r="C2612">
        <v>1</v>
      </c>
      <c r="D2612">
        <v>1</v>
      </c>
      <c r="E2612">
        <f t="shared" ref="E2612:F2612" si="2677">IF(AVERAGE(B2596:B2612)&gt;0.5,1,0)</f>
        <v>1</v>
      </c>
      <c r="F2612">
        <f t="shared" si="2677"/>
        <v>1</v>
      </c>
      <c r="G2612">
        <f t="shared" si="2629"/>
        <v>1</v>
      </c>
      <c r="H2612">
        <f t="shared" si="2630"/>
        <v>1.9447413781092868</v>
      </c>
      <c r="J2612" s="7">
        <v>-0.62693128603739401</v>
      </c>
      <c r="K2612" s="7">
        <v>-0.10137581462708917</v>
      </c>
      <c r="L2612" s="7">
        <v>0.93800283562913733</v>
      </c>
      <c r="M2612" s="7">
        <v>-0.2685263782782214</v>
      </c>
      <c r="N2612" s="7">
        <v>-0.61047033296898823</v>
      </c>
      <c r="O2612" s="7">
        <v>1.027076067940907</v>
      </c>
      <c r="P2612" s="7">
        <v>1.2805471029268802</v>
      </c>
      <c r="Q2612" s="7">
        <v>-0.45830975037135524</v>
      </c>
      <c r="R2612" s="7">
        <v>0.58093202350540007</v>
      </c>
      <c r="S2612" s="7">
        <v>6.781776011501893E-2</v>
      </c>
      <c r="T2612" s="7">
        <v>0.78414833212276069</v>
      </c>
      <c r="U2612" s="7">
        <v>0.30164977052064956</v>
      </c>
      <c r="V2612" s="7">
        <v>0.41800013062504254</v>
      </c>
      <c r="W2612" s="7">
        <f>[1]!i_dq_pctchange(W$2,$A2614)</f>
        <v>9.8831032944336525E-2</v>
      </c>
    </row>
    <row r="2613" spans="1:23" x14ac:dyDescent="0.35">
      <c r="A2613" s="1">
        <v>41494</v>
      </c>
      <c r="B2613">
        <v>1</v>
      </c>
      <c r="C2613">
        <v>1</v>
      </c>
      <c r="D2613">
        <v>1</v>
      </c>
      <c r="E2613">
        <f t="shared" ref="E2613:F2613" si="2678">IF(AVERAGE(B2597:B2613)&gt;0.5,1,0)</f>
        <v>1</v>
      </c>
      <c r="F2613">
        <f t="shared" si="2678"/>
        <v>1</v>
      </c>
      <c r="G2613">
        <f t="shared" si="2629"/>
        <v>1</v>
      </c>
      <c r="H2613">
        <f t="shared" si="2630"/>
        <v>1.9423319256318554</v>
      </c>
      <c r="J2613" s="7">
        <v>0.42572016592827339</v>
      </c>
      <c r="K2613" s="7">
        <v>1.2042587335729351</v>
      </c>
      <c r="L2613" s="7">
        <v>0.39832431920318956</v>
      </c>
      <c r="M2613" s="7">
        <v>-0.29428290099521937</v>
      </c>
      <c r="N2613" s="7">
        <v>1.3394000275758888</v>
      </c>
      <c r="O2613" s="7">
        <v>0.4713728164904723</v>
      </c>
      <c r="P2613" s="7">
        <v>-0.12389577887081386</v>
      </c>
      <c r="Q2613" s="7">
        <v>7.1023310425237421E-2</v>
      </c>
      <c r="R2613" s="7">
        <v>0.71234459114233495</v>
      </c>
      <c r="S2613" s="7">
        <v>1.0497851633978075</v>
      </c>
      <c r="T2613" s="7">
        <v>4.2649235514293791</v>
      </c>
      <c r="U2613" s="7">
        <v>1.2024081891923726</v>
      </c>
      <c r="V2613" s="7">
        <v>-1.534494773519173</v>
      </c>
      <c r="W2613" s="7">
        <f>[1]!i_dq_pctchange(W$2,$A2615)</f>
        <v>-8.734113207697794E-2</v>
      </c>
    </row>
    <row r="2614" spans="1:23" x14ac:dyDescent="0.35">
      <c r="A2614" s="1">
        <v>41495</v>
      </c>
      <c r="B2614">
        <v>1</v>
      </c>
      <c r="C2614">
        <v>1</v>
      </c>
      <c r="D2614">
        <v>1</v>
      </c>
      <c r="E2614">
        <f t="shared" ref="E2614:F2614" si="2679">IF(AVERAGE(B2598:B2614)&gt;0.5,1,0)</f>
        <v>1</v>
      </c>
      <c r="F2614">
        <f t="shared" si="2679"/>
        <v>1</v>
      </c>
      <c r="G2614">
        <f t="shared" si="2629"/>
        <v>1</v>
      </c>
      <c r="H2614">
        <f t="shared" si="2630"/>
        <v>1.9732572481796888</v>
      </c>
      <c r="J2614" s="7">
        <v>1.6388418935742377</v>
      </c>
      <c r="K2614" s="7">
        <v>2.8862105494593311</v>
      </c>
      <c r="L2614" s="7">
        <v>1.4359916958651644</v>
      </c>
      <c r="M2614" s="7">
        <v>1.7909948111365359</v>
      </c>
      <c r="N2614" s="7">
        <v>5.9019611654259574</v>
      </c>
      <c r="O2614" s="7">
        <v>1.5930364995436703</v>
      </c>
      <c r="P2614" s="7">
        <v>1.5921749593738026</v>
      </c>
      <c r="Q2614" s="7">
        <v>1.9449857438821705</v>
      </c>
      <c r="R2614" s="7">
        <v>-0.1602835106500185</v>
      </c>
      <c r="S2614" s="7">
        <v>2.3755390568935617</v>
      </c>
      <c r="T2614" s="7">
        <v>3.8570881752877288</v>
      </c>
      <c r="U2614" s="7">
        <v>1.814121933878426</v>
      </c>
      <c r="V2614" s="7">
        <v>-0.27978692786403381</v>
      </c>
      <c r="W2614" s="7">
        <f>[1]!i_dq_pctchange(W$2,$A2616)</f>
        <v>-0.20744148829765735</v>
      </c>
    </row>
    <row r="2615" spans="1:23" x14ac:dyDescent="0.35">
      <c r="A2615" s="1">
        <v>41498</v>
      </c>
      <c r="B2615">
        <v>1</v>
      </c>
      <c r="C2615">
        <v>1</v>
      </c>
      <c r="D2615">
        <v>1</v>
      </c>
      <c r="E2615">
        <f t="shared" ref="E2615:F2615" si="2680">IF(AVERAGE(B2599:B2615)&gt;0.5,1,0)</f>
        <v>1</v>
      </c>
      <c r="F2615">
        <f t="shared" si="2680"/>
        <v>1</v>
      </c>
      <c r="G2615">
        <f t="shared" si="2629"/>
        <v>1</v>
      </c>
      <c r="H2615">
        <f t="shared" si="2630"/>
        <v>1.9902559354079679</v>
      </c>
      <c r="J2615" s="7">
        <v>0.34547304682101987</v>
      </c>
      <c r="K2615" s="7">
        <v>1.7574874534563769</v>
      </c>
      <c r="L2615" s="7">
        <v>-0.74544763260717739</v>
      </c>
      <c r="M2615" s="7">
        <v>0.42370094277570808</v>
      </c>
      <c r="N2615" s="7">
        <v>-0.48820328344238484</v>
      </c>
      <c r="O2615" s="7">
        <v>0.10505683463385752</v>
      </c>
      <c r="P2615" s="7">
        <v>0.8614531756546312</v>
      </c>
      <c r="Q2615" s="7">
        <v>-0.44387032386840025</v>
      </c>
      <c r="R2615" s="7">
        <v>0.44995618266305565</v>
      </c>
      <c r="S2615" s="7">
        <v>1.333158636050962</v>
      </c>
      <c r="T2615" s="7">
        <v>-0.40219273763006075</v>
      </c>
      <c r="U2615" s="7">
        <v>0.27114316577376879</v>
      </c>
      <c r="V2615" s="7">
        <v>0.95810819762105293</v>
      </c>
      <c r="W2615" s="7">
        <f>[1]!i_dq_pctchange(W$2,$A2617)</f>
        <v>-0.30709834162885818</v>
      </c>
    </row>
    <row r="2616" spans="1:23" x14ac:dyDescent="0.35">
      <c r="A2616" s="1">
        <v>41499</v>
      </c>
      <c r="B2616">
        <v>1</v>
      </c>
      <c r="C2616">
        <v>1</v>
      </c>
      <c r="D2616">
        <v>1</v>
      </c>
      <c r="E2616">
        <f t="shared" ref="E2616:F2616" si="2681">IF(AVERAGE(B2600:B2616)&gt;0.5,1,0)</f>
        <v>1</v>
      </c>
      <c r="F2616">
        <f t="shared" si="2681"/>
        <v>1</v>
      </c>
      <c r="G2616">
        <f t="shared" si="2629"/>
        <v>1</v>
      </c>
      <c r="H2616">
        <f t="shared" si="2630"/>
        <v>1.9863285278697547</v>
      </c>
      <c r="J2616" s="7">
        <v>-0.30359557313835878</v>
      </c>
      <c r="K2616" s="7">
        <v>-1.3128504063281623</v>
      </c>
      <c r="L2616" s="7">
        <v>8.2725120318194234E-2</v>
      </c>
      <c r="M2616" s="7">
        <v>-1.1396571204008508</v>
      </c>
      <c r="N2616" s="7">
        <v>-0.56283563416605786</v>
      </c>
      <c r="O2616" s="7">
        <v>2.2250158532359306E-3</v>
      </c>
      <c r="P2616" s="7">
        <v>-0.19733178373404947</v>
      </c>
      <c r="Q2616" s="7">
        <v>-0.98183861305695652</v>
      </c>
      <c r="R2616" s="7">
        <v>1.3262268881687891</v>
      </c>
      <c r="S2616" s="7">
        <v>-1.2121799844840961</v>
      </c>
      <c r="T2616" s="7">
        <v>-1.3418647429080528</v>
      </c>
      <c r="U2616" s="7">
        <v>-0.36399249163470465</v>
      </c>
      <c r="V2616" s="7">
        <v>2.3591824874987766</v>
      </c>
      <c r="W2616" s="7">
        <f>[1]!i_dq_pctchange(W$2,$A2618)</f>
        <v>-2.7396241135179586</v>
      </c>
    </row>
    <row r="2617" spans="1:23" x14ac:dyDescent="0.35">
      <c r="A2617" s="1">
        <v>41500</v>
      </c>
      <c r="B2617">
        <v>1</v>
      </c>
      <c r="C2617">
        <v>1</v>
      </c>
      <c r="D2617">
        <v>1</v>
      </c>
      <c r="E2617">
        <f t="shared" ref="E2617:F2617" si="2682">IF(AVERAGE(B2601:B2617)&gt;0.5,1,0)</f>
        <v>1</v>
      </c>
      <c r="F2617">
        <f t="shared" si="2682"/>
        <v>1</v>
      </c>
      <c r="G2617">
        <f t="shared" si="2629"/>
        <v>1</v>
      </c>
      <c r="H2617">
        <f t="shared" si="2630"/>
        <v>1.9456208282635494</v>
      </c>
      <c r="J2617" s="7">
        <v>-1.076180250773864</v>
      </c>
      <c r="K2617" s="7">
        <v>-1.1861925765431132</v>
      </c>
      <c r="L2617" s="7">
        <v>-0.82168131143268308</v>
      </c>
      <c r="M2617" s="7">
        <v>-1.1031055900621127</v>
      </c>
      <c r="N2617" s="7">
        <v>-1.2708432513308188</v>
      </c>
      <c r="O2617" s="7">
        <v>-0.97379360470507026</v>
      </c>
      <c r="P2617" s="7">
        <v>-2.0493940974538729</v>
      </c>
      <c r="Q2617" s="7">
        <v>-0.12961088159891768</v>
      </c>
      <c r="R2617" s="7">
        <v>-0.62368407724420571</v>
      </c>
      <c r="S2617" s="7">
        <v>-0.62039854716796039</v>
      </c>
      <c r="T2617" s="7">
        <v>-0.48068344446104355</v>
      </c>
      <c r="U2617" s="7">
        <v>-1.3700949073315596</v>
      </c>
      <c r="V2617" s="7">
        <v>-0.64648166546862551</v>
      </c>
      <c r="W2617" s="7">
        <f>[1]!i_dq_pctchange(W$2,$A2619)</f>
        <v>-2.4661674653611896</v>
      </c>
    </row>
    <row r="2618" spans="1:23" x14ac:dyDescent="0.35">
      <c r="A2618" s="1">
        <v>41501</v>
      </c>
      <c r="B2618">
        <v>1</v>
      </c>
      <c r="C2618">
        <v>1</v>
      </c>
      <c r="D2618">
        <v>1</v>
      </c>
      <c r="E2618">
        <f t="shared" ref="E2618:F2618" si="2683">IF(AVERAGE(B2602:B2618)&gt;0.5,1,0)</f>
        <v>1</v>
      </c>
      <c r="F2618">
        <f t="shared" si="2683"/>
        <v>1</v>
      </c>
      <c r="G2618">
        <f t="shared" si="2629"/>
        <v>1</v>
      </c>
      <c r="H2618">
        <f t="shared" si="2630"/>
        <v>1.9066961234906437</v>
      </c>
      <c r="J2618" s="7">
        <v>-1.8749246285376961</v>
      </c>
      <c r="K2618" s="7">
        <v>-1.7078176544100179</v>
      </c>
      <c r="L2618" s="7">
        <v>-1.3273064669754153</v>
      </c>
      <c r="M2618" s="7">
        <v>-0.91164369413879143</v>
      </c>
      <c r="N2618" s="7">
        <v>-1.1763600782778916</v>
      </c>
      <c r="O2618" s="7">
        <v>-2.0966817829471798</v>
      </c>
      <c r="P2618" s="7">
        <v>-2.0006315828580945</v>
      </c>
      <c r="Q2618" s="7">
        <v>-1.5551009313437991</v>
      </c>
      <c r="R2618" s="7">
        <v>-2.3152698599916968</v>
      </c>
      <c r="S2618" s="7">
        <v>-0.8652877378059538</v>
      </c>
      <c r="T2618" s="7">
        <v>-1.8610335578819373</v>
      </c>
      <c r="U2618" s="7">
        <v>-2.0867360215262161</v>
      </c>
      <c r="V2618" s="7">
        <v>-2.2004506891673308</v>
      </c>
      <c r="W2618" s="7">
        <f>[1]!i_dq_pctchange(W$2,$A2620)</f>
        <v>1.7917363500128185</v>
      </c>
    </row>
    <row r="2619" spans="1:23" x14ac:dyDescent="0.35">
      <c r="A2619" s="1">
        <v>41502</v>
      </c>
      <c r="B2619">
        <v>1</v>
      </c>
      <c r="C2619">
        <v>1</v>
      </c>
      <c r="D2619">
        <v>1</v>
      </c>
      <c r="E2619">
        <f t="shared" ref="E2619:F2619" si="2684">IF(AVERAGE(B2603:B2619)&gt;0.5,1,0)</f>
        <v>1</v>
      </c>
      <c r="F2619">
        <f t="shared" si="2684"/>
        <v>1</v>
      </c>
      <c r="G2619">
        <f t="shared" si="2629"/>
        <v>1</v>
      </c>
      <c r="H2619">
        <f t="shared" si="2630"/>
        <v>1.9393080627726789</v>
      </c>
      <c r="J2619" s="7">
        <v>1.8693523244005517</v>
      </c>
      <c r="K2619" s="7">
        <v>1.9433074734679097</v>
      </c>
      <c r="L2619" s="7">
        <v>2.8721452257814959</v>
      </c>
      <c r="M2619" s="7">
        <v>0.7521381004428267</v>
      </c>
      <c r="N2619" s="7">
        <v>0.89665354954407483</v>
      </c>
      <c r="O2619" s="7">
        <v>1.8596858959157248</v>
      </c>
      <c r="P2619" s="7">
        <v>1.710389971440843</v>
      </c>
      <c r="Q2619" s="7">
        <v>1.1648715755557517</v>
      </c>
      <c r="R2619" s="7">
        <v>5.4423898217919175</v>
      </c>
      <c r="S2619" s="7">
        <v>0.46431916462406142</v>
      </c>
      <c r="T2619" s="7">
        <v>2.3340529375137455</v>
      </c>
      <c r="U2619" s="7">
        <v>1.8518727947163667</v>
      </c>
      <c r="V2619" s="7">
        <v>4.4702345612695842</v>
      </c>
      <c r="W2619" s="7">
        <f>[1]!i_dq_pctchange(W$2,$A2621)</f>
        <v>-0.69071070112238031</v>
      </c>
    </row>
    <row r="2620" spans="1:23" x14ac:dyDescent="0.35">
      <c r="A2620" s="1">
        <v>41505</v>
      </c>
      <c r="B2620">
        <v>1</v>
      </c>
      <c r="C2620">
        <v>1</v>
      </c>
      <c r="D2620">
        <v>1</v>
      </c>
      <c r="E2620">
        <f t="shared" ref="E2620:F2620" si="2685">IF(AVERAGE(B2604:B2620)&gt;0.5,1,0)</f>
        <v>1</v>
      </c>
      <c r="F2620">
        <f t="shared" si="2685"/>
        <v>1</v>
      </c>
      <c r="G2620">
        <f t="shared" si="2629"/>
        <v>1</v>
      </c>
      <c r="H2620">
        <f t="shared" si="2630"/>
        <v>1.9333928569405845</v>
      </c>
      <c r="J2620" s="7">
        <v>-0.35367549479647237</v>
      </c>
      <c r="K2620" s="7">
        <v>-0.24162061655588432</v>
      </c>
      <c r="L2620" s="7">
        <v>-0.59010054763272801</v>
      </c>
      <c r="M2620" s="7">
        <v>-0.59498179825419106</v>
      </c>
      <c r="N2620" s="7">
        <v>-1.4275486107621977</v>
      </c>
      <c r="O2620" s="7">
        <v>0.37738824801731036</v>
      </c>
      <c r="P2620" s="7">
        <v>-0.3050163068799554</v>
      </c>
      <c r="Q2620" s="7">
        <v>-0.19249120142829518</v>
      </c>
      <c r="R2620" s="7">
        <v>0.9005379194322517</v>
      </c>
      <c r="S2620" s="7">
        <v>-1.0989010989011065</v>
      </c>
      <c r="T2620" s="7">
        <v>-1.8767557011327651</v>
      </c>
      <c r="U2620" s="7">
        <v>-0.12769052258734057</v>
      </c>
      <c r="V2620" s="7">
        <v>1.1203673217177021</v>
      </c>
      <c r="W2620" s="7">
        <f>[1]!i_dq_pctchange(W$2,$A2622)</f>
        <v>0.18326193666349588</v>
      </c>
    </row>
    <row r="2621" spans="1:23" x14ac:dyDescent="0.35">
      <c r="A2621" s="1">
        <v>41506</v>
      </c>
      <c r="B2621">
        <v>1</v>
      </c>
      <c r="C2621">
        <v>1</v>
      </c>
      <c r="D2621">
        <v>1</v>
      </c>
      <c r="E2621">
        <f t="shared" ref="E2621:F2621" si="2686">IF(AVERAGE(B2605:B2621)&gt;0.5,1,0)</f>
        <v>1</v>
      </c>
      <c r="F2621">
        <f t="shared" si="2686"/>
        <v>1</v>
      </c>
      <c r="G2621">
        <f t="shared" si="2629"/>
        <v>1</v>
      </c>
      <c r="H2621">
        <f t="shared" si="2630"/>
        <v>1.9460786242342611</v>
      </c>
      <c r="J2621" s="7">
        <v>1.4859939336782915</v>
      </c>
      <c r="K2621" s="7">
        <v>-3.3295141847111201E-2</v>
      </c>
      <c r="L2621" s="7">
        <v>-0.73925797540146843</v>
      </c>
      <c r="M2621" s="7">
        <v>0.36396365988804319</v>
      </c>
      <c r="N2621" s="7">
        <v>1.0598849322399979</v>
      </c>
      <c r="O2621" s="7">
        <v>1.7216030885604292</v>
      </c>
      <c r="P2621" s="7">
        <v>0.65614017596769603</v>
      </c>
      <c r="Q2621" s="7">
        <v>6.2299915494187501E-2</v>
      </c>
      <c r="R2621" s="7">
        <v>0.11699183859328491</v>
      </c>
      <c r="S2621" s="7">
        <v>6.2842626019524978E-2</v>
      </c>
      <c r="T2621" s="7">
        <v>0.8688807034220567</v>
      </c>
      <c r="U2621" s="7">
        <v>0.23847509352781729</v>
      </c>
      <c r="V2621" s="7">
        <v>1.2720955231336719</v>
      </c>
      <c r="W2621" s="7">
        <f>[1]!i_dq_pctchange(W$2,$A2623)</f>
        <v>0.87277385110938166</v>
      </c>
    </row>
    <row r="2622" spans="1:23" x14ac:dyDescent="0.35">
      <c r="A2622" s="1">
        <v>41507</v>
      </c>
      <c r="B2622">
        <v>1</v>
      </c>
      <c r="C2622">
        <v>1</v>
      </c>
      <c r="D2622">
        <v>1</v>
      </c>
      <c r="E2622">
        <f t="shared" ref="E2622:F2622" si="2687">IF(AVERAGE(B2606:B2622)&gt;0.5,1,0)</f>
        <v>1</v>
      </c>
      <c r="F2622">
        <f t="shared" si="2687"/>
        <v>1</v>
      </c>
      <c r="G2622">
        <f t="shared" si="2629"/>
        <v>1</v>
      </c>
      <c r="H2622">
        <f t="shared" si="2630"/>
        <v>1.9395008189708733</v>
      </c>
      <c r="J2622" s="7">
        <v>0.14127486437613021</v>
      </c>
      <c r="K2622" s="7">
        <v>-0.62792041769930884</v>
      </c>
      <c r="L2622" s="7">
        <v>-0.41726441775627482</v>
      </c>
      <c r="M2622" s="7">
        <v>-0.78638208192273917</v>
      </c>
      <c r="N2622" s="7">
        <v>-0.75402942353946434</v>
      </c>
      <c r="O2622" s="7">
        <v>-0.38909790335808142</v>
      </c>
      <c r="P2622" s="7">
        <v>-0.33800305812289505</v>
      </c>
      <c r="Q2622" s="7">
        <v>-0.14609789175195376</v>
      </c>
      <c r="R2622" s="7">
        <v>1.021607702642195</v>
      </c>
      <c r="S2622" s="7">
        <v>-0.49039913411814468</v>
      </c>
      <c r="T2622" s="7">
        <v>-1.3134451430506617</v>
      </c>
      <c r="U2622" s="7">
        <v>0.12477678819001563</v>
      </c>
      <c r="V2622" s="7">
        <v>1.4441816524186595</v>
      </c>
      <c r="W2622" s="7">
        <f>[1]!i_dq_pctchange(W$2,$A2624)</f>
        <v>0.37077996584757339</v>
      </c>
    </row>
    <row r="2623" spans="1:23" x14ac:dyDescent="0.35">
      <c r="A2623" s="1">
        <v>41508</v>
      </c>
      <c r="B2623">
        <v>1</v>
      </c>
      <c r="C2623">
        <v>1</v>
      </c>
      <c r="D2623">
        <v>1</v>
      </c>
      <c r="E2623">
        <f t="shared" ref="E2623:F2623" si="2688">IF(AVERAGE(B2607:B2623)&gt;0.5,1,0)</f>
        <v>1</v>
      </c>
      <c r="F2623">
        <f t="shared" si="2688"/>
        <v>1</v>
      </c>
      <c r="G2623">
        <f t="shared" si="2629"/>
        <v>1</v>
      </c>
      <c r="H2623">
        <f t="shared" si="2630"/>
        <v>1.9481868951520138</v>
      </c>
      <c r="J2623" s="7">
        <v>-0.12414649286157779</v>
      </c>
      <c r="K2623" s="7">
        <v>-0.56288322391120404</v>
      </c>
      <c r="L2623" s="7">
        <v>-1.5468075998551125</v>
      </c>
      <c r="M2623" s="7">
        <v>-0.57172234180182313</v>
      </c>
      <c r="N2623" s="7">
        <v>-0.9458862840136244</v>
      </c>
      <c r="O2623" s="7">
        <v>0.76240617604381844</v>
      </c>
      <c r="P2623" s="7">
        <v>0.44785112211240435</v>
      </c>
      <c r="Q2623" s="7">
        <v>-0.91347034359571511</v>
      </c>
      <c r="R2623" s="7">
        <v>-1.0105837697060316</v>
      </c>
      <c r="S2623" s="7">
        <v>-0.85134953672620273</v>
      </c>
      <c r="T2623" s="7">
        <v>-0.53826412616942043</v>
      </c>
      <c r="U2623" s="7">
        <v>-0.59541282879250279</v>
      </c>
      <c r="V2623" s="7">
        <v>-0.34081831127784562</v>
      </c>
      <c r="W2623" s="7">
        <f>[1]!i_dq_pctchange(W$2,$A2625)</f>
        <v>1.5530941985843776</v>
      </c>
    </row>
    <row r="2624" spans="1:23" x14ac:dyDescent="0.35">
      <c r="A2624" s="1">
        <v>41509</v>
      </c>
      <c r="B2624">
        <v>1</v>
      </c>
      <c r="C2624">
        <v>1</v>
      </c>
      <c r="D2624">
        <v>1</v>
      </c>
      <c r="E2624">
        <f t="shared" ref="E2624:F2624" si="2689">IF(AVERAGE(B2608:B2624)&gt;0.5,1,0)</f>
        <v>1</v>
      </c>
      <c r="F2624">
        <f t="shared" si="2689"/>
        <v>1</v>
      </c>
      <c r="G2624">
        <f t="shared" si="2629"/>
        <v>1</v>
      </c>
      <c r="H2624">
        <f t="shared" si="2630"/>
        <v>1.9742933127449844</v>
      </c>
      <c r="J2624" s="7">
        <v>2.2374145431945229</v>
      </c>
      <c r="K2624" s="7">
        <v>2.0005749918212357</v>
      </c>
      <c r="L2624" s="7">
        <v>1.4231126198817681</v>
      </c>
      <c r="M2624" s="7">
        <v>1.5869588686170821</v>
      </c>
      <c r="N2624" s="7">
        <v>2.1525753625837205</v>
      </c>
      <c r="O2624" s="7">
        <v>2.2878666852314633</v>
      </c>
      <c r="P2624" s="7">
        <v>1.3400366082912878</v>
      </c>
      <c r="Q2624" s="7">
        <v>1.2980000415360011</v>
      </c>
      <c r="R2624" s="7">
        <v>1.9627325715645147</v>
      </c>
      <c r="S2624" s="7">
        <v>1.7823284034888087</v>
      </c>
      <c r="T2624" s="7">
        <v>1.9745650518862476</v>
      </c>
      <c r="U2624" s="7">
        <v>1.6113934207007261</v>
      </c>
      <c r="V2624" s="7">
        <v>2.8539315073864255</v>
      </c>
      <c r="W2624" s="7">
        <f>[1]!i_dq_pctchange(W$2,$A2626)</f>
        <v>0.26218455920221206</v>
      </c>
    </row>
    <row r="2625" spans="1:23" x14ac:dyDescent="0.35">
      <c r="A2625" s="1">
        <v>41512</v>
      </c>
      <c r="B2625">
        <v>1</v>
      </c>
      <c r="C2625">
        <v>1</v>
      </c>
      <c r="D2625">
        <v>1</v>
      </c>
      <c r="E2625">
        <f t="shared" ref="E2625:F2625" si="2690">IF(AVERAGE(B2609:B2625)&gt;0.5,1,0)</f>
        <v>1</v>
      </c>
      <c r="F2625">
        <f t="shared" si="2690"/>
        <v>1</v>
      </c>
      <c r="G2625">
        <f t="shared" si="2629"/>
        <v>1</v>
      </c>
      <c r="H2625">
        <f t="shared" si="2630"/>
        <v>1.98605144083485</v>
      </c>
      <c r="J2625" s="7">
        <v>1.0027324920942038</v>
      </c>
      <c r="K2625" s="7">
        <v>3.4989163078655225E-2</v>
      </c>
      <c r="L2625" s="7">
        <v>-5.0701159943611164E-2</v>
      </c>
      <c r="M2625" s="7">
        <v>0.15493036523295384</v>
      </c>
      <c r="N2625" s="7">
        <v>0.29349723139511208</v>
      </c>
      <c r="O2625" s="7">
        <v>1.0051511308845742</v>
      </c>
      <c r="P2625" s="7">
        <v>0.5955613592955773</v>
      </c>
      <c r="Q2625" s="7">
        <v>0.50004100377233507</v>
      </c>
      <c r="R2625" s="7">
        <v>0.20656336211037693</v>
      </c>
      <c r="S2625" s="7">
        <v>0.49566212476048843</v>
      </c>
      <c r="T2625" s="7">
        <v>1.3361235132729667</v>
      </c>
      <c r="U2625" s="7">
        <v>0.49735693448267942</v>
      </c>
      <c r="V2625" s="7">
        <v>0.93606783738679966</v>
      </c>
      <c r="W2625" s="7">
        <f>[1]!i_dq_pctchange(W$2,$A2627)</f>
        <v>-2.3626267650671493</v>
      </c>
    </row>
    <row r="2626" spans="1:23" x14ac:dyDescent="0.35">
      <c r="A2626" s="1">
        <v>41513</v>
      </c>
      <c r="B2626">
        <v>1</v>
      </c>
      <c r="C2626">
        <v>0</v>
      </c>
      <c r="D2626">
        <v>1</v>
      </c>
      <c r="E2626">
        <f t="shared" ref="E2626:F2626" si="2691">IF(AVERAGE(B2610:B2626)&gt;0.5,1,0)</f>
        <v>1</v>
      </c>
      <c r="F2626">
        <f t="shared" si="2691"/>
        <v>1</v>
      </c>
      <c r="G2626">
        <f t="shared" si="2629"/>
        <v>4</v>
      </c>
      <c r="H2626">
        <f t="shared" si="2630"/>
        <v>1.98605144083485</v>
      </c>
      <c r="J2626" s="7">
        <v>-0.43468216526434089</v>
      </c>
      <c r="K2626" s="7">
        <v>-1.4619059185491012</v>
      </c>
      <c r="L2626" s="7">
        <v>-0.85988246210949204</v>
      </c>
      <c r="M2626" s="7">
        <v>-1.1269524814734184</v>
      </c>
      <c r="N2626" s="7">
        <v>1.2234473736099583</v>
      </c>
      <c r="O2626" s="7">
        <v>-9.6819497247915304E-2</v>
      </c>
      <c r="P2626" s="7">
        <v>-1.3897061053653121</v>
      </c>
      <c r="Q2626" s="7">
        <v>-1.3716878247405602</v>
      </c>
      <c r="R2626" s="7">
        <v>-2.6523945513939977</v>
      </c>
      <c r="S2626" s="7">
        <v>0.71036551052969688</v>
      </c>
      <c r="T2626" s="7">
        <v>2.6566112238195059</v>
      </c>
      <c r="U2626" s="7">
        <v>-0.99415619492445773</v>
      </c>
      <c r="V2626" s="7">
        <v>-1.9781455619712582</v>
      </c>
      <c r="W2626" s="7">
        <f>[1]!i_dq_pctchange(W$2,$A2628)</f>
        <v>5.6559674615524275E-2</v>
      </c>
    </row>
    <row r="2627" spans="1:23" x14ac:dyDescent="0.35">
      <c r="A2627" s="1">
        <v>41514</v>
      </c>
      <c r="B2627">
        <v>1</v>
      </c>
      <c r="C2627">
        <v>0</v>
      </c>
      <c r="D2627">
        <v>1</v>
      </c>
      <c r="E2627">
        <f t="shared" ref="E2627:F2627" si="2692">IF(AVERAGE(B2611:B2627)&gt;0.5,1,0)</f>
        <v>1</v>
      </c>
      <c r="F2627">
        <f t="shared" si="2692"/>
        <v>1</v>
      </c>
      <c r="G2627">
        <f t="shared" si="2629"/>
        <v>4</v>
      </c>
      <c r="H2627">
        <f t="shared" si="2630"/>
        <v>1.98605144083485</v>
      </c>
      <c r="J2627" s="7">
        <v>0.43841170400493751</v>
      </c>
      <c r="K2627" s="7">
        <v>-0.87622140201998633</v>
      </c>
      <c r="L2627" s="7">
        <v>-0.28079371022089106</v>
      </c>
      <c r="M2627" s="7">
        <v>-0.29822252596738602</v>
      </c>
      <c r="N2627" s="7">
        <v>-1.9646523363098907</v>
      </c>
      <c r="O2627" s="7">
        <v>0.41214789044889433</v>
      </c>
      <c r="P2627" s="7">
        <v>0.28973204399496866</v>
      </c>
      <c r="Q2627" s="7">
        <v>-0.35389627178240179</v>
      </c>
      <c r="R2627" s="7">
        <v>0.54521407566867863</v>
      </c>
      <c r="S2627" s="7">
        <v>-0.30041677074978873</v>
      </c>
      <c r="T2627" s="7">
        <v>-2.1204911280885534</v>
      </c>
      <c r="U2627" s="7">
        <v>-0.39184564257724763</v>
      </c>
      <c r="V2627" s="7">
        <v>-0.92384091784750744</v>
      </c>
      <c r="W2627" s="7">
        <f>[1]!i_dq_pctchange(W$2,$A2629)</f>
        <v>-1.9167463319340055</v>
      </c>
    </row>
    <row r="2628" spans="1:23" x14ac:dyDescent="0.35">
      <c r="A2628" s="1">
        <v>41515</v>
      </c>
      <c r="B2628">
        <v>1</v>
      </c>
      <c r="C2628">
        <v>0</v>
      </c>
      <c r="D2628">
        <v>1</v>
      </c>
      <c r="E2628">
        <f t="shared" ref="E2628:F2628" si="2693">IF(AVERAGE(B2612:B2628)&gt;0.5,1,0)</f>
        <v>1</v>
      </c>
      <c r="F2628">
        <f t="shared" si="2693"/>
        <v>1</v>
      </c>
      <c r="G2628">
        <f t="shared" si="2629"/>
        <v>4</v>
      </c>
      <c r="H2628">
        <f t="shared" si="2630"/>
        <v>1.98605144083485</v>
      </c>
      <c r="J2628" s="7">
        <v>-0.48391705321263995</v>
      </c>
      <c r="K2628" s="7">
        <v>0.21717866675509148</v>
      </c>
      <c r="L2628" s="7">
        <v>-9.2192812297938645E-2</v>
      </c>
      <c r="M2628" s="7">
        <v>-0.50192328391523544</v>
      </c>
      <c r="N2628" s="7">
        <v>-1.5615242444695285</v>
      </c>
      <c r="O2628" s="7">
        <v>1.5050060808326557</v>
      </c>
      <c r="P2628" s="7">
        <v>-1.7867329101113185</v>
      </c>
      <c r="Q2628" s="7">
        <v>-0.5409287534975713</v>
      </c>
      <c r="R2628" s="7">
        <v>-3.5914946019129395</v>
      </c>
      <c r="S2628" s="7">
        <v>0.7720963966636869</v>
      </c>
      <c r="T2628" s="7">
        <v>-2.3054890360144591</v>
      </c>
      <c r="U2628" s="7">
        <v>-1.3942834379045936</v>
      </c>
      <c r="V2628" s="7">
        <v>-4.4142555912752037</v>
      </c>
      <c r="W2628" s="7">
        <f>[1]!i_dq_pctchange(W$2,$A2630)</f>
        <v>0.8218969100998601</v>
      </c>
    </row>
    <row r="2629" spans="1:23" x14ac:dyDescent="0.35">
      <c r="A2629" s="1">
        <v>41516</v>
      </c>
      <c r="B2629">
        <v>1</v>
      </c>
      <c r="C2629">
        <v>0</v>
      </c>
      <c r="D2629">
        <v>1</v>
      </c>
      <c r="E2629">
        <f t="shared" ref="E2629:F2629" si="2694">IF(AVERAGE(B2613:B2629)&gt;0.5,1,0)</f>
        <v>1</v>
      </c>
      <c r="F2629">
        <f t="shared" si="2694"/>
        <v>1</v>
      </c>
      <c r="G2629">
        <f t="shared" ref="G2629:G2692" si="2695">IF(AND(B2629=1,C2629=1),1,IF(AND(C2629=1,B2629=0),2,IF(AND(C2629=0,B2629=0),3,4)))</f>
        <v>4</v>
      </c>
      <c r="H2629">
        <f t="shared" ref="H2629:H2692" si="2696">H2628*(1+D2629*P2629/100*IF(G2629=1,1,0))</f>
        <v>1.98605144083485</v>
      </c>
      <c r="J2629" s="7">
        <v>-0.98598002382480221</v>
      </c>
      <c r="K2629" s="7">
        <v>1.1520264681555057</v>
      </c>
      <c r="L2629" s="7">
        <v>-0.12317636349972329</v>
      </c>
      <c r="M2629" s="7">
        <v>0.85290517265920918</v>
      </c>
      <c r="N2629" s="7">
        <v>0.80420106949129977</v>
      </c>
      <c r="O2629" s="7">
        <v>-0.48587141648062859</v>
      </c>
      <c r="P2629" s="7">
        <v>4.4066399370479976</v>
      </c>
      <c r="Q2629" s="7">
        <v>-1.804623944502654</v>
      </c>
      <c r="R2629" s="7">
        <v>1.2221673875809154</v>
      </c>
      <c r="S2629" s="7">
        <v>0.28854458373682129</v>
      </c>
      <c r="T2629" s="7">
        <v>1.126524153535585</v>
      </c>
      <c r="U2629" s="7">
        <v>0.51678281655051883</v>
      </c>
      <c r="V2629" s="7">
        <v>1.9415412990018932</v>
      </c>
      <c r="W2629" s="7">
        <f>[1]!i_dq_pctchange(W$2,$A2631)</f>
        <v>1.4395716171117781</v>
      </c>
    </row>
    <row r="2630" spans="1:23" x14ac:dyDescent="0.35">
      <c r="A2630" s="1">
        <v>41519</v>
      </c>
      <c r="B2630">
        <v>1</v>
      </c>
      <c r="C2630">
        <v>0</v>
      </c>
      <c r="D2630">
        <v>1</v>
      </c>
      <c r="E2630">
        <f t="shared" ref="E2630:F2630" si="2697">IF(AVERAGE(B2614:B2630)&gt;0.5,1,0)</f>
        <v>1</v>
      </c>
      <c r="F2630">
        <f t="shared" si="2697"/>
        <v>1</v>
      </c>
      <c r="G2630">
        <f t="shared" si="2695"/>
        <v>4</v>
      </c>
      <c r="H2630">
        <f t="shared" si="2696"/>
        <v>1.98605144083485</v>
      </c>
      <c r="J2630" s="7">
        <v>2.3778234339620292</v>
      </c>
      <c r="K2630" s="7">
        <v>1.3495479701176114</v>
      </c>
      <c r="L2630" s="7">
        <v>1.3908921023917509</v>
      </c>
      <c r="M2630" s="7">
        <v>0.93601982690973196</v>
      </c>
      <c r="N2630" s="7">
        <v>1.2055775043623864</v>
      </c>
      <c r="O2630" s="7">
        <v>0.54004297944127755</v>
      </c>
      <c r="P2630" s="7">
        <v>3.4514110708346819</v>
      </c>
      <c r="Q2630" s="7">
        <v>1.3740380139890576</v>
      </c>
      <c r="R2630" s="7">
        <v>1.498508661236654</v>
      </c>
      <c r="S2630" s="7">
        <v>0.8142121779523358</v>
      </c>
      <c r="T2630" s="7">
        <v>0.15208847454528304</v>
      </c>
      <c r="U2630" s="7">
        <v>1.2046511368267059</v>
      </c>
      <c r="V2630" s="7">
        <v>2.1954583146720013</v>
      </c>
      <c r="W2630" s="7">
        <f>[1]!i_dq_pctchange(W$2,$A2632)</f>
        <v>-0.5840235681167385</v>
      </c>
    </row>
    <row r="2631" spans="1:23" x14ac:dyDescent="0.35">
      <c r="A2631" s="1">
        <v>41520</v>
      </c>
      <c r="B2631">
        <v>1</v>
      </c>
      <c r="C2631">
        <v>0</v>
      </c>
      <c r="D2631">
        <v>1</v>
      </c>
      <c r="E2631">
        <f t="shared" ref="E2631:F2631" si="2698">IF(AVERAGE(B2615:B2631)&gt;0.5,1,0)</f>
        <v>1</v>
      </c>
      <c r="F2631">
        <f t="shared" si="2698"/>
        <v>1</v>
      </c>
      <c r="G2631">
        <f t="shared" si="2695"/>
        <v>4</v>
      </c>
      <c r="H2631">
        <f t="shared" si="2696"/>
        <v>1.98605144083485</v>
      </c>
      <c r="J2631" s="7">
        <v>-0.34953445626299184</v>
      </c>
      <c r="K2631" s="7">
        <v>0.77583925540085985</v>
      </c>
      <c r="L2631" s="7">
        <v>0.13854184705968317</v>
      </c>
      <c r="M2631" s="7">
        <v>-0.36075641391345459</v>
      </c>
      <c r="N2631" s="7">
        <v>0.51096999503790608</v>
      </c>
      <c r="O2631" s="7">
        <v>0.26143472312634725</v>
      </c>
      <c r="P2631" s="7">
        <v>-0.12662765686796346</v>
      </c>
      <c r="Q2631" s="7">
        <v>0.44845023648987409</v>
      </c>
      <c r="R2631" s="7">
        <v>-0.86251960271823014</v>
      </c>
      <c r="S2631" s="7">
        <v>3.1638893382947808</v>
      </c>
      <c r="T2631" s="7">
        <v>0.63298301459073836</v>
      </c>
      <c r="U2631" s="7">
        <v>0.40872160046774531</v>
      </c>
      <c r="V2631" s="7">
        <v>-0.70163410887695465</v>
      </c>
      <c r="W2631" s="7">
        <f>[1]!i_dq_pctchange(W$2,$A2633)</f>
        <v>0.32800755209255444</v>
      </c>
    </row>
    <row r="2632" spans="1:23" x14ac:dyDescent="0.35">
      <c r="A2632" s="1">
        <v>41521</v>
      </c>
      <c r="B2632">
        <v>1</v>
      </c>
      <c r="C2632">
        <v>0</v>
      </c>
      <c r="D2632">
        <v>1</v>
      </c>
      <c r="E2632">
        <f t="shared" ref="E2632:F2632" si="2699">IF(AVERAGE(B2616:B2632)&gt;0.5,1,0)</f>
        <v>1</v>
      </c>
      <c r="F2632">
        <f t="shared" si="2699"/>
        <v>1</v>
      </c>
      <c r="G2632">
        <f t="shared" si="2695"/>
        <v>4</v>
      </c>
      <c r="H2632">
        <f t="shared" si="2696"/>
        <v>1.98605144083485</v>
      </c>
      <c r="J2632" s="7">
        <v>-0.19110398838860962</v>
      </c>
      <c r="K2632" s="7">
        <v>-0.46371316394566164</v>
      </c>
      <c r="L2632" s="7">
        <v>-0.78645485913810764</v>
      </c>
      <c r="M2632" s="7">
        <v>-0.38339339642764514</v>
      </c>
      <c r="N2632" s="7">
        <v>-1.4082570670632735</v>
      </c>
      <c r="O2632" s="7">
        <v>-0.41942696832076193</v>
      </c>
      <c r="P2632" s="7">
        <v>-0.93499065009349114</v>
      </c>
      <c r="Q2632" s="7">
        <v>1.5056927877440767</v>
      </c>
      <c r="R2632" s="7">
        <v>1.2020720958237359</v>
      </c>
      <c r="S2632" s="7">
        <v>-1.8818924310286422</v>
      </c>
      <c r="T2632" s="7">
        <v>-1.7941416523079727</v>
      </c>
      <c r="U2632" s="7">
        <v>-2.2522769971109427E-2</v>
      </c>
      <c r="V2632" s="7">
        <v>0.99455963643515133</v>
      </c>
      <c r="W2632" s="7">
        <f>[1]!i_dq_pctchange(W$2,$A2634)</f>
        <v>0.23678913927149009</v>
      </c>
    </row>
    <row r="2633" spans="1:23" x14ac:dyDescent="0.35">
      <c r="A2633" s="1">
        <v>41522</v>
      </c>
      <c r="B2633">
        <v>1</v>
      </c>
      <c r="C2633">
        <v>0</v>
      </c>
      <c r="D2633">
        <v>1</v>
      </c>
      <c r="E2633">
        <f t="shared" ref="E2633:F2633" si="2700">IF(AVERAGE(B2617:B2633)&gt;0.5,1,0)</f>
        <v>1</v>
      </c>
      <c r="F2633">
        <f t="shared" si="2700"/>
        <v>1</v>
      </c>
      <c r="G2633">
        <f t="shared" si="2695"/>
        <v>4</v>
      </c>
      <c r="H2633">
        <f t="shared" si="2696"/>
        <v>1.98605144083485</v>
      </c>
      <c r="J2633" s="7">
        <v>0.79799320160688358</v>
      </c>
      <c r="K2633" s="7">
        <v>2.0591093065316472E-2</v>
      </c>
      <c r="L2633" s="7">
        <v>-0.66112752747434489</v>
      </c>
      <c r="M2633" s="7">
        <v>0.53419586054556678</v>
      </c>
      <c r="N2633" s="7">
        <v>0.32421228774078287</v>
      </c>
      <c r="O2633" s="7">
        <v>0.155158226524031</v>
      </c>
      <c r="P2633" s="7">
        <v>0.19986675549632671</v>
      </c>
      <c r="Q2633" s="7">
        <v>-0.23852165920601825</v>
      </c>
      <c r="R2633" s="7">
        <v>0.4907483031514932</v>
      </c>
      <c r="S2633" s="7">
        <v>0.45200557494852994</v>
      </c>
      <c r="T2633" s="7">
        <v>0.47796874365140252</v>
      </c>
      <c r="U2633" s="7">
        <v>0.36868739594608901</v>
      </c>
      <c r="V2633" s="7">
        <v>0.55036106628128989</v>
      </c>
      <c r="W2633" s="7">
        <f>[1]!i_dq_pctchange(W$2,$A2635)</f>
        <v>-0.60673752178392126</v>
      </c>
    </row>
    <row r="2634" spans="1:23" x14ac:dyDescent="0.35">
      <c r="A2634" s="1">
        <v>41523</v>
      </c>
      <c r="B2634">
        <v>1</v>
      </c>
      <c r="C2634">
        <v>0</v>
      </c>
      <c r="D2634">
        <v>1</v>
      </c>
      <c r="E2634">
        <f t="shared" ref="E2634:F2634" si="2701">IF(AVERAGE(B2618:B2634)&gt;0.5,1,0)</f>
        <v>1</v>
      </c>
      <c r="F2634">
        <f t="shared" si="2701"/>
        <v>0</v>
      </c>
      <c r="G2634">
        <f t="shared" si="2695"/>
        <v>4</v>
      </c>
      <c r="H2634">
        <f t="shared" si="2696"/>
        <v>1.98605144083485</v>
      </c>
      <c r="J2634" s="7">
        <v>0.63117651302026978</v>
      </c>
      <c r="K2634" s="7">
        <v>1.4323947014584417</v>
      </c>
      <c r="L2634" s="7">
        <v>0.79295117375991786</v>
      </c>
      <c r="M2634" s="7">
        <v>1.27346408012959</v>
      </c>
      <c r="N2634" s="7">
        <v>1.931721617275866</v>
      </c>
      <c r="O2634" s="7">
        <v>1.0447381888187677</v>
      </c>
      <c r="P2634" s="7">
        <v>1.4895949981336298</v>
      </c>
      <c r="Q2634" s="7">
        <v>0.80528640535567231</v>
      </c>
      <c r="R2634" s="7">
        <v>0.12191276931161389</v>
      </c>
      <c r="S2634" s="7">
        <v>1.8883535619045242</v>
      </c>
      <c r="T2634" s="7">
        <v>2.041739117648139</v>
      </c>
      <c r="U2634" s="7">
        <v>0.46477762936037015</v>
      </c>
      <c r="V2634" s="7">
        <v>-9.9830889914916079E-2</v>
      </c>
      <c r="W2634" s="7">
        <f>[1]!i_dq_pctchange(W$2,$A2636)</f>
        <v>-0.71781058390126573</v>
      </c>
    </row>
    <row r="2635" spans="1:23" x14ac:dyDescent="0.35">
      <c r="A2635" s="1">
        <v>41526</v>
      </c>
      <c r="B2635">
        <v>1</v>
      </c>
      <c r="C2635">
        <v>0</v>
      </c>
      <c r="D2635">
        <v>1</v>
      </c>
      <c r="E2635">
        <f t="shared" ref="E2635:F2635" si="2702">IF(AVERAGE(B2619:B2635)&gt;0.5,1,0)</f>
        <v>1</v>
      </c>
      <c r="F2635">
        <f t="shared" si="2702"/>
        <v>0</v>
      </c>
      <c r="G2635">
        <f t="shared" si="2695"/>
        <v>4</v>
      </c>
      <c r="H2635">
        <f t="shared" si="2696"/>
        <v>1.98605144083485</v>
      </c>
      <c r="J2635" s="7">
        <v>1.3416484474869501</v>
      </c>
      <c r="K2635" s="7">
        <v>1.2088884378637017</v>
      </c>
      <c r="L2635" s="7">
        <v>1.4615119975793349</v>
      </c>
      <c r="M2635" s="7">
        <v>1.7943027290890718</v>
      </c>
      <c r="N2635" s="7">
        <v>2.5394208360192412</v>
      </c>
      <c r="O2635" s="7">
        <v>2.5891472868217087</v>
      </c>
      <c r="P2635" s="7">
        <v>1.0384460663180373</v>
      </c>
      <c r="Q2635" s="7">
        <v>0.51137246562906824</v>
      </c>
      <c r="R2635" s="7">
        <v>-0.63261464390933198</v>
      </c>
      <c r="S2635" s="7">
        <v>1.6915696366998103</v>
      </c>
      <c r="T2635" s="7">
        <v>1.1092417599440862</v>
      </c>
      <c r="U2635" s="7">
        <v>0.80319534430052852</v>
      </c>
      <c r="V2635" s="7">
        <v>-0.59484581820374416</v>
      </c>
      <c r="W2635" s="7">
        <f>[1]!i_dq_pctchange(W$2,$A2637)</f>
        <v>-0.90233300434682706</v>
      </c>
    </row>
    <row r="2636" spans="1:23" x14ac:dyDescent="0.35">
      <c r="A2636" s="1">
        <v>41527</v>
      </c>
      <c r="B2636">
        <v>1</v>
      </c>
      <c r="C2636">
        <v>0</v>
      </c>
      <c r="D2636">
        <v>1</v>
      </c>
      <c r="E2636">
        <f t="shared" ref="E2636:F2636" si="2703">IF(AVERAGE(B2620:B2636)&gt;0.5,1,0)</f>
        <v>1</v>
      </c>
      <c r="F2636">
        <f t="shared" si="2703"/>
        <v>0</v>
      </c>
      <c r="G2636">
        <f t="shared" si="2695"/>
        <v>4</v>
      </c>
      <c r="H2636">
        <f t="shared" si="2696"/>
        <v>1.98605144083485</v>
      </c>
      <c r="J2636" s="7">
        <v>-0.76745337514441225</v>
      </c>
      <c r="K2636" s="7">
        <v>1.6180834296851359</v>
      </c>
      <c r="L2636" s="7">
        <v>0.80969675181692213</v>
      </c>
      <c r="M2636" s="7">
        <v>-0.32132662770151321</v>
      </c>
      <c r="N2636" s="7">
        <v>1.1657287240151653</v>
      </c>
      <c r="O2636" s="7">
        <v>-0.1937769717730419</v>
      </c>
      <c r="P2636" s="7">
        <v>0.83040889106286131</v>
      </c>
      <c r="Q2636" s="7">
        <v>1.4443312034515994E-2</v>
      </c>
      <c r="R2636" s="7">
        <v>-3.2775801964857889</v>
      </c>
      <c r="S2636" s="7">
        <v>2.7641956804835499</v>
      </c>
      <c r="T2636" s="7">
        <v>0.97628413431389649</v>
      </c>
      <c r="U2636" s="7">
        <v>3.7839678687061423E-2</v>
      </c>
      <c r="V2636" s="7">
        <v>-3.536701620591054</v>
      </c>
      <c r="W2636" s="7">
        <f>[1]!i_dq_pctchange(W$2,$A2638)</f>
        <v>5.1492542057546435E-2</v>
      </c>
    </row>
    <row r="2637" spans="1:23" x14ac:dyDescent="0.35">
      <c r="A2637" s="1">
        <v>41528</v>
      </c>
      <c r="B2637">
        <v>1</v>
      </c>
      <c r="C2637">
        <v>0</v>
      </c>
      <c r="D2637">
        <v>1</v>
      </c>
      <c r="E2637">
        <f t="shared" ref="E2637:F2637" si="2704">IF(AVERAGE(B2621:B2637)&gt;0.5,1,0)</f>
        <v>1</v>
      </c>
      <c r="F2637">
        <f t="shared" si="2704"/>
        <v>0</v>
      </c>
      <c r="G2637">
        <f t="shared" si="2695"/>
        <v>4</v>
      </c>
      <c r="H2637">
        <f t="shared" si="2696"/>
        <v>1.98605144083485</v>
      </c>
      <c r="J2637" s="7">
        <v>-3.0888030888029806E-2</v>
      </c>
      <c r="K2637" s="7">
        <v>-1.2250737726906917</v>
      </c>
      <c r="L2637" s="7">
        <v>0.48061921261119395</v>
      </c>
      <c r="M2637" s="7">
        <v>-6.4363402314891752E-2</v>
      </c>
      <c r="N2637" s="7">
        <v>-0.81978232747675106</v>
      </c>
      <c r="O2637" s="7">
        <v>2.3476721805725664</v>
      </c>
      <c r="P2637" s="7">
        <v>-0.49470602503426742</v>
      </c>
      <c r="Q2637" s="7">
        <v>-0.62605766727414225</v>
      </c>
      <c r="R2637" s="7">
        <v>0.98004237627509694</v>
      </c>
      <c r="S2637" s="7">
        <v>-1.1357115531752104</v>
      </c>
      <c r="T2637" s="7">
        <v>-1.465793448037374</v>
      </c>
      <c r="U2637" s="7">
        <v>3.9986815158245613E-2</v>
      </c>
      <c r="V2637" s="7">
        <v>-0.37148837919664995</v>
      </c>
      <c r="W2637" s="7">
        <f>[1]!i_dq_pctchange(W$2,$A2639)</f>
        <v>0.96853582290597939</v>
      </c>
    </row>
    <row r="2638" spans="1:23" x14ac:dyDescent="0.35">
      <c r="A2638" s="1">
        <v>41529</v>
      </c>
      <c r="B2638">
        <v>1</v>
      </c>
      <c r="C2638">
        <v>0</v>
      </c>
      <c r="D2638">
        <v>1</v>
      </c>
      <c r="E2638">
        <f t="shared" ref="E2638:F2638" si="2705">IF(AVERAGE(B2622:B2638)&gt;0.5,1,0)</f>
        <v>1</v>
      </c>
      <c r="F2638">
        <f t="shared" si="2705"/>
        <v>0</v>
      </c>
      <c r="G2638">
        <f t="shared" si="2695"/>
        <v>4</v>
      </c>
      <c r="H2638">
        <f t="shared" si="2696"/>
        <v>1.98605144083485</v>
      </c>
      <c r="J2638" s="7">
        <v>9.4475275998521555E-2</v>
      </c>
      <c r="K2638" s="7">
        <v>-1.3070732423033566</v>
      </c>
      <c r="L2638" s="7">
        <v>0.1488197264781993</v>
      </c>
      <c r="M2638" s="7">
        <v>-0.34221902017290962</v>
      </c>
      <c r="N2638" s="7">
        <v>-1.5510017199883059</v>
      </c>
      <c r="O2638" s="7">
        <v>0.75814114049939818</v>
      </c>
      <c r="P2638" s="7">
        <v>-0.21712018140589157</v>
      </c>
      <c r="Q2638" s="7">
        <v>1.7911455881449994</v>
      </c>
      <c r="R2638" s="7">
        <v>0.63884863036911377</v>
      </c>
      <c r="S2638" s="7">
        <v>-1.4800841616484084</v>
      </c>
      <c r="T2638" s="7">
        <v>-0.30833470609722485</v>
      </c>
      <c r="U2638" s="7">
        <v>0.15556215734464629</v>
      </c>
      <c r="V2638" s="7">
        <v>2.0338967766951828</v>
      </c>
      <c r="W2638" s="7">
        <f>[1]!i_dq_pctchange(W$2,$A2640)</f>
        <v>1.0355988412704049</v>
      </c>
    </row>
    <row r="2639" spans="1:23" x14ac:dyDescent="0.35">
      <c r="A2639" s="1">
        <v>41530</v>
      </c>
      <c r="B2639">
        <v>1</v>
      </c>
      <c r="C2639">
        <v>0</v>
      </c>
      <c r="D2639">
        <v>1</v>
      </c>
      <c r="E2639">
        <f t="shared" ref="E2639:F2639" si="2706">IF(AVERAGE(B2623:B2639)&gt;0.5,1,0)</f>
        <v>1</v>
      </c>
      <c r="F2639">
        <f t="shared" si="2706"/>
        <v>0</v>
      </c>
      <c r="G2639">
        <f t="shared" si="2695"/>
        <v>4</v>
      </c>
      <c r="H2639">
        <f t="shared" si="2696"/>
        <v>1.98605144083485</v>
      </c>
      <c r="J2639" s="7">
        <v>-1.6621452358760558E-2</v>
      </c>
      <c r="K2639" s="7">
        <v>-0.66456426915326616</v>
      </c>
      <c r="L2639" s="7">
        <v>-0.84729381443298823</v>
      </c>
      <c r="M2639" s="7">
        <v>-0.13089507034925982</v>
      </c>
      <c r="N2639" s="7">
        <v>-0.65293883670410136</v>
      </c>
      <c r="O2639" s="7">
        <v>2.8100538060697384</v>
      </c>
      <c r="P2639" s="7">
        <v>-0.23122766550959076</v>
      </c>
      <c r="Q2639" s="7">
        <v>-0.86583916625279034</v>
      </c>
      <c r="R2639" s="7">
        <v>1.3555630386966011</v>
      </c>
      <c r="S2639" s="7">
        <v>-0.92360753123695627</v>
      </c>
      <c r="T2639" s="7">
        <v>-0.89194305645859184</v>
      </c>
      <c r="U2639" s="7">
        <v>7.0649272204631866E-2</v>
      </c>
      <c r="V2639" s="7">
        <v>1.0896943023039944</v>
      </c>
      <c r="W2639" s="7">
        <f>[1]!i_dq_pctchange(W$2,$A2641)</f>
        <v>-1.2029082393193542</v>
      </c>
    </row>
    <row r="2640" spans="1:23" x14ac:dyDescent="0.35">
      <c r="A2640" s="1">
        <v>41533</v>
      </c>
      <c r="B2640">
        <v>1</v>
      </c>
      <c r="C2640">
        <v>0</v>
      </c>
      <c r="D2640">
        <v>1</v>
      </c>
      <c r="E2640">
        <f t="shared" ref="E2640:F2640" si="2707">IF(AVERAGE(B2624:B2640)&gt;0.5,1,0)</f>
        <v>1</v>
      </c>
      <c r="F2640">
        <f t="shared" si="2707"/>
        <v>0</v>
      </c>
      <c r="G2640">
        <f t="shared" si="2695"/>
        <v>4</v>
      </c>
      <c r="H2640">
        <f t="shared" si="2696"/>
        <v>1.98605144083485</v>
      </c>
      <c r="J2640" s="7">
        <v>-1.7027946493774864</v>
      </c>
      <c r="K2640" s="7">
        <v>-1.6481661922138864</v>
      </c>
      <c r="L2640" s="7">
        <v>-0.81270104298663637</v>
      </c>
      <c r="M2640" s="7">
        <v>-1.2031806964628493</v>
      </c>
      <c r="N2640" s="7">
        <v>-2.3557419863503166</v>
      </c>
      <c r="O2640" s="7">
        <v>-1.1965101259033277</v>
      </c>
      <c r="P2640" s="7">
        <v>-3.180342805079432</v>
      </c>
      <c r="Q2640" s="7">
        <v>-1.9666744419540996</v>
      </c>
      <c r="R2640" s="7">
        <v>-1.6845156045665115</v>
      </c>
      <c r="S2640" s="7">
        <v>-1.9907955129674311</v>
      </c>
      <c r="T2640" s="7">
        <v>-2.4429318081319944</v>
      </c>
      <c r="U2640" s="7">
        <v>-1.4766590857647837</v>
      </c>
      <c r="V2640" s="7">
        <v>-0.77720660232199201</v>
      </c>
      <c r="W2640" s="7">
        <f>[1]!i_dq_pctchange(W$2,$A2642)</f>
        <v>1.331870755161054</v>
      </c>
    </row>
    <row r="2641" spans="1:23" x14ac:dyDescent="0.35">
      <c r="A2641" s="1">
        <v>41534</v>
      </c>
      <c r="B2641">
        <v>1</v>
      </c>
      <c r="C2641">
        <v>0</v>
      </c>
      <c r="D2641">
        <v>1</v>
      </c>
      <c r="E2641">
        <f t="shared" ref="E2641:F2641" si="2708">IF(AVERAGE(B2625:B2641)&gt;0.5,1,0)</f>
        <v>1</v>
      </c>
      <c r="F2641">
        <f t="shared" si="2708"/>
        <v>0</v>
      </c>
      <c r="G2641">
        <f t="shared" si="2695"/>
        <v>4</v>
      </c>
      <c r="H2641">
        <f t="shared" si="2696"/>
        <v>1.98605144083485</v>
      </c>
      <c r="J2641" s="7">
        <v>1.2641866139972617</v>
      </c>
      <c r="K2641" s="7">
        <v>0.519312332049081</v>
      </c>
      <c r="L2641" s="7">
        <v>0.25387465962368477</v>
      </c>
      <c r="M2641" s="7">
        <v>0.42796243255845134</v>
      </c>
      <c r="N2641" s="7">
        <v>0.29270108217394269</v>
      </c>
      <c r="O2641" s="7">
        <v>1.6546048510662825</v>
      </c>
      <c r="P2641" s="7">
        <v>0.64990442581972974</v>
      </c>
      <c r="Q2641" s="7">
        <v>0.29628464844131142</v>
      </c>
      <c r="R2641" s="7">
        <v>1.2086395076286056</v>
      </c>
      <c r="S2641" s="7">
        <v>0.41079700939777158</v>
      </c>
      <c r="T2641" s="7">
        <v>0.29648013434488363</v>
      </c>
      <c r="U2641" s="7">
        <v>-0.19035741245200138</v>
      </c>
      <c r="V2641" s="7">
        <v>0.60399136525838304</v>
      </c>
      <c r="W2641" s="7">
        <f>[1]!i_dq_pctchange(W$2,$A2643)</f>
        <v>0</v>
      </c>
    </row>
    <row r="2642" spans="1:23" x14ac:dyDescent="0.35">
      <c r="A2642" s="1">
        <v>41535</v>
      </c>
      <c r="B2642">
        <v>1</v>
      </c>
      <c r="C2642">
        <v>0</v>
      </c>
      <c r="D2642">
        <v>1</v>
      </c>
      <c r="E2642">
        <f t="shared" ref="E2642:F2642" si="2709">IF(AVERAGE(B2626:B2642)&gt;0.5,1,0)</f>
        <v>1</v>
      </c>
      <c r="F2642">
        <f t="shared" si="2709"/>
        <v>0</v>
      </c>
      <c r="G2642">
        <f t="shared" si="2695"/>
        <v>4</v>
      </c>
      <c r="H2642">
        <f t="shared" si="2696"/>
        <v>1.98605144083485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f>[1]!i_dq_pctchange(W$2,$A2644)</f>
        <v>2.2882146782521975</v>
      </c>
    </row>
    <row r="2643" spans="1:23" x14ac:dyDescent="0.35">
      <c r="A2643" s="1">
        <v>41539</v>
      </c>
      <c r="B2643">
        <v>1</v>
      </c>
      <c r="C2643">
        <v>0</v>
      </c>
      <c r="D2643">
        <v>1</v>
      </c>
      <c r="E2643">
        <f t="shared" ref="E2643:F2643" si="2710">IF(AVERAGE(B2627:B2643)&gt;0.5,1,0)</f>
        <v>1</v>
      </c>
      <c r="F2643">
        <f t="shared" si="2710"/>
        <v>0</v>
      </c>
      <c r="G2643">
        <f t="shared" si="2695"/>
        <v>4</v>
      </c>
      <c r="H2643">
        <f t="shared" si="2696"/>
        <v>1.98605144083485</v>
      </c>
      <c r="J2643" s="7">
        <v>1.2293175229937925</v>
      </c>
      <c r="K2643" s="7">
        <v>1.3041349678234002</v>
      </c>
      <c r="L2643" s="7">
        <v>1.9682643412910756</v>
      </c>
      <c r="M2643" s="7">
        <v>1.4398072150646368</v>
      </c>
      <c r="N2643" s="7">
        <v>1.4299866341693466</v>
      </c>
      <c r="O2643" s="7">
        <v>3.138745639314422</v>
      </c>
      <c r="P2643" s="7">
        <v>2.2626073745106079</v>
      </c>
      <c r="Q2643" s="7">
        <v>1.3330555274769911</v>
      </c>
      <c r="R2643" s="7">
        <v>3.7239899689548985</v>
      </c>
      <c r="S2643" s="7">
        <v>0.58346288685099867</v>
      </c>
      <c r="T2643" s="7">
        <v>1.505060083865523</v>
      </c>
      <c r="U2643" s="7">
        <v>1.1717251433143643</v>
      </c>
      <c r="V2643" s="7">
        <v>3.8263976773617059</v>
      </c>
      <c r="W2643" s="7">
        <f>[1]!i_dq_pctchange(W$2,$A2645)</f>
        <v>0.3335063376341269</v>
      </c>
    </row>
    <row r="2644" spans="1:23" x14ac:dyDescent="0.35">
      <c r="A2644" s="1">
        <v>41540</v>
      </c>
      <c r="B2644">
        <v>1</v>
      </c>
      <c r="C2644">
        <v>0</v>
      </c>
      <c r="D2644">
        <v>1</v>
      </c>
      <c r="E2644">
        <f t="shared" ref="E2644:F2644" si="2711">IF(AVERAGE(B2628:B2644)&gt;0.5,1,0)</f>
        <v>1</v>
      </c>
      <c r="F2644">
        <f t="shared" si="2711"/>
        <v>0</v>
      </c>
      <c r="G2644">
        <f t="shared" si="2695"/>
        <v>4</v>
      </c>
      <c r="H2644">
        <f t="shared" si="2696"/>
        <v>1.98605144083485</v>
      </c>
      <c r="J2644" s="7">
        <v>0.83139380726511503</v>
      </c>
      <c r="K2644" s="7">
        <v>-0.739532562006601</v>
      </c>
      <c r="L2644" s="7">
        <v>-8.0110873448780361E-4</v>
      </c>
      <c r="M2644" s="7">
        <v>-0.54377438266896339</v>
      </c>
      <c r="N2644" s="7">
        <v>-1.2761920117077239</v>
      </c>
      <c r="O2644" s="7">
        <v>2.7561527832670043</v>
      </c>
      <c r="P2644" s="7">
        <v>-0.31085359024468601</v>
      </c>
      <c r="Q2644" s="7">
        <v>1.0771294733649119</v>
      </c>
      <c r="R2644" s="7">
        <v>-0.16232320810930387</v>
      </c>
      <c r="S2644" s="7">
        <v>-1.3998222845199737</v>
      </c>
      <c r="T2644" s="7">
        <v>-1.4721606895872237</v>
      </c>
      <c r="U2644" s="7">
        <v>-0.11375701501592106</v>
      </c>
      <c r="V2644" s="7">
        <v>0.88317538243518756</v>
      </c>
      <c r="W2644" s="7">
        <f>[1]!i_dq_pctchange(W$2,$A2646)</f>
        <v>-0.54598101796565357</v>
      </c>
    </row>
    <row r="2645" spans="1:23" x14ac:dyDescent="0.35">
      <c r="A2645" s="1">
        <v>41541</v>
      </c>
      <c r="B2645">
        <v>1</v>
      </c>
      <c r="C2645">
        <v>0</v>
      </c>
      <c r="D2645">
        <v>1</v>
      </c>
      <c r="E2645">
        <f t="shared" ref="E2645:F2645" si="2712">IF(AVERAGE(B2629:B2645)&gt;0.5,1,0)</f>
        <v>1</v>
      </c>
      <c r="F2645">
        <f t="shared" si="2712"/>
        <v>0</v>
      </c>
      <c r="G2645">
        <f t="shared" si="2695"/>
        <v>4</v>
      </c>
      <c r="H2645">
        <f t="shared" si="2696"/>
        <v>1.98605144083485</v>
      </c>
      <c r="J2645" s="7">
        <v>-0.37516216121454793</v>
      </c>
      <c r="K2645" s="7">
        <v>-1.5605531122976775</v>
      </c>
      <c r="L2645" s="7">
        <v>2.7574383541890368</v>
      </c>
      <c r="M2645" s="7">
        <v>-1.4030262855139264</v>
      </c>
      <c r="N2645" s="7">
        <v>-0.32411449532986703</v>
      </c>
      <c r="O2645" s="7">
        <v>0.55457329163102287</v>
      </c>
      <c r="P2645" s="7">
        <v>1.3625055887376896</v>
      </c>
      <c r="Q2645" s="7">
        <v>-0.77360907464994955</v>
      </c>
      <c r="R2645" s="7">
        <v>0.49187750397891478</v>
      </c>
      <c r="S2645" s="7">
        <v>-0.73999327278843441</v>
      </c>
      <c r="T2645" s="7">
        <v>-0.35224179121061405</v>
      </c>
      <c r="U2645" s="7">
        <v>-0.95230864344826549</v>
      </c>
      <c r="V2645" s="7">
        <v>-0.42559773906426346</v>
      </c>
      <c r="W2645" s="7">
        <f>[1]!i_dq_pctchange(W$2,$A2647)</f>
        <v>1.1491567229528696</v>
      </c>
    </row>
    <row r="2646" spans="1:23" x14ac:dyDescent="0.35">
      <c r="A2646" s="1">
        <v>41542</v>
      </c>
      <c r="B2646">
        <v>0</v>
      </c>
      <c r="C2646">
        <v>0</v>
      </c>
      <c r="D2646">
        <v>1</v>
      </c>
      <c r="E2646">
        <f t="shared" ref="E2646:F2646" si="2713">IF(AVERAGE(B2630:B2646)&gt;0.5,1,0)</f>
        <v>1</v>
      </c>
      <c r="F2646">
        <f t="shared" si="2713"/>
        <v>0</v>
      </c>
      <c r="G2646">
        <f t="shared" si="2695"/>
        <v>3</v>
      </c>
      <c r="H2646">
        <f t="shared" si="2696"/>
        <v>1.98605144083485</v>
      </c>
      <c r="J2646" s="7">
        <v>-2.1579737687994158</v>
      </c>
      <c r="K2646" s="7">
        <v>-2.2396485804929611</v>
      </c>
      <c r="L2646" s="7">
        <v>-2.5041319736801166</v>
      </c>
      <c r="M2646" s="7">
        <v>-1.7474843448739559</v>
      </c>
      <c r="N2646" s="7">
        <v>-1.3290313636277653</v>
      </c>
      <c r="O2646" s="7">
        <v>-3.6239855538720263</v>
      </c>
      <c r="P2646" s="7">
        <v>-1.0535244719653847</v>
      </c>
      <c r="Q2646" s="7">
        <v>0.39438723833533856</v>
      </c>
      <c r="R2646" s="7">
        <v>-1.1516537529439801</v>
      </c>
      <c r="S2646" s="7">
        <v>-1.5102012109742071</v>
      </c>
      <c r="T2646" s="7">
        <v>-1.4336477917289325</v>
      </c>
      <c r="U2646" s="7">
        <v>-1.3244779290180606</v>
      </c>
      <c r="V2646" s="7">
        <v>-0.94510339036423718</v>
      </c>
      <c r="W2646" s="7">
        <f>[1]!i_dq_pctchange(W$2,$A2648)</f>
        <v>1.8815168637502198</v>
      </c>
    </row>
    <row r="2647" spans="1:23" x14ac:dyDescent="0.35">
      <c r="A2647" s="1">
        <v>41543</v>
      </c>
      <c r="B2647">
        <v>0</v>
      </c>
      <c r="C2647">
        <v>0</v>
      </c>
      <c r="D2647">
        <v>1</v>
      </c>
      <c r="E2647">
        <f t="shared" ref="E2647:F2647" si="2714">IF(AVERAGE(B2631:B2647)&gt;0.5,1,0)</f>
        <v>1</v>
      </c>
      <c r="F2647">
        <f t="shared" si="2714"/>
        <v>0</v>
      </c>
      <c r="G2647">
        <f t="shared" si="2695"/>
        <v>3</v>
      </c>
      <c r="H2647">
        <f t="shared" si="2696"/>
        <v>1.98605144083485</v>
      </c>
      <c r="J2647" s="7">
        <v>0.45442282905189624</v>
      </c>
      <c r="K2647" s="7">
        <v>-0.32086059871788469</v>
      </c>
      <c r="L2647" s="7">
        <v>0.1135491299897704</v>
      </c>
      <c r="M2647" s="7">
        <v>6.6165991811255737E-2</v>
      </c>
      <c r="N2647" s="7">
        <v>0.51124679073689216</v>
      </c>
      <c r="O2647" s="7">
        <v>-0.54794773421611931</v>
      </c>
      <c r="P2647" s="7">
        <v>-1.9191642091305996</v>
      </c>
      <c r="Q2647" s="7">
        <v>0.1362700816407359</v>
      </c>
      <c r="R2647" s="7">
        <v>-0.2734844403928256</v>
      </c>
      <c r="S2647" s="7">
        <v>-4.5442447140699255E-2</v>
      </c>
      <c r="T2647" s="7">
        <v>0.43668945647623764</v>
      </c>
      <c r="U2647" s="7">
        <v>-0.26023893152220656</v>
      </c>
      <c r="V2647" s="7">
        <v>0.17505637408657487</v>
      </c>
      <c r="W2647" s="7">
        <f>[1]!i_dq_pctchange(W$2,$A2649)</f>
        <v>0</v>
      </c>
    </row>
    <row r="2648" spans="1:23" x14ac:dyDescent="0.35">
      <c r="A2648" s="1">
        <v>41544</v>
      </c>
      <c r="B2648">
        <v>0</v>
      </c>
      <c r="C2648">
        <v>1</v>
      </c>
      <c r="D2648">
        <v>1</v>
      </c>
      <c r="E2648">
        <f t="shared" ref="E2648:F2648" si="2715">IF(AVERAGE(B2632:B2648)&gt;0.5,1,0)</f>
        <v>1</v>
      </c>
      <c r="F2648">
        <f t="shared" si="2715"/>
        <v>0</v>
      </c>
      <c r="G2648">
        <f t="shared" si="2695"/>
        <v>2</v>
      </c>
      <c r="H2648">
        <f t="shared" si="2696"/>
        <v>1.98605144083485</v>
      </c>
      <c r="J2648" s="7">
        <v>0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f>[1]!i_dq_pctchange(W$2,$A2650)</f>
        <v>0.41363537785137444</v>
      </c>
    </row>
    <row r="2649" spans="1:23" x14ac:dyDescent="0.35">
      <c r="A2649" s="1">
        <v>41546</v>
      </c>
      <c r="B2649">
        <v>0</v>
      </c>
      <c r="C2649">
        <v>1</v>
      </c>
      <c r="D2649">
        <v>1</v>
      </c>
      <c r="E2649">
        <f t="shared" ref="E2649:F2649" si="2716">IF(AVERAGE(B2633:B2649)&gt;0.5,1,0)</f>
        <v>1</v>
      </c>
      <c r="F2649">
        <f t="shared" si="2716"/>
        <v>0</v>
      </c>
      <c r="G2649">
        <f t="shared" si="2695"/>
        <v>2</v>
      </c>
      <c r="H2649">
        <f t="shared" si="2696"/>
        <v>1.98605144083485</v>
      </c>
      <c r="J2649" s="7">
        <v>2.0237164529162079</v>
      </c>
      <c r="K2649" s="7">
        <v>0.49152191479840923</v>
      </c>
      <c r="L2649" s="7">
        <v>0.30831163437114811</v>
      </c>
      <c r="M2649" s="7">
        <v>1.0421317358501259</v>
      </c>
      <c r="N2649" s="7">
        <v>0.30340866128472843</v>
      </c>
      <c r="O2649" s="7">
        <v>3.3457076566125314</v>
      </c>
      <c r="P2649" s="7">
        <v>3.4868950085657295</v>
      </c>
      <c r="Q2649" s="7">
        <v>0.78278953319333555</v>
      </c>
      <c r="R2649" s="7">
        <v>1.7139651805376657</v>
      </c>
      <c r="S2649" s="7">
        <v>0.47736262023367443</v>
      </c>
      <c r="T2649" s="7">
        <v>0.66607843505360687</v>
      </c>
      <c r="U2649" s="7">
        <v>0.84673157162726154</v>
      </c>
      <c r="V2649" s="7">
        <v>2.5112445364035216</v>
      </c>
      <c r="W2649" s="7">
        <f>[1]!i_dq_pctchange(W$2,$A2651)</f>
        <v>0.15570146159102727</v>
      </c>
    </row>
    <row r="2650" spans="1:23" x14ac:dyDescent="0.35">
      <c r="A2650" s="1">
        <v>41547</v>
      </c>
      <c r="B2650">
        <v>1</v>
      </c>
      <c r="C2650">
        <v>1</v>
      </c>
      <c r="D2650">
        <v>1</v>
      </c>
      <c r="E2650">
        <f t="shared" ref="E2650:F2650" si="2717">IF(AVERAGE(B2634:B2650)&gt;0.5,1,0)</f>
        <v>1</v>
      </c>
      <c r="F2650">
        <f t="shared" si="2717"/>
        <v>0</v>
      </c>
      <c r="G2650">
        <f t="shared" si="2695"/>
        <v>1</v>
      </c>
      <c r="H2650">
        <f t="shared" si="2696"/>
        <v>2.0400198653298838</v>
      </c>
      <c r="J2650" s="7">
        <v>1.5179521976672115</v>
      </c>
      <c r="K2650" s="7">
        <v>1.6398072769563021</v>
      </c>
      <c r="L2650" s="7">
        <v>1.6049018983309955</v>
      </c>
      <c r="M2650" s="7">
        <v>2.3111041507027799</v>
      </c>
      <c r="N2650" s="7">
        <v>0.93376241637948576</v>
      </c>
      <c r="O2650" s="7">
        <v>1.38595782257943</v>
      </c>
      <c r="P2650" s="7">
        <v>2.7173729433890017</v>
      </c>
      <c r="Q2650" s="7">
        <v>0.57236500740249296</v>
      </c>
      <c r="R2650" s="7">
        <v>5.5733709158003037</v>
      </c>
      <c r="S2650" s="7">
        <v>1.1499230799064009</v>
      </c>
      <c r="T2650" s="7">
        <v>0.32412190564285626</v>
      </c>
      <c r="U2650" s="7">
        <v>1.9390749812436485</v>
      </c>
      <c r="V2650" s="7">
        <v>3.2649253731343433</v>
      </c>
      <c r="W2650" s="7">
        <f>[1]!i_dq_pctchange(W$2,$A2652)</f>
        <v>0.39247129490041238</v>
      </c>
    </row>
    <row r="2651" spans="1:23" x14ac:dyDescent="0.35">
      <c r="A2651" s="1">
        <v>41555</v>
      </c>
      <c r="B2651">
        <v>1</v>
      </c>
      <c r="C2651">
        <v>1</v>
      </c>
      <c r="D2651">
        <v>1</v>
      </c>
      <c r="E2651">
        <f t="shared" ref="E2651:F2651" si="2718">IF(AVERAGE(B2635:B2651)&gt;0.5,1,0)</f>
        <v>1</v>
      </c>
      <c r="F2651">
        <f t="shared" si="2718"/>
        <v>0</v>
      </c>
      <c r="G2651">
        <f t="shared" si="2695"/>
        <v>1</v>
      </c>
      <c r="H2651">
        <f t="shared" si="2696"/>
        <v>2.101872197671788</v>
      </c>
      <c r="J2651" s="7">
        <v>1.1869846556303931</v>
      </c>
      <c r="K2651" s="7">
        <v>1.0268564983572359</v>
      </c>
      <c r="L2651" s="7">
        <v>0.63714983209182718</v>
      </c>
      <c r="M2651" s="7">
        <v>1.0217525598482435</v>
      </c>
      <c r="N2651" s="7">
        <v>0.42270758802486208</v>
      </c>
      <c r="O2651" s="7">
        <v>1.2084618904914537</v>
      </c>
      <c r="P2651" s="7">
        <v>3.0319475507608615</v>
      </c>
      <c r="Q2651" s="7">
        <v>0.72468098499245259</v>
      </c>
      <c r="R2651" s="7">
        <v>0.17476767507398985</v>
      </c>
      <c r="S2651" s="7">
        <v>0.12269546601911191</v>
      </c>
      <c r="T2651" s="7">
        <v>0.3323691900452676</v>
      </c>
      <c r="U2651" s="7">
        <v>0.89616693815042037</v>
      </c>
      <c r="V2651" s="7">
        <v>1.8138794957270967</v>
      </c>
      <c r="W2651" s="7">
        <f>[1]!i_dq_pctchange(W$2,$A2653)</f>
        <v>-1.1993680958713397</v>
      </c>
    </row>
    <row r="2652" spans="1:23" x14ac:dyDescent="0.35">
      <c r="A2652" s="1">
        <v>41556</v>
      </c>
      <c r="B2652">
        <v>0</v>
      </c>
      <c r="C2652">
        <v>1</v>
      </c>
      <c r="D2652">
        <v>1</v>
      </c>
      <c r="E2652">
        <f t="shared" ref="E2652:F2652" si="2719">IF(AVERAGE(B2636:B2652)&gt;0.5,1,0)</f>
        <v>1</v>
      </c>
      <c r="F2652">
        <f t="shared" si="2719"/>
        <v>0</v>
      </c>
      <c r="G2652">
        <f t="shared" si="2695"/>
        <v>2</v>
      </c>
      <c r="H2652">
        <f t="shared" si="2696"/>
        <v>2.101872197671788</v>
      </c>
      <c r="J2652" s="7">
        <v>-0.27276506329402045</v>
      </c>
      <c r="K2652" s="7">
        <v>-0.63101486606304968</v>
      </c>
      <c r="L2652" s="7">
        <v>2.3821668451279989</v>
      </c>
      <c r="M2652" s="7">
        <v>-1.1716001948157415</v>
      </c>
      <c r="N2652" s="7">
        <v>-1.0115403725543612</v>
      </c>
      <c r="O2652" s="7">
        <v>2.7040036407342165</v>
      </c>
      <c r="P2652" s="7">
        <v>-0.52352956824771457</v>
      </c>
      <c r="Q2652" s="7">
        <v>-0.17403273397514854</v>
      </c>
      <c r="R2652" s="7">
        <v>-1.0757464560237815</v>
      </c>
      <c r="S2652" s="7">
        <v>-0.2770030061846932</v>
      </c>
      <c r="T2652" s="7">
        <v>-0.54989031837314317</v>
      </c>
      <c r="U2652" s="7">
        <v>-0.65757362840117306</v>
      </c>
      <c r="V2652" s="7">
        <v>-0.54255653266330517</v>
      </c>
      <c r="W2652" s="7">
        <f>[1]!i_dq_pctchange(W$2,$A2654)</f>
        <v>0.99434541397460285</v>
      </c>
    </row>
    <row r="2653" spans="1:23" x14ac:dyDescent="0.35">
      <c r="A2653" s="1">
        <v>41557</v>
      </c>
      <c r="B2653">
        <v>0</v>
      </c>
      <c r="C2653">
        <v>1</v>
      </c>
      <c r="D2653">
        <v>1</v>
      </c>
      <c r="E2653">
        <f t="shared" ref="E2653:F2653" si="2720">IF(AVERAGE(B2637:B2653)&gt;0.5,1,0)</f>
        <v>1</v>
      </c>
      <c r="F2653">
        <f t="shared" si="2720"/>
        <v>0</v>
      </c>
      <c r="G2653">
        <f t="shared" si="2695"/>
        <v>2</v>
      </c>
      <c r="H2653">
        <f t="shared" si="2696"/>
        <v>2.101872197671788</v>
      </c>
      <c r="J2653" s="7">
        <v>1.9899503226174922</v>
      </c>
      <c r="K2653" s="7">
        <v>1.6679909859448407</v>
      </c>
      <c r="L2653" s="7">
        <v>8.671080804585786E-2</v>
      </c>
      <c r="M2653" s="7">
        <v>1.8245037645448288</v>
      </c>
      <c r="N2653" s="7">
        <v>1.6785049089244588</v>
      </c>
      <c r="O2653" s="7">
        <v>2.0746640458789334</v>
      </c>
      <c r="P2653" s="7">
        <v>1.2306721363206052</v>
      </c>
      <c r="Q2653" s="7">
        <v>1.1026760596863505</v>
      </c>
      <c r="R2653" s="7">
        <v>0.59806199280242001</v>
      </c>
      <c r="S2653" s="7">
        <v>1.7050363856300679</v>
      </c>
      <c r="T2653" s="7">
        <v>0.83386738602322408</v>
      </c>
      <c r="U2653" s="7">
        <v>1.7708957601084108</v>
      </c>
      <c r="V2653" s="7">
        <v>0.24710071130267719</v>
      </c>
      <c r="W2653" s="7">
        <f>[1]!i_dq_pctchange(W$2,$A2655)</f>
        <v>0</v>
      </c>
    </row>
    <row r="2654" spans="1:23" x14ac:dyDescent="0.35">
      <c r="A2654" s="1">
        <v>41558</v>
      </c>
      <c r="B2654">
        <v>0</v>
      </c>
      <c r="C2654">
        <v>1</v>
      </c>
      <c r="D2654">
        <v>1</v>
      </c>
      <c r="E2654">
        <f t="shared" ref="E2654:F2654" si="2721">IF(AVERAGE(B2638:B2654)&gt;0.5,1,0)</f>
        <v>1</v>
      </c>
      <c r="F2654">
        <f t="shared" si="2721"/>
        <v>0</v>
      </c>
      <c r="G2654">
        <f t="shared" si="2695"/>
        <v>2</v>
      </c>
      <c r="H2654">
        <f t="shared" si="2696"/>
        <v>2.101872197671788</v>
      </c>
      <c r="J2654" s="7">
        <v>0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f>[1]!i_dq_pctchange(W$2,$A2656)</f>
        <v>-0.31174656354698882</v>
      </c>
    </row>
    <row r="2655" spans="1:23" x14ac:dyDescent="0.35">
      <c r="A2655" s="1">
        <v>41559</v>
      </c>
      <c r="B2655">
        <v>0</v>
      </c>
      <c r="C2655">
        <v>1</v>
      </c>
      <c r="D2655">
        <v>1</v>
      </c>
      <c r="E2655">
        <f t="shared" ref="E2655:F2655" si="2722">IF(AVERAGE(B2639:B2655)&gt;0.5,1,0)</f>
        <v>1</v>
      </c>
      <c r="F2655">
        <f t="shared" si="2722"/>
        <v>0</v>
      </c>
      <c r="G2655">
        <f t="shared" si="2695"/>
        <v>2</v>
      </c>
      <c r="H2655">
        <f t="shared" si="2696"/>
        <v>2.101872197671788</v>
      </c>
      <c r="J2655" s="7">
        <v>0.17243792514626022</v>
      </c>
      <c r="K2655" s="7">
        <v>1.0240296222269136</v>
      </c>
      <c r="L2655" s="7">
        <v>1.2942155480657043</v>
      </c>
      <c r="M2655" s="7">
        <v>1.8052560538189024</v>
      </c>
      <c r="N2655" s="7">
        <v>1.1798054562897602</v>
      </c>
      <c r="O2655" s="7">
        <v>1.7801041292738999</v>
      </c>
      <c r="P2655" s="7">
        <v>4.3809966608901512</v>
      </c>
      <c r="Q2655" s="7">
        <v>1.3285312871077635</v>
      </c>
      <c r="R2655" s="7">
        <v>0.43213310734756077</v>
      </c>
      <c r="S2655" s="7">
        <v>0.59657535539655393</v>
      </c>
      <c r="T2655" s="7">
        <v>-0.7837384434607183</v>
      </c>
      <c r="U2655" s="7">
        <v>0.72255791869366048</v>
      </c>
      <c r="V2655" s="7">
        <v>0.71348695090644132</v>
      </c>
      <c r="W2655" s="7">
        <f>[1]!i_dq_pctchange(W$2,$A2657)</f>
        <v>1.4599557517780737</v>
      </c>
    </row>
    <row r="2656" spans="1:23" x14ac:dyDescent="0.35">
      <c r="A2656" s="1">
        <v>41561</v>
      </c>
      <c r="B2656">
        <v>1</v>
      </c>
      <c r="C2656">
        <v>1</v>
      </c>
      <c r="D2656">
        <v>1</v>
      </c>
      <c r="E2656">
        <f t="shared" ref="E2656:F2656" si="2723">IF(AVERAGE(B2640:B2656)&gt;0.5,1,0)</f>
        <v>1</v>
      </c>
      <c r="F2656">
        <f t="shared" si="2723"/>
        <v>1</v>
      </c>
      <c r="G2656">
        <f t="shared" si="2695"/>
        <v>1</v>
      </c>
      <c r="H2656">
        <f t="shared" si="2696"/>
        <v>2.1130643660422943</v>
      </c>
      <c r="J2656" s="7">
        <v>0.58405012211957352</v>
      </c>
      <c r="K2656" s="7">
        <v>7.4826804483271059E-2</v>
      </c>
      <c r="L2656" s="7">
        <v>-0.40963774069030989</v>
      </c>
      <c r="M2656" s="7">
        <v>0.83881804832182938</v>
      </c>
      <c r="N2656" s="7">
        <v>-0.30194515276766765</v>
      </c>
      <c r="O2656" s="7">
        <v>-1.2614898375428527</v>
      </c>
      <c r="P2656" s="7">
        <v>0.53248567552792925</v>
      </c>
      <c r="Q2656" s="7">
        <v>1.3084054316422915</v>
      </c>
      <c r="R2656" s="7">
        <v>7.7294685990341089E-2</v>
      </c>
      <c r="S2656" s="7">
        <v>-0.52172281129773346</v>
      </c>
      <c r="T2656" s="7">
        <v>0.61823802163832742</v>
      </c>
      <c r="U2656" s="7">
        <v>-0.15221822510388619</v>
      </c>
      <c r="V2656" s="7">
        <v>-1.0833698235956475</v>
      </c>
      <c r="W2656" s="7">
        <f>[1]!i_dq_pctchange(W$2,$A2658)</f>
        <v>-2.0252072224071096</v>
      </c>
    </row>
    <row r="2657" spans="1:23" x14ac:dyDescent="0.35">
      <c r="A2657" s="1">
        <v>41562</v>
      </c>
      <c r="B2657">
        <v>1</v>
      </c>
      <c r="C2657">
        <v>1</v>
      </c>
      <c r="D2657">
        <v>1</v>
      </c>
      <c r="E2657">
        <f t="shared" ref="E2657:F2657" si="2724">IF(AVERAGE(B2641:B2657)&gt;0.5,1,0)</f>
        <v>1</v>
      </c>
      <c r="F2657">
        <f t="shared" si="2724"/>
        <v>1</v>
      </c>
      <c r="G2657">
        <f t="shared" si="2695"/>
        <v>1</v>
      </c>
      <c r="H2657">
        <f t="shared" si="2696"/>
        <v>2.0291869369234043</v>
      </c>
      <c r="J2657" s="7">
        <v>-2.6910339615931758</v>
      </c>
      <c r="K2657" s="7">
        <v>-0.69004628822896819</v>
      </c>
      <c r="L2657" s="7">
        <v>-2.513889673616204</v>
      </c>
      <c r="M2657" s="7">
        <v>-1.1408995191249947</v>
      </c>
      <c r="N2657" s="7">
        <v>-2.0187563672850093</v>
      </c>
      <c r="O2657" s="7">
        <v>-2.922933788184213</v>
      </c>
      <c r="P2657" s="7">
        <v>-3.9694687235670911</v>
      </c>
      <c r="Q2657" s="7">
        <v>-1.2609661680830184</v>
      </c>
      <c r="R2657" s="7">
        <v>-3.4569093132522393</v>
      </c>
      <c r="S2657" s="7">
        <v>-0.96842555385767226</v>
      </c>
      <c r="T2657" s="7">
        <v>-2.1361020117335716</v>
      </c>
      <c r="U2657" s="7">
        <v>-1.9438729756818134</v>
      </c>
      <c r="V2657" s="7">
        <v>-3.2074464931523128</v>
      </c>
      <c r="W2657" s="7">
        <f>[1]!i_dq_pctchange(W$2,$A2659)</f>
        <v>-0.75853774618904113</v>
      </c>
    </row>
    <row r="2658" spans="1:23" x14ac:dyDescent="0.35">
      <c r="A2658" s="1">
        <v>41563</v>
      </c>
      <c r="B2658">
        <v>1</v>
      </c>
      <c r="C2658">
        <v>1</v>
      </c>
      <c r="D2658">
        <v>1</v>
      </c>
      <c r="E2658">
        <f t="shared" ref="E2658:F2658" si="2725">IF(AVERAGE(B2642:B2658)&gt;0.5,1,0)</f>
        <v>1</v>
      </c>
      <c r="F2658">
        <f t="shared" si="2725"/>
        <v>1</v>
      </c>
      <c r="G2658">
        <f t="shared" si="2695"/>
        <v>1</v>
      </c>
      <c r="H2658">
        <f t="shared" si="2696"/>
        <v>2.0495285965473666</v>
      </c>
      <c r="J2658" s="7">
        <v>-0.43454675231976586</v>
      </c>
      <c r="K2658" s="7">
        <v>0.50884821647901968</v>
      </c>
      <c r="L2658" s="7">
        <v>-0.41072442825073546</v>
      </c>
      <c r="M2658" s="7">
        <v>1.2229499162798545</v>
      </c>
      <c r="N2658" s="7">
        <v>1.4330409871082819</v>
      </c>
      <c r="O2658" s="7">
        <v>-1.2096820199208276</v>
      </c>
      <c r="P2658" s="7">
        <v>1.0024537046746282</v>
      </c>
      <c r="Q2658" s="7">
        <v>-0.18056054964642118</v>
      </c>
      <c r="R2658" s="7">
        <v>-0.77467183114554883</v>
      </c>
      <c r="S2658" s="7">
        <v>0.12763444479016459</v>
      </c>
      <c r="T2658" s="7">
        <v>-0.30598273788361857</v>
      </c>
      <c r="U2658" s="7">
        <v>-0.21572477607122637</v>
      </c>
      <c r="V2658" s="7">
        <v>-0.74278247376373285</v>
      </c>
      <c r="W2658" s="7">
        <f>[1]!i_dq_pctchange(W$2,$A2660)</f>
        <v>0.14446956189506294</v>
      </c>
    </row>
    <row r="2659" spans="1:23" x14ac:dyDescent="0.35">
      <c r="A2659" s="1">
        <v>41564</v>
      </c>
      <c r="B2659">
        <v>1</v>
      </c>
      <c r="C2659">
        <v>1</v>
      </c>
      <c r="D2659">
        <v>1</v>
      </c>
      <c r="E2659">
        <f t="shared" ref="E2659:F2659" si="2726">IF(AVERAGE(B2643:B2659)&gt;0.5,1,0)</f>
        <v>1</v>
      </c>
      <c r="F2659">
        <f t="shared" si="2726"/>
        <v>1</v>
      </c>
      <c r="G2659">
        <f t="shared" si="2695"/>
        <v>1</v>
      </c>
      <c r="H2659">
        <f t="shared" si="2696"/>
        <v>2.0416132227187953</v>
      </c>
      <c r="J2659" s="7">
        <v>0.7501548484778926</v>
      </c>
      <c r="K2659" s="7">
        <v>5.3325207587410051E-2</v>
      </c>
      <c r="L2659" s="7">
        <v>0.90126790508558807</v>
      </c>
      <c r="M2659" s="7">
        <v>-0.4831651241676797</v>
      </c>
      <c r="N2659" s="7">
        <v>-8.0828476398708202E-2</v>
      </c>
      <c r="O2659" s="7">
        <v>1.2250719653988713</v>
      </c>
      <c r="P2659" s="7">
        <v>-0.38620460538610357</v>
      </c>
      <c r="Q2659" s="7">
        <v>0.76925460545683222</v>
      </c>
      <c r="R2659" s="7">
        <v>2.0720654138419983</v>
      </c>
      <c r="S2659" s="7">
        <v>3.4246140967260918E-2</v>
      </c>
      <c r="T2659" s="7">
        <v>0.21245518523436116</v>
      </c>
      <c r="U2659" s="7">
        <v>-0.25339112807572717</v>
      </c>
      <c r="V2659" s="7">
        <v>2.5881326855116344</v>
      </c>
      <c r="W2659" s="7">
        <f>[1]!i_dq_pctchange(W$2,$A2661)</f>
        <v>2.5046994161993781</v>
      </c>
    </row>
    <row r="2660" spans="1:23" x14ac:dyDescent="0.35">
      <c r="A2660" s="1">
        <v>41565</v>
      </c>
      <c r="B2660">
        <v>1</v>
      </c>
      <c r="C2660">
        <v>1</v>
      </c>
      <c r="D2660">
        <v>1</v>
      </c>
      <c r="E2660">
        <f t="shared" ref="E2660:F2660" si="2727">IF(AVERAGE(B2644:B2660)&gt;0.5,1,0)</f>
        <v>1</v>
      </c>
      <c r="F2660">
        <f t="shared" si="2727"/>
        <v>1</v>
      </c>
      <c r="G2660">
        <f t="shared" si="2695"/>
        <v>1</v>
      </c>
      <c r="H2660">
        <f t="shared" si="2696"/>
        <v>2.0923397044588854</v>
      </c>
      <c r="J2660" s="7">
        <v>2.8729678036340465</v>
      </c>
      <c r="K2660" s="7">
        <v>1.3920613166844358</v>
      </c>
      <c r="L2660" s="7">
        <v>4.4757008663018985</v>
      </c>
      <c r="M2660" s="7">
        <v>2.7568394973410038</v>
      </c>
      <c r="N2660" s="7">
        <v>1.744022067597514</v>
      </c>
      <c r="O2660" s="7">
        <v>2.8015630793804669</v>
      </c>
      <c r="P2660" s="7">
        <v>2.4846274101094354</v>
      </c>
      <c r="Q2660" s="7">
        <v>3.3010708876913304</v>
      </c>
      <c r="R2660" s="7">
        <v>3.0956878904167278</v>
      </c>
      <c r="S2660" s="7">
        <v>1.0745803114064036</v>
      </c>
      <c r="T2660" s="7">
        <v>0.77230309110526763</v>
      </c>
      <c r="U2660" s="7">
        <v>2.2992854594787402</v>
      </c>
      <c r="V2660" s="7">
        <v>3.212999574915179</v>
      </c>
      <c r="W2660" s="7">
        <f>[1]!i_dq_pctchange(W$2,$A2662)</f>
        <v>-0.76396844874277381</v>
      </c>
    </row>
    <row r="2661" spans="1:23" x14ac:dyDescent="0.35">
      <c r="A2661" s="1">
        <v>41568</v>
      </c>
      <c r="B2661">
        <v>1</v>
      </c>
      <c r="C2661">
        <v>1</v>
      </c>
      <c r="D2661">
        <v>1</v>
      </c>
      <c r="E2661">
        <f t="shared" ref="E2661:F2661" si="2728">IF(AVERAGE(B2645:B2661)&gt;0.5,1,0)</f>
        <v>1</v>
      </c>
      <c r="F2661">
        <f t="shared" si="2728"/>
        <v>1</v>
      </c>
      <c r="G2661">
        <f t="shared" si="2695"/>
        <v>1</v>
      </c>
      <c r="H2661">
        <f t="shared" si="2696"/>
        <v>2.0938929901833094</v>
      </c>
      <c r="J2661" s="7">
        <v>-0.13446289543435189</v>
      </c>
      <c r="K2661" s="7">
        <v>-0.32634134741742393</v>
      </c>
      <c r="L2661" s="7">
        <v>-7.8024077052469193E-2</v>
      </c>
      <c r="M2661" s="7">
        <v>-0.37317635014077111</v>
      </c>
      <c r="N2661" s="7">
        <v>1.0399912267875522</v>
      </c>
      <c r="O2661" s="7">
        <v>-3.0226518539893248</v>
      </c>
      <c r="P2661" s="7">
        <v>7.4236784835358893E-2</v>
      </c>
      <c r="Q2661" s="7">
        <v>-0.84764052302174542</v>
      </c>
      <c r="R2661" s="7">
        <v>-2.473439575033201</v>
      </c>
      <c r="S2661" s="7">
        <v>-0.68179965000532461</v>
      </c>
      <c r="T2661" s="7">
        <v>-0.27875349850668041</v>
      </c>
      <c r="U2661" s="7">
        <v>-0.39732020204154855</v>
      </c>
      <c r="V2661" s="7">
        <v>-3.8772370169480976</v>
      </c>
      <c r="W2661" s="7">
        <f>[1]!i_dq_pctchange(W$2,$A2663)</f>
        <v>-2.0452494344797549</v>
      </c>
    </row>
    <row r="2662" spans="1:23" x14ac:dyDescent="0.35">
      <c r="A2662" s="1">
        <v>41569</v>
      </c>
      <c r="B2662">
        <v>1</v>
      </c>
      <c r="C2662">
        <v>1</v>
      </c>
      <c r="D2662">
        <v>1</v>
      </c>
      <c r="E2662">
        <f t="shared" ref="E2662:F2662" si="2729">IF(AVERAGE(B2646:B2662)&gt;0.5,1,0)</f>
        <v>1</v>
      </c>
      <c r="F2662">
        <f t="shared" si="2729"/>
        <v>1</v>
      </c>
      <c r="G2662">
        <f t="shared" si="2695"/>
        <v>1</v>
      </c>
      <c r="H2662">
        <f t="shared" si="2696"/>
        <v>1.9870354434976001</v>
      </c>
      <c r="J2662" s="7">
        <v>-2.7499501318734838</v>
      </c>
      <c r="K2662" s="7">
        <v>-1.5322026236733293</v>
      </c>
      <c r="L2662" s="7">
        <v>-1.9123459018265121</v>
      </c>
      <c r="M2662" s="7">
        <v>-1.3873117495028799</v>
      </c>
      <c r="N2662" s="7">
        <v>-1.4239370971340368</v>
      </c>
      <c r="O2662" s="7">
        <v>-5.2589566202598999</v>
      </c>
      <c r="P2662" s="7">
        <v>-5.1032954972715379</v>
      </c>
      <c r="Q2662" s="7">
        <v>-2.9836603269435602</v>
      </c>
      <c r="R2662" s="7">
        <v>-3.7034369885433676</v>
      </c>
      <c r="S2662" s="7">
        <v>-1.1816046076895894</v>
      </c>
      <c r="T2662" s="7">
        <v>0.10473058246027209</v>
      </c>
      <c r="U2662" s="7">
        <v>-2.1632116106855634</v>
      </c>
      <c r="V2662" s="7">
        <v>-3.6213343034418517</v>
      </c>
      <c r="W2662" s="7">
        <f>[1]!i_dq_pctchange(W$2,$A2664)</f>
        <v>-0.47841451157447601</v>
      </c>
    </row>
    <row r="2663" spans="1:23" x14ac:dyDescent="0.35">
      <c r="A2663" s="1">
        <v>41570</v>
      </c>
      <c r="B2663">
        <v>1</v>
      </c>
      <c r="C2663">
        <v>1</v>
      </c>
      <c r="D2663">
        <v>1</v>
      </c>
      <c r="E2663">
        <f t="shared" ref="E2663:F2663" si="2730">IF(AVERAGE(B2647:B2663)&gt;0.5,1,0)</f>
        <v>1</v>
      </c>
      <c r="F2663">
        <f t="shared" si="2730"/>
        <v>1</v>
      </c>
      <c r="G2663">
        <f t="shared" si="2695"/>
        <v>1</v>
      </c>
      <c r="H2663">
        <f t="shared" si="2696"/>
        <v>1.9735559023137297</v>
      </c>
      <c r="J2663" s="7">
        <v>-0.92756661899689474</v>
      </c>
      <c r="K2663" s="7">
        <v>-0.85373629176231181</v>
      </c>
      <c r="L2663" s="7">
        <v>1.4137818382543319</v>
      </c>
      <c r="M2663" s="7">
        <v>-1.5907586975891108</v>
      </c>
      <c r="N2663" s="7">
        <v>-2.1880151576783904</v>
      </c>
      <c r="O2663" s="7">
        <v>-0.88664208469605243</v>
      </c>
      <c r="P2663" s="7">
        <v>-0.67837447127483386</v>
      </c>
      <c r="Q2663" s="7">
        <v>-1.0931561693115637</v>
      </c>
      <c r="R2663" s="7">
        <v>-0.51600008158105048</v>
      </c>
      <c r="S2663" s="7">
        <v>-0.85637777763576417</v>
      </c>
      <c r="T2663" s="7">
        <v>-1.4620598296709673</v>
      </c>
      <c r="U2663" s="7">
        <v>-0.88756113165400397</v>
      </c>
      <c r="V2663" s="7">
        <v>0.15140331158045231</v>
      </c>
      <c r="W2663" s="7">
        <f>[1]!i_dq_pctchange(W$2,$A2665)</f>
        <v>-2.5105751138665737</v>
      </c>
    </row>
    <row r="2664" spans="1:23" x14ac:dyDescent="0.35">
      <c r="A2664" s="1">
        <v>41571</v>
      </c>
      <c r="B2664">
        <v>0</v>
      </c>
      <c r="C2664">
        <v>1</v>
      </c>
      <c r="D2664">
        <v>1</v>
      </c>
      <c r="E2664">
        <f t="shared" ref="E2664:F2664" si="2731">IF(AVERAGE(B2648:B2664)&gt;0.5,1,0)</f>
        <v>1</v>
      </c>
      <c r="F2664">
        <f t="shared" si="2731"/>
        <v>1</v>
      </c>
      <c r="G2664">
        <f t="shared" si="2695"/>
        <v>2</v>
      </c>
      <c r="H2664">
        <f t="shared" si="2696"/>
        <v>1.9735559023137297</v>
      </c>
      <c r="J2664" s="7">
        <v>-2.2969203784110088</v>
      </c>
      <c r="K2664" s="7">
        <v>-2.2784419392801376</v>
      </c>
      <c r="L2664" s="7">
        <v>-2.4808199294988675E-2</v>
      </c>
      <c r="M2664" s="7">
        <v>-0.52099879280768291</v>
      </c>
      <c r="N2664" s="7">
        <v>-1.7247794777507919</v>
      </c>
      <c r="O2664" s="7">
        <v>-2.2924975853211973</v>
      </c>
      <c r="P2664" s="7">
        <v>-1.835549829382811</v>
      </c>
      <c r="Q2664" s="7">
        <v>-3.2805157778025515</v>
      </c>
      <c r="R2664" s="7">
        <v>-2.5113780802820944</v>
      </c>
      <c r="S2664" s="7">
        <v>-1.3401403956604954</v>
      </c>
      <c r="T2664" s="7">
        <v>-2.1295772926564802</v>
      </c>
      <c r="U2664" s="7">
        <v>-1.2959447705428337</v>
      </c>
      <c r="V2664" s="7">
        <v>-3.7760105863976356</v>
      </c>
      <c r="W2664" s="7">
        <f>[1]!i_dq_pctchange(W$2,$A2666)</f>
        <v>-0.73234399408041007</v>
      </c>
    </row>
    <row r="2665" spans="1:23" x14ac:dyDescent="0.35">
      <c r="A2665" s="1">
        <v>41572</v>
      </c>
      <c r="B2665">
        <v>0</v>
      </c>
      <c r="C2665">
        <v>1</v>
      </c>
      <c r="D2665">
        <v>1</v>
      </c>
      <c r="E2665">
        <f t="shared" ref="E2665:F2665" si="2732">IF(AVERAGE(B2649:B2665)&gt;0.5,1,0)</f>
        <v>1</v>
      </c>
      <c r="F2665">
        <f t="shared" si="2732"/>
        <v>1</v>
      </c>
      <c r="G2665">
        <f t="shared" si="2695"/>
        <v>2</v>
      </c>
      <c r="H2665">
        <f t="shared" si="2696"/>
        <v>1.9735559023137297</v>
      </c>
      <c r="J2665" s="7">
        <v>-9.5943869893055492E-2</v>
      </c>
      <c r="K2665" s="7">
        <v>-0.72618749917739478</v>
      </c>
      <c r="L2665" s="7">
        <v>2.3977333753078565</v>
      </c>
      <c r="M2665" s="7">
        <v>-1.8628515466985431E-2</v>
      </c>
      <c r="N2665" s="7">
        <v>-1.1960177286799163</v>
      </c>
      <c r="O2665" s="7">
        <v>0.12317690386275967</v>
      </c>
      <c r="P2665" s="7">
        <v>2.1763006732638401</v>
      </c>
      <c r="Q2665" s="7">
        <v>-2.1000511517224765</v>
      </c>
      <c r="R2665" s="7">
        <v>-0.59372349448685524</v>
      </c>
      <c r="S2665" s="7">
        <v>0.25415866295556472</v>
      </c>
      <c r="T2665" s="7">
        <v>-0.9498165925232066</v>
      </c>
      <c r="U2665" s="7">
        <v>0.25161833821051494</v>
      </c>
      <c r="V2665" s="7">
        <v>0.5627121594568647</v>
      </c>
      <c r="W2665" s="7">
        <f>[1]!i_dq_pctchange(W$2,$A2667)</f>
        <v>-1.7243771184598164</v>
      </c>
    </row>
    <row r="2666" spans="1:23" x14ac:dyDescent="0.35">
      <c r="A2666" s="1">
        <v>41575</v>
      </c>
      <c r="B2666">
        <v>0</v>
      </c>
      <c r="C2666">
        <v>1</v>
      </c>
      <c r="D2666">
        <v>1</v>
      </c>
      <c r="E2666">
        <f t="shared" ref="E2666:F2666" si="2733">IF(AVERAGE(B2650:B2666)&gt;0.5,1,0)</f>
        <v>1</v>
      </c>
      <c r="F2666">
        <f t="shared" si="2733"/>
        <v>1</v>
      </c>
      <c r="G2666">
        <f t="shared" si="2695"/>
        <v>2</v>
      </c>
      <c r="H2666">
        <f t="shared" si="2696"/>
        <v>1.9735559023137297</v>
      </c>
      <c r="J2666" s="7">
        <v>-4.4418127828054228</v>
      </c>
      <c r="K2666" s="7">
        <v>-0.76398118717042518</v>
      </c>
      <c r="L2666" s="7">
        <v>-1.2518129767541162</v>
      </c>
      <c r="M2666" s="7">
        <v>-0.28746493194002048</v>
      </c>
      <c r="N2666" s="7">
        <v>-1.1003626011966507</v>
      </c>
      <c r="O2666" s="7">
        <v>-0.84062141824885961</v>
      </c>
      <c r="P2666" s="7">
        <v>-1.5129446794330819</v>
      </c>
      <c r="Q2666" s="7">
        <v>-1.4679278014125796</v>
      </c>
      <c r="R2666" s="7">
        <v>-3.130905706146156</v>
      </c>
      <c r="S2666" s="7">
        <v>-2.2992251194254525</v>
      </c>
      <c r="T2666" s="7">
        <v>-1.9359718862528001</v>
      </c>
      <c r="U2666" s="7">
        <v>-1.8575235231029437</v>
      </c>
      <c r="V2666" s="7">
        <v>-2.4745426769895156</v>
      </c>
      <c r="W2666" s="7">
        <f>[1]!i_dq_pctchange(W$2,$A2668)</f>
        <v>1.3265097581479437</v>
      </c>
    </row>
    <row r="2667" spans="1:23" x14ac:dyDescent="0.35">
      <c r="A2667" s="1">
        <v>41576</v>
      </c>
      <c r="B2667">
        <v>0</v>
      </c>
      <c r="C2667">
        <v>1</v>
      </c>
      <c r="D2667">
        <v>1</v>
      </c>
      <c r="E2667">
        <f t="shared" ref="E2667:F2667" si="2734">IF(AVERAGE(B2651:B2667)&gt;0.5,1,0)</f>
        <v>1</v>
      </c>
      <c r="F2667">
        <f t="shared" si="2734"/>
        <v>1</v>
      </c>
      <c r="G2667">
        <f t="shared" si="2695"/>
        <v>2</v>
      </c>
      <c r="H2667">
        <f t="shared" si="2696"/>
        <v>1.9735559023137297</v>
      </c>
      <c r="J2667" s="7">
        <v>1.4446109168932439</v>
      </c>
      <c r="K2667" s="7">
        <v>1.3817450668661704</v>
      </c>
      <c r="L2667" s="7">
        <v>3.4283453838208606</v>
      </c>
      <c r="M2667" s="7">
        <v>2.9720942399991497</v>
      </c>
      <c r="N2667" s="7">
        <v>1.9767710677038406</v>
      </c>
      <c r="O2667" s="7">
        <v>1.866364295967311</v>
      </c>
      <c r="P2667" s="7">
        <v>1.2829747989042046</v>
      </c>
      <c r="Q2667" s="7">
        <v>1.3323915558610915</v>
      </c>
      <c r="R2667" s="7">
        <v>1.5694610255364954</v>
      </c>
      <c r="S2667" s="7">
        <v>1.7750058366407564</v>
      </c>
      <c r="T2667" s="7">
        <v>1.0425371215530097</v>
      </c>
      <c r="U2667" s="7">
        <v>1.4014848529229584</v>
      </c>
      <c r="V2667" s="7">
        <v>1.2739899270040618</v>
      </c>
      <c r="W2667" s="7">
        <f>[1]!i_dq_pctchange(W$2,$A2669)</f>
        <v>-1.7110776108540826</v>
      </c>
    </row>
    <row r="2668" spans="1:23" x14ac:dyDescent="0.35">
      <c r="A2668" s="1">
        <v>41577</v>
      </c>
      <c r="B2668">
        <v>0</v>
      </c>
      <c r="C2668">
        <v>1</v>
      </c>
      <c r="D2668">
        <v>1</v>
      </c>
      <c r="E2668">
        <f t="shared" ref="E2668:F2668" si="2735">IF(AVERAGE(B2652:B2668)&gt;0.5,1,0)</f>
        <v>0</v>
      </c>
      <c r="F2668">
        <f t="shared" si="2735"/>
        <v>1</v>
      </c>
      <c r="G2668">
        <f t="shared" si="2695"/>
        <v>2</v>
      </c>
      <c r="H2668">
        <f t="shared" si="2696"/>
        <v>1.9735559023137297</v>
      </c>
      <c r="J2668" s="7">
        <v>-0.57070964918677658</v>
      </c>
      <c r="K2668" s="7">
        <v>0.14890904358883914</v>
      </c>
      <c r="L2668" s="7">
        <v>-1.7292423630736238</v>
      </c>
      <c r="M2668" s="7">
        <v>-2.02824612704535</v>
      </c>
      <c r="N2668" s="7">
        <v>-0.91861757155446511</v>
      </c>
      <c r="O2668" s="7">
        <v>-2.963476866626586</v>
      </c>
      <c r="P2668" s="7">
        <v>-2.3260074246889806</v>
      </c>
      <c r="Q2668" s="7">
        <v>-1.9895794766572334</v>
      </c>
      <c r="R2668" s="7">
        <v>-1.07218622785391</v>
      </c>
      <c r="S2668" s="7">
        <v>2.228397651006175E-2</v>
      </c>
      <c r="T2668" s="7">
        <v>-0.5725486765775939</v>
      </c>
      <c r="U2668" s="7">
        <v>-1.2226826802359809</v>
      </c>
      <c r="V2668" s="7">
        <v>-1.6479279310858588</v>
      </c>
      <c r="W2668" s="7">
        <f>[1]!i_dq_pctchange(W$2,$A2670)</f>
        <v>0.33636840590992173</v>
      </c>
    </row>
    <row r="2669" spans="1:23" x14ac:dyDescent="0.35">
      <c r="A2669" s="1">
        <v>41578</v>
      </c>
      <c r="B2669">
        <v>0</v>
      </c>
      <c r="C2669">
        <v>1</v>
      </c>
      <c r="D2669">
        <v>1</v>
      </c>
      <c r="E2669">
        <f t="shared" ref="E2669:F2669" si="2736">IF(AVERAGE(B2653:B2669)&gt;0.5,1,0)</f>
        <v>0</v>
      </c>
      <c r="F2669">
        <f t="shared" si="2736"/>
        <v>1</v>
      </c>
      <c r="G2669">
        <f t="shared" si="2695"/>
        <v>2</v>
      </c>
      <c r="H2669">
        <f t="shared" si="2696"/>
        <v>1.9735559023137297</v>
      </c>
      <c r="J2669" s="7">
        <v>-0.43278135372541332</v>
      </c>
      <c r="K2669" s="7">
        <v>-0.74245130644454682</v>
      </c>
      <c r="L2669" s="7">
        <v>-1.017315627308601</v>
      </c>
      <c r="M2669" s="7">
        <v>-1.0943883491035362</v>
      </c>
      <c r="N2669" s="7">
        <v>0.44600417001007669</v>
      </c>
      <c r="O2669" s="7">
        <v>-1.5538410697035974</v>
      </c>
      <c r="P2669" s="7">
        <v>-1.1496028243601015</v>
      </c>
      <c r="Q2669" s="7">
        <v>-0.87263902078717659</v>
      </c>
      <c r="R2669" s="7">
        <v>-0.94977976121478369</v>
      </c>
      <c r="S2669" s="7">
        <v>-0.20706375728981424</v>
      </c>
      <c r="T2669" s="7">
        <v>1.2256715200326349</v>
      </c>
      <c r="U2669" s="7">
        <v>-0.81715060203698253</v>
      </c>
      <c r="V2669" s="7">
        <v>-0.94624997215602591</v>
      </c>
      <c r="W2669" s="7">
        <f>[1]!i_dq_pctchange(W$2,$A2671)</f>
        <v>-0.78876458508157221</v>
      </c>
    </row>
    <row r="2670" spans="1:23" x14ac:dyDescent="0.35">
      <c r="A2670" s="1">
        <v>41579</v>
      </c>
      <c r="B2670">
        <v>0</v>
      </c>
      <c r="C2670">
        <v>1</v>
      </c>
      <c r="D2670">
        <v>1</v>
      </c>
      <c r="E2670">
        <f t="shared" ref="E2670:F2670" si="2737">IF(AVERAGE(B2654:B2670)&gt;0.5,1,0)</f>
        <v>0</v>
      </c>
      <c r="F2670">
        <f t="shared" si="2737"/>
        <v>1</v>
      </c>
      <c r="G2670">
        <f t="shared" si="2695"/>
        <v>2</v>
      </c>
      <c r="H2670">
        <f t="shared" si="2696"/>
        <v>1.9735559023137297</v>
      </c>
      <c r="J2670" s="7">
        <v>0.57893605918286295</v>
      </c>
      <c r="K2670" s="7">
        <v>0.146817085134019</v>
      </c>
      <c r="L2670" s="7">
        <v>0.95095240869110598</v>
      </c>
      <c r="M2670" s="7">
        <v>1.3852623919184932</v>
      </c>
      <c r="N2670" s="7">
        <v>0.48861868172412198</v>
      </c>
      <c r="O2670" s="7">
        <v>0.49739521132035058</v>
      </c>
      <c r="P2670" s="7">
        <v>1.1378602200941914</v>
      </c>
      <c r="Q2670" s="7">
        <v>0.46879490755033243</v>
      </c>
      <c r="R2670" s="7">
        <v>1.0707938063647773</v>
      </c>
      <c r="S2670" s="7">
        <v>0.37164957253731951</v>
      </c>
      <c r="T2670" s="7">
        <v>3.3184267496787871E-2</v>
      </c>
      <c r="U2670" s="7">
        <v>0.99285552279428402</v>
      </c>
      <c r="V2670" s="7">
        <v>1.0254518959616168</v>
      </c>
      <c r="W2670" s="7">
        <f>[1]!i_dq_pctchange(W$2,$A2672)</f>
        <v>0.28605128096143911</v>
      </c>
    </row>
    <row r="2671" spans="1:23" x14ac:dyDescent="0.35">
      <c r="A2671" s="1">
        <v>41582</v>
      </c>
      <c r="B2671">
        <v>0</v>
      </c>
      <c r="C2671">
        <v>0</v>
      </c>
      <c r="D2671">
        <v>1</v>
      </c>
      <c r="E2671">
        <f t="shared" ref="E2671:F2671" si="2738">IF(AVERAGE(B2655:B2671)&gt;0.5,1,0)</f>
        <v>0</v>
      </c>
      <c r="F2671">
        <f t="shared" si="2738"/>
        <v>1</v>
      </c>
      <c r="G2671">
        <f t="shared" si="2695"/>
        <v>3</v>
      </c>
      <c r="H2671">
        <f t="shared" si="2696"/>
        <v>1.9735559023137297</v>
      </c>
      <c r="J2671" s="7">
        <v>1.2610786922870378</v>
      </c>
      <c r="K2671" s="7">
        <v>0.26308909619794285</v>
      </c>
      <c r="L2671" s="7">
        <v>-0.65564547539707629</v>
      </c>
      <c r="M2671" s="7">
        <v>1.1362376969153338</v>
      </c>
      <c r="N2671" s="7">
        <v>0.33618757542670602</v>
      </c>
      <c r="O2671" s="7">
        <v>3.1260137142490061</v>
      </c>
      <c r="P2671" s="7">
        <v>3.207989626727735</v>
      </c>
      <c r="Q2671" s="7">
        <v>0.28182921996876958</v>
      </c>
      <c r="R2671" s="7">
        <v>1.9517313746065079</v>
      </c>
      <c r="S2671" s="7">
        <v>0.46316891273061334</v>
      </c>
      <c r="T2671" s="7">
        <v>0.98769430051814344</v>
      </c>
      <c r="U2671" s="7">
        <v>1.1251410637187031</v>
      </c>
      <c r="V2671" s="7">
        <v>2.1988148926413769</v>
      </c>
      <c r="W2671" s="7">
        <f>[1]!i_dq_pctchange(W$2,$A2673)</f>
        <v>-1.3880324057886249</v>
      </c>
    </row>
    <row r="2672" spans="1:23" x14ac:dyDescent="0.35">
      <c r="A2672" s="1">
        <v>41583</v>
      </c>
      <c r="B2672">
        <v>0</v>
      </c>
      <c r="C2672">
        <v>0</v>
      </c>
      <c r="D2672">
        <v>1</v>
      </c>
      <c r="E2672">
        <f t="shared" ref="E2672:F2672" si="2739">IF(AVERAGE(B2656:B2672)&gt;0.5,1,0)</f>
        <v>0</v>
      </c>
      <c r="F2672">
        <f t="shared" si="2739"/>
        <v>1</v>
      </c>
      <c r="G2672">
        <f t="shared" si="2695"/>
        <v>3</v>
      </c>
      <c r="H2672">
        <f t="shared" si="2696"/>
        <v>1.9735559023137297</v>
      </c>
      <c r="J2672" s="7">
        <v>-1.2574294428972794</v>
      </c>
      <c r="K2672" s="7">
        <v>-0.660452712113903</v>
      </c>
      <c r="L2672" s="7">
        <v>-1.6404928375915742</v>
      </c>
      <c r="M2672" s="7">
        <v>-0.74358947599119163</v>
      </c>
      <c r="N2672" s="7">
        <v>0.97781850695737182</v>
      </c>
      <c r="O2672" s="7">
        <v>-1.9841912497508483</v>
      </c>
      <c r="P2672" s="7">
        <v>-0.84469844800025418</v>
      </c>
      <c r="Q2672" s="7">
        <v>-0.51812267167040549</v>
      </c>
      <c r="R2672" s="7">
        <v>-1.0427165997075445</v>
      </c>
      <c r="S2672" s="7">
        <v>0.10809543654927162</v>
      </c>
      <c r="T2672" s="7">
        <v>-0.46183867322078487</v>
      </c>
      <c r="U2672" s="7">
        <v>-8.2169724897982854E-2</v>
      </c>
      <c r="V2672" s="7">
        <v>-1.0620317128419634</v>
      </c>
      <c r="W2672" s="7">
        <f>[1]!i_dq_pctchange(W$2,$A2674)</f>
        <v>-1.712292705779209</v>
      </c>
    </row>
    <row r="2673" spans="1:23" x14ac:dyDescent="0.35">
      <c r="A2673" s="1">
        <v>41584</v>
      </c>
      <c r="B2673">
        <v>0</v>
      </c>
      <c r="C2673">
        <v>0</v>
      </c>
      <c r="D2673">
        <v>1</v>
      </c>
      <c r="E2673">
        <f t="shared" ref="E2673:F2673" si="2740">IF(AVERAGE(B2657:B2673)&gt;0.5,1,0)</f>
        <v>0</v>
      </c>
      <c r="F2673">
        <f t="shared" si="2740"/>
        <v>1</v>
      </c>
      <c r="G2673">
        <f t="shared" si="2695"/>
        <v>3</v>
      </c>
      <c r="H2673">
        <f t="shared" si="2696"/>
        <v>1.9735559023137297</v>
      </c>
      <c r="J2673" s="7">
        <v>-1.7245799960929871</v>
      </c>
      <c r="K2673" s="7">
        <v>-0.72664325371378458</v>
      </c>
      <c r="L2673" s="7">
        <v>-2.032869897064737</v>
      </c>
      <c r="M2673" s="7">
        <v>-0.1592951060127436</v>
      </c>
      <c r="N2673" s="7">
        <v>-0.35513512150852011</v>
      </c>
      <c r="O2673" s="7">
        <v>-0.75973017027996115</v>
      </c>
      <c r="P2673" s="7">
        <v>-0.74298130684912156</v>
      </c>
      <c r="Q2673" s="7">
        <v>-2.0403785086927324</v>
      </c>
      <c r="R2673" s="7">
        <v>-1.4625608802622494</v>
      </c>
      <c r="S2673" s="7">
        <v>-1.0010797871648349</v>
      </c>
      <c r="T2673" s="7">
        <v>-0.89496181286734289</v>
      </c>
      <c r="U2673" s="7">
        <v>-0.93461579067274347</v>
      </c>
      <c r="V2673" s="7">
        <v>-2.2595785524960026</v>
      </c>
      <c r="W2673" s="7">
        <f>[1]!i_dq_pctchange(W$2,$A2675)</f>
        <v>-1.3380763621814105</v>
      </c>
    </row>
    <row r="2674" spans="1:23" x14ac:dyDescent="0.35">
      <c r="A2674" s="1">
        <v>41585</v>
      </c>
      <c r="B2674">
        <v>0</v>
      </c>
      <c r="C2674">
        <v>1</v>
      </c>
      <c r="D2674">
        <v>1</v>
      </c>
      <c r="E2674">
        <f t="shared" ref="E2674:F2674" si="2741">IF(AVERAGE(B2658:B2674)&gt;0.5,1,0)</f>
        <v>0</v>
      </c>
      <c r="F2674">
        <f t="shared" si="2741"/>
        <v>1</v>
      </c>
      <c r="G2674">
        <f t="shared" si="2695"/>
        <v>2</v>
      </c>
      <c r="H2674">
        <f t="shared" si="2696"/>
        <v>1.9735559023137297</v>
      </c>
      <c r="J2674" s="7">
        <v>-1.0572544927104093</v>
      </c>
      <c r="K2674" s="7">
        <v>-0.85412301781207889</v>
      </c>
      <c r="L2674" s="7">
        <v>-0.78586793952658329</v>
      </c>
      <c r="M2674" s="7">
        <v>-1.2021483860776121</v>
      </c>
      <c r="N2674" s="7">
        <v>-2.2089261488155256</v>
      </c>
      <c r="O2674" s="7">
        <v>-1.2583006217862163</v>
      </c>
      <c r="P2674" s="7">
        <v>-1.6817769472706454</v>
      </c>
      <c r="Q2674" s="7">
        <v>-1.2372367944595468</v>
      </c>
      <c r="R2674" s="7">
        <v>-1.5330411868330212</v>
      </c>
      <c r="S2674" s="7">
        <v>-0.68267682906797855</v>
      </c>
      <c r="T2674" s="7">
        <v>-2.0261002624297397</v>
      </c>
      <c r="U2674" s="7">
        <v>-1.3972011105813644</v>
      </c>
      <c r="V2674" s="7">
        <v>-1.5487184107392273</v>
      </c>
      <c r="W2674" s="7">
        <f>[1]!i_dq_pctchange(W$2,$A2676)</f>
        <v>2.5790410257660361</v>
      </c>
    </row>
    <row r="2675" spans="1:23" x14ac:dyDescent="0.35">
      <c r="A2675" s="1">
        <v>41586</v>
      </c>
      <c r="B2675">
        <v>0</v>
      </c>
      <c r="C2675">
        <v>1</v>
      </c>
      <c r="D2675">
        <v>1</v>
      </c>
      <c r="E2675">
        <f t="shared" ref="E2675:F2675" si="2742">IF(AVERAGE(B2659:B2675)&gt;0.5,1,0)</f>
        <v>0</v>
      </c>
      <c r="F2675">
        <f t="shared" si="2742"/>
        <v>1</v>
      </c>
      <c r="G2675">
        <f t="shared" si="2695"/>
        <v>2</v>
      </c>
      <c r="H2675">
        <f t="shared" si="2696"/>
        <v>1.9735559023137297</v>
      </c>
      <c r="J2675" s="7">
        <v>0.52234729817116687</v>
      </c>
      <c r="K2675" s="7">
        <v>1.1490915965081645</v>
      </c>
      <c r="L2675" s="7">
        <v>0.45983907530955304</v>
      </c>
      <c r="M2675" s="7">
        <v>0.17374898069041189</v>
      </c>
      <c r="N2675" s="7">
        <v>-0.22151653127749921</v>
      </c>
      <c r="O2675" s="7">
        <v>-0.18255749101804528</v>
      </c>
      <c r="P2675" s="7">
        <v>-1.3900936489958331</v>
      </c>
      <c r="Q2675" s="7">
        <v>2.4745160631681102</v>
      </c>
      <c r="R2675" s="7">
        <v>0.39846822604014787</v>
      </c>
      <c r="S2675" s="7">
        <v>0.38106327238085097</v>
      </c>
      <c r="T2675" s="7">
        <v>-0.73195304818588502</v>
      </c>
      <c r="U2675" s="7">
        <v>0.48238278894615394</v>
      </c>
      <c r="V2675" s="7">
        <v>1.1640250375196775</v>
      </c>
      <c r="W2675" s="7">
        <f>[1]!i_dq_pctchange(W$2,$A2677)</f>
        <v>1.4793979576185425</v>
      </c>
    </row>
    <row r="2676" spans="1:23" x14ac:dyDescent="0.35">
      <c r="A2676" s="1">
        <v>41589</v>
      </c>
      <c r="B2676">
        <v>0</v>
      </c>
      <c r="C2676">
        <v>1</v>
      </c>
      <c r="D2676">
        <v>1</v>
      </c>
      <c r="E2676">
        <f t="shared" ref="E2676:F2676" si="2743">IF(AVERAGE(B2660:B2676)&gt;0.5,1,0)</f>
        <v>0</v>
      </c>
      <c r="F2676">
        <f t="shared" si="2743"/>
        <v>1</v>
      </c>
      <c r="G2676">
        <f t="shared" si="2695"/>
        <v>2</v>
      </c>
      <c r="H2676">
        <f t="shared" si="2696"/>
        <v>1.9735559023137297</v>
      </c>
      <c r="J2676" s="7">
        <v>1.0367677827534247</v>
      </c>
      <c r="K2676" s="7">
        <v>1.0148913021712818</v>
      </c>
      <c r="L2676" s="7">
        <v>1.8543717210202426</v>
      </c>
      <c r="M2676" s="7">
        <v>0.37030534229302198</v>
      </c>
      <c r="N2676" s="7">
        <v>0.82548201732638005</v>
      </c>
      <c r="O2676" s="7">
        <v>0.24298889332852613</v>
      </c>
      <c r="P2676" s="7">
        <v>-0.74686657814084167</v>
      </c>
      <c r="Q2676" s="7">
        <v>2.9242384639446</v>
      </c>
      <c r="R2676" s="7">
        <v>1.3673816519030804</v>
      </c>
      <c r="S2676" s="7">
        <v>0.48440671710648625</v>
      </c>
      <c r="T2676" s="7">
        <v>0.77851779993314962</v>
      </c>
      <c r="U2676" s="7">
        <v>0.69519140408283264</v>
      </c>
      <c r="V2676" s="7">
        <v>0.52827730940405238</v>
      </c>
      <c r="W2676" s="7">
        <f>[1]!i_dq_pctchange(W$2,$A2678)</f>
        <v>-1.6336731674398055</v>
      </c>
    </row>
    <row r="2677" spans="1:23" x14ac:dyDescent="0.35">
      <c r="A2677" s="1">
        <v>41590</v>
      </c>
      <c r="B2677">
        <v>0</v>
      </c>
      <c r="C2677">
        <v>0</v>
      </c>
      <c r="D2677">
        <v>1</v>
      </c>
      <c r="E2677">
        <f t="shared" ref="E2677:F2677" si="2744">IF(AVERAGE(B2661:B2677)&gt;0.5,1,0)</f>
        <v>0</v>
      </c>
      <c r="F2677">
        <f t="shared" si="2744"/>
        <v>1</v>
      </c>
      <c r="G2677">
        <f t="shared" si="2695"/>
        <v>3</v>
      </c>
      <c r="H2677">
        <f t="shared" si="2696"/>
        <v>1.9735559023137297</v>
      </c>
      <c r="J2677" s="7">
        <v>-1.7518374512434038</v>
      </c>
      <c r="K2677" s="7">
        <v>-1.2462047251378456</v>
      </c>
      <c r="L2677" s="7">
        <v>-1.918580918098483</v>
      </c>
      <c r="M2677" s="7">
        <v>-3.1508250772598876</v>
      </c>
      <c r="N2677" s="7">
        <v>-2.2115502066899455</v>
      </c>
      <c r="O2677" s="7">
        <v>-2.8012094069304347</v>
      </c>
      <c r="P2677" s="7">
        <v>-0.22015738430447718</v>
      </c>
      <c r="Q2677" s="7">
        <v>-1.6777580489713733</v>
      </c>
      <c r="R2677" s="7">
        <v>-2.4014993026499427</v>
      </c>
      <c r="S2677" s="7">
        <v>-1.3996471367574717</v>
      </c>
      <c r="T2677" s="7">
        <v>-1.769882870640014</v>
      </c>
      <c r="U2677" s="7">
        <v>-2.1622533310845018</v>
      </c>
      <c r="V2677" s="7">
        <v>6.4337904473972002E-2</v>
      </c>
      <c r="W2677" s="7">
        <f>[1]!i_dq_pctchange(W$2,$A2679)</f>
        <v>1.6638351747048599</v>
      </c>
    </row>
    <row r="2678" spans="1:23" x14ac:dyDescent="0.35">
      <c r="A2678" s="1">
        <v>41591</v>
      </c>
      <c r="B2678">
        <v>0</v>
      </c>
      <c r="C2678">
        <v>0</v>
      </c>
      <c r="D2678">
        <v>1</v>
      </c>
      <c r="E2678">
        <f t="shared" ref="E2678:F2678" si="2745">IF(AVERAGE(B2662:B2678)&gt;0.5,1,0)</f>
        <v>0</v>
      </c>
      <c r="F2678">
        <f t="shared" si="2745"/>
        <v>1</v>
      </c>
      <c r="G2678">
        <f t="shared" si="2695"/>
        <v>3</v>
      </c>
      <c r="H2678">
        <f t="shared" si="2696"/>
        <v>1.9735559023137297</v>
      </c>
      <c r="J2678" s="7">
        <v>1.1073430687244734</v>
      </c>
      <c r="K2678" s="7">
        <v>1.3251613378074008</v>
      </c>
      <c r="L2678" s="7">
        <v>1.4320847521755546</v>
      </c>
      <c r="M2678" s="7">
        <v>0.39736186749131064</v>
      </c>
      <c r="N2678" s="7">
        <v>0.47400842827746492</v>
      </c>
      <c r="O2678" s="7">
        <v>1.3119421745233137</v>
      </c>
      <c r="P2678" s="7">
        <v>1.2655864581683292</v>
      </c>
      <c r="Q2678" s="7">
        <v>1.3773888890064949</v>
      </c>
      <c r="R2678" s="7">
        <v>2.2261420979770525</v>
      </c>
      <c r="S2678" s="7">
        <v>4.7228486094206622E-2</v>
      </c>
      <c r="T2678" s="7">
        <v>0.96100003293916747</v>
      </c>
      <c r="U2678" s="7">
        <v>1.0487059256194549</v>
      </c>
      <c r="V2678" s="7">
        <v>2.8348927866478899</v>
      </c>
      <c r="W2678" s="7">
        <f>[1]!i_dq_pctchange(W$2,$A2680)</f>
        <v>0.97391607930124979</v>
      </c>
    </row>
    <row r="2679" spans="1:23" x14ac:dyDescent="0.35">
      <c r="A2679" s="1">
        <v>41592</v>
      </c>
      <c r="B2679">
        <v>0</v>
      </c>
      <c r="C2679">
        <v>0</v>
      </c>
      <c r="D2679">
        <v>1</v>
      </c>
      <c r="E2679">
        <f t="shared" ref="E2679:F2679" si="2746">IF(AVERAGE(B2663:B2679)&gt;0.5,1,0)</f>
        <v>0</v>
      </c>
      <c r="F2679">
        <f t="shared" si="2746"/>
        <v>1</v>
      </c>
      <c r="G2679">
        <f t="shared" si="2695"/>
        <v>3</v>
      </c>
      <c r="H2679">
        <f t="shared" si="2696"/>
        <v>1.9735559023137297</v>
      </c>
      <c r="J2679" s="7">
        <v>1.9707652194475431</v>
      </c>
      <c r="K2679" s="7">
        <v>1.9681841594357981</v>
      </c>
      <c r="L2679" s="7">
        <v>1.5036275808045936</v>
      </c>
      <c r="M2679" s="7">
        <v>2.0743494829118281</v>
      </c>
      <c r="N2679" s="7">
        <v>1.5095401366241747</v>
      </c>
      <c r="O2679" s="7">
        <v>2.2772746419545165</v>
      </c>
      <c r="P2679" s="7">
        <v>2.093377953327785</v>
      </c>
      <c r="Q2679" s="7">
        <v>1.316490167046396</v>
      </c>
      <c r="R2679" s="7">
        <v>2.1419886566338358</v>
      </c>
      <c r="S2679" s="7">
        <v>1.2020956889444383</v>
      </c>
      <c r="T2679" s="7">
        <v>1.7246723163380981</v>
      </c>
      <c r="U2679" s="7">
        <v>1.882865412939505</v>
      </c>
      <c r="V2679" s="7">
        <v>2.7917205918360168</v>
      </c>
      <c r="W2679" s="7">
        <f>[1]!i_dq_pctchange(W$2,$A2681)</f>
        <v>0.9879239682245321</v>
      </c>
    </row>
    <row r="2680" spans="1:23" x14ac:dyDescent="0.35">
      <c r="A2680" s="1">
        <v>41593</v>
      </c>
      <c r="B2680">
        <v>0</v>
      </c>
      <c r="C2680">
        <v>0</v>
      </c>
      <c r="D2680">
        <v>1</v>
      </c>
      <c r="E2680">
        <f t="shared" ref="E2680:F2680" si="2747">IF(AVERAGE(B2664:B2680)&gt;0.5,1,0)</f>
        <v>0</v>
      </c>
      <c r="F2680">
        <f t="shared" si="2747"/>
        <v>1</v>
      </c>
      <c r="G2680">
        <f t="shared" si="2695"/>
        <v>3</v>
      </c>
      <c r="H2680">
        <f t="shared" si="2696"/>
        <v>1.9735559023137297</v>
      </c>
      <c r="J2680" s="7">
        <v>2.2005785214748599</v>
      </c>
      <c r="K2680" s="7">
        <v>2.7118567232999489</v>
      </c>
      <c r="L2680" s="7">
        <v>1.9833453380176196</v>
      </c>
      <c r="M2680" s="7">
        <v>2.0247174688628302</v>
      </c>
      <c r="N2680" s="7">
        <v>2.4501240854739414</v>
      </c>
      <c r="O2680" s="7">
        <v>2.6911889623928502</v>
      </c>
      <c r="P2680" s="7">
        <v>3.89788770931378</v>
      </c>
      <c r="Q2680" s="7">
        <v>1.7639796105558441</v>
      </c>
      <c r="R2680" s="7">
        <v>2.7585518671903269</v>
      </c>
      <c r="S2680" s="7">
        <v>1.8855280792578804</v>
      </c>
      <c r="T2680" s="7">
        <v>1.9367771162827969</v>
      </c>
      <c r="U2680" s="7">
        <v>1.9725385130609594</v>
      </c>
      <c r="V2680" s="7">
        <v>2.1416691833583741</v>
      </c>
      <c r="W2680" s="7">
        <f>[1]!i_dq_pctchange(W$2,$A2682)</f>
        <v>-0.34863281657740119</v>
      </c>
    </row>
    <row r="2681" spans="1:23" x14ac:dyDescent="0.35">
      <c r="A2681" s="1">
        <v>41596</v>
      </c>
      <c r="B2681">
        <v>1</v>
      </c>
      <c r="C2681">
        <v>0</v>
      </c>
      <c r="D2681">
        <v>1</v>
      </c>
      <c r="E2681">
        <f t="shared" ref="E2681:F2681" si="2748">IF(AVERAGE(B2665:B2681)&gt;0.5,1,0)</f>
        <v>0</v>
      </c>
      <c r="F2681">
        <f t="shared" si="2748"/>
        <v>1</v>
      </c>
      <c r="G2681">
        <f t="shared" si="2695"/>
        <v>4</v>
      </c>
      <c r="H2681">
        <f t="shared" si="2696"/>
        <v>1.9735559023137297</v>
      </c>
      <c r="J2681" s="7">
        <v>0.56725900449030286</v>
      </c>
      <c r="K2681" s="7">
        <v>6.2735652766050753E-2</v>
      </c>
      <c r="L2681" s="7">
        <v>-0.19566650931669116</v>
      </c>
      <c r="M2681" s="7">
        <v>0.26174310437791515</v>
      </c>
      <c r="N2681" s="7">
        <v>9.6894347410290377E-2</v>
      </c>
      <c r="O2681" s="7">
        <v>0.1312837609194267</v>
      </c>
      <c r="P2681" s="7">
        <v>2.7914864928920997E-2</v>
      </c>
      <c r="Q2681" s="7">
        <v>-1.2683533484163791</v>
      </c>
      <c r="R2681" s="7">
        <v>-0.15885017445772184</v>
      </c>
      <c r="S2681" s="7">
        <v>2.1279065268706533E-2</v>
      </c>
      <c r="T2681" s="7">
        <v>-0.33901504723399478</v>
      </c>
      <c r="U2681" s="7">
        <v>0.16201955181889038</v>
      </c>
      <c r="V2681" s="7">
        <v>-0.2111338763680044</v>
      </c>
      <c r="W2681" s="7">
        <f>[1]!i_dq_pctchange(W$2,$A2683)</f>
        <v>0.44978045183348397</v>
      </c>
    </row>
    <row r="2682" spans="1:23" x14ac:dyDescent="0.35">
      <c r="A2682" s="1">
        <v>41597</v>
      </c>
      <c r="B2682">
        <v>1</v>
      </c>
      <c r="C2682">
        <v>0</v>
      </c>
      <c r="D2682">
        <v>1</v>
      </c>
      <c r="E2682">
        <f t="shared" ref="E2682:F2682" si="2749">IF(AVERAGE(B2666:B2682)&gt;0.5,1,0)</f>
        <v>0</v>
      </c>
      <c r="F2682">
        <f t="shared" si="2749"/>
        <v>0</v>
      </c>
      <c r="G2682">
        <f t="shared" si="2695"/>
        <v>4</v>
      </c>
      <c r="H2682">
        <f t="shared" si="2696"/>
        <v>1.9735559023137297</v>
      </c>
      <c r="J2682" s="7">
        <v>0.9654320694446088</v>
      </c>
      <c r="K2682" s="7">
        <v>0.56395182150136058</v>
      </c>
      <c r="L2682" s="7">
        <v>1.4127883886341521</v>
      </c>
      <c r="M2682" s="7">
        <v>0.19788332715491622</v>
      </c>
      <c r="N2682" s="7">
        <v>0.22660129486454322</v>
      </c>
      <c r="O2682" s="7">
        <v>0.69060470937964991</v>
      </c>
      <c r="P2682" s="7">
        <v>0.38964594873522312</v>
      </c>
      <c r="Q2682" s="7">
        <v>0.12267950082984011</v>
      </c>
      <c r="R2682" s="7">
        <v>2.6825167440180175</v>
      </c>
      <c r="S2682" s="7">
        <v>0.73171517906069095</v>
      </c>
      <c r="T2682" s="7">
        <v>0.49959748070274562</v>
      </c>
      <c r="U2682" s="7">
        <v>0.39455707962182629</v>
      </c>
      <c r="V2682" s="7">
        <v>1.359207094418369</v>
      </c>
      <c r="W2682" s="7">
        <f>[1]!i_dq_pctchange(W$2,$A2684)</f>
        <v>-0.28467687610402775</v>
      </c>
    </row>
    <row r="2683" spans="1:23" x14ac:dyDescent="0.35">
      <c r="A2683" s="1">
        <v>41598</v>
      </c>
      <c r="B2683">
        <v>1</v>
      </c>
      <c r="C2683">
        <v>0</v>
      </c>
      <c r="D2683">
        <v>1</v>
      </c>
      <c r="E2683">
        <f t="shared" ref="E2683:F2683" si="2750">IF(AVERAGE(B2667:B2683)&gt;0.5,1,0)</f>
        <v>0</v>
      </c>
      <c r="F2683">
        <f t="shared" si="2750"/>
        <v>0</v>
      </c>
      <c r="G2683">
        <f t="shared" si="2695"/>
        <v>4</v>
      </c>
      <c r="H2683">
        <f t="shared" si="2696"/>
        <v>1.9735559023137297</v>
      </c>
      <c r="J2683" s="7">
        <v>-0.46281050056455342</v>
      </c>
      <c r="K2683" s="7">
        <v>-0.42106186539178664</v>
      </c>
      <c r="L2683" s="7">
        <v>0.26737111181524759</v>
      </c>
      <c r="M2683" s="7">
        <v>-0.66334559628151379</v>
      </c>
      <c r="N2683" s="7">
        <v>1.1213511403225378</v>
      </c>
      <c r="O2683" s="7">
        <v>1.5811947218924507</v>
      </c>
      <c r="P2683" s="7">
        <v>1.0594998321584448</v>
      </c>
      <c r="Q2683" s="7">
        <v>-1.4221990914809404</v>
      </c>
      <c r="R2683" s="7">
        <v>0.79503088779576836</v>
      </c>
      <c r="S2683" s="7">
        <v>-0.44863999999999948</v>
      </c>
      <c r="T2683" s="7">
        <v>-1.0586248871088091</v>
      </c>
      <c r="U2683" s="7">
        <v>2.8305173314764911E-2</v>
      </c>
      <c r="V2683" s="7">
        <v>-0.81809273639052471</v>
      </c>
      <c r="W2683" s="7">
        <f>[1]!i_dq_pctchange(W$2,$A2685)</f>
        <v>-0.69040378477640241</v>
      </c>
    </row>
    <row r="2684" spans="1:23" x14ac:dyDescent="0.35">
      <c r="A2684" s="1">
        <v>41599</v>
      </c>
      <c r="B2684">
        <v>1</v>
      </c>
      <c r="C2684">
        <v>0</v>
      </c>
      <c r="D2684">
        <v>1</v>
      </c>
      <c r="E2684">
        <f t="shared" ref="E2684:F2684" si="2751">IF(AVERAGE(B2668:B2684)&gt;0.5,1,0)</f>
        <v>0</v>
      </c>
      <c r="F2684">
        <f t="shared" si="2751"/>
        <v>0</v>
      </c>
      <c r="G2684">
        <f t="shared" si="2695"/>
        <v>4</v>
      </c>
      <c r="H2684">
        <f t="shared" si="2696"/>
        <v>1.9735559023137297</v>
      </c>
      <c r="J2684" s="7">
        <v>-0.11697910327835656</v>
      </c>
      <c r="K2684" s="7">
        <v>-0.70190562185188399</v>
      </c>
      <c r="L2684" s="7">
        <v>0.20807146864368903</v>
      </c>
      <c r="M2684" s="7">
        <v>-0.55446853377956262</v>
      </c>
      <c r="N2684" s="7">
        <v>-0.15039832298117103</v>
      </c>
      <c r="O2684" s="7">
        <v>-1.189157769143693</v>
      </c>
      <c r="P2684" s="7">
        <v>-9.9649151944200265E-2</v>
      </c>
      <c r="Q2684" s="7">
        <v>-0.34690899718566193</v>
      </c>
      <c r="R2684" s="7">
        <v>-1.6278663874120616</v>
      </c>
      <c r="S2684" s="7">
        <v>-0.40823148975563384</v>
      </c>
      <c r="T2684" s="7">
        <v>-8.7310595537555425E-3</v>
      </c>
      <c r="U2684" s="7">
        <v>0.53438105396051105</v>
      </c>
      <c r="V2684" s="7">
        <v>-0.71566450113118918</v>
      </c>
      <c r="W2684" s="7">
        <f>[1]!i_dq_pctchange(W$2,$A2686)</f>
        <v>0.25672616227030165</v>
      </c>
    </row>
    <row r="2685" spans="1:23" x14ac:dyDescent="0.35">
      <c r="A2685" s="1">
        <v>41600</v>
      </c>
      <c r="B2685">
        <v>1</v>
      </c>
      <c r="C2685">
        <v>0</v>
      </c>
      <c r="D2685">
        <v>1</v>
      </c>
      <c r="E2685">
        <f t="shared" ref="E2685:F2685" si="2752">IF(AVERAGE(B2669:B2685)&gt;0.5,1,0)</f>
        <v>0</v>
      </c>
      <c r="F2685">
        <f t="shared" si="2752"/>
        <v>0</v>
      </c>
      <c r="G2685">
        <f t="shared" si="2695"/>
        <v>4</v>
      </c>
      <c r="H2685">
        <f t="shared" si="2696"/>
        <v>1.9735559023137297</v>
      </c>
      <c r="J2685" s="7">
        <v>-8.1034880488345659E-2</v>
      </c>
      <c r="K2685" s="7">
        <v>0.5281701297137702</v>
      </c>
      <c r="L2685" s="7">
        <v>0.35149883069945692</v>
      </c>
      <c r="M2685" s="7">
        <v>-0.51905304468919689</v>
      </c>
      <c r="N2685" s="7">
        <v>-1.360592809759247</v>
      </c>
      <c r="O2685" s="7">
        <v>-0.64059099085710569</v>
      </c>
      <c r="P2685" s="7">
        <v>-0.45354419068598001</v>
      </c>
      <c r="Q2685" s="7">
        <v>-0.25759380273110866</v>
      </c>
      <c r="R2685" s="7">
        <v>-0.6639689374449832</v>
      </c>
      <c r="S2685" s="7">
        <v>0.31888660805348945</v>
      </c>
      <c r="T2685" s="7">
        <v>-0.89540864926652475</v>
      </c>
      <c r="U2685" s="7">
        <v>-0.88337501217887993</v>
      </c>
      <c r="V2685" s="7">
        <v>-3.5957536657877723E-2</v>
      </c>
      <c r="W2685" s="7">
        <f>[1]!i_dq_pctchange(W$2,$A2687)</f>
        <v>0.28694826528641815</v>
      </c>
    </row>
    <row r="2686" spans="1:23" x14ac:dyDescent="0.35">
      <c r="A2686" s="1">
        <v>41603</v>
      </c>
      <c r="B2686">
        <v>1</v>
      </c>
      <c r="C2686">
        <v>0</v>
      </c>
      <c r="D2686">
        <v>1</v>
      </c>
      <c r="E2686">
        <f t="shared" ref="E2686:F2686" si="2753">IF(AVERAGE(B2670:B2686)&gt;0.5,1,0)</f>
        <v>0</v>
      </c>
      <c r="F2686">
        <f t="shared" si="2753"/>
        <v>0</v>
      </c>
      <c r="G2686">
        <f t="shared" si="2695"/>
        <v>4</v>
      </c>
      <c r="H2686">
        <f t="shared" si="2696"/>
        <v>1.9735559023137297</v>
      </c>
      <c r="J2686" s="7">
        <v>-0.2154789671217042</v>
      </c>
      <c r="K2686" s="7">
        <v>0.12386340356462773</v>
      </c>
      <c r="L2686" s="7">
        <v>1.2471222970778133</v>
      </c>
      <c r="M2686" s="7">
        <v>-0.16225502672436651</v>
      </c>
      <c r="N2686" s="7">
        <v>-0.67157623633941921</v>
      </c>
      <c r="O2686" s="7">
        <v>-0.27702125803174288</v>
      </c>
      <c r="P2686" s="7">
        <v>0.13412591135165328</v>
      </c>
      <c r="Q2686" s="7">
        <v>-0.24152973011405598</v>
      </c>
      <c r="R2686" s="7">
        <v>0.95967575736759136</v>
      </c>
      <c r="S2686" s="7">
        <v>-1.9304025532788177E-2</v>
      </c>
      <c r="T2686" s="7">
        <v>0.1085319748814573</v>
      </c>
      <c r="U2686" s="7">
        <v>0.19659884006683861</v>
      </c>
      <c r="V2686" s="7">
        <v>0.82648430474518353</v>
      </c>
      <c r="W2686" s="7">
        <f>[1]!i_dq_pctchange(W$2,$A2688)</f>
        <v>0.69185815127458039</v>
      </c>
    </row>
    <row r="2687" spans="1:23" x14ac:dyDescent="0.35">
      <c r="A2687" s="1">
        <v>41604</v>
      </c>
      <c r="B2687">
        <v>1</v>
      </c>
      <c r="C2687">
        <v>0</v>
      </c>
      <c r="D2687">
        <v>1</v>
      </c>
      <c r="E2687">
        <f t="shared" ref="E2687:F2687" si="2754">IF(AVERAGE(B2671:B2687)&gt;0.5,1,0)</f>
        <v>0</v>
      </c>
      <c r="F2687">
        <f t="shared" si="2754"/>
        <v>0</v>
      </c>
      <c r="G2687">
        <f t="shared" si="2695"/>
        <v>4</v>
      </c>
      <c r="H2687">
        <f t="shared" si="2696"/>
        <v>1.9735559023137297</v>
      </c>
      <c r="J2687" s="7">
        <v>0.66385068995384822</v>
      </c>
      <c r="K2687" s="7">
        <v>1.0532677742871581</v>
      </c>
      <c r="L2687" s="7">
        <v>-0.40663448930055568</v>
      </c>
      <c r="M2687" s="7">
        <v>1.0170697768288717</v>
      </c>
      <c r="N2687" s="7">
        <v>1.5405194656996655</v>
      </c>
      <c r="O2687" s="7">
        <v>1.1270994453558367</v>
      </c>
      <c r="P2687" s="7">
        <v>0.28561302562178259</v>
      </c>
      <c r="Q2687" s="7">
        <v>0.71628162424247654</v>
      </c>
      <c r="R2687" s="7">
        <v>2.5529540645178836</v>
      </c>
      <c r="S2687" s="7">
        <v>0.94865424963637124</v>
      </c>
      <c r="T2687" s="7">
        <v>0.81130709253620459</v>
      </c>
      <c r="U2687" s="7">
        <v>0.9652593828008349</v>
      </c>
      <c r="V2687" s="7">
        <v>2.1816054857484075</v>
      </c>
      <c r="W2687" s="7">
        <f>[1]!i_dq_pctchange(W$2,$A2689)</f>
        <v>0.9614884556897827</v>
      </c>
    </row>
    <row r="2688" spans="1:23" x14ac:dyDescent="0.35">
      <c r="A2688" s="1">
        <v>41605</v>
      </c>
      <c r="B2688">
        <v>0</v>
      </c>
      <c r="C2688">
        <v>0</v>
      </c>
      <c r="D2688">
        <v>1</v>
      </c>
      <c r="E2688">
        <f t="shared" ref="E2688:F2688" si="2755">IF(AVERAGE(B2672:B2688)&gt;0.5,1,0)</f>
        <v>0</v>
      </c>
      <c r="F2688">
        <f t="shared" si="2755"/>
        <v>0</v>
      </c>
      <c r="G2688">
        <f t="shared" si="2695"/>
        <v>3</v>
      </c>
      <c r="H2688">
        <f t="shared" si="2696"/>
        <v>1.9735559023137297</v>
      </c>
      <c r="J2688" s="7">
        <v>0.47383030510192448</v>
      </c>
      <c r="K2688" s="7">
        <v>2.4509070972886855</v>
      </c>
      <c r="L2688" s="7">
        <v>1.422378474532348</v>
      </c>
      <c r="M2688" s="7">
        <v>0.27024042986104702</v>
      </c>
      <c r="N2688" s="7">
        <v>1.2530514643907333</v>
      </c>
      <c r="O2688" s="7">
        <v>0.33278538587037071</v>
      </c>
      <c r="P2688" s="7">
        <v>0.83049226675536436</v>
      </c>
      <c r="Q2688" s="7">
        <v>1.9780878484131996</v>
      </c>
      <c r="R2688" s="7">
        <v>1.2606240752662543E-2</v>
      </c>
      <c r="S2688" s="7">
        <v>1.56198199576671</v>
      </c>
      <c r="T2688" s="7">
        <v>3.5909442647671681</v>
      </c>
      <c r="U2688" s="7">
        <v>1.2691300709870705</v>
      </c>
      <c r="V2688" s="7">
        <v>0.49813251055537444</v>
      </c>
      <c r="W2688" s="7">
        <f>[1]!i_dq_pctchange(W$2,$A2690)</f>
        <v>1.1369466451007937</v>
      </c>
    </row>
    <row r="2689" spans="1:23" x14ac:dyDescent="0.35">
      <c r="A2689" s="1">
        <v>41606</v>
      </c>
      <c r="B2689">
        <v>0</v>
      </c>
      <c r="C2689">
        <v>0</v>
      </c>
      <c r="D2689">
        <v>1</v>
      </c>
      <c r="E2689">
        <f t="shared" ref="E2689:F2689" si="2756">IF(AVERAGE(B2673:B2689)&gt;0.5,1,0)</f>
        <v>0</v>
      </c>
      <c r="F2689">
        <f t="shared" si="2756"/>
        <v>0</v>
      </c>
      <c r="G2689">
        <f t="shared" si="2695"/>
        <v>3</v>
      </c>
      <c r="H2689">
        <f t="shared" si="2696"/>
        <v>1.9735559023137297</v>
      </c>
      <c r="J2689" s="7">
        <v>0.29504061940934395</v>
      </c>
      <c r="K2689" s="7">
        <v>0.21101151745862029</v>
      </c>
      <c r="L2689" s="7">
        <v>0.36355475763015277</v>
      </c>
      <c r="M2689" s="7">
        <v>0.38277010198463435</v>
      </c>
      <c r="N2689" s="7">
        <v>-0.4769509668508225</v>
      </c>
      <c r="O2689" s="7">
        <v>0.29287762273296281</v>
      </c>
      <c r="P2689" s="7">
        <v>0.47573886420566502</v>
      </c>
      <c r="Q2689" s="7">
        <v>-1.7552166672121079E-2</v>
      </c>
      <c r="R2689" s="7">
        <v>2.1985166315063136</v>
      </c>
      <c r="S2689" s="7">
        <v>2.3226324842131187E-2</v>
      </c>
      <c r="T2689" s="7">
        <v>-0.83166056297022861</v>
      </c>
      <c r="U2689" s="7">
        <v>0.6082219237083869</v>
      </c>
      <c r="V2689" s="7">
        <v>0.9416393654538493</v>
      </c>
      <c r="W2689" s="7">
        <f>[1]!i_dq_pctchange(W$2,$A2691)</f>
        <v>-4.3035287550447849</v>
      </c>
    </row>
    <row r="2690" spans="1:23" x14ac:dyDescent="0.35">
      <c r="A2690" s="1">
        <v>41607</v>
      </c>
      <c r="B2690">
        <v>0</v>
      </c>
      <c r="C2690">
        <v>0</v>
      </c>
      <c r="D2690">
        <v>1</v>
      </c>
      <c r="E2690">
        <f t="shared" ref="E2690:F2690" si="2757">IF(AVERAGE(B2674:B2690)&gt;0.5,1,0)</f>
        <v>0</v>
      </c>
      <c r="F2690">
        <f t="shared" si="2757"/>
        <v>0</v>
      </c>
      <c r="G2690">
        <f t="shared" si="2695"/>
        <v>3</v>
      </c>
      <c r="H2690">
        <f t="shared" si="2696"/>
        <v>1.9735559023137297</v>
      </c>
      <c r="J2690" s="7">
        <v>-4.4231174117481986</v>
      </c>
      <c r="K2690" s="7">
        <v>-3.0432117869084299</v>
      </c>
      <c r="L2690" s="7">
        <v>-4.0792175938189059</v>
      </c>
      <c r="M2690" s="7">
        <v>-2.4288960275797229</v>
      </c>
      <c r="N2690" s="7">
        <v>-2.1000294295317592</v>
      </c>
      <c r="O2690" s="7">
        <v>-5.6055395197445099</v>
      </c>
      <c r="P2690" s="7">
        <v>-5.7710952769356254</v>
      </c>
      <c r="Q2690" s="7">
        <v>-3.460425163610819</v>
      </c>
      <c r="R2690" s="7">
        <v>-5.9298159063173417</v>
      </c>
      <c r="S2690" s="7">
        <v>-1.9461650945468461</v>
      </c>
      <c r="T2690" s="7">
        <v>-2.3474831287928821</v>
      </c>
      <c r="U2690" s="7">
        <v>-4.105183403360221</v>
      </c>
      <c r="V2690" s="7">
        <v>-6.4423438638055375</v>
      </c>
      <c r="W2690" s="7">
        <f>[1]!i_dq_pctchange(W$2,$A2692)</f>
        <v>2.1308030800738327</v>
      </c>
    </row>
    <row r="2691" spans="1:23" x14ac:dyDescent="0.35">
      <c r="A2691" s="1">
        <v>41610</v>
      </c>
      <c r="B2691">
        <v>0</v>
      </c>
      <c r="C2691">
        <v>0</v>
      </c>
      <c r="D2691">
        <v>1</v>
      </c>
      <c r="E2691">
        <f t="shared" ref="E2691:F2691" si="2758">IF(AVERAGE(B2675:B2691)&gt;0.5,1,0)</f>
        <v>0</v>
      </c>
      <c r="F2691">
        <f t="shared" si="2758"/>
        <v>0</v>
      </c>
      <c r="G2691">
        <f t="shared" si="2695"/>
        <v>3</v>
      </c>
      <c r="H2691">
        <f t="shared" si="2696"/>
        <v>1.9735559023137297</v>
      </c>
      <c r="J2691" s="7">
        <v>0.73366987914945747</v>
      </c>
      <c r="K2691" s="7">
        <v>3.1878606566611136</v>
      </c>
      <c r="L2691" s="7">
        <v>2.2360894435777401</v>
      </c>
      <c r="M2691" s="7">
        <v>1.7280976471532947</v>
      </c>
      <c r="N2691" s="7">
        <v>1.5210773797092549</v>
      </c>
      <c r="O2691" s="7">
        <v>1.7504594915502332</v>
      </c>
      <c r="P2691" s="7">
        <v>2.9947682742926949</v>
      </c>
      <c r="Q2691" s="7">
        <v>1.9626583215274926</v>
      </c>
      <c r="R2691" s="7">
        <v>3.1438685592442535</v>
      </c>
      <c r="S2691" s="7">
        <v>1.6430061828748348</v>
      </c>
      <c r="T2691" s="7">
        <v>1.6891090048893105</v>
      </c>
      <c r="U2691" s="7">
        <v>1.7454099420406721</v>
      </c>
      <c r="V2691" s="7">
        <v>0.89614167165710579</v>
      </c>
      <c r="W2691" s="7">
        <f>[1]!i_dq_pctchange(W$2,$A2693)</f>
        <v>1.2425532269697142</v>
      </c>
    </row>
    <row r="2692" spans="1:23" x14ac:dyDescent="0.35">
      <c r="A2692" s="1">
        <v>41611</v>
      </c>
      <c r="B2692">
        <v>0</v>
      </c>
      <c r="C2692">
        <v>0</v>
      </c>
      <c r="D2692">
        <v>1</v>
      </c>
      <c r="E2692">
        <f t="shared" ref="E2692:F2692" si="2759">IF(AVERAGE(B2676:B2692)&gt;0.5,1,0)</f>
        <v>0</v>
      </c>
      <c r="F2692">
        <f t="shared" si="2759"/>
        <v>0</v>
      </c>
      <c r="G2692">
        <f t="shared" si="2695"/>
        <v>3</v>
      </c>
      <c r="H2692">
        <f t="shared" si="2696"/>
        <v>1.9735559023137297</v>
      </c>
      <c r="J2692" s="7">
        <v>1.2677373894450319</v>
      </c>
      <c r="K2692" s="7">
        <v>1.502382158226254</v>
      </c>
      <c r="L2692" s="7">
        <v>2.1478934998421448</v>
      </c>
      <c r="M2692" s="7">
        <v>0.80569194255431953</v>
      </c>
      <c r="N2692" s="7">
        <v>0.93070226566469549</v>
      </c>
      <c r="O2692" s="7">
        <v>1.7331338359133732</v>
      </c>
      <c r="P2692" s="7">
        <v>2.6349451339408367</v>
      </c>
      <c r="Q2692" s="7">
        <v>1.0252751901653321</v>
      </c>
      <c r="R2692" s="7">
        <v>1.8658888227305179</v>
      </c>
      <c r="S2692" s="7">
        <v>1.5144359434526593</v>
      </c>
      <c r="T2692" s="7">
        <v>0.75700403787354364</v>
      </c>
      <c r="U2692" s="7">
        <v>1.3657492886156835</v>
      </c>
      <c r="V2692" s="7">
        <v>0.3082140964493898</v>
      </c>
      <c r="W2692" s="7">
        <f>[1]!i_dq_pctchange(W$2,$A2694)</f>
        <v>-9.5738307058479355E-2</v>
      </c>
    </row>
    <row r="2693" spans="1:23" x14ac:dyDescent="0.35">
      <c r="A2693" s="1">
        <v>41612</v>
      </c>
      <c r="B2693">
        <v>1</v>
      </c>
      <c r="C2693">
        <v>0</v>
      </c>
      <c r="D2693">
        <v>1</v>
      </c>
      <c r="E2693">
        <f t="shared" ref="E2693:F2693" si="2760">IF(AVERAGE(B2677:B2693)&gt;0.5,1,0)</f>
        <v>0</v>
      </c>
      <c r="F2693">
        <f t="shared" si="2760"/>
        <v>0</v>
      </c>
      <c r="G2693">
        <f t="shared" ref="G2693:G2756" si="2761">IF(AND(B2693=1,C2693=1),1,IF(AND(C2693=1,B2693=0),2,IF(AND(C2693=0,B2693=0),3,4)))</f>
        <v>4</v>
      </c>
      <c r="H2693">
        <f t="shared" ref="H2693:H2756" si="2762">H2692*(1+D2693*P2693/100*IF(G2693=1,1,0))</f>
        <v>1.9735559023137297</v>
      </c>
      <c r="J2693" s="7">
        <v>0.41029086263054909</v>
      </c>
      <c r="K2693" s="7">
        <v>-0.70332270680645381</v>
      </c>
      <c r="L2693" s="7">
        <v>1.2232436906107065</v>
      </c>
      <c r="M2693" s="7">
        <v>-0.52465623270722384</v>
      </c>
      <c r="N2693" s="7">
        <v>9.2335533121891605E-2</v>
      </c>
      <c r="O2693" s="7">
        <v>-0.27026432479487761</v>
      </c>
      <c r="P2693" s="7">
        <v>0.52272973070406759</v>
      </c>
      <c r="Q2693" s="7">
        <v>-0.63983610999351481</v>
      </c>
      <c r="R2693" s="7">
        <v>-3.4394661832893232</v>
      </c>
      <c r="S2693" s="7">
        <v>4.8384095279461581E-2</v>
      </c>
      <c r="T2693" s="7">
        <v>-0.34399950581439681</v>
      </c>
      <c r="U2693" s="7">
        <v>-3.5893562194975581E-2</v>
      </c>
      <c r="V2693" s="7">
        <v>-1.5278822664220968</v>
      </c>
      <c r="W2693" s="7">
        <f>[1]!i_dq_pctchange(W$2,$A2695)</f>
        <v>-0.24297555406257526</v>
      </c>
    </row>
    <row r="2694" spans="1:23" x14ac:dyDescent="0.35">
      <c r="A2694" s="1">
        <v>41613</v>
      </c>
      <c r="B2694">
        <v>1</v>
      </c>
      <c r="C2694">
        <v>0</v>
      </c>
      <c r="D2694">
        <v>1</v>
      </c>
      <c r="E2694">
        <f t="shared" ref="E2694:F2694" si="2763">IF(AVERAGE(B2678:B2694)&gt;0.5,1,0)</f>
        <v>1</v>
      </c>
      <c r="F2694">
        <f t="shared" si="2763"/>
        <v>0</v>
      </c>
      <c r="G2694">
        <f t="shared" si="2761"/>
        <v>4</v>
      </c>
      <c r="H2694">
        <f t="shared" si="2762"/>
        <v>1.9735559023137297</v>
      </c>
      <c r="J2694" s="7">
        <v>8.6621464201442414E-2</v>
      </c>
      <c r="K2694" s="7">
        <v>-0.39056035481415341</v>
      </c>
      <c r="L2694" s="7">
        <v>-0.13536666044681978</v>
      </c>
      <c r="M2694" s="7">
        <v>-0.36106198405660006</v>
      </c>
      <c r="N2694" s="7">
        <v>-0.561832419057258</v>
      </c>
      <c r="O2694" s="7">
        <v>5.4199346456725757E-2</v>
      </c>
      <c r="P2694" s="7">
        <v>-1.5369797323615278E-2</v>
      </c>
      <c r="Q2694" s="7">
        <v>5.784657847816544E-2</v>
      </c>
      <c r="R2694" s="7">
        <v>-1.5398741710593504</v>
      </c>
      <c r="S2694" s="7">
        <v>0.25358365160457802</v>
      </c>
      <c r="T2694" s="7">
        <v>-0.20300556715649778</v>
      </c>
      <c r="U2694" s="7">
        <v>-0.58950888550665603</v>
      </c>
      <c r="V2694" s="7">
        <v>-0.93009481215690459</v>
      </c>
      <c r="W2694" s="7">
        <f>[1]!i_dq_pctchange(W$2,$A2696)</f>
        <v>0.38508020782761088</v>
      </c>
    </row>
    <row r="2695" spans="1:23" x14ac:dyDescent="0.35">
      <c r="A2695" s="1">
        <v>41614</v>
      </c>
      <c r="B2695">
        <v>1</v>
      </c>
      <c r="C2695">
        <v>0</v>
      </c>
      <c r="D2695">
        <v>1</v>
      </c>
      <c r="E2695">
        <f t="shared" ref="E2695:F2695" si="2764">IF(AVERAGE(B2679:B2695)&gt;0.5,1,0)</f>
        <v>1</v>
      </c>
      <c r="F2695">
        <f t="shared" si="2764"/>
        <v>0</v>
      </c>
      <c r="G2695">
        <f t="shared" si="2761"/>
        <v>4</v>
      </c>
      <c r="H2695">
        <f t="shared" si="2762"/>
        <v>1.9735559023137297</v>
      </c>
      <c r="J2695" s="7">
        <v>0.29187059806612586</v>
      </c>
      <c r="K2695" s="7">
        <v>0.80955761301334217</v>
      </c>
      <c r="L2695" s="7">
        <v>1.721045264917306</v>
      </c>
      <c r="M2695" s="7">
        <v>0.77583073933035318</v>
      </c>
      <c r="N2695" s="7">
        <v>-1.5823913967544331E-2</v>
      </c>
      <c r="O2695" s="7">
        <v>0.25541778602225779</v>
      </c>
      <c r="P2695" s="7">
        <v>2.2438229537093006</v>
      </c>
      <c r="Q2695" s="7">
        <v>0.46911229995107057</v>
      </c>
      <c r="R2695" s="7">
        <v>0.6300039375246177</v>
      </c>
      <c r="S2695" s="7">
        <v>-1.7316338583892883E-2</v>
      </c>
      <c r="T2695" s="7">
        <v>-5.7842288535960504E-2</v>
      </c>
      <c r="U2695" s="7">
        <v>0.73209125803251429</v>
      </c>
      <c r="V2695" s="7">
        <v>1.4028247118967208</v>
      </c>
      <c r="W2695" s="7">
        <f>[1]!i_dq_pctchange(W$2,$A2697)</f>
        <v>-0.68818054037812071</v>
      </c>
    </row>
    <row r="2696" spans="1:23" x14ac:dyDescent="0.35">
      <c r="A2696" s="1">
        <v>41617</v>
      </c>
      <c r="B2696">
        <v>1</v>
      </c>
      <c r="C2696">
        <v>0</v>
      </c>
      <c r="D2696">
        <v>1</v>
      </c>
      <c r="E2696">
        <f t="shared" ref="E2696:F2696" si="2765">IF(AVERAGE(B2680:B2696)&gt;0.5,1,0)</f>
        <v>1</v>
      </c>
      <c r="F2696">
        <f t="shared" si="2765"/>
        <v>0</v>
      </c>
      <c r="G2696">
        <f t="shared" si="2761"/>
        <v>4</v>
      </c>
      <c r="H2696">
        <f t="shared" si="2762"/>
        <v>1.9735559023137297</v>
      </c>
      <c r="J2696" s="7">
        <v>0.49991370537229235</v>
      </c>
      <c r="K2696" s="7">
        <v>0.39553524608584367</v>
      </c>
      <c r="L2696" s="7">
        <v>2.6447622419194334</v>
      </c>
      <c r="M2696" s="7">
        <v>-0.61306406597886509</v>
      </c>
      <c r="N2696" s="7">
        <v>-0.5287885652575971</v>
      </c>
      <c r="O2696" s="7">
        <v>1.6998083749567954</v>
      </c>
      <c r="P2696" s="7">
        <v>-0.88204192706114204</v>
      </c>
      <c r="Q2696" s="7">
        <v>-1.6440912388436736E-2</v>
      </c>
      <c r="R2696" s="7">
        <v>-0.38716852127711382</v>
      </c>
      <c r="S2696" s="7">
        <v>0.17752321100519522</v>
      </c>
      <c r="T2696" s="7">
        <v>4.3115502936520285E-2</v>
      </c>
      <c r="U2696" s="7">
        <v>3.9067935393409733E-2</v>
      </c>
      <c r="V2696" s="7">
        <v>0.2636098744755605</v>
      </c>
      <c r="W2696" s="7">
        <f>[1]!i_dq_pctchange(W$2,$A2698)</f>
        <v>-0.77480184427291776</v>
      </c>
    </row>
    <row r="2697" spans="1:23" x14ac:dyDescent="0.35">
      <c r="A2697" s="1">
        <v>41618</v>
      </c>
      <c r="B2697">
        <v>1</v>
      </c>
      <c r="C2697">
        <v>0</v>
      </c>
      <c r="D2697">
        <v>1</v>
      </c>
      <c r="E2697">
        <f t="shared" ref="E2697:F2697" si="2766">IF(AVERAGE(B2681:B2697)&gt;0.5,1,0)</f>
        <v>1</v>
      </c>
      <c r="F2697">
        <f t="shared" si="2766"/>
        <v>0</v>
      </c>
      <c r="G2697">
        <f t="shared" si="2761"/>
        <v>4</v>
      </c>
      <c r="H2697">
        <f t="shared" si="2762"/>
        <v>1.9735559023137297</v>
      </c>
      <c r="J2697" s="7">
        <v>-0.81779367438665151</v>
      </c>
      <c r="K2697" s="7">
        <v>-2.8118610932859776</v>
      </c>
      <c r="L2697" s="7">
        <v>-0.96407573346867659</v>
      </c>
      <c r="M2697" s="7">
        <v>-0.84034055353094439</v>
      </c>
      <c r="N2697" s="7">
        <v>-1.7660712168764197</v>
      </c>
      <c r="O2697" s="7">
        <v>-1.4557933656842863</v>
      </c>
      <c r="P2697" s="7">
        <v>0.14460731025347373</v>
      </c>
      <c r="Q2697" s="7">
        <v>-0.92577557341971639</v>
      </c>
      <c r="R2697" s="7">
        <v>-1.3548436003280193</v>
      </c>
      <c r="S2697" s="7">
        <v>-1.8190125713156684</v>
      </c>
      <c r="T2697" s="7">
        <v>-1.320474143788422</v>
      </c>
      <c r="U2697" s="7">
        <v>-0.53015348237547721</v>
      </c>
      <c r="V2697" s="7">
        <v>-0.46447214232449524</v>
      </c>
      <c r="W2697" s="7">
        <f>[1]!i_dq_pctchange(W$2,$A2699)</f>
        <v>0.87357675696898163</v>
      </c>
    </row>
    <row r="2698" spans="1:23" x14ac:dyDescent="0.35">
      <c r="A2698" s="1">
        <v>41619</v>
      </c>
      <c r="B2698">
        <v>1</v>
      </c>
      <c r="C2698">
        <v>0</v>
      </c>
      <c r="D2698">
        <v>1</v>
      </c>
      <c r="E2698">
        <f t="shared" ref="E2698:F2698" si="2767">IF(AVERAGE(B2682:B2698)&gt;0.5,1,0)</f>
        <v>1</v>
      </c>
      <c r="F2698">
        <f t="shared" si="2767"/>
        <v>0</v>
      </c>
      <c r="G2698">
        <f t="shared" si="2761"/>
        <v>4</v>
      </c>
      <c r="H2698">
        <f t="shared" si="2762"/>
        <v>1.9735559023137297</v>
      </c>
      <c r="J2698" s="7">
        <v>0.10985861673671654</v>
      </c>
      <c r="K2698" s="7">
        <v>-0.20268776257278054</v>
      </c>
      <c r="L2698" s="7">
        <v>-0.37584845159637209</v>
      </c>
      <c r="M2698" s="7">
        <v>0.20947906004888647</v>
      </c>
      <c r="N2698" s="7">
        <v>-4.7954624127837617E-2</v>
      </c>
      <c r="O2698" s="7">
        <v>0.74225459834245999</v>
      </c>
      <c r="P2698" s="7">
        <v>-0.47358668706422241</v>
      </c>
      <c r="Q2698" s="7">
        <v>-7.0538394670609267E-2</v>
      </c>
      <c r="R2698" s="7">
        <v>1.2707572148131467</v>
      </c>
      <c r="S2698" s="7">
        <v>-0.15282057732217072</v>
      </c>
      <c r="T2698" s="7">
        <v>-0.65549776123513148</v>
      </c>
      <c r="U2698" s="7">
        <v>0.44585233628776522</v>
      </c>
      <c r="V2698" s="7">
        <v>1.4136181689748906</v>
      </c>
      <c r="W2698" s="7">
        <f>[1]!i_dq_pctchange(W$2,$A2700)</f>
        <v>0.41696082348728164</v>
      </c>
    </row>
    <row r="2699" spans="1:23" x14ac:dyDescent="0.35">
      <c r="A2699" s="1">
        <v>41620</v>
      </c>
      <c r="B2699">
        <v>1</v>
      </c>
      <c r="C2699">
        <v>0</v>
      </c>
      <c r="D2699">
        <v>1</v>
      </c>
      <c r="E2699">
        <f t="shared" ref="E2699:F2699" si="2768">IF(AVERAGE(B2683:B2699)&gt;0.5,1,0)</f>
        <v>1</v>
      </c>
      <c r="F2699">
        <f t="shared" si="2768"/>
        <v>0</v>
      </c>
      <c r="G2699">
        <f t="shared" si="2761"/>
        <v>4</v>
      </c>
      <c r="H2699">
        <f t="shared" si="2762"/>
        <v>1.9735559023137297</v>
      </c>
      <c r="J2699" s="7">
        <v>0.2594350875518816</v>
      </c>
      <c r="K2699" s="7">
        <v>0.53113575657611978</v>
      </c>
      <c r="L2699" s="7">
        <v>1.9964779675102382</v>
      </c>
      <c r="M2699" s="7">
        <v>-6.9327575440041991E-2</v>
      </c>
      <c r="N2699" s="7">
        <v>-0.59161821243606727</v>
      </c>
      <c r="O2699" s="7">
        <v>-0.40137400589926725</v>
      </c>
      <c r="P2699" s="7">
        <v>-0.42815472415979988</v>
      </c>
      <c r="Q2699" s="7">
        <v>-1.4117637288838369E-2</v>
      </c>
      <c r="R2699" s="7">
        <v>-0.4980615609607898</v>
      </c>
      <c r="S2699" s="7">
        <v>-0.3325628121712933</v>
      </c>
      <c r="T2699" s="7">
        <v>-0.14970771351172316</v>
      </c>
      <c r="U2699" s="7">
        <v>3.7480255936595083E-2</v>
      </c>
      <c r="V2699" s="7">
        <v>0.49432851950508205</v>
      </c>
      <c r="W2699" s="7">
        <f>[1]!i_dq_pctchange(W$2,$A2701)</f>
        <v>-1.4691783858005583</v>
      </c>
    </row>
    <row r="2700" spans="1:23" x14ac:dyDescent="0.35">
      <c r="A2700" s="1">
        <v>41621</v>
      </c>
      <c r="B2700">
        <v>1</v>
      </c>
      <c r="C2700">
        <v>0</v>
      </c>
      <c r="D2700">
        <v>1</v>
      </c>
      <c r="E2700">
        <f t="shared" ref="E2700:F2700" si="2769">IF(AVERAGE(B2684:B2700)&gt;0.5,1,0)</f>
        <v>1</v>
      </c>
      <c r="F2700">
        <f t="shared" si="2769"/>
        <v>0</v>
      </c>
      <c r="G2700">
        <f t="shared" si="2761"/>
        <v>4</v>
      </c>
      <c r="H2700">
        <f t="shared" si="2762"/>
        <v>1.9735559023137297</v>
      </c>
      <c r="J2700" s="7">
        <v>-1.4121958038630165</v>
      </c>
      <c r="K2700" s="7">
        <v>-2.1050537206526059</v>
      </c>
      <c r="L2700" s="7">
        <v>-1.1591138356483248</v>
      </c>
      <c r="M2700" s="7">
        <v>-1.1094811652994565</v>
      </c>
      <c r="N2700" s="7">
        <v>-2.0360024035695505</v>
      </c>
      <c r="O2700" s="7">
        <v>-2.7928248767595765</v>
      </c>
      <c r="P2700" s="7">
        <v>-1.4372252026431511</v>
      </c>
      <c r="Q2700" s="7">
        <v>-1.7207261642985119</v>
      </c>
      <c r="R2700" s="7">
        <v>-1.4177759290072134</v>
      </c>
      <c r="S2700" s="7">
        <v>-1.2999323807658139</v>
      </c>
      <c r="T2700" s="7">
        <v>-1.9951291875897306</v>
      </c>
      <c r="U2700" s="7">
        <v>-1.7550244868466811</v>
      </c>
      <c r="V2700" s="7">
        <v>-1.4416654764805092</v>
      </c>
      <c r="W2700" s="7">
        <f>[1]!i_dq_pctchange(W$2,$A2702)</f>
        <v>0.66100726710427227</v>
      </c>
    </row>
    <row r="2701" spans="1:23" x14ac:dyDescent="0.35">
      <c r="A2701" s="1">
        <v>41624</v>
      </c>
      <c r="B2701">
        <v>1</v>
      </c>
      <c r="C2701">
        <v>0</v>
      </c>
      <c r="D2701">
        <v>1</v>
      </c>
      <c r="E2701">
        <f t="shared" ref="E2701:F2701" si="2770">IF(AVERAGE(B2685:B2701)&gt;0.5,1,0)</f>
        <v>1</v>
      </c>
      <c r="F2701">
        <f t="shared" si="2770"/>
        <v>0</v>
      </c>
      <c r="G2701">
        <f t="shared" si="2761"/>
        <v>4</v>
      </c>
      <c r="H2701">
        <f t="shared" si="2762"/>
        <v>1.9735559023137297</v>
      </c>
      <c r="J2701" s="7">
        <v>-0.83568148769405681</v>
      </c>
      <c r="K2701" s="7">
        <v>-0.60379033997992404</v>
      </c>
      <c r="L2701" s="7">
        <v>-2.9616981187623419</v>
      </c>
      <c r="M2701" s="7">
        <v>-0.75134417239680251</v>
      </c>
      <c r="N2701" s="7">
        <v>-0.38336302357601026</v>
      </c>
      <c r="O2701" s="7">
        <v>-0.66299017244813552</v>
      </c>
      <c r="P2701" s="7">
        <v>-1.5837899307350289</v>
      </c>
      <c r="Q2701" s="7">
        <v>-0.13458353052531716</v>
      </c>
      <c r="R2701" s="7">
        <v>-0.73982910791518552</v>
      </c>
      <c r="S2701" s="7">
        <v>-0.53527295078817672</v>
      </c>
      <c r="T2701" s="7">
        <v>-0.46340515776012497</v>
      </c>
      <c r="U2701" s="7">
        <v>-0.74582143868901341</v>
      </c>
      <c r="V2701" s="7">
        <v>-0.43771789997700322</v>
      </c>
      <c r="W2701" s="7">
        <f>[1]!i_dq_pctchange(W$2,$A2703)</f>
        <v>0.62423866995380572</v>
      </c>
    </row>
    <row r="2702" spans="1:23" x14ac:dyDescent="0.35">
      <c r="A2702" s="1">
        <v>41625</v>
      </c>
      <c r="B2702">
        <v>1</v>
      </c>
      <c r="C2702">
        <v>0</v>
      </c>
      <c r="D2702">
        <v>1</v>
      </c>
      <c r="E2702">
        <f t="shared" ref="E2702:F2702" si="2771">IF(AVERAGE(B2686:B2702)&gt;0.5,1,0)</f>
        <v>1</v>
      </c>
      <c r="F2702">
        <f t="shared" si="2771"/>
        <v>0</v>
      </c>
      <c r="G2702">
        <f t="shared" si="2761"/>
        <v>4</v>
      </c>
      <c r="H2702">
        <f t="shared" si="2762"/>
        <v>1.9735559023137297</v>
      </c>
      <c r="J2702" s="7">
        <v>-0.13690461703215129</v>
      </c>
      <c r="K2702" s="7">
        <v>0.16326813094167189</v>
      </c>
      <c r="L2702" s="7">
        <v>-0.12809751591947816</v>
      </c>
      <c r="M2702" s="7">
        <v>-0.19209082226742416</v>
      </c>
      <c r="N2702" s="7">
        <v>8.7120852343251398E-2</v>
      </c>
      <c r="O2702" s="7">
        <v>0.53089099749921076</v>
      </c>
      <c r="P2702" s="7">
        <v>2.6786277022626048E-2</v>
      </c>
      <c r="Q2702" s="7">
        <v>-8.5047865869792905E-2</v>
      </c>
      <c r="R2702" s="7">
        <v>5.6680104574789711E-2</v>
      </c>
      <c r="S2702" s="7">
        <v>-0.18346143447530908</v>
      </c>
      <c r="T2702" s="7">
        <v>0.27201867129654328</v>
      </c>
      <c r="U2702" s="7">
        <v>-0.15094381048044045</v>
      </c>
      <c r="V2702" s="7">
        <v>1.6267192924631919E-2</v>
      </c>
      <c r="W2702" s="7">
        <f>[1]!i_dq_pctchange(W$2,$A2704)</f>
        <v>-0.75939587124974561</v>
      </c>
    </row>
    <row r="2703" spans="1:23" x14ac:dyDescent="0.35">
      <c r="A2703" s="1">
        <v>41626</v>
      </c>
      <c r="B2703">
        <v>1</v>
      </c>
      <c r="C2703">
        <v>0</v>
      </c>
      <c r="D2703">
        <v>1</v>
      </c>
      <c r="E2703">
        <f t="shared" ref="E2703:F2703" si="2772">IF(AVERAGE(B2687:B2703)&gt;0.5,1,0)</f>
        <v>1</v>
      </c>
      <c r="F2703">
        <f t="shared" si="2772"/>
        <v>0</v>
      </c>
      <c r="G2703">
        <f t="shared" si="2761"/>
        <v>4</v>
      </c>
      <c r="H2703">
        <f t="shared" si="2762"/>
        <v>1.9735559023137297</v>
      </c>
      <c r="J2703" s="7">
        <v>-1.2697793727874775</v>
      </c>
      <c r="K2703" s="7">
        <v>-1.1410140043530133</v>
      </c>
      <c r="L2703" s="7">
        <v>-0.55253840260033582</v>
      </c>
      <c r="M2703" s="7">
        <v>-0.77362642115335456</v>
      </c>
      <c r="N2703" s="7">
        <v>-0.5225973447997081</v>
      </c>
      <c r="O2703" s="7">
        <v>-1.4861107535463223</v>
      </c>
      <c r="P2703" s="7">
        <v>-1.4628741854689298</v>
      </c>
      <c r="Q2703" s="7">
        <v>-0.88804568544040419</v>
      </c>
      <c r="R2703" s="7">
        <v>1.6286298973964452E-2</v>
      </c>
      <c r="S2703" s="7">
        <v>-0.34438059860312514</v>
      </c>
      <c r="T2703" s="7">
        <v>-0.57986764419644654</v>
      </c>
      <c r="U2703" s="7">
        <v>-0.8987862263072206</v>
      </c>
      <c r="V2703" s="7">
        <v>-0.72163227570974087</v>
      </c>
      <c r="W2703" s="7">
        <f>[1]!i_dq_pctchange(W$2,$A2705)</f>
        <v>-0.53185620939522804</v>
      </c>
    </row>
    <row r="2704" spans="1:23" x14ac:dyDescent="0.35">
      <c r="A2704" s="1">
        <v>41627</v>
      </c>
      <c r="B2704">
        <v>1</v>
      </c>
      <c r="C2704">
        <v>0</v>
      </c>
      <c r="D2704">
        <v>1</v>
      </c>
      <c r="E2704">
        <f t="shared" ref="E2704:F2704" si="2773">IF(AVERAGE(B2688:B2704)&gt;0.5,1,0)</f>
        <v>1</v>
      </c>
      <c r="F2704">
        <f t="shared" si="2773"/>
        <v>0</v>
      </c>
      <c r="G2704">
        <f t="shared" si="2761"/>
        <v>4</v>
      </c>
      <c r="H2704">
        <f t="shared" si="2762"/>
        <v>1.9735559023137297</v>
      </c>
      <c r="J2704" s="7">
        <v>-1.0374045754417254</v>
      </c>
      <c r="K2704" s="7">
        <v>-1.854381639810905</v>
      </c>
      <c r="L2704" s="7">
        <v>-2.1277390100192797</v>
      </c>
      <c r="M2704" s="7">
        <v>-1.6094408909132492</v>
      </c>
      <c r="N2704" s="7">
        <v>-2.711913471407144</v>
      </c>
      <c r="O2704" s="7">
        <v>-0.11302535557254322</v>
      </c>
      <c r="P2704" s="7">
        <v>0.14547508539334322</v>
      </c>
      <c r="Q2704" s="7">
        <v>-0.73085953439483586</v>
      </c>
      <c r="R2704" s="7">
        <v>-1.6389844668167657</v>
      </c>
      <c r="S2704" s="7">
        <v>-1.1887890142175732</v>
      </c>
      <c r="T2704" s="7">
        <v>-3.2347926812356897</v>
      </c>
      <c r="U2704" s="7">
        <v>-1.165983458788419</v>
      </c>
      <c r="V2704" s="7">
        <v>-1.029096662657214</v>
      </c>
      <c r="W2704" s="7">
        <f>[1]!i_dq_pctchange(W$2,$A2706)</f>
        <v>2.7737434025757675</v>
      </c>
    </row>
    <row r="2705" spans="1:23" x14ac:dyDescent="0.35">
      <c r="A2705" s="1">
        <v>41628</v>
      </c>
      <c r="B2705">
        <v>1</v>
      </c>
      <c r="C2705">
        <v>0</v>
      </c>
      <c r="D2705">
        <v>1</v>
      </c>
      <c r="E2705">
        <f t="shared" ref="E2705:F2705" si="2774">IF(AVERAGE(B2689:B2705)&gt;0.5,1,0)</f>
        <v>1</v>
      </c>
      <c r="F2705">
        <f t="shared" si="2774"/>
        <v>0</v>
      </c>
      <c r="G2705">
        <f t="shared" si="2761"/>
        <v>4</v>
      </c>
      <c r="H2705">
        <f t="shared" si="2762"/>
        <v>1.9735559023137297</v>
      </c>
      <c r="J2705" s="7">
        <v>-0.83313585851656302</v>
      </c>
      <c r="K2705" s="7">
        <v>-0.29294567395307458</v>
      </c>
      <c r="L2705" s="7">
        <v>1.7176267412948174</v>
      </c>
      <c r="M2705" s="7">
        <v>-0.43690610671805985</v>
      </c>
      <c r="N2705" s="7">
        <v>-0.53356235714189781</v>
      </c>
      <c r="O2705" s="7">
        <v>-0.99025443129047674</v>
      </c>
      <c r="P2705" s="7">
        <v>-0.4123788138389009</v>
      </c>
      <c r="Q2705" s="7">
        <v>-0.56622289942279036</v>
      </c>
      <c r="R2705" s="7">
        <v>-0.26344012495410341</v>
      </c>
      <c r="S2705" s="7">
        <v>-0.11985067784400776</v>
      </c>
      <c r="T2705" s="7">
        <v>-0.51971152427638412</v>
      </c>
      <c r="U2705" s="7">
        <v>-0.28230672092044184</v>
      </c>
      <c r="V2705" s="7">
        <v>-0.61202976076387094</v>
      </c>
      <c r="W2705" s="7">
        <f>[1]!i_dq_pctchange(W$2,$A2707)</f>
        <v>-0.3251936500696459</v>
      </c>
    </row>
    <row r="2706" spans="1:23" x14ac:dyDescent="0.35">
      <c r="A2706" s="1">
        <v>41631</v>
      </c>
      <c r="B2706">
        <v>1</v>
      </c>
      <c r="C2706">
        <v>0</v>
      </c>
      <c r="D2706">
        <v>1</v>
      </c>
      <c r="E2706">
        <f t="shared" ref="E2706:F2706" si="2775">IF(AVERAGE(B2690:B2706)&gt;0.5,1,0)</f>
        <v>1</v>
      </c>
      <c r="F2706">
        <f t="shared" si="2775"/>
        <v>0</v>
      </c>
      <c r="G2706">
        <f t="shared" si="2761"/>
        <v>4</v>
      </c>
      <c r="H2706">
        <f t="shared" si="2762"/>
        <v>1.9735559023137297</v>
      </c>
      <c r="J2706" s="7">
        <v>0.36535825231728597</v>
      </c>
      <c r="K2706" s="7">
        <v>0.41067961795431668</v>
      </c>
      <c r="L2706" s="7">
        <v>0.79027397073464423</v>
      </c>
      <c r="M2706" s="7">
        <v>0.93270819081307366</v>
      </c>
      <c r="N2706" s="7">
        <v>0.49461195907129152</v>
      </c>
      <c r="O2706" s="7">
        <v>0.44491861325440624</v>
      </c>
      <c r="P2706" s="7">
        <v>0.92381344204661242</v>
      </c>
      <c r="Q2706" s="7">
        <v>0.18873355886126447</v>
      </c>
      <c r="R2706" s="7">
        <v>1.5595568866596832</v>
      </c>
      <c r="S2706" s="7">
        <v>0.34949215445849402</v>
      </c>
      <c r="T2706" s="7">
        <v>0.21100443194047888</v>
      </c>
      <c r="U2706" s="7">
        <v>0.2048718987797668</v>
      </c>
      <c r="V2706" s="7">
        <v>2.1261488698670559</v>
      </c>
      <c r="W2706" s="7">
        <f>[1]!i_dq_pctchange(W$2,$A2708)</f>
        <v>0.35383405346327584</v>
      </c>
    </row>
    <row r="2707" spans="1:23" x14ac:dyDescent="0.35">
      <c r="A2707" s="1">
        <v>41632</v>
      </c>
      <c r="B2707">
        <v>0</v>
      </c>
      <c r="C2707">
        <v>0</v>
      </c>
      <c r="D2707">
        <v>1</v>
      </c>
      <c r="E2707">
        <f t="shared" ref="E2707:F2707" si="2776">IF(AVERAGE(B2691:B2707)&gt;0.5,1,0)</f>
        <v>1</v>
      </c>
      <c r="F2707">
        <f t="shared" si="2776"/>
        <v>0</v>
      </c>
      <c r="G2707">
        <f t="shared" si="2761"/>
        <v>3</v>
      </c>
      <c r="H2707">
        <f t="shared" si="2762"/>
        <v>1.9735559023137297</v>
      </c>
      <c r="J2707" s="7">
        <v>0.67605245515434942</v>
      </c>
      <c r="K2707" s="7">
        <v>1.2593318266616316</v>
      </c>
      <c r="L2707" s="7">
        <v>0.99278161510516072</v>
      </c>
      <c r="M2707" s="7">
        <v>0.82875972580396118</v>
      </c>
      <c r="N2707" s="7">
        <v>0.34164904862578976</v>
      </c>
      <c r="O2707" s="7">
        <v>0.62841377314624935</v>
      </c>
      <c r="P2707" s="7">
        <v>0.63847359281690441</v>
      </c>
      <c r="Q2707" s="7">
        <v>0.98271977256377285</v>
      </c>
      <c r="R2707" s="7">
        <v>1.2243650782371429</v>
      </c>
      <c r="S2707" s="7">
        <v>0.36395713538943653</v>
      </c>
      <c r="T2707" s="7">
        <v>0.85703896631037679</v>
      </c>
      <c r="U2707" s="7">
        <v>1.2188546136736418</v>
      </c>
      <c r="V2707" s="7">
        <v>2.469421913222607</v>
      </c>
      <c r="W2707" s="7">
        <f>[1]!i_dq_pctchange(W$2,$A2709)</f>
        <v>-0.75158735167244606</v>
      </c>
    </row>
    <row r="2708" spans="1:23" x14ac:dyDescent="0.35">
      <c r="A2708" s="1">
        <v>41633</v>
      </c>
      <c r="B2708">
        <v>0</v>
      </c>
      <c r="C2708">
        <v>0</v>
      </c>
      <c r="D2708">
        <v>1</v>
      </c>
      <c r="E2708">
        <f t="shared" ref="E2708:F2708" si="2777">IF(AVERAGE(B2692:B2708)&gt;0.5,1,0)</f>
        <v>1</v>
      </c>
      <c r="F2708">
        <f t="shared" si="2777"/>
        <v>0</v>
      </c>
      <c r="G2708">
        <f t="shared" si="2761"/>
        <v>3</v>
      </c>
      <c r="H2708">
        <f t="shared" si="2762"/>
        <v>1.9735559023137297</v>
      </c>
      <c r="J2708" s="7">
        <v>-1.7232795210415497</v>
      </c>
      <c r="K2708" s="7">
        <v>-2.168998614242025</v>
      </c>
      <c r="L2708" s="7">
        <v>-2.855621313666195</v>
      </c>
      <c r="M2708" s="7">
        <v>-1.9455678216198442</v>
      </c>
      <c r="N2708" s="7">
        <v>-2.2249565964906366</v>
      </c>
      <c r="O2708" s="7">
        <v>-2.1146367765759302</v>
      </c>
      <c r="P2708" s="7">
        <v>-2.535061601102615</v>
      </c>
      <c r="Q2708" s="7">
        <v>-1.1663329397066526</v>
      </c>
      <c r="R2708" s="7">
        <v>-2.9357875450161068</v>
      </c>
      <c r="S2708" s="7">
        <v>-1.5215140920721186</v>
      </c>
      <c r="T2708" s="7">
        <v>-1.2262145812634413</v>
      </c>
      <c r="U2708" s="7">
        <v>-1.8034915596595007</v>
      </c>
      <c r="V2708" s="7">
        <v>-1.5973932418622523</v>
      </c>
      <c r="W2708" s="7">
        <f>[1]!i_dq_pctchange(W$2,$A2710)</f>
        <v>0.82045391612909846</v>
      </c>
    </row>
    <row r="2709" spans="1:23" x14ac:dyDescent="0.35">
      <c r="A2709" s="1">
        <v>41634</v>
      </c>
      <c r="B2709">
        <v>0</v>
      </c>
      <c r="C2709">
        <v>1</v>
      </c>
      <c r="D2709">
        <v>1</v>
      </c>
      <c r="E2709">
        <f t="shared" ref="E2709:F2709" si="2778">IF(AVERAGE(B2693:B2709)&gt;0.5,1,0)</f>
        <v>1</v>
      </c>
      <c r="F2709">
        <f t="shared" si="2778"/>
        <v>0</v>
      </c>
      <c r="G2709">
        <f t="shared" si="2761"/>
        <v>2</v>
      </c>
      <c r="H2709">
        <f t="shared" si="2762"/>
        <v>1.9735559023137297</v>
      </c>
      <c r="J2709" s="7">
        <v>1.3716413468175421</v>
      </c>
      <c r="K2709" s="7">
        <v>1.3561014775141789</v>
      </c>
      <c r="L2709" s="7">
        <v>1.9031660822705694</v>
      </c>
      <c r="M2709" s="7">
        <v>1.4825548991193795</v>
      </c>
      <c r="N2709" s="7">
        <v>0.82093540434774925</v>
      </c>
      <c r="O2709" s="7">
        <v>1.4255238883751455</v>
      </c>
      <c r="P2709" s="7">
        <v>1.4195115369045987</v>
      </c>
      <c r="Q2709" s="7">
        <v>1.1677590282166905</v>
      </c>
      <c r="R2709" s="7">
        <v>1.6627250175385311</v>
      </c>
      <c r="S2709" s="7">
        <v>0.97712547930716653</v>
      </c>
      <c r="T2709" s="7">
        <v>0.96726001001638129</v>
      </c>
      <c r="U2709" s="7">
        <v>1.6636904089152138</v>
      </c>
      <c r="V2709" s="7">
        <v>2.2404766971696053</v>
      </c>
      <c r="W2709" s="7">
        <f>[1]!i_dq_pctchange(W$2,$A2711)</f>
        <v>9.1753384804730248E-2</v>
      </c>
    </row>
    <row r="2710" spans="1:23" x14ac:dyDescent="0.35">
      <c r="A2710" s="1">
        <v>41635</v>
      </c>
      <c r="B2710">
        <v>0</v>
      </c>
      <c r="C2710">
        <v>0</v>
      </c>
      <c r="D2710">
        <v>1</v>
      </c>
      <c r="E2710">
        <f t="shared" ref="E2710:F2710" si="2779">IF(AVERAGE(B2694:B2710)&gt;0.5,1,0)</f>
        <v>1</v>
      </c>
      <c r="F2710">
        <f t="shared" si="2779"/>
        <v>0</v>
      </c>
      <c r="G2710">
        <f t="shared" si="2761"/>
        <v>3</v>
      </c>
      <c r="H2710">
        <f t="shared" si="2762"/>
        <v>1.9735559023137297</v>
      </c>
      <c r="J2710" s="7">
        <v>0.98326451314663443</v>
      </c>
      <c r="K2710" s="7">
        <v>-0.26630343779383486</v>
      </c>
      <c r="L2710" s="7">
        <v>0.21788924865426507</v>
      </c>
      <c r="M2710" s="7">
        <v>0.16970562390158972</v>
      </c>
      <c r="N2710" s="7">
        <v>-0.53724830378638777</v>
      </c>
      <c r="O2710" s="7">
        <v>0.54507930969786755</v>
      </c>
      <c r="P2710" s="7">
        <v>0.79348607008861305</v>
      </c>
      <c r="Q2710" s="7">
        <v>4.2790725538107951E-3</v>
      </c>
      <c r="R2710" s="7">
        <v>0.73346328415121331</v>
      </c>
      <c r="S2710" s="7">
        <v>-0.28480142466184816</v>
      </c>
      <c r="T2710" s="7">
        <v>-5.9690701281652596E-2</v>
      </c>
      <c r="U2710" s="7">
        <v>0.22957198443580373</v>
      </c>
      <c r="V2710" s="7">
        <v>0.46791610813692108</v>
      </c>
      <c r="W2710" s="7">
        <f>[1]!i_dq_pctchange(W$2,$A2712)</f>
        <v>0.7506311155195533</v>
      </c>
    </row>
    <row r="2711" spans="1:23" x14ac:dyDescent="0.35">
      <c r="A2711" s="1">
        <v>41638</v>
      </c>
      <c r="B2711">
        <v>0</v>
      </c>
      <c r="C2711">
        <v>0</v>
      </c>
      <c r="D2711">
        <v>1</v>
      </c>
      <c r="E2711">
        <f t="shared" ref="E2711:F2711" si="2780">IF(AVERAGE(B2695:B2711)&gt;0.5,1,0)</f>
        <v>1</v>
      </c>
      <c r="F2711">
        <f t="shared" si="2780"/>
        <v>0</v>
      </c>
      <c r="G2711">
        <f t="shared" si="2761"/>
        <v>3</v>
      </c>
      <c r="H2711">
        <f t="shared" si="2762"/>
        <v>1.9735559023137297</v>
      </c>
      <c r="J2711" s="7">
        <v>0.50292911359517667</v>
      </c>
      <c r="K2711" s="7">
        <v>0.75842451754965856</v>
      </c>
      <c r="L2711" s="7">
        <v>0.37878915758235959</v>
      </c>
      <c r="M2711" s="7">
        <v>0.4413643366650376</v>
      </c>
      <c r="N2711" s="7">
        <v>1.1827605769396101</v>
      </c>
      <c r="O2711" s="7">
        <v>0.26877056291228246</v>
      </c>
      <c r="P2711" s="7">
        <v>-3.4847620857889387E-2</v>
      </c>
      <c r="Q2711" s="7">
        <v>1.6161365479203522</v>
      </c>
      <c r="R2711" s="7">
        <v>-0.39054499742225984</v>
      </c>
      <c r="S2711" s="7">
        <v>1.760963342810052</v>
      </c>
      <c r="T2711" s="7">
        <v>0.86687332545392748</v>
      </c>
      <c r="U2711" s="7">
        <v>0.21850892614508258</v>
      </c>
      <c r="V2711" s="7">
        <v>-0.29502191946564116</v>
      </c>
      <c r="W2711" s="7">
        <f>[1]!i_dq_pctchange(W$2,$A2713)</f>
        <v>1.9153524760984346</v>
      </c>
    </row>
    <row r="2712" spans="1:23" x14ac:dyDescent="0.35">
      <c r="A2712" s="1">
        <v>41639</v>
      </c>
      <c r="B2712">
        <v>0</v>
      </c>
      <c r="C2712">
        <v>0</v>
      </c>
      <c r="D2712">
        <v>1</v>
      </c>
      <c r="E2712">
        <f t="shared" ref="E2712:F2712" si="2781">IF(AVERAGE(B2696:B2712)&gt;0.5,1,0)</f>
        <v>1</v>
      </c>
      <c r="F2712">
        <f t="shared" si="2781"/>
        <v>0</v>
      </c>
      <c r="G2712">
        <f t="shared" si="2761"/>
        <v>3</v>
      </c>
      <c r="H2712">
        <f t="shared" si="2762"/>
        <v>1.9735559023137297</v>
      </c>
      <c r="J2712" s="7">
        <v>0.51764676917015584</v>
      </c>
      <c r="K2712" s="7">
        <v>-0.33550165027076623</v>
      </c>
      <c r="L2712" s="7">
        <v>-0.79171557433011797</v>
      </c>
      <c r="M2712" s="7">
        <v>-9.6073015491773259E-2</v>
      </c>
      <c r="N2712" s="7">
        <v>-1.3616052466146664</v>
      </c>
      <c r="O2712" s="7">
        <v>0.171408422193636</v>
      </c>
      <c r="P2712" s="7">
        <v>0.90793852004436992</v>
      </c>
      <c r="Q2712" s="7">
        <v>-1.9094038508100515</v>
      </c>
      <c r="R2712" s="7">
        <v>2.5559399903576154</v>
      </c>
      <c r="S2712" s="7">
        <v>0.72974804013292727</v>
      </c>
      <c r="T2712" s="7">
        <v>-8.8819575334016201E-2</v>
      </c>
      <c r="U2712" s="7">
        <v>0.71718306429745593</v>
      </c>
      <c r="V2712" s="7">
        <v>1.5015002535054256</v>
      </c>
      <c r="W2712" s="7">
        <f>[1]!i_dq_pctchange(W$2,$A2714)</f>
        <v>-0.45726909395394166</v>
      </c>
    </row>
    <row r="2713" spans="1:23" x14ac:dyDescent="0.35">
      <c r="A2713" s="1">
        <v>41641</v>
      </c>
      <c r="B2713">
        <v>0</v>
      </c>
      <c r="C2713">
        <v>0</v>
      </c>
      <c r="D2713">
        <v>1</v>
      </c>
      <c r="E2713">
        <f t="shared" ref="E2713:F2713" si="2782">IF(AVERAGE(B2697:B2713)&gt;0.5,1,0)</f>
        <v>1</v>
      </c>
      <c r="F2713">
        <f t="shared" si="2782"/>
        <v>0</v>
      </c>
      <c r="G2713">
        <f t="shared" si="2761"/>
        <v>3</v>
      </c>
      <c r="H2713">
        <f t="shared" si="2762"/>
        <v>1.9735559023137297</v>
      </c>
      <c r="J2713" s="7">
        <v>-1.5241232770181237</v>
      </c>
      <c r="K2713" s="7">
        <v>-2.2207360870417996</v>
      </c>
      <c r="L2713" s="7">
        <v>-2.3127383676582696</v>
      </c>
      <c r="M2713" s="7">
        <v>-0.84855041580609403</v>
      </c>
      <c r="N2713" s="7">
        <v>-1.2071186931148903</v>
      </c>
      <c r="O2713" s="7">
        <v>-0.68478639944461639</v>
      </c>
      <c r="P2713" s="7">
        <v>-0.73279629833184157</v>
      </c>
      <c r="Q2713" s="7">
        <v>-0.94227037793841628</v>
      </c>
      <c r="R2713" s="7">
        <v>-8.0194125089014218E-2</v>
      </c>
      <c r="S2713" s="7">
        <v>8.8395808245143467E-2</v>
      </c>
      <c r="T2713" s="7">
        <v>1.5442468457729192E-2</v>
      </c>
      <c r="U2713" s="7">
        <v>-0.90328181403603536</v>
      </c>
      <c r="V2713" s="7">
        <v>1.0624838784960744</v>
      </c>
      <c r="W2713" s="7">
        <f>[1]!i_dq_pctchange(W$2,$A2715)</f>
        <v>-2.1749462577282457</v>
      </c>
    </row>
    <row r="2714" spans="1:23" x14ac:dyDescent="0.35">
      <c r="A2714" s="1">
        <v>41642</v>
      </c>
      <c r="B2714">
        <v>0</v>
      </c>
      <c r="C2714">
        <v>1</v>
      </c>
      <c r="D2714">
        <v>1</v>
      </c>
      <c r="E2714">
        <f t="shared" ref="E2714:F2714" si="2783">IF(AVERAGE(B2698:B2714)&gt;0.5,1,0)</f>
        <v>1</v>
      </c>
      <c r="F2714">
        <f t="shared" si="2783"/>
        <v>0</v>
      </c>
      <c r="G2714">
        <f t="shared" si="2761"/>
        <v>2</v>
      </c>
      <c r="H2714">
        <f t="shared" si="2762"/>
        <v>1.9735559023137297</v>
      </c>
      <c r="J2714" s="7">
        <v>-2.8448308025221056</v>
      </c>
      <c r="K2714" s="7">
        <v>-3.1336726775309334</v>
      </c>
      <c r="L2714" s="7">
        <v>-2.5639156975634507</v>
      </c>
      <c r="M2714" s="7">
        <v>-2.3563772628330528</v>
      </c>
      <c r="N2714" s="7">
        <v>-2.9308793684225116</v>
      </c>
      <c r="O2714" s="7">
        <v>-3.0786649601260199</v>
      </c>
      <c r="P2714" s="7">
        <v>-4.1350073029649543</v>
      </c>
      <c r="Q2714" s="7">
        <v>-2.4885916976160734</v>
      </c>
      <c r="R2714" s="7">
        <v>-2.9086782949222645</v>
      </c>
      <c r="S2714" s="7">
        <v>-2.87096650325751</v>
      </c>
      <c r="T2714" s="7">
        <v>-2.1762172628486574</v>
      </c>
      <c r="U2714" s="7">
        <v>-2.8604061898768522</v>
      </c>
      <c r="V2714" s="7">
        <v>-2.6831797888459454</v>
      </c>
      <c r="W2714" s="7">
        <f>[1]!i_dq_pctchange(W$2,$A2716)</f>
        <v>1.03470847241251</v>
      </c>
    </row>
    <row r="2715" spans="1:23" x14ac:dyDescent="0.35">
      <c r="A2715" s="1">
        <v>41645</v>
      </c>
      <c r="B2715">
        <v>0</v>
      </c>
      <c r="C2715">
        <v>1</v>
      </c>
      <c r="D2715">
        <v>1</v>
      </c>
      <c r="E2715">
        <f t="shared" ref="E2715:F2715" si="2784">IF(AVERAGE(B2699:B2715)&gt;0.5,1,0)</f>
        <v>0</v>
      </c>
      <c r="F2715">
        <f t="shared" si="2784"/>
        <v>0</v>
      </c>
      <c r="G2715">
        <f t="shared" si="2761"/>
        <v>2</v>
      </c>
      <c r="H2715">
        <f t="shared" si="2762"/>
        <v>1.9735559023137297</v>
      </c>
      <c r="J2715" s="7">
        <v>0.48258161965655827</v>
      </c>
      <c r="K2715" s="7">
        <v>-8.9617293421965991E-2</v>
      </c>
      <c r="L2715" s="7">
        <v>0.2019482485352545</v>
      </c>
      <c r="M2715" s="7">
        <v>0.32507661310803665</v>
      </c>
      <c r="N2715" s="7">
        <v>0.13076168682575548</v>
      </c>
      <c r="O2715" s="7">
        <v>0.45745592203949553</v>
      </c>
      <c r="P2715" s="7">
        <v>3.685226641438849E-2</v>
      </c>
      <c r="Q2715" s="7">
        <v>0.47908875363595033</v>
      </c>
      <c r="R2715" s="7">
        <v>0.52305653143684816</v>
      </c>
      <c r="S2715" s="7">
        <v>-0.58642138000106026</v>
      </c>
      <c r="T2715" s="7">
        <v>5.5882365487731282E-2</v>
      </c>
      <c r="U2715" s="7">
        <v>0.44691780821917393</v>
      </c>
      <c r="V2715" s="7">
        <v>0.69480581655294948</v>
      </c>
      <c r="W2715" s="7">
        <f>[1]!i_dq_pctchange(W$2,$A2717)</f>
        <v>0.92230431213482356</v>
      </c>
    </row>
    <row r="2716" spans="1:23" x14ac:dyDescent="0.35">
      <c r="A2716" s="1">
        <v>41646</v>
      </c>
      <c r="B2716">
        <v>0</v>
      </c>
      <c r="C2716">
        <v>1</v>
      </c>
      <c r="D2716">
        <v>1</v>
      </c>
      <c r="E2716">
        <f t="shared" ref="E2716:F2716" si="2785">IF(AVERAGE(B2700:B2716)&gt;0.5,1,0)</f>
        <v>0</v>
      </c>
      <c r="F2716">
        <f t="shared" si="2785"/>
        <v>0</v>
      </c>
      <c r="G2716">
        <f t="shared" si="2761"/>
        <v>2</v>
      </c>
      <c r="H2716">
        <f t="shared" si="2762"/>
        <v>1.9735559023137297</v>
      </c>
      <c r="J2716" s="7">
        <v>-0.37452944960732432</v>
      </c>
      <c r="K2716" s="7">
        <v>-0.13692486460406444</v>
      </c>
      <c r="L2716" s="7">
        <v>0.62239631467446865</v>
      </c>
      <c r="M2716" s="7">
        <v>0.35271285123618157</v>
      </c>
      <c r="N2716" s="7">
        <v>-0.94606666594913036</v>
      </c>
      <c r="O2716" s="7">
        <v>-0.16650937036537866</v>
      </c>
      <c r="P2716" s="7">
        <v>3.8488184127437861E-3</v>
      </c>
      <c r="Q2716" s="7">
        <v>0.67318771189157334</v>
      </c>
      <c r="R2716" s="7">
        <v>1.2299469031567389</v>
      </c>
      <c r="S2716" s="7">
        <v>-0.99948302602101879</v>
      </c>
      <c r="T2716" s="7">
        <v>-0.98187182373205939</v>
      </c>
      <c r="U2716" s="7">
        <v>-0.23581823244289865</v>
      </c>
      <c r="V2716" s="7">
        <v>1.9567554159087119</v>
      </c>
      <c r="W2716" s="7">
        <f>[1]!i_dq_pctchange(W$2,$A2718)</f>
        <v>-0.91427432216905258</v>
      </c>
    </row>
    <row r="2717" spans="1:23" x14ac:dyDescent="0.35">
      <c r="A2717" s="1">
        <v>41647</v>
      </c>
      <c r="B2717">
        <v>0</v>
      </c>
      <c r="C2717">
        <v>1</v>
      </c>
      <c r="D2717">
        <v>1</v>
      </c>
      <c r="E2717">
        <f t="shared" ref="E2717:F2717" si="2786">IF(AVERAGE(B2701:B2717)&gt;0.5,1,0)</f>
        <v>0</v>
      </c>
      <c r="F2717">
        <f t="shared" si="2786"/>
        <v>0</v>
      </c>
      <c r="G2717">
        <f t="shared" si="2761"/>
        <v>2</v>
      </c>
      <c r="H2717">
        <f t="shared" si="2762"/>
        <v>1.9735559023137297</v>
      </c>
      <c r="J2717" s="7">
        <v>-1.7665223868191655</v>
      </c>
      <c r="K2717" s="7">
        <v>-1.7719167525746864</v>
      </c>
      <c r="L2717" s="7">
        <v>-0.88701900149426605</v>
      </c>
      <c r="M2717" s="7">
        <v>-1.1362617157720067</v>
      </c>
      <c r="N2717" s="7">
        <v>8.620190078813561E-2</v>
      </c>
      <c r="O2717" s="7">
        <v>-1.2205168373927224</v>
      </c>
      <c r="P2717" s="7">
        <v>-1.4712916687284538</v>
      </c>
      <c r="Q2717" s="7">
        <v>-1.0968298914153847</v>
      </c>
      <c r="R2717" s="7">
        <v>-1.0259247328394019</v>
      </c>
      <c r="S2717" s="7">
        <v>-1.7881770101091272</v>
      </c>
      <c r="T2717" s="7">
        <v>-1.9401590534297222</v>
      </c>
      <c r="U2717" s="7">
        <v>-1.7127266927914064</v>
      </c>
      <c r="V2717" s="7">
        <v>-1.4244991139964278</v>
      </c>
      <c r="W2717" s="7">
        <f>[1]!i_dq_pctchange(W$2,$A2719)</f>
        <v>-1.9124209780811037</v>
      </c>
    </row>
    <row r="2718" spans="1:23" x14ac:dyDescent="0.35">
      <c r="A2718" s="1">
        <v>41648</v>
      </c>
      <c r="B2718">
        <v>0</v>
      </c>
      <c r="C2718">
        <v>1</v>
      </c>
      <c r="D2718">
        <v>1</v>
      </c>
      <c r="E2718">
        <f t="shared" ref="E2718:F2718" si="2787">IF(AVERAGE(B2702:B2718)&gt;0.5,1,0)</f>
        <v>0</v>
      </c>
      <c r="F2718">
        <f t="shared" si="2787"/>
        <v>0</v>
      </c>
      <c r="G2718">
        <f t="shared" si="2761"/>
        <v>2</v>
      </c>
      <c r="H2718">
        <f t="shared" si="2762"/>
        <v>1.9735559023137297</v>
      </c>
      <c r="J2718" s="7">
        <v>-0.99449383648126022</v>
      </c>
      <c r="K2718" s="7">
        <v>-1.2905639203217132</v>
      </c>
      <c r="L2718" s="7">
        <v>0.24414410561283251</v>
      </c>
      <c r="M2718" s="7">
        <v>-1.2678252487738568</v>
      </c>
      <c r="N2718" s="7">
        <v>-0.62786338271802833</v>
      </c>
      <c r="O2718" s="7">
        <v>-1.5056174398693027</v>
      </c>
      <c r="P2718" s="7">
        <v>-1.8481627186741381</v>
      </c>
      <c r="Q2718" s="7">
        <v>0.31450731629307493</v>
      </c>
      <c r="R2718" s="7">
        <v>-1.6570793799041872</v>
      </c>
      <c r="S2718" s="7">
        <v>-1.3646991458701137</v>
      </c>
      <c r="T2718" s="7">
        <v>-0.49266058671396273</v>
      </c>
      <c r="U2718" s="7">
        <v>-1.3850174720823283</v>
      </c>
      <c r="V2718" s="7">
        <v>-2.0271493212669767</v>
      </c>
      <c r="W2718" s="7">
        <f>[1]!i_dq_pctchange(W$2,$A2720)</f>
        <v>-0.42194092827003615</v>
      </c>
    </row>
    <row r="2719" spans="1:23" x14ac:dyDescent="0.35">
      <c r="A2719" s="1">
        <v>41649</v>
      </c>
      <c r="B2719">
        <v>0</v>
      </c>
      <c r="C2719">
        <v>1</v>
      </c>
      <c r="D2719">
        <v>1</v>
      </c>
      <c r="E2719">
        <f t="shared" ref="E2719:F2719" si="2788">IF(AVERAGE(B2703:B2719)&gt;0.5,1,0)</f>
        <v>0</v>
      </c>
      <c r="F2719">
        <f t="shared" si="2788"/>
        <v>0</v>
      </c>
      <c r="G2719">
        <f t="shared" si="2761"/>
        <v>2</v>
      </c>
      <c r="H2719">
        <f t="shared" si="2762"/>
        <v>1.9735559023137297</v>
      </c>
      <c r="J2719" s="7">
        <v>-0.65672701455449112</v>
      </c>
      <c r="K2719" s="7">
        <v>-5.8248679755069727E-2</v>
      </c>
      <c r="L2719" s="7">
        <v>-1.8659091151509124</v>
      </c>
      <c r="M2719" s="7">
        <v>-0.69431283703460756</v>
      </c>
      <c r="N2719" s="7">
        <v>-0.313183951871635</v>
      </c>
      <c r="O2719" s="7">
        <v>-0.45286397423706226</v>
      </c>
      <c r="P2719" s="7">
        <v>-0.11086285412154238</v>
      </c>
      <c r="Q2719" s="7">
        <v>-2.4576879134886608E-2</v>
      </c>
      <c r="R2719" s="7">
        <v>-0.71875157384291133</v>
      </c>
      <c r="S2719" s="7">
        <v>-0.27367533535595323</v>
      </c>
      <c r="T2719" s="7">
        <v>1.2426032891920809</v>
      </c>
      <c r="U2719" s="7">
        <v>-0.96726234199716965</v>
      </c>
      <c r="V2719" s="7">
        <v>-0.72888500747357687</v>
      </c>
      <c r="W2719" s="7">
        <f>[1]!i_dq_pctchange(W$2,$A2721)</f>
        <v>1.4454570173776018</v>
      </c>
    </row>
    <row r="2720" spans="1:23" x14ac:dyDescent="0.35">
      <c r="A2720" s="1">
        <v>41652</v>
      </c>
      <c r="B2720">
        <v>0</v>
      </c>
      <c r="C2720">
        <v>1</v>
      </c>
      <c r="D2720">
        <v>1</v>
      </c>
      <c r="E2720">
        <f t="shared" ref="E2720:F2720" si="2789">IF(AVERAGE(B2704:B2720)&gt;0.5,1,0)</f>
        <v>0</v>
      </c>
      <c r="F2720">
        <f t="shared" si="2789"/>
        <v>0</v>
      </c>
      <c r="G2720">
        <f t="shared" si="2761"/>
        <v>2</v>
      </c>
      <c r="H2720">
        <f t="shared" si="2762"/>
        <v>1.9735559023137297</v>
      </c>
      <c r="J2720" s="7">
        <v>1.8376246534188276</v>
      </c>
      <c r="K2720" s="7">
        <v>1.9275399464221168</v>
      </c>
      <c r="L2720" s="7">
        <v>3.6810393863968169</v>
      </c>
      <c r="M2720" s="7">
        <v>1.3653712699514167</v>
      </c>
      <c r="N2720" s="7">
        <v>1.3282725515911189</v>
      </c>
      <c r="O2720" s="7">
        <v>1.6286633596062134</v>
      </c>
      <c r="P2720" s="7">
        <v>1.8992817220457769</v>
      </c>
      <c r="Q2720" s="7">
        <v>1.0648169679735464</v>
      </c>
      <c r="R2720" s="7">
        <v>1.6776334859991784</v>
      </c>
      <c r="S2720" s="7">
        <v>1.0609767084081154</v>
      </c>
      <c r="T2720" s="7">
        <v>0.279379524662557</v>
      </c>
      <c r="U2720" s="7">
        <v>1.7184394006823935</v>
      </c>
      <c r="V2720" s="7">
        <v>2.6882539038048323</v>
      </c>
      <c r="W2720" s="7">
        <f>[1]!i_dq_pctchange(W$2,$A2722)</f>
        <v>1.4283132542352952</v>
      </c>
    </row>
    <row r="2721" spans="1:23" x14ac:dyDescent="0.35">
      <c r="A2721" s="1">
        <v>41653</v>
      </c>
      <c r="B2721">
        <v>0</v>
      </c>
      <c r="C2721">
        <v>1</v>
      </c>
      <c r="D2721">
        <v>1</v>
      </c>
      <c r="E2721">
        <f t="shared" ref="E2721:F2721" si="2790">IF(AVERAGE(B2705:B2721)&gt;0.5,1,0)</f>
        <v>0</v>
      </c>
      <c r="F2721">
        <f t="shared" si="2790"/>
        <v>1</v>
      </c>
      <c r="G2721">
        <f t="shared" si="2761"/>
        <v>2</v>
      </c>
      <c r="H2721">
        <f t="shared" si="2762"/>
        <v>1.9735559023137297</v>
      </c>
      <c r="J2721" s="7">
        <v>0.36193273379424651</v>
      </c>
      <c r="K2721" s="7">
        <v>1.1818441729329765</v>
      </c>
      <c r="L2721" s="7">
        <v>0.83586971335120419</v>
      </c>
      <c r="M2721" s="7">
        <v>-0.78217262566964119</v>
      </c>
      <c r="N2721" s="7">
        <v>-0.40306444344298642</v>
      </c>
      <c r="O2721" s="7">
        <v>0.73336466197652095</v>
      </c>
      <c r="P2721" s="7">
        <v>1.2517105593878337</v>
      </c>
      <c r="Q2721" s="7">
        <v>-0.12424919084632047</v>
      </c>
      <c r="R2721" s="7">
        <v>0.56732736071614642</v>
      </c>
      <c r="S2721" s="7">
        <v>-0.90720829447583662</v>
      </c>
      <c r="T2721" s="7">
        <v>-0.74192230460974806</v>
      </c>
      <c r="U2721" s="7">
        <v>0.1942585797539349</v>
      </c>
      <c r="V2721" s="7">
        <v>2.0560809252364192</v>
      </c>
      <c r="W2721" s="7">
        <f>[1]!i_dq_pctchange(W$2,$A2723)</f>
        <v>-0.43062804427599649</v>
      </c>
    </row>
    <row r="2722" spans="1:23" x14ac:dyDescent="0.35">
      <c r="A2722" s="1">
        <v>41654</v>
      </c>
      <c r="B2722">
        <v>1</v>
      </c>
      <c r="C2722">
        <v>1</v>
      </c>
      <c r="D2722">
        <v>1</v>
      </c>
      <c r="E2722">
        <f t="shared" ref="E2722:F2722" si="2791">IF(AVERAGE(B2706:B2722)&gt;0.5,1,0)</f>
        <v>0</v>
      </c>
      <c r="F2722">
        <f t="shared" si="2791"/>
        <v>1</v>
      </c>
      <c r="G2722">
        <f t="shared" si="2761"/>
        <v>1</v>
      </c>
      <c r="H2722">
        <f t="shared" si="2762"/>
        <v>1.963256778968175</v>
      </c>
      <c r="J2722" s="7">
        <v>0.42019255048461401</v>
      </c>
      <c r="K2722" s="7">
        <v>0.1943895962415754</v>
      </c>
      <c r="L2722" s="7">
        <v>-0.56279261577275641</v>
      </c>
      <c r="M2722" s="7">
        <v>0.75613823241907252</v>
      </c>
      <c r="N2722" s="7">
        <v>0.5762749903169736</v>
      </c>
      <c r="O2722" s="7">
        <v>0.43926707097398421</v>
      </c>
      <c r="P2722" s="7">
        <v>-0.52185617511419258</v>
      </c>
      <c r="Q2722" s="7">
        <v>0.90812551834901356</v>
      </c>
      <c r="R2722" s="7">
        <v>-0.28560696795957369</v>
      </c>
      <c r="S2722" s="7">
        <v>0.59581064155174612</v>
      </c>
      <c r="T2722" s="7">
        <v>1.6508225650367085</v>
      </c>
      <c r="U2722" s="7">
        <v>1.9213526322526826E-2</v>
      </c>
      <c r="V2722" s="7">
        <v>-1.0610047460691556</v>
      </c>
      <c r="W2722" s="7">
        <f>[1]!i_dq_pctchange(W$2,$A2724)</f>
        <v>-1.2787723785166314</v>
      </c>
    </row>
    <row r="2723" spans="1:23" x14ac:dyDescent="0.35">
      <c r="A2723" s="1">
        <v>41655</v>
      </c>
      <c r="B2723">
        <v>1</v>
      </c>
      <c r="C2723">
        <v>1</v>
      </c>
      <c r="D2723">
        <v>1</v>
      </c>
      <c r="E2723">
        <f t="shared" ref="E2723:F2723" si="2792">IF(AVERAGE(B2707:B2723)&gt;0.5,1,0)</f>
        <v>0</v>
      </c>
      <c r="F2723">
        <f t="shared" si="2792"/>
        <v>1</v>
      </c>
      <c r="G2723">
        <f t="shared" si="2761"/>
        <v>1</v>
      </c>
      <c r="H2723">
        <f t="shared" si="2762"/>
        <v>1.9111406019542525</v>
      </c>
      <c r="J2723" s="7">
        <v>-1.4280924810769746</v>
      </c>
      <c r="K2723" s="7">
        <v>-1.0037001675098778</v>
      </c>
      <c r="L2723" s="7">
        <v>-1.8477923725417071</v>
      </c>
      <c r="M2723" s="7">
        <v>-1.4889427878441956</v>
      </c>
      <c r="N2723" s="7">
        <v>-1.6354206781381113</v>
      </c>
      <c r="O2723" s="7">
        <v>-1.4910445787748217</v>
      </c>
      <c r="P2723" s="7">
        <v>-2.6545777186269559</v>
      </c>
      <c r="Q2723" s="7">
        <v>-1.9771130626879494</v>
      </c>
      <c r="R2723" s="7">
        <v>-0.27363184079601344</v>
      </c>
      <c r="S2723" s="7">
        <v>-1.399188278186706</v>
      </c>
      <c r="T2723" s="7">
        <v>-2.0750319848712668</v>
      </c>
      <c r="U2723" s="7">
        <v>-1.3429421318260368</v>
      </c>
      <c r="V2723" s="7">
        <v>-3.304032142931615E-2</v>
      </c>
      <c r="W2723" s="7">
        <f>[1]!i_dq_pctchange(W$2,$A2725)</f>
        <v>-1.1967608433538677</v>
      </c>
    </row>
    <row r="2724" spans="1:23" x14ac:dyDescent="0.35">
      <c r="A2724" s="1">
        <v>41656</v>
      </c>
      <c r="B2724">
        <v>1</v>
      </c>
      <c r="C2724">
        <v>1</v>
      </c>
      <c r="D2724">
        <v>1</v>
      </c>
      <c r="E2724">
        <f t="shared" ref="E2724:F2724" si="2793">IF(AVERAGE(B2708:B2724)&gt;0.5,1,0)</f>
        <v>0</v>
      </c>
      <c r="F2724">
        <f t="shared" si="2793"/>
        <v>1</v>
      </c>
      <c r="G2724">
        <f t="shared" si="2761"/>
        <v>1</v>
      </c>
      <c r="H2724">
        <f t="shared" si="2762"/>
        <v>1.8954415154169479</v>
      </c>
      <c r="J2724" s="7">
        <v>-3.2703892417275504E-2</v>
      </c>
      <c r="K2724" s="7">
        <v>-1.0629571281966883</v>
      </c>
      <c r="L2724" s="7">
        <v>0.99561489161503236</v>
      </c>
      <c r="M2724" s="7">
        <v>-0.63203874495991574</v>
      </c>
      <c r="N2724" s="7">
        <v>-1.2352499954263632</v>
      </c>
      <c r="O2724" s="7">
        <v>-9.2923049390330942E-2</v>
      </c>
      <c r="P2724" s="7">
        <v>-0.82145115441800998</v>
      </c>
      <c r="Q2724" s="7">
        <v>-0.56718867840822751</v>
      </c>
      <c r="R2724" s="7">
        <v>-1.4588604211951699</v>
      </c>
      <c r="S2724" s="7">
        <v>-0.28185522129820589</v>
      </c>
      <c r="T2724" s="7">
        <v>-0.93083000475092192</v>
      </c>
      <c r="U2724" s="7">
        <v>-0.67559594052395833</v>
      </c>
      <c r="V2724" s="7">
        <v>-0.32112749618482139</v>
      </c>
      <c r="W2724" s="7">
        <f>[1]!i_dq_pctchange(W$2,$A2726)</f>
        <v>0.68931966787326138</v>
      </c>
    </row>
    <row r="2725" spans="1:23" x14ac:dyDescent="0.35">
      <c r="A2725" s="1">
        <v>41659</v>
      </c>
      <c r="B2725">
        <v>1</v>
      </c>
      <c r="C2725">
        <v>1</v>
      </c>
      <c r="D2725">
        <v>1</v>
      </c>
      <c r="E2725">
        <f t="shared" ref="E2725:F2725" si="2794">IF(AVERAGE(B2709:B2725)&gt;0.5,1,0)</f>
        <v>0</v>
      </c>
      <c r="F2725">
        <f t="shared" si="2794"/>
        <v>1</v>
      </c>
      <c r="G2725">
        <f t="shared" si="2761"/>
        <v>1</v>
      </c>
      <c r="H2725">
        <f t="shared" si="2762"/>
        <v>1.9058059608978868</v>
      </c>
      <c r="J2725" s="7">
        <v>1.8267827816562794</v>
      </c>
      <c r="K2725" s="7">
        <v>2.143550960938041</v>
      </c>
      <c r="L2725" s="7">
        <v>0.49711889016626859</v>
      </c>
      <c r="M2725" s="7">
        <v>0.93688966622940895</v>
      </c>
      <c r="N2725" s="7">
        <v>0.86615369226722994</v>
      </c>
      <c r="O2725" s="7">
        <v>1.4750614034785603</v>
      </c>
      <c r="P2725" s="7">
        <v>0.54680903613419696</v>
      </c>
      <c r="Q2725" s="7">
        <v>0.22129865726147535</v>
      </c>
      <c r="R2725" s="7">
        <v>2.4213845575259652</v>
      </c>
      <c r="S2725" s="7">
        <v>0.20569221727815007</v>
      </c>
      <c r="T2725" s="7">
        <v>0.83744804802671868</v>
      </c>
      <c r="U2725" s="7">
        <v>0.98553479668519006</v>
      </c>
      <c r="V2725" s="7">
        <v>2.1712166427194228</v>
      </c>
      <c r="W2725" s="7">
        <f>[1]!i_dq_pctchange(W$2,$A2727)</f>
        <v>1.9602423944642344</v>
      </c>
    </row>
    <row r="2726" spans="1:23" x14ac:dyDescent="0.35">
      <c r="A2726" s="1">
        <v>41660</v>
      </c>
      <c r="B2726">
        <v>1</v>
      </c>
      <c r="C2726">
        <v>1</v>
      </c>
      <c r="D2726">
        <v>1</v>
      </c>
      <c r="E2726">
        <f t="shared" ref="E2726:F2726" si="2795">IF(AVERAGE(B2710:B2726)&gt;0.5,1,0)</f>
        <v>0</v>
      </c>
      <c r="F2726">
        <f t="shared" si="2795"/>
        <v>1</v>
      </c>
      <c r="G2726">
        <f t="shared" si="2761"/>
        <v>1</v>
      </c>
      <c r="H2726">
        <f t="shared" si="2762"/>
        <v>1.9514987945990427</v>
      </c>
      <c r="J2726" s="7">
        <v>1.9186655443394307</v>
      </c>
      <c r="K2726" s="7">
        <v>2.3332506902957921</v>
      </c>
      <c r="L2726" s="7">
        <v>2.5135296813397061</v>
      </c>
      <c r="M2726" s="7">
        <v>2.0337083843541368</v>
      </c>
      <c r="N2726" s="7">
        <v>2.2727690098322642</v>
      </c>
      <c r="O2726" s="7">
        <v>2.8637868115081089</v>
      </c>
      <c r="P2726" s="7">
        <v>2.3975595962365701</v>
      </c>
      <c r="Q2726" s="7">
        <v>2.824453817987544</v>
      </c>
      <c r="R2726" s="7">
        <v>2.7087334764433328</v>
      </c>
      <c r="S2726" s="7">
        <v>2.2230600589278424</v>
      </c>
      <c r="T2726" s="7">
        <v>2.1088183747699136</v>
      </c>
      <c r="U2726" s="7">
        <v>2.4312622798451664</v>
      </c>
      <c r="V2726" s="7">
        <v>2.2448726115925735</v>
      </c>
      <c r="W2726" s="7">
        <f>[1]!i_dq_pctchange(W$2,$A2728)</f>
        <v>0.1568162880118765</v>
      </c>
    </row>
    <row r="2727" spans="1:23" x14ac:dyDescent="0.35">
      <c r="A2727" s="1">
        <v>41661</v>
      </c>
      <c r="B2727">
        <v>1</v>
      </c>
      <c r="C2727">
        <v>1</v>
      </c>
      <c r="D2727">
        <v>1</v>
      </c>
      <c r="E2727">
        <f t="shared" ref="E2727:F2727" si="2796">IF(AVERAGE(B2711:B2727)&gt;0.5,1,0)</f>
        <v>0</v>
      </c>
      <c r="F2727">
        <f t="shared" si="2796"/>
        <v>1</v>
      </c>
      <c r="G2727">
        <f t="shared" si="2761"/>
        <v>1</v>
      </c>
      <c r="H2727">
        <f t="shared" si="2762"/>
        <v>1.9489838923867562</v>
      </c>
      <c r="J2727" s="7">
        <v>0.75024430224126748</v>
      </c>
      <c r="K2727" s="7">
        <v>0.28907201577118624</v>
      </c>
      <c r="L2727" s="7">
        <v>0.41701076310921448</v>
      </c>
      <c r="M2727" s="7">
        <v>0.4823014610564203</v>
      </c>
      <c r="N2727" s="7">
        <v>-0.62415830205958267</v>
      </c>
      <c r="O2727" s="7">
        <v>0.25741639742450689</v>
      </c>
      <c r="P2727" s="7">
        <v>-0.12887029288702626</v>
      </c>
      <c r="Q2727" s="7">
        <v>0.29808807994043518</v>
      </c>
      <c r="R2727" s="7">
        <v>1.3949619118334544</v>
      </c>
      <c r="S2727" s="7">
        <v>-0.82029915989344937</v>
      </c>
      <c r="T2727" s="7">
        <v>-0.67189056550070203</v>
      </c>
      <c r="U2727" s="7">
        <v>-3.6180488953458205E-2</v>
      </c>
      <c r="V2727" s="7">
        <v>2.7339984482393778</v>
      </c>
      <c r="W2727" s="7">
        <f>[1]!i_dq_pctchange(W$2,$A2729)</f>
        <v>1.4482294072363313</v>
      </c>
    </row>
    <row r="2728" spans="1:23" x14ac:dyDescent="0.35">
      <c r="A2728" s="1">
        <v>41662</v>
      </c>
      <c r="B2728">
        <v>1</v>
      </c>
      <c r="C2728">
        <v>1</v>
      </c>
      <c r="D2728">
        <v>1</v>
      </c>
      <c r="E2728">
        <f t="shared" ref="E2728:F2728" si="2797">IF(AVERAGE(B2712:B2728)&gt;0.5,1,0)</f>
        <v>0</v>
      </c>
      <c r="F2728">
        <f t="shared" si="2797"/>
        <v>1</v>
      </c>
      <c r="G2728">
        <f t="shared" si="2761"/>
        <v>1</v>
      </c>
      <c r="H2728">
        <f t="shared" si="2762"/>
        <v>1.9664575636019943</v>
      </c>
      <c r="J2728" s="7">
        <v>2.1513719846062456</v>
      </c>
      <c r="K2728" s="7">
        <v>0.54239195181679367</v>
      </c>
      <c r="L2728" s="7">
        <v>0.69700265071706036</v>
      </c>
      <c r="M2728" s="7">
        <v>0.67153037942593574</v>
      </c>
      <c r="N2728" s="7">
        <v>0.951513640289535</v>
      </c>
      <c r="O2728" s="7">
        <v>1.5013611331474643</v>
      </c>
      <c r="P2728" s="7">
        <v>0.89655287986191157</v>
      </c>
      <c r="Q2728" s="7">
        <v>2.4604971499248413E-2</v>
      </c>
      <c r="R2728" s="7">
        <v>1.9310962090031949</v>
      </c>
      <c r="S2728" s="7">
        <v>0.44900798159893551</v>
      </c>
      <c r="T2728" s="7">
        <v>1.8434820362531221</v>
      </c>
      <c r="U2728" s="7">
        <v>0.92437264454453061</v>
      </c>
      <c r="V2728" s="7">
        <v>1.740848530157793</v>
      </c>
      <c r="W2728" s="7">
        <f>[1]!i_dq_pctchange(W$2,$A2730)</f>
        <v>0</v>
      </c>
    </row>
    <row r="2729" spans="1:23" x14ac:dyDescent="0.35">
      <c r="A2729" s="1">
        <v>41663</v>
      </c>
      <c r="B2729">
        <v>1</v>
      </c>
      <c r="C2729">
        <v>1</v>
      </c>
      <c r="D2729">
        <v>1</v>
      </c>
      <c r="E2729">
        <f t="shared" ref="E2729:F2729" si="2798">IF(AVERAGE(B2713:B2729)&gt;0.5,1,0)</f>
        <v>0</v>
      </c>
      <c r="F2729">
        <f t="shared" si="2798"/>
        <v>1</v>
      </c>
      <c r="G2729">
        <f t="shared" si="2761"/>
        <v>1</v>
      </c>
      <c r="H2729">
        <f t="shared" si="2762"/>
        <v>1.9664575636019943</v>
      </c>
      <c r="J2729" s="7">
        <v>0</v>
      </c>
      <c r="K2729" s="7">
        <v>0</v>
      </c>
      <c r="L2729" s="7">
        <v>0</v>
      </c>
      <c r="M2729" s="7">
        <v>0</v>
      </c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0</v>
      </c>
      <c r="V2729" s="7">
        <v>0</v>
      </c>
      <c r="W2729" s="7">
        <f>[1]!i_dq_pctchange(W$2,$A2731)</f>
        <v>-0.79420599162120775</v>
      </c>
    </row>
    <row r="2730" spans="1:23" x14ac:dyDescent="0.35">
      <c r="A2730" s="1">
        <v>41665</v>
      </c>
      <c r="B2730">
        <v>1</v>
      </c>
      <c r="C2730">
        <v>1</v>
      </c>
      <c r="D2730">
        <v>1</v>
      </c>
      <c r="E2730">
        <f t="shared" ref="E2730:F2730" si="2799">IF(AVERAGE(B2714:B2730)&gt;0.5,1,0)</f>
        <v>1</v>
      </c>
      <c r="F2730">
        <f t="shared" si="2799"/>
        <v>1</v>
      </c>
      <c r="G2730">
        <f t="shared" si="2761"/>
        <v>1</v>
      </c>
      <c r="H2730">
        <f t="shared" si="2762"/>
        <v>1.9473290649570265</v>
      </c>
      <c r="J2730" s="7">
        <v>-0.15130817247906661</v>
      </c>
      <c r="K2730" s="7">
        <v>-2.1200122441321922</v>
      </c>
      <c r="L2730" s="7">
        <v>-0.47483893611780065</v>
      </c>
      <c r="M2730" s="7">
        <v>-1.2887737343100316</v>
      </c>
      <c r="N2730" s="7">
        <v>-0.68337211383569518</v>
      </c>
      <c r="O2730" s="7">
        <v>0.63920454545454664</v>
      </c>
      <c r="P2730" s="7">
        <v>-0.97273894941978556</v>
      </c>
      <c r="Q2730" s="7">
        <v>-0.58692157476238793</v>
      </c>
      <c r="R2730" s="7">
        <v>-0.15366296589480044</v>
      </c>
      <c r="S2730" s="7">
        <v>-1.1257292902146459</v>
      </c>
      <c r="T2730" s="7">
        <v>-0.36065839340754124</v>
      </c>
      <c r="U2730" s="7">
        <v>-0.50206918536143497</v>
      </c>
      <c r="V2730" s="7">
        <v>0.35503402253173583</v>
      </c>
      <c r="W2730" s="7">
        <f>[1]!i_dq_pctchange(W$2,$A2732)</f>
        <v>0.29440999480100921</v>
      </c>
    </row>
    <row r="2731" spans="1:23" x14ac:dyDescent="0.35">
      <c r="A2731" s="1">
        <v>41666</v>
      </c>
      <c r="B2731">
        <v>1</v>
      </c>
      <c r="C2731">
        <v>1</v>
      </c>
      <c r="D2731">
        <v>1</v>
      </c>
      <c r="E2731">
        <f t="shared" ref="E2731:F2731" si="2800">IF(AVERAGE(B2715:B2731)&gt;0.5,1,0)</f>
        <v>1</v>
      </c>
      <c r="F2731">
        <f t="shared" si="2800"/>
        <v>1</v>
      </c>
      <c r="G2731">
        <f t="shared" si="2761"/>
        <v>1</v>
      </c>
      <c r="H2731">
        <f t="shared" si="2762"/>
        <v>1.9238675313315816</v>
      </c>
      <c r="J2731" s="7">
        <v>-9.0186262239565843E-2</v>
      </c>
      <c r="K2731" s="7">
        <v>0.39747392207896043</v>
      </c>
      <c r="L2731" s="7">
        <v>5.3576757181995741E-2</v>
      </c>
      <c r="M2731" s="7">
        <v>0.10657958887489832</v>
      </c>
      <c r="N2731" s="7">
        <v>-0.51182053121203497</v>
      </c>
      <c r="O2731" s="7">
        <v>-0.37090386468293418</v>
      </c>
      <c r="P2731" s="7">
        <v>-1.204805805430861</v>
      </c>
      <c r="Q2731" s="7">
        <v>-1.0896107137818352</v>
      </c>
      <c r="R2731" s="7">
        <v>0.82812562459193761</v>
      </c>
      <c r="S2731" s="7">
        <v>0.10123492743674802</v>
      </c>
      <c r="T2731" s="7">
        <v>-0.10011765964274875</v>
      </c>
      <c r="U2731" s="7">
        <v>-0.30321927330355575</v>
      </c>
      <c r="V2731" s="7">
        <v>-1.0165046585127142</v>
      </c>
      <c r="W2731" s="7">
        <f>[1]!i_dq_pctchange(W$2,$A2733)</f>
        <v>0.90883993811308894</v>
      </c>
    </row>
    <row r="2732" spans="1:23" x14ac:dyDescent="0.35">
      <c r="A2732" s="1">
        <v>41667</v>
      </c>
      <c r="B2732">
        <v>1</v>
      </c>
      <c r="C2732">
        <v>0</v>
      </c>
      <c r="D2732">
        <v>1</v>
      </c>
      <c r="E2732">
        <f t="shared" ref="E2732:F2732" si="2801">IF(AVERAGE(B2716:B2732)&gt;0.5,1,0)</f>
        <v>1</v>
      </c>
      <c r="F2732">
        <f t="shared" si="2801"/>
        <v>1</v>
      </c>
      <c r="G2732">
        <f t="shared" si="2761"/>
        <v>4</v>
      </c>
      <c r="H2732">
        <f t="shared" si="2762"/>
        <v>1.9238675313315816</v>
      </c>
      <c r="J2732" s="7">
        <v>1.4234045035585152</v>
      </c>
      <c r="K2732" s="7">
        <v>0.57341907824222571</v>
      </c>
      <c r="L2732" s="7">
        <v>-1.525103198649159E-2</v>
      </c>
      <c r="M2732" s="7">
        <v>0.52100440588508712</v>
      </c>
      <c r="N2732" s="7">
        <v>-0.17027689922142947</v>
      </c>
      <c r="O2732" s="7">
        <v>1.2368519788337962</v>
      </c>
      <c r="P2732" s="7">
        <v>-0.38820227262437751</v>
      </c>
      <c r="Q2732" s="7">
        <v>-1.0768167304885881</v>
      </c>
      <c r="R2732" s="7">
        <v>1.4873695825982378</v>
      </c>
      <c r="S2732" s="7">
        <v>1.5931839434767305E-2</v>
      </c>
      <c r="T2732" s="7">
        <v>5.4820100132347727E-2</v>
      </c>
      <c r="U2732" s="7">
        <v>0.4768709005457431</v>
      </c>
      <c r="V2732" s="7">
        <v>3.3299240265548522</v>
      </c>
      <c r="W2732" s="7">
        <f>[1]!i_dq_pctchange(W$2,$A2734)</f>
        <v>-0.2912955764404897</v>
      </c>
    </row>
    <row r="2733" spans="1:23" x14ac:dyDescent="0.35">
      <c r="A2733" s="1">
        <v>41668</v>
      </c>
      <c r="B2733">
        <v>1</v>
      </c>
      <c r="C2733">
        <v>0</v>
      </c>
      <c r="D2733">
        <v>1</v>
      </c>
      <c r="E2733">
        <f t="shared" ref="E2733:F2733" si="2802">IF(AVERAGE(B2717:B2733)&gt;0.5,1,0)</f>
        <v>1</v>
      </c>
      <c r="F2733">
        <f t="shared" si="2802"/>
        <v>1</v>
      </c>
      <c r="G2733">
        <f t="shared" si="2761"/>
        <v>4</v>
      </c>
      <c r="H2733">
        <f t="shared" si="2762"/>
        <v>1.9238675313315816</v>
      </c>
      <c r="J2733" s="7">
        <v>-9.0211725102472592E-2</v>
      </c>
      <c r="K2733" s="7">
        <v>-0.83058027388499767</v>
      </c>
      <c r="L2733" s="7">
        <v>-1.6300755549680235</v>
      </c>
      <c r="M2733" s="7">
        <v>-0.82590618697254581</v>
      </c>
      <c r="N2733" s="7">
        <v>-1.4128056149315475</v>
      </c>
      <c r="O2733" s="7">
        <v>-1.6626410561157319</v>
      </c>
      <c r="P2733" s="7">
        <v>-1.1293786145228479</v>
      </c>
      <c r="Q2733" s="7">
        <v>-1.9028900503118926</v>
      </c>
      <c r="R2733" s="7">
        <v>-0.5280222928277597</v>
      </c>
      <c r="S2733" s="7">
        <v>-1.0021608443915024</v>
      </c>
      <c r="T2733" s="7">
        <v>-1.0970854254148894</v>
      </c>
      <c r="U2733" s="7">
        <v>-0.9903365088068069</v>
      </c>
      <c r="V2733" s="7">
        <v>-6.099699032814454E-2</v>
      </c>
      <c r="W2733" s="7">
        <f>[1]!i_dq_pctchange(W$2,$A2735)</f>
        <v>0.6283125573683106</v>
      </c>
    </row>
    <row r="2734" spans="1:23" x14ac:dyDescent="0.35">
      <c r="A2734" s="1">
        <v>41669</v>
      </c>
      <c r="B2734">
        <v>1</v>
      </c>
      <c r="C2734">
        <v>0</v>
      </c>
      <c r="D2734">
        <v>1</v>
      </c>
      <c r="E2734">
        <f t="shared" ref="E2734:F2734" si="2803">IF(AVERAGE(B2718:B2734)&gt;0.5,1,0)</f>
        <v>1</v>
      </c>
      <c r="F2734">
        <f t="shared" si="2803"/>
        <v>1</v>
      </c>
      <c r="G2734">
        <f t="shared" si="2761"/>
        <v>4</v>
      </c>
      <c r="H2734">
        <f t="shared" si="2762"/>
        <v>1.9238675313315816</v>
      </c>
      <c r="J2734" s="7">
        <v>2.1034069010653402</v>
      </c>
      <c r="K2734" s="7">
        <v>2.3960803014326078</v>
      </c>
      <c r="L2734" s="7">
        <v>1.9465348991068558</v>
      </c>
      <c r="M2734" s="7">
        <v>1.0571701242927656</v>
      </c>
      <c r="N2734" s="7">
        <v>0.82787917160548319</v>
      </c>
      <c r="O2734" s="7">
        <v>0.74953215158287767</v>
      </c>
      <c r="P2734" s="7">
        <v>1.9961157908042944</v>
      </c>
      <c r="Q2734" s="7">
        <v>1.0782207548449692</v>
      </c>
      <c r="R2734" s="7">
        <v>3.4271277187608495</v>
      </c>
      <c r="S2734" s="7">
        <v>0.37707865482960606</v>
      </c>
      <c r="T2734" s="7">
        <v>0.68035454608407719</v>
      </c>
      <c r="U2734" s="7">
        <v>1.5355507100912631</v>
      </c>
      <c r="V2734" s="7">
        <v>2.3682739011099354</v>
      </c>
      <c r="W2734" s="7">
        <f>[1]!i_dq_pctchange(W$2,$A2736)</f>
        <v>0</v>
      </c>
    </row>
    <row r="2735" spans="1:23" x14ac:dyDescent="0.35">
      <c r="A2735" s="1">
        <v>41677</v>
      </c>
      <c r="B2735">
        <v>1</v>
      </c>
      <c r="C2735">
        <v>0</v>
      </c>
      <c r="D2735">
        <v>1</v>
      </c>
      <c r="E2735">
        <f t="shared" ref="E2735:F2735" si="2804">IF(AVERAGE(B2719:B2735)&gt;0.5,1,0)</f>
        <v>1</v>
      </c>
      <c r="F2735">
        <f t="shared" si="2804"/>
        <v>1</v>
      </c>
      <c r="G2735">
        <f t="shared" si="2761"/>
        <v>4</v>
      </c>
      <c r="H2735">
        <f t="shared" si="2762"/>
        <v>1.9238675313315816</v>
      </c>
      <c r="J2735" s="7">
        <v>0</v>
      </c>
      <c r="K2735" s="7">
        <v>0</v>
      </c>
      <c r="L2735" s="7">
        <v>0</v>
      </c>
      <c r="M2735" s="7">
        <v>0</v>
      </c>
      <c r="N2735" s="7">
        <v>0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  <c r="T2735" s="7">
        <v>0</v>
      </c>
      <c r="U2735" s="7">
        <v>0</v>
      </c>
      <c r="V2735" s="7">
        <v>0</v>
      </c>
      <c r="W2735" s="7">
        <f>[1]!i_dq_pctchange(W$2,$A2737)</f>
        <v>3.0175880481307535</v>
      </c>
    </row>
    <row r="2736" spans="1:23" x14ac:dyDescent="0.35">
      <c r="A2736" s="1">
        <v>41678</v>
      </c>
      <c r="B2736">
        <v>1</v>
      </c>
      <c r="C2736">
        <v>0</v>
      </c>
      <c r="D2736">
        <v>1</v>
      </c>
      <c r="E2736">
        <f t="shared" ref="E2736:F2736" si="2805">IF(AVERAGE(B2720:B2736)&gt;0.5,1,0)</f>
        <v>1</v>
      </c>
      <c r="F2736">
        <f t="shared" si="2805"/>
        <v>1</v>
      </c>
      <c r="G2736">
        <f t="shared" si="2761"/>
        <v>4</v>
      </c>
      <c r="H2736">
        <f t="shared" si="2762"/>
        <v>1.9238675313315816</v>
      </c>
      <c r="J2736" s="7">
        <v>3.2933900729424472</v>
      </c>
      <c r="K2736" s="7">
        <v>1.9658066399268006</v>
      </c>
      <c r="L2736" s="7">
        <v>2.6117347231939747</v>
      </c>
      <c r="M2736" s="7">
        <v>1.9629336076493742</v>
      </c>
      <c r="N2736" s="7">
        <v>2.2679230541753181</v>
      </c>
      <c r="O2736" s="7">
        <v>2.672049893743615</v>
      </c>
      <c r="P2736" s="7">
        <v>2.4375816846185163</v>
      </c>
      <c r="Q2736" s="7">
        <v>2.3090621909803177</v>
      </c>
      <c r="R2736" s="7">
        <v>2.3908819937095358</v>
      </c>
      <c r="S2736" s="7">
        <v>2.0483691106774535</v>
      </c>
      <c r="T2736" s="7">
        <v>4.0343380848393098</v>
      </c>
      <c r="U2736" s="7">
        <v>2.9502329280763582</v>
      </c>
      <c r="V2736" s="7">
        <v>1.7822397240955838</v>
      </c>
      <c r="W2736" s="7">
        <f>[1]!i_dq_pctchange(W$2,$A2738)</f>
        <v>0.33684908056768326</v>
      </c>
    </row>
    <row r="2737" spans="1:23" x14ac:dyDescent="0.35">
      <c r="A2737" s="1">
        <v>41680</v>
      </c>
      <c r="B2737">
        <v>1</v>
      </c>
      <c r="C2737">
        <v>0</v>
      </c>
      <c r="D2737">
        <v>1</v>
      </c>
      <c r="E2737">
        <f t="shared" ref="E2737:F2737" si="2806">IF(AVERAGE(B2721:B2737)&gt;0.5,1,0)</f>
        <v>1</v>
      </c>
      <c r="F2737">
        <f t="shared" si="2806"/>
        <v>1</v>
      </c>
      <c r="G2737">
        <f t="shared" si="2761"/>
        <v>4</v>
      </c>
      <c r="H2737">
        <f t="shared" si="2762"/>
        <v>1.9238675313315816</v>
      </c>
      <c r="J2737" s="7">
        <v>0.13617715671289551</v>
      </c>
      <c r="K2737" s="7">
        <v>8.0409897493462675E-3</v>
      </c>
      <c r="L2737" s="7">
        <v>-0.40647728470539107</v>
      </c>
      <c r="M2737" s="7">
        <v>1.4251139815534517</v>
      </c>
      <c r="N2737" s="7">
        <v>1.6410882517787013</v>
      </c>
      <c r="O2737" s="7">
        <v>-0.13537069899649623</v>
      </c>
      <c r="P2737" s="7">
        <v>0.55543640253190507</v>
      </c>
      <c r="Q2737" s="7">
        <v>0.51694842980195299</v>
      </c>
      <c r="R2737" s="7">
        <v>0.52844649092987761</v>
      </c>
      <c r="S2737" s="7">
        <v>0.27523750332948405</v>
      </c>
      <c r="T2737" s="7">
        <v>1.1974563349902698</v>
      </c>
      <c r="U2737" s="7">
        <v>0.32392819499704162</v>
      </c>
      <c r="V2737" s="7">
        <v>-1.9478127882871576</v>
      </c>
      <c r="W2737" s="7">
        <f>[1]!i_dq_pctchange(W$2,$A2739)</f>
        <v>0.84849980073254583</v>
      </c>
    </row>
    <row r="2738" spans="1:23" x14ac:dyDescent="0.35">
      <c r="A2738" s="1">
        <v>41681</v>
      </c>
      <c r="B2738">
        <v>1</v>
      </c>
      <c r="C2738">
        <v>0</v>
      </c>
      <c r="D2738">
        <v>1</v>
      </c>
      <c r="E2738">
        <f t="shared" ref="E2738:F2738" si="2807">IF(AVERAGE(B2722:B2738)&gt;0.5,1,0)</f>
        <v>1</v>
      </c>
      <c r="F2738">
        <f t="shared" si="2807"/>
        <v>1</v>
      </c>
      <c r="G2738">
        <f t="shared" si="2761"/>
        <v>4</v>
      </c>
      <c r="H2738">
        <f t="shared" si="2762"/>
        <v>1.9238675313315816</v>
      </c>
      <c r="J2738" s="7">
        <v>1.5917371969588299</v>
      </c>
      <c r="K2738" s="7">
        <v>1.3671799621782177</v>
      </c>
      <c r="L2738" s="7">
        <v>1.3037870018190862</v>
      </c>
      <c r="M2738" s="7">
        <v>0.96861513039885727</v>
      </c>
      <c r="N2738" s="7">
        <v>-0.49487910760195042</v>
      </c>
      <c r="O2738" s="7">
        <v>1.6203601778873669</v>
      </c>
      <c r="P2738" s="7">
        <v>3.0626363830264314</v>
      </c>
      <c r="Q2738" s="7">
        <v>-0.22712291396089113</v>
      </c>
      <c r="R2738" s="7">
        <v>0.57977251767599536</v>
      </c>
      <c r="S2738" s="7">
        <v>0.66475051422811238</v>
      </c>
      <c r="T2738" s="7">
        <v>0.26907733829838965</v>
      </c>
      <c r="U2738" s="7">
        <v>1.8289328932893292</v>
      </c>
      <c r="V2738" s="7">
        <v>0.8331663900177424</v>
      </c>
      <c r="W2738" s="7">
        <f>[1]!i_dq_pctchange(W$2,$A2740)</f>
        <v>-2.0338689614810646</v>
      </c>
    </row>
    <row r="2739" spans="1:23" x14ac:dyDescent="0.35">
      <c r="A2739" s="1">
        <v>41682</v>
      </c>
      <c r="B2739">
        <v>1</v>
      </c>
      <c r="C2739">
        <v>0</v>
      </c>
      <c r="D2739">
        <v>1</v>
      </c>
      <c r="E2739">
        <f t="shared" ref="E2739:F2739" si="2808">IF(AVERAGE(B2723:B2739)&gt;0.5,1,0)</f>
        <v>1</v>
      </c>
      <c r="F2739">
        <f t="shared" si="2808"/>
        <v>1</v>
      </c>
      <c r="G2739">
        <f t="shared" si="2761"/>
        <v>4</v>
      </c>
      <c r="H2739">
        <f t="shared" si="2762"/>
        <v>1.9238675313315816</v>
      </c>
      <c r="J2739" s="7">
        <v>-0.6687414218662584</v>
      </c>
      <c r="K2739" s="7">
        <v>-1.4223482865509856</v>
      </c>
      <c r="L2739" s="7">
        <v>-0.65362464576286627</v>
      </c>
      <c r="M2739" s="7">
        <v>-1.3146277912961006</v>
      </c>
      <c r="N2739" s="7">
        <v>-1.2947085670315344</v>
      </c>
      <c r="O2739" s="7">
        <v>-1.5193156425445564</v>
      </c>
      <c r="P2739" s="7">
        <v>-2.1300192625060417</v>
      </c>
      <c r="Q2739" s="7">
        <v>-0.35824944016709692</v>
      </c>
      <c r="R2739" s="7">
        <v>-2.5905753913676079</v>
      </c>
      <c r="S2739" s="7">
        <v>-0.76726342710996887</v>
      </c>
      <c r="T2739" s="7">
        <v>6.8819481206990052E-2</v>
      </c>
      <c r="U2739" s="7">
        <v>-1.3931127616475334</v>
      </c>
      <c r="V2739" s="7">
        <v>-3.0000177389885208</v>
      </c>
      <c r="W2739" s="7">
        <f>[1]!i_dq_pctchange(W$2,$A2741)</f>
        <v>2.2806683916226218</v>
      </c>
    </row>
    <row r="2740" spans="1:23" x14ac:dyDescent="0.35">
      <c r="A2740" s="1">
        <v>41683</v>
      </c>
      <c r="B2740">
        <v>1</v>
      </c>
      <c r="C2740">
        <v>0</v>
      </c>
      <c r="D2740">
        <v>1</v>
      </c>
      <c r="E2740">
        <f t="shared" ref="E2740:F2740" si="2809">IF(AVERAGE(B2724:B2740)&gt;0.5,1,0)</f>
        <v>1</v>
      </c>
      <c r="F2740">
        <f t="shared" si="2809"/>
        <v>0</v>
      </c>
      <c r="G2740">
        <f t="shared" si="2761"/>
        <v>4</v>
      </c>
      <c r="H2740">
        <f t="shared" si="2762"/>
        <v>1.9238675313315816</v>
      </c>
      <c r="J2740" s="7">
        <v>1.3624086657379131</v>
      </c>
      <c r="K2740" s="7">
        <v>0.89024782748631659</v>
      </c>
      <c r="L2740" s="7">
        <v>0.78116270662854448</v>
      </c>
      <c r="M2740" s="7">
        <v>1.0670216131882968</v>
      </c>
      <c r="N2740" s="7">
        <v>0.84609085284957786</v>
      </c>
      <c r="O2740" s="7">
        <v>1.6360933635452379</v>
      </c>
      <c r="P2740" s="7">
        <v>1.4883292216770161</v>
      </c>
      <c r="Q2740" s="7">
        <v>1.8136619866251207</v>
      </c>
      <c r="R2740" s="7">
        <v>0.84528254526058355</v>
      </c>
      <c r="S2740" s="7">
        <v>1.2504772814051108</v>
      </c>
      <c r="T2740" s="7">
        <v>1.0596608596925994</v>
      </c>
      <c r="U2740" s="7">
        <v>1.7058713967986079</v>
      </c>
      <c r="V2740" s="7">
        <v>1.647348843673762</v>
      </c>
      <c r="W2740" s="7">
        <f>[1]!i_dq_pctchange(W$2,$A2742)</f>
        <v>1.5704289100149098</v>
      </c>
    </row>
    <row r="2741" spans="1:23" x14ac:dyDescent="0.35">
      <c r="A2741" s="1">
        <v>41684</v>
      </c>
      <c r="B2741">
        <v>1</v>
      </c>
      <c r="C2741">
        <v>0</v>
      </c>
      <c r="D2741">
        <v>1</v>
      </c>
      <c r="E2741">
        <f t="shared" ref="E2741:F2741" si="2810">IF(AVERAGE(B2725:B2741)&gt;0.5,1,0)</f>
        <v>1</v>
      </c>
      <c r="F2741">
        <f t="shared" si="2810"/>
        <v>0</v>
      </c>
      <c r="G2741">
        <f t="shared" si="2761"/>
        <v>4</v>
      </c>
      <c r="H2741">
        <f t="shared" si="2762"/>
        <v>1.9238675313315816</v>
      </c>
      <c r="J2741" s="7">
        <v>2.0901935925412731</v>
      </c>
      <c r="K2741" s="7">
        <v>1.1931118526411189</v>
      </c>
      <c r="L2741" s="7">
        <v>1.4005419559326506</v>
      </c>
      <c r="M2741" s="7">
        <v>0.93161332109893624</v>
      </c>
      <c r="N2741" s="7">
        <v>1.1350862573358544</v>
      </c>
      <c r="O2741" s="7">
        <v>1.6286181637152291</v>
      </c>
      <c r="P2741" s="7">
        <v>0.94988780852655053</v>
      </c>
      <c r="Q2741" s="7">
        <v>1.6530399944977441</v>
      </c>
      <c r="R2741" s="7">
        <v>3.9862602830082978</v>
      </c>
      <c r="S2741" s="7">
        <v>1.4289754744171657</v>
      </c>
      <c r="T2741" s="7">
        <v>1.2764603793946387</v>
      </c>
      <c r="U2741" s="7">
        <v>1.3239254551330473</v>
      </c>
      <c r="V2741" s="7">
        <v>3.2841212897561456</v>
      </c>
      <c r="W2741" s="7">
        <f>[1]!i_dq_pctchange(W$2,$A2743)</f>
        <v>0.34114357984423549</v>
      </c>
    </row>
    <row r="2742" spans="1:23" x14ac:dyDescent="0.35">
      <c r="A2742" s="1">
        <v>41687</v>
      </c>
      <c r="B2742">
        <v>1</v>
      </c>
      <c r="C2742">
        <v>0</v>
      </c>
      <c r="D2742">
        <v>1</v>
      </c>
      <c r="E2742">
        <f t="shared" ref="E2742:F2742" si="2811">IF(AVERAGE(B2726:B2742)&gt;0.5,1,0)</f>
        <v>1</v>
      </c>
      <c r="F2742">
        <f t="shared" si="2811"/>
        <v>0</v>
      </c>
      <c r="G2742">
        <f t="shared" si="2761"/>
        <v>4</v>
      </c>
      <c r="H2742">
        <f t="shared" si="2762"/>
        <v>1.9238675313315816</v>
      </c>
      <c r="J2742" s="7">
        <v>1.0379862297856497</v>
      </c>
      <c r="K2742" s="7">
        <v>-0.8127210708498499</v>
      </c>
      <c r="L2742" s="7">
        <v>2.1867623696795461E-2</v>
      </c>
      <c r="M2742" s="7">
        <v>-0.97916532973967074</v>
      </c>
      <c r="N2742" s="7">
        <v>-1.2285856538782483</v>
      </c>
      <c r="O2742" s="7">
        <v>-0.57352359509538164</v>
      </c>
      <c r="P2742" s="7">
        <v>-0.42919590596851681</v>
      </c>
      <c r="Q2742" s="7">
        <v>-1.2895518601135367</v>
      </c>
      <c r="R2742" s="7">
        <v>-0.751609737415321</v>
      </c>
      <c r="S2742" s="7">
        <v>-0.5716372327712208</v>
      </c>
      <c r="T2742" s="7">
        <v>-1.3637466055432594</v>
      </c>
      <c r="U2742" s="7">
        <v>-0.34871729446412214</v>
      </c>
      <c r="V2742" s="7">
        <v>-5.225752508361204E-2</v>
      </c>
      <c r="W2742" s="7">
        <f>[1]!i_dq_pctchange(W$2,$A2744)</f>
        <v>0.44575646844417377</v>
      </c>
    </row>
    <row r="2743" spans="1:23" x14ac:dyDescent="0.35">
      <c r="A2743" s="1">
        <v>41688</v>
      </c>
      <c r="B2743">
        <v>1</v>
      </c>
      <c r="C2743">
        <v>0</v>
      </c>
      <c r="D2743">
        <v>1</v>
      </c>
      <c r="E2743">
        <f t="shared" ref="E2743:F2743" si="2812">IF(AVERAGE(B2727:B2743)&gt;0.5,1,0)</f>
        <v>1</v>
      </c>
      <c r="F2743">
        <f t="shared" si="2812"/>
        <v>0</v>
      </c>
      <c r="G2743">
        <f t="shared" si="2761"/>
        <v>4</v>
      </c>
      <c r="H2743">
        <f t="shared" si="2762"/>
        <v>1.9238675313315816</v>
      </c>
      <c r="J2743" s="7">
        <v>-3.806913354648586E-3</v>
      </c>
      <c r="K2743" s="7">
        <v>0.60706612253200309</v>
      </c>
      <c r="L2743" s="7">
        <v>0.5092756325756258</v>
      </c>
      <c r="M2743" s="7">
        <v>0.4018037966138216</v>
      </c>
      <c r="N2743" s="7">
        <v>0.64784772561075177</v>
      </c>
      <c r="O2743" s="7">
        <v>1.6090089814403945</v>
      </c>
      <c r="P2743" s="7">
        <v>0.1934657475271927</v>
      </c>
      <c r="Q2743" s="7">
        <v>0.60918141782475965</v>
      </c>
      <c r="R2743" s="7">
        <v>-0.10491281383402123</v>
      </c>
      <c r="S2743" s="7">
        <v>0.71181030856242911</v>
      </c>
      <c r="T2743" s="7">
        <v>0.34665817488501466</v>
      </c>
      <c r="U2743" s="7">
        <v>0.69400731881662525</v>
      </c>
      <c r="V2743" s="7">
        <v>0.20669943183798098</v>
      </c>
      <c r="W2743" s="7">
        <f>[1]!i_dq_pctchange(W$2,$A2745)</f>
        <v>-1.2552009569026892</v>
      </c>
    </row>
    <row r="2744" spans="1:23" x14ac:dyDescent="0.35">
      <c r="A2744" s="1">
        <v>41689</v>
      </c>
      <c r="B2744">
        <v>1</v>
      </c>
      <c r="C2744">
        <v>0</v>
      </c>
      <c r="D2744">
        <v>1</v>
      </c>
      <c r="E2744">
        <f t="shared" ref="E2744:F2744" si="2813">IF(AVERAGE(B2728:B2744)&gt;0.5,1,0)</f>
        <v>1</v>
      </c>
      <c r="F2744">
        <f t="shared" si="2813"/>
        <v>0</v>
      </c>
      <c r="G2744">
        <f t="shared" si="2761"/>
        <v>4</v>
      </c>
      <c r="H2744">
        <f t="shared" si="2762"/>
        <v>1.9238675313315816</v>
      </c>
      <c r="J2744" s="7">
        <v>-1.73601857844444</v>
      </c>
      <c r="K2744" s="7">
        <v>-1.7315456596048482</v>
      </c>
      <c r="L2744" s="7">
        <v>-1.8623606108491559</v>
      </c>
      <c r="M2744" s="7">
        <v>-0.54381444685302494</v>
      </c>
      <c r="N2744" s="7">
        <v>0.94805785692368316</v>
      </c>
      <c r="O2744" s="7">
        <v>-1.3157934363922761</v>
      </c>
      <c r="P2744" s="7">
        <v>-0.96705232055422707</v>
      </c>
      <c r="Q2744" s="7">
        <v>-0.1820310836704318</v>
      </c>
      <c r="R2744" s="7">
        <v>-1.8964497398568352</v>
      </c>
      <c r="S2744" s="7">
        <v>-0.23537212000662716</v>
      </c>
      <c r="T2744" s="7">
        <v>-0.7704574942858341</v>
      </c>
      <c r="U2744" s="7">
        <v>-6.5690839836197182E-2</v>
      </c>
      <c r="V2744" s="7">
        <v>-1.7538428359242137</v>
      </c>
      <c r="W2744" s="7">
        <f>[1]!i_dq_pctchange(W$2,$A2746)</f>
        <v>1.3934045517882026E-2</v>
      </c>
    </row>
    <row r="2745" spans="1:23" x14ac:dyDescent="0.35">
      <c r="A2745" s="1">
        <v>41690</v>
      </c>
      <c r="B2745">
        <v>1</v>
      </c>
      <c r="C2745">
        <v>0</v>
      </c>
      <c r="D2745">
        <v>1</v>
      </c>
      <c r="E2745">
        <f t="shared" ref="E2745:F2745" si="2814">IF(AVERAGE(B2729:B2745)&gt;0.5,1,0)</f>
        <v>1</v>
      </c>
      <c r="F2745">
        <f t="shared" si="2814"/>
        <v>0</v>
      </c>
      <c r="G2745">
        <f t="shared" si="2761"/>
        <v>4</v>
      </c>
      <c r="H2745">
        <f t="shared" si="2762"/>
        <v>1.9238675313315816</v>
      </c>
      <c r="J2745" s="7">
        <v>-0.23522639849012325</v>
      </c>
      <c r="K2745" s="7">
        <v>-1.3659875842691287</v>
      </c>
      <c r="L2745" s="7">
        <v>-1.1724556051005324</v>
      </c>
      <c r="M2745" s="7">
        <v>-0.65495570530779823</v>
      </c>
      <c r="N2745" s="7">
        <v>-2.2961759516447513</v>
      </c>
      <c r="O2745" s="7">
        <v>-1.6635436439876146</v>
      </c>
      <c r="P2745" s="7">
        <v>-0.67010198834420087</v>
      </c>
      <c r="Q2745" s="7">
        <v>-0.76421845172711511</v>
      </c>
      <c r="R2745" s="7">
        <v>0.2836294728552522</v>
      </c>
      <c r="S2745" s="7">
        <v>-1.3956270352894264</v>
      </c>
      <c r="T2745" s="7">
        <v>-0.46189656917315469</v>
      </c>
      <c r="U2745" s="7">
        <v>-1.2998372552865636</v>
      </c>
      <c r="V2745" s="7">
        <v>0.95736808749437818</v>
      </c>
      <c r="W2745" s="7">
        <f>[1]!i_dq_pctchange(W$2,$A2747)</f>
        <v>1.2945711233919954</v>
      </c>
    </row>
    <row r="2746" spans="1:23" x14ac:dyDescent="0.35">
      <c r="A2746" s="1">
        <v>41691</v>
      </c>
      <c r="B2746">
        <v>1</v>
      </c>
      <c r="C2746">
        <v>0</v>
      </c>
      <c r="D2746">
        <v>1</v>
      </c>
      <c r="E2746">
        <f t="shared" ref="E2746:F2746" si="2815">IF(AVERAGE(B2730:B2746)&gt;0.5,1,0)</f>
        <v>1</v>
      </c>
      <c r="F2746">
        <f t="shared" si="2815"/>
        <v>0</v>
      </c>
      <c r="G2746">
        <f t="shared" si="2761"/>
        <v>4</v>
      </c>
      <c r="H2746">
        <f t="shared" si="2762"/>
        <v>1.9238675313315816</v>
      </c>
      <c r="J2746" s="7">
        <v>0.17475534252047639</v>
      </c>
      <c r="K2746" s="7">
        <v>-2.46375583426769</v>
      </c>
      <c r="L2746" s="7">
        <v>-3.6870660795857444</v>
      </c>
      <c r="M2746" s="7">
        <v>-0.77686499316772462</v>
      </c>
      <c r="N2746" s="7">
        <v>-2.5793601127151282</v>
      </c>
      <c r="O2746" s="7">
        <v>-1.513237726667563</v>
      </c>
      <c r="P2746" s="7">
        <v>-0.66114098049472281</v>
      </c>
      <c r="Q2746" s="7">
        <v>-1.3534309700770804</v>
      </c>
      <c r="R2746" s="7">
        <v>0.3349754903464503</v>
      </c>
      <c r="S2746" s="7">
        <v>-0.66859877333693274</v>
      </c>
      <c r="T2746" s="7">
        <v>-1.6633859868881298</v>
      </c>
      <c r="U2746" s="7">
        <v>-0.70251950995504131</v>
      </c>
      <c r="V2746" s="7">
        <v>1.3726349751880738</v>
      </c>
      <c r="W2746" s="7">
        <f>[1]!i_dq_pctchange(W$2,$A2748)</f>
        <v>-2.752826915388757</v>
      </c>
    </row>
    <row r="2747" spans="1:23" x14ac:dyDescent="0.35">
      <c r="A2747" s="1">
        <v>41694</v>
      </c>
      <c r="B2747">
        <v>1</v>
      </c>
      <c r="C2747">
        <v>0</v>
      </c>
      <c r="D2747">
        <v>1</v>
      </c>
      <c r="E2747">
        <f t="shared" ref="E2747:F2747" si="2816">IF(AVERAGE(B2731:B2747)&gt;0.5,1,0)</f>
        <v>1</v>
      </c>
      <c r="F2747">
        <f t="shared" si="2816"/>
        <v>0</v>
      </c>
      <c r="G2747">
        <f t="shared" si="2761"/>
        <v>4</v>
      </c>
      <c r="H2747">
        <f t="shared" si="2762"/>
        <v>1.9238675313315816</v>
      </c>
      <c r="J2747" s="7">
        <v>-3.5920184751366593</v>
      </c>
      <c r="K2747" s="7">
        <v>-2.6954141868477373</v>
      </c>
      <c r="L2747" s="7">
        <v>-3.4426195824886223</v>
      </c>
      <c r="M2747" s="7">
        <v>-2.9342697245692979</v>
      </c>
      <c r="N2747" s="7">
        <v>-2.6649047461733422</v>
      </c>
      <c r="O2747" s="7">
        <v>-3.5803079909373619</v>
      </c>
      <c r="P2747" s="7">
        <v>-4.595816753614054</v>
      </c>
      <c r="Q2747" s="7">
        <v>-2.9263669342978114</v>
      </c>
      <c r="R2747" s="7">
        <v>-4.633032291201701</v>
      </c>
      <c r="S2747" s="7">
        <v>-1.9025906173241574</v>
      </c>
      <c r="T2747" s="7">
        <v>-3.0306790077504071</v>
      </c>
      <c r="U2747" s="7">
        <v>-3.6310235343116246</v>
      </c>
      <c r="V2747" s="7">
        <v>-3.8483492989320598</v>
      </c>
      <c r="W2747" s="7">
        <f>[1]!i_dq_pctchange(W$2,$A2749)</f>
        <v>0.55838109085148258</v>
      </c>
    </row>
    <row r="2748" spans="1:23" x14ac:dyDescent="0.35">
      <c r="A2748" s="1">
        <v>41695</v>
      </c>
      <c r="B2748">
        <v>1</v>
      </c>
      <c r="C2748">
        <v>0</v>
      </c>
      <c r="D2748">
        <v>1</v>
      </c>
      <c r="E2748">
        <f t="shared" ref="E2748:F2748" si="2817">IF(AVERAGE(B2732:B2748)&gt;0.5,1,0)</f>
        <v>1</v>
      </c>
      <c r="F2748">
        <f t="shared" si="2817"/>
        <v>0</v>
      </c>
      <c r="G2748">
        <f t="shared" si="2761"/>
        <v>4</v>
      </c>
      <c r="H2748">
        <f t="shared" si="2762"/>
        <v>1.9238675313315816</v>
      </c>
      <c r="J2748" s="7">
        <v>1.856606981807329</v>
      </c>
      <c r="K2748" s="7">
        <v>0.56562367995385221</v>
      </c>
      <c r="L2748" s="7">
        <v>0.13867067664905872</v>
      </c>
      <c r="M2748" s="7">
        <v>-2.0914352898610093E-2</v>
      </c>
      <c r="N2748" s="7">
        <v>0.90960515895464589</v>
      </c>
      <c r="O2748" s="7">
        <v>0.37420134973937524</v>
      </c>
      <c r="P2748" s="7">
        <v>0.16330478818742444</v>
      </c>
      <c r="Q2748" s="7">
        <v>-0.31580081430372786</v>
      </c>
      <c r="R2748" s="7">
        <v>-0.55653155174846203</v>
      </c>
      <c r="S2748" s="7">
        <v>0.74702228616486743</v>
      </c>
      <c r="T2748" s="7">
        <v>3.3591224313973123</v>
      </c>
      <c r="U2748" s="7">
        <v>1.0641761054297569</v>
      </c>
      <c r="V2748" s="7">
        <v>0.15219385827621632</v>
      </c>
      <c r="W2748" s="7">
        <f>[1]!i_dq_pctchange(W$2,$A2750)</f>
        <v>-3.2294784376383054</v>
      </c>
    </row>
    <row r="2749" spans="1:23" x14ac:dyDescent="0.35">
      <c r="A2749" s="1">
        <v>41696</v>
      </c>
      <c r="B2749">
        <v>1</v>
      </c>
      <c r="C2749">
        <v>0</v>
      </c>
      <c r="D2749">
        <v>1</v>
      </c>
      <c r="E2749">
        <f t="shared" ref="E2749:F2749" si="2818">IF(AVERAGE(B2733:B2749)&gt;0.5,1,0)</f>
        <v>1</v>
      </c>
      <c r="F2749">
        <f t="shared" si="2818"/>
        <v>0</v>
      </c>
      <c r="G2749">
        <f t="shared" si="2761"/>
        <v>4</v>
      </c>
      <c r="H2749">
        <f t="shared" si="2762"/>
        <v>1.9238675313315816</v>
      </c>
      <c r="J2749" s="7">
        <v>-0.95255283030573601</v>
      </c>
      <c r="K2749" s="7">
        <v>-0.59966533483592521</v>
      </c>
      <c r="L2749" s="7">
        <v>-2.6470317402976331</v>
      </c>
      <c r="M2749" s="7">
        <v>0.61512367491166697</v>
      </c>
      <c r="N2749" s="7">
        <v>-0.96643271968966993</v>
      </c>
      <c r="O2749" s="7">
        <v>-1.5508091036369001</v>
      </c>
      <c r="P2749" s="7">
        <v>-1.1020723504817229</v>
      </c>
      <c r="Q2749" s="7">
        <v>-0.97674764200330311</v>
      </c>
      <c r="R2749" s="7">
        <v>-1.9168525706327624</v>
      </c>
      <c r="S2749" s="7">
        <v>0.65703653864637679</v>
      </c>
      <c r="T2749" s="7">
        <v>-1.863482186331707</v>
      </c>
      <c r="U2749" s="7">
        <v>-0.38597816307715221</v>
      </c>
      <c r="V2749" s="7">
        <v>-1.1054110174667149</v>
      </c>
      <c r="W2749" s="7">
        <f>[1]!i_dq_pctchange(W$2,$A2751)</f>
        <v>8.720541526249799E-2</v>
      </c>
    </row>
    <row r="2750" spans="1:23" x14ac:dyDescent="0.35">
      <c r="A2750" s="1">
        <v>41697</v>
      </c>
      <c r="B2750">
        <v>1</v>
      </c>
      <c r="C2750">
        <v>0</v>
      </c>
      <c r="D2750">
        <v>1</v>
      </c>
      <c r="E2750">
        <f t="shared" ref="E2750:F2750" si="2819">IF(AVERAGE(B2734:B2750)&gt;0.5,1,0)</f>
        <v>1</v>
      </c>
      <c r="F2750">
        <f t="shared" si="2819"/>
        <v>0</v>
      </c>
      <c r="G2750">
        <f t="shared" si="2761"/>
        <v>4</v>
      </c>
      <c r="H2750">
        <f t="shared" si="2762"/>
        <v>1.9238675313315816</v>
      </c>
      <c r="J2750" s="7">
        <v>2.3117569352708007</v>
      </c>
      <c r="K2750" s="7">
        <v>1.3113503782543297</v>
      </c>
      <c r="L2750" s="7">
        <v>2.4708963911524888</v>
      </c>
      <c r="M2750" s="7">
        <v>0.81814759247708491</v>
      </c>
      <c r="N2750" s="7">
        <v>-4.1510060529212099E-2</v>
      </c>
      <c r="O2750" s="7">
        <v>0.78976872476163429</v>
      </c>
      <c r="P2750" s="7">
        <v>0.63184982652850208</v>
      </c>
      <c r="Q2750" s="7">
        <v>2.6774203083751522</v>
      </c>
      <c r="R2750" s="7">
        <v>1.5677896466721388</v>
      </c>
      <c r="S2750" s="7">
        <v>0.16574472583912966</v>
      </c>
      <c r="T2750" s="7">
        <v>1.6091596377183308</v>
      </c>
      <c r="U2750" s="7">
        <v>0.54859589556606947</v>
      </c>
      <c r="V2750" s="7">
        <v>1.1308444825469288</v>
      </c>
      <c r="W2750" s="7">
        <f>[1]!i_dq_pctchange(W$2,$A2752)</f>
        <v>1.6848896263696349</v>
      </c>
    </row>
    <row r="2751" spans="1:23" x14ac:dyDescent="0.35">
      <c r="A2751" s="1">
        <v>41698</v>
      </c>
      <c r="B2751">
        <v>1</v>
      </c>
      <c r="C2751">
        <v>0</v>
      </c>
      <c r="D2751">
        <v>1</v>
      </c>
      <c r="E2751">
        <f t="shared" ref="E2751:F2751" si="2820">IF(AVERAGE(B2735:B2751)&gt;0.5,1,0)</f>
        <v>1</v>
      </c>
      <c r="F2751">
        <f t="shared" si="2820"/>
        <v>0</v>
      </c>
      <c r="G2751">
        <f t="shared" si="2761"/>
        <v>4</v>
      </c>
      <c r="H2751">
        <f t="shared" si="2762"/>
        <v>1.9238675313315816</v>
      </c>
      <c r="J2751" s="7">
        <v>2.1287371162707869</v>
      </c>
      <c r="K2751" s="7">
        <v>0.9698498767341277</v>
      </c>
      <c r="L2751" s="7">
        <v>1.607543525803069</v>
      </c>
      <c r="M2751" s="7">
        <v>2.8865393297253892</v>
      </c>
      <c r="N2751" s="7">
        <v>0.43641415552350615</v>
      </c>
      <c r="O2751" s="7">
        <v>1.7814309855457648</v>
      </c>
      <c r="P2751" s="7">
        <v>2.1427919083063132</v>
      </c>
      <c r="Q2751" s="7">
        <v>1.7120496762363582</v>
      </c>
      <c r="R2751" s="7">
        <v>2.4846288266131706</v>
      </c>
      <c r="S2751" s="7">
        <v>0.43853078567829645</v>
      </c>
      <c r="T2751" s="7">
        <v>1.3900096419245649</v>
      </c>
      <c r="U2751" s="7">
        <v>2.0920316493947921</v>
      </c>
      <c r="V2751" s="7">
        <v>2.6236197619201551</v>
      </c>
      <c r="W2751" s="7">
        <f>[1]!i_dq_pctchange(W$2,$A2753)</f>
        <v>-0.50440329414004437</v>
      </c>
    </row>
    <row r="2752" spans="1:23" x14ac:dyDescent="0.35">
      <c r="A2752" s="1">
        <v>41701</v>
      </c>
      <c r="B2752">
        <v>1</v>
      </c>
      <c r="C2752">
        <v>0</v>
      </c>
      <c r="D2752">
        <v>1</v>
      </c>
      <c r="E2752">
        <f t="shared" ref="E2752:F2752" si="2821">IF(AVERAGE(B2736:B2752)&gt;0.5,1,0)</f>
        <v>1</v>
      </c>
      <c r="F2752">
        <f t="shared" si="2821"/>
        <v>0</v>
      </c>
      <c r="G2752">
        <f t="shared" si="2761"/>
        <v>4</v>
      </c>
      <c r="H2752">
        <f t="shared" si="2762"/>
        <v>1.9238675313315816</v>
      </c>
      <c r="J2752" s="7">
        <v>1.1890424992779736</v>
      </c>
      <c r="K2752" s="7">
        <v>-0.3818626973545125</v>
      </c>
      <c r="L2752" s="7">
        <v>-1.0538085255066336</v>
      </c>
      <c r="M2752" s="7">
        <v>-1.0075948818513694</v>
      </c>
      <c r="N2752" s="7">
        <v>-0.23981175904556834</v>
      </c>
      <c r="O2752" s="7">
        <v>-4.4167332937880277E-2</v>
      </c>
      <c r="P2752" s="7">
        <v>-0.43644451398745682</v>
      </c>
      <c r="Q2752" s="7">
        <v>-1.0912376577145384</v>
      </c>
      <c r="R2752" s="7">
        <v>0.3852250408906851</v>
      </c>
      <c r="S2752" s="7">
        <v>-0.49627791563275003</v>
      </c>
      <c r="T2752" s="7">
        <v>0.45752861084355206</v>
      </c>
      <c r="U2752" s="7">
        <v>3.2043622775950888E-2</v>
      </c>
      <c r="V2752" s="7">
        <v>-1.105363005691322</v>
      </c>
      <c r="W2752" s="7">
        <f>[1]!i_dq_pctchange(W$2,$A2754)</f>
        <v>-0.7613018299567994</v>
      </c>
    </row>
    <row r="2753" spans="1:23" x14ac:dyDescent="0.35">
      <c r="A2753" s="1">
        <v>41702</v>
      </c>
      <c r="B2753">
        <v>1</v>
      </c>
      <c r="C2753">
        <v>0</v>
      </c>
      <c r="D2753">
        <v>1</v>
      </c>
      <c r="E2753">
        <f t="shared" ref="E2753:F2753" si="2822">IF(AVERAGE(B2737:B2753)&gt;0.5,1,0)</f>
        <v>1</v>
      </c>
      <c r="F2753">
        <f t="shared" si="2822"/>
        <v>0</v>
      </c>
      <c r="G2753">
        <f t="shared" si="2761"/>
        <v>4</v>
      </c>
      <c r="H2753">
        <f t="shared" si="2762"/>
        <v>1.9238675313315816</v>
      </c>
      <c r="J2753" s="7">
        <v>-0.55522346263417033</v>
      </c>
      <c r="K2753" s="7">
        <v>8.0576102274347389E-2</v>
      </c>
      <c r="L2753" s="7">
        <v>-1.2168766596982894</v>
      </c>
      <c r="M2753" s="7">
        <v>-0.91332946623034361</v>
      </c>
      <c r="N2753" s="7">
        <v>0.25206854455848648</v>
      </c>
      <c r="O2753" s="7">
        <v>0.56443055407728504</v>
      </c>
      <c r="P2753" s="7">
        <v>5.6127746751555611E-4</v>
      </c>
      <c r="Q2753" s="7">
        <v>0.97516305915035739</v>
      </c>
      <c r="R2753" s="7">
        <v>-0.23653898175001042</v>
      </c>
      <c r="S2753" s="7">
        <v>-8.1081449382013171E-2</v>
      </c>
      <c r="T2753" s="7">
        <v>-1.1128129913501998</v>
      </c>
      <c r="U2753" s="7">
        <v>-0.69333217506501588</v>
      </c>
      <c r="V2753" s="7">
        <v>-5.9460607347642497E-2</v>
      </c>
      <c r="W2753" s="7">
        <f>[1]!i_dq_pctchange(W$2,$A2755)</f>
        <v>-0.60052299883519789</v>
      </c>
    </row>
    <row r="2754" spans="1:23" x14ac:dyDescent="0.35">
      <c r="A2754" s="1">
        <v>41703</v>
      </c>
      <c r="B2754">
        <v>1</v>
      </c>
      <c r="C2754">
        <v>0</v>
      </c>
      <c r="D2754">
        <v>1</v>
      </c>
      <c r="E2754">
        <f t="shared" ref="E2754:F2754" si="2823">IF(AVERAGE(B2738:B2754)&gt;0.5,1,0)</f>
        <v>1</v>
      </c>
      <c r="F2754">
        <f t="shared" si="2823"/>
        <v>0</v>
      </c>
      <c r="G2754">
        <f t="shared" si="2761"/>
        <v>4</v>
      </c>
      <c r="H2754">
        <f t="shared" si="2762"/>
        <v>1.9238675313315816</v>
      </c>
      <c r="J2754" s="7">
        <v>-0.53828658074297786</v>
      </c>
      <c r="K2754" s="7">
        <v>0.87450691082790399</v>
      </c>
      <c r="L2754" s="7">
        <v>0.85687321708169062</v>
      </c>
      <c r="M2754" s="7">
        <v>-0.56553026746709867</v>
      </c>
      <c r="N2754" s="7">
        <v>-0.67086852104497297</v>
      </c>
      <c r="O2754" s="7">
        <v>0.36690539036616954</v>
      </c>
      <c r="P2754" s="7">
        <v>-0.45856111716040504</v>
      </c>
      <c r="Q2754" s="7">
        <v>-0.26029347326106977</v>
      </c>
      <c r="R2754" s="7">
        <v>1.0637962454992098</v>
      </c>
      <c r="S2754" s="7">
        <v>0.49643020314087388</v>
      </c>
      <c r="T2754" s="7">
        <v>-0.53534598223457441</v>
      </c>
      <c r="U2754" s="7">
        <v>0.34881305151280489</v>
      </c>
      <c r="V2754" s="7">
        <v>-0.81275763885937069</v>
      </c>
      <c r="W2754" s="7">
        <f>[1]!i_dq_pctchange(W$2,$A2756)</f>
        <v>0.89710806815227129</v>
      </c>
    </row>
    <row r="2755" spans="1:23" x14ac:dyDescent="0.35">
      <c r="A2755" s="1">
        <v>41704</v>
      </c>
      <c r="B2755">
        <v>1</v>
      </c>
      <c r="C2755">
        <v>0</v>
      </c>
      <c r="D2755">
        <v>1</v>
      </c>
      <c r="E2755">
        <f t="shared" ref="E2755:F2755" si="2824">IF(AVERAGE(B2739:B2755)&gt;0.5,1,0)</f>
        <v>1</v>
      </c>
      <c r="F2755">
        <f t="shared" si="2824"/>
        <v>0</v>
      </c>
      <c r="G2755">
        <f t="shared" si="2761"/>
        <v>4</v>
      </c>
      <c r="H2755">
        <f t="shared" si="2762"/>
        <v>1.9238675313315816</v>
      </c>
      <c r="J2755" s="7">
        <v>-1.4156131238225414E-2</v>
      </c>
      <c r="K2755" s="7">
        <v>-0.73802216738075299</v>
      </c>
      <c r="L2755" s="7">
        <v>-0.31757846421039704</v>
      </c>
      <c r="M2755" s="7">
        <v>-0.85589713682690893</v>
      </c>
      <c r="N2755" s="7">
        <v>1.9297130403187562E-2</v>
      </c>
      <c r="O2755" s="7">
        <v>-0.8522373226902219</v>
      </c>
      <c r="P2755" s="7">
        <v>-0.78094604424044733</v>
      </c>
      <c r="Q2755" s="7">
        <v>0.86466354402768864</v>
      </c>
      <c r="R2755" s="7">
        <v>-1.2435265489486531</v>
      </c>
      <c r="S2755" s="7">
        <v>5.9711620016970932E-2</v>
      </c>
      <c r="T2755" s="7">
        <v>0.39613203299586297</v>
      </c>
      <c r="U2755" s="7">
        <v>0.20757965392494146</v>
      </c>
      <c r="V2755" s="7">
        <v>-1.055781088772022</v>
      </c>
      <c r="W2755" s="7">
        <f>[1]!i_dq_pctchange(W$2,$A2757)</f>
        <v>-2.5768279691880567</v>
      </c>
    </row>
    <row r="2756" spans="1:23" x14ac:dyDescent="0.35">
      <c r="A2756" s="1">
        <v>41705</v>
      </c>
      <c r="B2756">
        <v>1</v>
      </c>
      <c r="C2756">
        <v>0</v>
      </c>
      <c r="D2756">
        <v>1</v>
      </c>
      <c r="E2756">
        <f t="shared" ref="E2756:F2756" si="2825">IF(AVERAGE(B2740:B2756)&gt;0.5,1,0)</f>
        <v>1</v>
      </c>
      <c r="F2756">
        <f t="shared" si="2825"/>
        <v>0</v>
      </c>
      <c r="G2756">
        <f t="shared" si="2761"/>
        <v>4</v>
      </c>
      <c r="H2756">
        <f t="shared" si="2762"/>
        <v>1.9238675313315816</v>
      </c>
      <c r="J2756" s="7">
        <v>-3.9218035286429962</v>
      </c>
      <c r="K2756" s="7">
        <v>-3.8107381602010499</v>
      </c>
      <c r="L2756" s="7">
        <v>-3.1489231578835062</v>
      </c>
      <c r="M2756" s="7">
        <v>-2.5898579303545031</v>
      </c>
      <c r="N2756" s="7">
        <v>-3.850737121650607</v>
      </c>
      <c r="O2756" s="7">
        <v>-4.5504940794265583</v>
      </c>
      <c r="P2756" s="7">
        <v>-3.6206269464208609</v>
      </c>
      <c r="Q2756" s="7">
        <v>-1.5467793488271329</v>
      </c>
      <c r="R2756" s="7">
        <v>-4.5047606411544292</v>
      </c>
      <c r="S2756" s="7">
        <v>-3.0631412625540011</v>
      </c>
      <c r="T2756" s="7">
        <v>-4.2904752108619704</v>
      </c>
      <c r="U2756" s="7">
        <v>-2.9517466358570053</v>
      </c>
      <c r="V2756" s="7">
        <v>-3.6659209006928295</v>
      </c>
      <c r="W2756" s="7">
        <f>[1]!i_dq_pctchange(W$2,$A2758)</f>
        <v>0.41349473114949026</v>
      </c>
    </row>
    <row r="2757" spans="1:23" x14ac:dyDescent="0.35">
      <c r="A2757" s="1">
        <v>41708</v>
      </c>
      <c r="B2757">
        <v>1</v>
      </c>
      <c r="C2757">
        <v>0</v>
      </c>
      <c r="D2757">
        <v>1</v>
      </c>
      <c r="E2757">
        <f t="shared" ref="E2757:F2757" si="2826">IF(AVERAGE(B2741:B2757)&gt;0.5,1,0)</f>
        <v>1</v>
      </c>
      <c r="F2757">
        <f t="shared" si="2826"/>
        <v>0</v>
      </c>
      <c r="G2757">
        <f t="shared" ref="G2757:G2820" si="2827">IF(AND(B2757=1,C2757=1),1,IF(AND(C2757=1,B2757=0),2,IF(AND(C2757=0,B2757=0),3,4)))</f>
        <v>4</v>
      </c>
      <c r="H2757">
        <f t="shared" ref="H2757:H2820" si="2828">H2756*(1+D2757*P2757/100*IF(G2757=1,1,0))</f>
        <v>1.9238675313315816</v>
      </c>
      <c r="J2757" s="7">
        <v>-7.4247044287521546E-2</v>
      </c>
      <c r="K2757" s="7">
        <v>1.2280002238451038</v>
      </c>
      <c r="L2757" s="7">
        <v>0.76950470477232558</v>
      </c>
      <c r="M2757" s="7">
        <v>-7.6489093115402335E-2</v>
      </c>
      <c r="N2757" s="7">
        <v>0.23646521875984489</v>
      </c>
      <c r="O2757" s="7">
        <v>-0.35589471729330802</v>
      </c>
      <c r="P2757" s="7">
        <v>-5.3657875030224234E-2</v>
      </c>
      <c r="Q2757" s="7">
        <v>2.3269071196050568</v>
      </c>
      <c r="R2757" s="7">
        <v>-0.58750752578616239</v>
      </c>
      <c r="S2757" s="7">
        <v>0.16299861486155101</v>
      </c>
      <c r="T2757" s="7">
        <v>0.20763298398261484</v>
      </c>
      <c r="U2757" s="7">
        <v>0.76640372893510578</v>
      </c>
      <c r="V2757" s="7">
        <v>-0.8716629020718375</v>
      </c>
      <c r="W2757" s="7">
        <f>[1]!i_dq_pctchange(W$2,$A2759)</f>
        <v>-0.18456929899047722</v>
      </c>
    </row>
    <row r="2758" spans="1:23" x14ac:dyDescent="0.35">
      <c r="A2758" s="1">
        <v>41709</v>
      </c>
      <c r="B2758">
        <v>1</v>
      </c>
      <c r="C2758">
        <v>0</v>
      </c>
      <c r="D2758">
        <v>1</v>
      </c>
      <c r="E2758">
        <f t="shared" ref="E2758:F2758" si="2829">IF(AVERAGE(B2742:B2758)&gt;0.5,1,0)</f>
        <v>1</v>
      </c>
      <c r="F2758">
        <f t="shared" si="2829"/>
        <v>0</v>
      </c>
      <c r="G2758">
        <f t="shared" si="2827"/>
        <v>4</v>
      </c>
      <c r="H2758">
        <f t="shared" si="2828"/>
        <v>1.9238675313315816</v>
      </c>
      <c r="J2758" s="7">
        <v>-0.34485301207552321</v>
      </c>
      <c r="K2758" s="7">
        <v>0.68481081323876003</v>
      </c>
      <c r="L2758" s="7">
        <v>-2.185959581605348E-3</v>
      </c>
      <c r="M2758" s="7">
        <v>-0.17841931993461271</v>
      </c>
      <c r="N2758" s="7">
        <v>0.29086084604785878</v>
      </c>
      <c r="O2758" s="7">
        <v>-1.2311039271300461</v>
      </c>
      <c r="P2758" s="7">
        <v>-9.9703838302796111E-2</v>
      </c>
      <c r="Q2758" s="7">
        <v>-0.4897732674566514</v>
      </c>
      <c r="R2758" s="7">
        <v>-0.88314177520148418</v>
      </c>
      <c r="S2758" s="7">
        <v>-3.9111880932255809E-2</v>
      </c>
      <c r="T2758" s="7">
        <v>1.0737650415048903</v>
      </c>
      <c r="U2758" s="7">
        <v>-0.61657696926567551</v>
      </c>
      <c r="V2758" s="7">
        <v>-1.2647656763681256</v>
      </c>
      <c r="W2758" s="7">
        <f>[1]!i_dq_pctchange(W$2,$A2760)</f>
        <v>1.3268663858546377</v>
      </c>
    </row>
    <row r="2759" spans="1:23" x14ac:dyDescent="0.35">
      <c r="A2759" s="1">
        <v>41710</v>
      </c>
      <c r="B2759">
        <v>1</v>
      </c>
      <c r="C2759">
        <v>0</v>
      </c>
      <c r="D2759">
        <v>1</v>
      </c>
      <c r="E2759">
        <f t="shared" ref="E2759:F2759" si="2830">IF(AVERAGE(B2743:B2759)&gt;0.5,1,0)</f>
        <v>1</v>
      </c>
      <c r="F2759">
        <f t="shared" si="2830"/>
        <v>0</v>
      </c>
      <c r="G2759">
        <f t="shared" si="2827"/>
        <v>4</v>
      </c>
      <c r="H2759">
        <f t="shared" si="2828"/>
        <v>1.9238675313315816</v>
      </c>
      <c r="J2759" s="7">
        <v>0.80137052572865686</v>
      </c>
      <c r="K2759" s="7">
        <v>0.68770268183455885</v>
      </c>
      <c r="L2759" s="7">
        <v>0.56362556608481706</v>
      </c>
      <c r="M2759" s="7">
        <v>1.9672736078598627</v>
      </c>
      <c r="N2759" s="7">
        <v>1.3819852682170766</v>
      </c>
      <c r="O2759" s="7">
        <v>0.98364142890471939</v>
      </c>
      <c r="P2759" s="7">
        <v>0.82913549042419166</v>
      </c>
      <c r="Q2759" s="7">
        <v>3.6281536945131414</v>
      </c>
      <c r="R2759" s="7">
        <v>1.4154110600811212</v>
      </c>
      <c r="S2759" s="7">
        <v>0.95372511755623424</v>
      </c>
      <c r="T2759" s="7">
        <v>0.20033275610336893</v>
      </c>
      <c r="U2759" s="7">
        <v>0.8223546194512068</v>
      </c>
      <c r="V2759" s="7">
        <v>2.0100502512562808</v>
      </c>
      <c r="W2759" s="7">
        <f>[1]!i_dq_pctchange(W$2,$A2761)</f>
        <v>-0.54824497474497247</v>
      </c>
    </row>
    <row r="2760" spans="1:23" x14ac:dyDescent="0.35">
      <c r="A2760" s="1">
        <v>41711</v>
      </c>
      <c r="B2760">
        <v>1</v>
      </c>
      <c r="C2760">
        <v>0</v>
      </c>
      <c r="D2760">
        <v>1</v>
      </c>
      <c r="E2760">
        <f t="shared" ref="E2760:F2760" si="2831">IF(AVERAGE(B2744:B2760)&gt;0.5,1,0)</f>
        <v>1</v>
      </c>
      <c r="F2760">
        <f t="shared" si="2831"/>
        <v>0</v>
      </c>
      <c r="G2760">
        <f t="shared" si="2827"/>
        <v>4</v>
      </c>
      <c r="H2760">
        <f t="shared" si="2828"/>
        <v>1.9238675313315816</v>
      </c>
      <c r="J2760" s="7">
        <v>0.30094801447713276</v>
      </c>
      <c r="K2760" s="7">
        <v>-0.35343155799584691</v>
      </c>
      <c r="L2760" s="7">
        <v>-1.0506485037314819E-2</v>
      </c>
      <c r="M2760" s="7">
        <v>-0.98049194232399872</v>
      </c>
      <c r="N2760" s="7">
        <v>-1.1056506313867296</v>
      </c>
      <c r="O2760" s="7">
        <v>-1.0365739718348062</v>
      </c>
      <c r="P2760" s="7">
        <v>-0.52595512396257349</v>
      </c>
      <c r="Q2760" s="7">
        <v>-1.1426378288629679</v>
      </c>
      <c r="R2760" s="7">
        <v>-0.34096927966102292</v>
      </c>
      <c r="S2760" s="7">
        <v>-0.90249709318422222</v>
      </c>
      <c r="T2760" s="7">
        <v>-0.4998305659098688</v>
      </c>
      <c r="U2760" s="7">
        <v>-0.23970037453183166</v>
      </c>
      <c r="V2760" s="7">
        <v>0.13093768641738121</v>
      </c>
      <c r="W2760" s="7">
        <f>[1]!i_dq_pctchange(W$2,$A2762)</f>
        <v>1.9926523752760292</v>
      </c>
    </row>
    <row r="2761" spans="1:23" x14ac:dyDescent="0.35">
      <c r="A2761" s="1">
        <v>41712</v>
      </c>
      <c r="B2761">
        <v>1</v>
      </c>
      <c r="C2761">
        <v>0</v>
      </c>
      <c r="D2761">
        <v>1</v>
      </c>
      <c r="E2761">
        <f t="shared" ref="E2761:F2761" si="2832">IF(AVERAGE(B2745:B2761)&gt;0.5,1,0)</f>
        <v>1</v>
      </c>
      <c r="F2761">
        <f t="shared" si="2832"/>
        <v>0</v>
      </c>
      <c r="G2761">
        <f t="shared" si="2827"/>
        <v>4</v>
      </c>
      <c r="H2761">
        <f t="shared" si="2828"/>
        <v>1.9238675313315816</v>
      </c>
      <c r="J2761" s="7">
        <v>2.4020490880432246</v>
      </c>
      <c r="K2761" s="7">
        <v>2.2488473588442122</v>
      </c>
      <c r="L2761" s="7">
        <v>1.3815667902214244</v>
      </c>
      <c r="M2761" s="7">
        <v>0.74122296078028382</v>
      </c>
      <c r="N2761" s="7">
        <v>1.7504069579067001</v>
      </c>
      <c r="O2761" s="7">
        <v>1.7192842723939499</v>
      </c>
      <c r="P2761" s="7">
        <v>1.2129134062258908</v>
      </c>
      <c r="Q2761" s="7">
        <v>0.3394951670995473</v>
      </c>
      <c r="R2761" s="7">
        <v>2.3391463212091042</v>
      </c>
      <c r="S2761" s="7">
        <v>0.69700525198346308</v>
      </c>
      <c r="T2761" s="7">
        <v>1.40485312899106</v>
      </c>
      <c r="U2761" s="7">
        <v>1.8777149277224359</v>
      </c>
      <c r="V2761" s="7">
        <v>2.4575852042804356</v>
      </c>
      <c r="W2761" s="7">
        <f>[1]!i_dq_pctchange(W$2,$A2763)</f>
        <v>0.36844233005764337</v>
      </c>
    </row>
    <row r="2762" spans="1:23" x14ac:dyDescent="0.35">
      <c r="A2762" s="1">
        <v>41715</v>
      </c>
      <c r="B2762">
        <v>1</v>
      </c>
      <c r="C2762">
        <v>0</v>
      </c>
      <c r="D2762">
        <v>1</v>
      </c>
      <c r="E2762">
        <f t="shared" ref="E2762:F2762" si="2833">IF(AVERAGE(B2746:B2762)&gt;0.5,1,0)</f>
        <v>1</v>
      </c>
      <c r="F2762">
        <f t="shared" si="2833"/>
        <v>0</v>
      </c>
      <c r="G2762">
        <f t="shared" si="2827"/>
        <v>4</v>
      </c>
      <c r="H2762">
        <f t="shared" si="2828"/>
        <v>1.9238675313315816</v>
      </c>
      <c r="J2762" s="7">
        <v>0.57282017734337176</v>
      </c>
      <c r="K2762" s="7">
        <v>5.9876834355267604E-2</v>
      </c>
      <c r="L2762" s="7">
        <v>8.7203899872770038E-2</v>
      </c>
      <c r="M2762" s="7">
        <v>0.87578083372066939</v>
      </c>
      <c r="N2762" s="7">
        <v>-0.21024120190444837</v>
      </c>
      <c r="O2762" s="7">
        <v>0.58185843694732831</v>
      </c>
      <c r="P2762" s="7">
        <v>1.1873251153293551</v>
      </c>
      <c r="Q2762" s="7">
        <v>0.57891106681135562</v>
      </c>
      <c r="R2762" s="7">
        <v>0.37651091232488698</v>
      </c>
      <c r="S2762" s="7">
        <v>-0.4015757861591574</v>
      </c>
      <c r="T2762" s="7">
        <v>-0.20612930310662697</v>
      </c>
      <c r="U2762" s="7">
        <v>-0.14631296780569111</v>
      </c>
      <c r="V2762" s="7">
        <v>1.1351377049300384</v>
      </c>
      <c r="W2762" s="7">
        <f>[1]!i_dq_pctchange(W$2,$A2764)</f>
        <v>-0.4182494989023548</v>
      </c>
    </row>
    <row r="2763" spans="1:23" x14ac:dyDescent="0.35">
      <c r="A2763" s="1">
        <v>41716</v>
      </c>
      <c r="B2763">
        <v>1</v>
      </c>
      <c r="C2763">
        <v>1</v>
      </c>
      <c r="D2763">
        <v>1</v>
      </c>
      <c r="E2763">
        <f t="shared" ref="E2763:F2763" si="2834">IF(AVERAGE(B2747:B2763)&gt;0.5,1,0)</f>
        <v>1</v>
      </c>
      <c r="F2763">
        <f t="shared" si="2834"/>
        <v>0</v>
      </c>
      <c r="G2763">
        <f t="shared" si="2827"/>
        <v>1</v>
      </c>
      <c r="H2763">
        <f t="shared" si="2828"/>
        <v>1.908515524125141</v>
      </c>
      <c r="J2763" s="7">
        <v>-4.4821234333062017E-2</v>
      </c>
      <c r="K2763" s="7">
        <v>1.0607570054090771</v>
      </c>
      <c r="L2763" s="7">
        <v>-1.1376621150659934</v>
      </c>
      <c r="M2763" s="7">
        <v>-0.93167527351805357</v>
      </c>
      <c r="N2763" s="7">
        <v>6.5742680840431222E-2</v>
      </c>
      <c r="O2763" s="7">
        <v>-0.69492913132180945</v>
      </c>
      <c r="P2763" s="7">
        <v>-0.79797631367138722</v>
      </c>
      <c r="Q2763" s="7">
        <v>-1.3330517812005456</v>
      </c>
      <c r="R2763" s="7">
        <v>0.43071669706259508</v>
      </c>
      <c r="S2763" s="7">
        <v>0.61349693251533366</v>
      </c>
      <c r="T2763" s="7">
        <v>-0.74376653807808246</v>
      </c>
      <c r="U2763" s="7">
        <v>0.59212360785342488</v>
      </c>
      <c r="V2763" s="7">
        <v>-0.94593763898884131</v>
      </c>
      <c r="W2763" s="7">
        <f>[1]!i_dq_pctchange(W$2,$A2765)</f>
        <v>-2.397543222679944</v>
      </c>
    </row>
    <row r="2764" spans="1:23" x14ac:dyDescent="0.35">
      <c r="A2764" s="1">
        <v>41717</v>
      </c>
      <c r="B2764">
        <v>1</v>
      </c>
      <c r="C2764">
        <v>1</v>
      </c>
      <c r="D2764">
        <v>1</v>
      </c>
      <c r="E2764">
        <f t="shared" ref="E2764:F2764" si="2835">IF(AVERAGE(B2748:B2764)&gt;0.5,1,0)</f>
        <v>1</v>
      </c>
      <c r="F2764">
        <f t="shared" si="2835"/>
        <v>0</v>
      </c>
      <c r="G2764">
        <f t="shared" si="2827"/>
        <v>1</v>
      </c>
      <c r="H2764">
        <f t="shared" si="2828"/>
        <v>1.866253262211734</v>
      </c>
      <c r="J2764" s="7">
        <v>-2.6254053492428917</v>
      </c>
      <c r="K2764" s="7">
        <v>-1.2901134307424107</v>
      </c>
      <c r="L2764" s="7">
        <v>-3.1398313961468109</v>
      </c>
      <c r="M2764" s="7">
        <v>-2.206453735373032</v>
      </c>
      <c r="N2764" s="7">
        <v>-2.3824709154897192</v>
      </c>
      <c r="O2764" s="7">
        <v>-2.443359407998106</v>
      </c>
      <c r="P2764" s="7">
        <v>-2.2144049330057047</v>
      </c>
      <c r="Q2764" s="7">
        <v>-2.2713354876304415</v>
      </c>
      <c r="R2764" s="7">
        <v>-2.5468150323262098</v>
      </c>
      <c r="S2764" s="7">
        <v>-1.4049998615763652</v>
      </c>
      <c r="T2764" s="7">
        <v>-2.3048134915084559</v>
      </c>
      <c r="U2764" s="7">
        <v>-1.9452778502478458</v>
      </c>
      <c r="V2764" s="7">
        <v>-3.6026794677569516</v>
      </c>
      <c r="W2764" s="7">
        <f>[1]!i_dq_pctchange(W$2,$A2766)</f>
        <v>0.90778392307207556</v>
      </c>
    </row>
    <row r="2765" spans="1:23" x14ac:dyDescent="0.35">
      <c r="A2765" s="1">
        <v>41718</v>
      </c>
      <c r="B2765">
        <v>1</v>
      </c>
      <c r="C2765">
        <v>1</v>
      </c>
      <c r="D2765">
        <v>1</v>
      </c>
      <c r="E2765">
        <f t="shared" ref="E2765:F2765" si="2836">IF(AVERAGE(B2749:B2765)&gt;0.5,1,0)</f>
        <v>1</v>
      </c>
      <c r="F2765">
        <f t="shared" si="2836"/>
        <v>0</v>
      </c>
      <c r="G2765">
        <f t="shared" si="2827"/>
        <v>1</v>
      </c>
      <c r="H2765">
        <f t="shared" si="2828"/>
        <v>1.8975545449165079</v>
      </c>
      <c r="J2765" s="7">
        <v>2.3137488347017294</v>
      </c>
      <c r="K2765" s="7">
        <v>2.5787619931702279</v>
      </c>
      <c r="L2765" s="7">
        <v>2.5853100097326656</v>
      </c>
      <c r="M2765" s="7">
        <v>1.9830521254444355</v>
      </c>
      <c r="N2765" s="7">
        <v>3.5733543245104777</v>
      </c>
      <c r="O2765" s="7">
        <v>2.7168755238748403</v>
      </c>
      <c r="P2765" s="7">
        <v>1.6772258802472548</v>
      </c>
      <c r="Q2765" s="7">
        <v>1.730029531272359</v>
      </c>
      <c r="R2765" s="7">
        <v>1.645995361345876</v>
      </c>
      <c r="S2765" s="7">
        <v>1.7030058826006986</v>
      </c>
      <c r="T2765" s="7">
        <v>2.3253493446939912</v>
      </c>
      <c r="U2765" s="7">
        <v>1.8026107923838024</v>
      </c>
      <c r="V2765" s="7">
        <v>1.7764498269372171</v>
      </c>
      <c r="W2765" s="7">
        <f>[1]!i_dq_pctchange(W$2,$A2767)</f>
        <v>-0.3807121419145284</v>
      </c>
    </row>
    <row r="2766" spans="1:23" x14ac:dyDescent="0.35">
      <c r="A2766" s="1">
        <v>41719</v>
      </c>
      <c r="B2766">
        <v>1</v>
      </c>
      <c r="C2766">
        <v>0</v>
      </c>
      <c r="D2766">
        <v>1</v>
      </c>
      <c r="E2766">
        <f t="shared" ref="E2766:F2766" si="2837">IF(AVERAGE(B2750:B2766)&gt;0.5,1,0)</f>
        <v>1</v>
      </c>
      <c r="F2766">
        <f t="shared" si="2837"/>
        <v>0</v>
      </c>
      <c r="G2766">
        <f t="shared" si="2827"/>
        <v>4</v>
      </c>
      <c r="H2766">
        <f t="shared" si="2828"/>
        <v>1.8975545449165079</v>
      </c>
      <c r="J2766" s="7">
        <v>0.95232344966134264</v>
      </c>
      <c r="K2766" s="7">
        <v>2.2104320894888452</v>
      </c>
      <c r="L2766" s="7">
        <v>-0.21991843025496657</v>
      </c>
      <c r="M2766" s="7">
        <v>0.6762213501677814</v>
      </c>
      <c r="N2766" s="7">
        <v>0.84665253045745836</v>
      </c>
      <c r="O2766" s="7">
        <v>1.2028001267880168</v>
      </c>
      <c r="P2766" s="7">
        <v>0.42841904628675143</v>
      </c>
      <c r="Q2766" s="7">
        <v>2.9625840553287461E-2</v>
      </c>
      <c r="R2766" s="7">
        <v>-0.28278336843746971</v>
      </c>
      <c r="S2766" s="7">
        <v>3.2192159028161305</v>
      </c>
      <c r="T2766" s="7">
        <v>0.72499713816918754</v>
      </c>
      <c r="U2766" s="7">
        <v>0.5689954643710855</v>
      </c>
      <c r="V2766" s="7">
        <v>-1.454101660607924</v>
      </c>
      <c r="W2766" s="7">
        <f>[1]!i_dq_pctchange(W$2,$A2768)</f>
        <v>-0.28388997651510212</v>
      </c>
    </row>
    <row r="2767" spans="1:23" x14ac:dyDescent="0.35">
      <c r="A2767" s="1">
        <v>41722</v>
      </c>
      <c r="B2767">
        <v>1</v>
      </c>
      <c r="C2767">
        <v>0</v>
      </c>
      <c r="D2767">
        <v>1</v>
      </c>
      <c r="E2767">
        <f t="shared" ref="E2767:F2767" si="2838">IF(AVERAGE(B2751:B2767)&gt;0.5,1,0)</f>
        <v>1</v>
      </c>
      <c r="F2767">
        <f t="shared" si="2838"/>
        <v>0</v>
      </c>
      <c r="G2767">
        <f t="shared" si="2827"/>
        <v>4</v>
      </c>
      <c r="H2767">
        <f t="shared" si="2828"/>
        <v>1.8975545449165079</v>
      </c>
      <c r="J2767" s="7">
        <v>-0.39962810119562941</v>
      </c>
      <c r="K2767" s="7">
        <v>-0.4762513584350857</v>
      </c>
      <c r="L2767" s="7">
        <v>0.68998932593070439</v>
      </c>
      <c r="M2767" s="7">
        <v>0.66659511125924076</v>
      </c>
      <c r="N2767" s="7">
        <v>3.429019300479514E-2</v>
      </c>
      <c r="O2767" s="7">
        <v>0.88996251561849338</v>
      </c>
      <c r="P2767" s="7">
        <v>0.54499233876583741</v>
      </c>
      <c r="Q2767" s="7">
        <v>-1.1390851522615515</v>
      </c>
      <c r="R2767" s="7">
        <v>3.5203692476186245E-2</v>
      </c>
      <c r="S2767" s="7">
        <v>-0.77034183919113985</v>
      </c>
      <c r="T2767" s="7">
        <v>0.12543512941285492</v>
      </c>
      <c r="U2767" s="7">
        <v>-0.15213695574492672</v>
      </c>
      <c r="V2767" s="7">
        <v>-0.29866074631204403</v>
      </c>
      <c r="W2767" s="7">
        <f>[1]!i_dq_pctchange(W$2,$A2769)</f>
        <v>1.1811154761788263</v>
      </c>
    </row>
    <row r="2768" spans="1:23" x14ac:dyDescent="0.35">
      <c r="A2768" s="1">
        <v>41723</v>
      </c>
      <c r="B2768">
        <v>1</v>
      </c>
      <c r="C2768">
        <v>0</v>
      </c>
      <c r="D2768">
        <v>1</v>
      </c>
      <c r="E2768">
        <f t="shared" ref="E2768:F2768" si="2839">IF(AVERAGE(B2752:B2768)&gt;0.5,1,0)</f>
        <v>1</v>
      </c>
      <c r="F2768">
        <f t="shared" si="2839"/>
        <v>0</v>
      </c>
      <c r="G2768">
        <f t="shared" si="2827"/>
        <v>4</v>
      </c>
      <c r="H2768">
        <f t="shared" si="2828"/>
        <v>1.8975545449165079</v>
      </c>
      <c r="J2768" s="7">
        <v>0.21016889937004665</v>
      </c>
      <c r="K2768" s="7">
        <v>0.218068535825544</v>
      </c>
      <c r="L2768" s="7">
        <v>0.28401793111933327</v>
      </c>
      <c r="M2768" s="7">
        <v>-0.30190966279272663</v>
      </c>
      <c r="N2768" s="7">
        <v>-0.39891062367924973</v>
      </c>
      <c r="O2768" s="7">
        <v>-0.4580641752202767</v>
      </c>
      <c r="P2768" s="7">
        <v>6.2343060005204183E-2</v>
      </c>
      <c r="Q2768" s="7">
        <v>-0.96017483587584296</v>
      </c>
      <c r="R2768" s="7">
        <v>0.20919275059141179</v>
      </c>
      <c r="S2768" s="7">
        <v>-0.25338293169443032</v>
      </c>
      <c r="T2768" s="7">
        <v>0.59275825972900897</v>
      </c>
      <c r="U2768" s="7">
        <v>0.16484022969184439</v>
      </c>
      <c r="V2768" s="7">
        <v>0.72597686871823885</v>
      </c>
      <c r="W2768" s="7">
        <f>[1]!i_dq_pctchange(W$2,$A2770)</f>
        <v>-1.6562966577781002</v>
      </c>
    </row>
    <row r="2769" spans="1:23" x14ac:dyDescent="0.35">
      <c r="A2769" s="1">
        <v>41724</v>
      </c>
      <c r="B2769">
        <v>1</v>
      </c>
      <c r="C2769">
        <v>0</v>
      </c>
      <c r="D2769">
        <v>1</v>
      </c>
      <c r="E2769">
        <f t="shared" ref="E2769:F2769" si="2840">IF(AVERAGE(B2753:B2769)&gt;0.5,1,0)</f>
        <v>1</v>
      </c>
      <c r="F2769">
        <f t="shared" si="2840"/>
        <v>0</v>
      </c>
      <c r="G2769">
        <f t="shared" si="2827"/>
        <v>4</v>
      </c>
      <c r="H2769">
        <f t="shared" si="2828"/>
        <v>1.8975545449165079</v>
      </c>
      <c r="J2769" s="7">
        <v>-1.5596145360650706</v>
      </c>
      <c r="K2769" s="7">
        <v>-1.4641931235158454</v>
      </c>
      <c r="L2769" s="7">
        <v>-1.991514416832636</v>
      </c>
      <c r="M2769" s="7">
        <v>-1.1251766003793748</v>
      </c>
      <c r="N2769" s="7">
        <v>-1.2559849327191464</v>
      </c>
      <c r="O2769" s="7">
        <v>-1.3065303292204318</v>
      </c>
      <c r="P2769" s="7">
        <v>-1.8379744206573168</v>
      </c>
      <c r="Q2769" s="7">
        <v>-1.5442099742558943</v>
      </c>
      <c r="R2769" s="7">
        <v>-3.0454971125331767</v>
      </c>
      <c r="S2769" s="7">
        <v>-0.5593989838936313</v>
      </c>
      <c r="T2769" s="7">
        <v>-1.7962144925840338</v>
      </c>
      <c r="U2769" s="7">
        <v>-1.5747733116795191</v>
      </c>
      <c r="V2769" s="7">
        <v>-2.8468841056490195</v>
      </c>
      <c r="W2769" s="7">
        <f>[1]!i_dq_pctchange(W$2,$A2771)</f>
        <v>-2.2983616887208442</v>
      </c>
    </row>
    <row r="2770" spans="1:23" x14ac:dyDescent="0.35">
      <c r="A2770" s="1">
        <v>41725</v>
      </c>
      <c r="B2770">
        <v>1</v>
      </c>
      <c r="C2770">
        <v>0</v>
      </c>
      <c r="D2770">
        <v>1</v>
      </c>
      <c r="E2770">
        <f t="shared" ref="E2770:F2770" si="2841">IF(AVERAGE(B2754:B2770)&gt;0.5,1,0)</f>
        <v>1</v>
      </c>
      <c r="F2770">
        <f t="shared" si="2841"/>
        <v>0</v>
      </c>
      <c r="G2770">
        <f t="shared" si="2827"/>
        <v>4</v>
      </c>
      <c r="H2770">
        <f t="shared" si="2828"/>
        <v>1.8975545449165079</v>
      </c>
      <c r="J2770" s="7">
        <v>-2.1780994753967673</v>
      </c>
      <c r="K2770" s="7">
        <v>0.42311695069597249</v>
      </c>
      <c r="L2770" s="7">
        <v>0.26467296875460339</v>
      </c>
      <c r="M2770" s="7">
        <v>-1.3383657250856753</v>
      </c>
      <c r="N2770" s="7">
        <v>-1.1440367991481921</v>
      </c>
      <c r="O2770" s="7">
        <v>-1.4438382228855862</v>
      </c>
      <c r="P2770" s="7">
        <v>-1.2923359015497458</v>
      </c>
      <c r="Q2770" s="7">
        <v>-1.7593998589827828</v>
      </c>
      <c r="R2770" s="7">
        <v>-2.5991883824663784</v>
      </c>
      <c r="S2770" s="7">
        <v>-0.57477511753675814</v>
      </c>
      <c r="T2770" s="7">
        <v>-0.7992067511266665</v>
      </c>
      <c r="U2770" s="7">
        <v>-1.5361684340212118</v>
      </c>
      <c r="V2770" s="7">
        <v>-3.2329346021524681</v>
      </c>
      <c r="W2770" s="7">
        <f>[1]!i_dq_pctchange(W$2,$A2772)</f>
        <v>-0.48290095290304969</v>
      </c>
    </row>
    <row r="2771" spans="1:23" x14ac:dyDescent="0.35">
      <c r="A2771" s="1">
        <v>41726</v>
      </c>
      <c r="B2771">
        <v>1</v>
      </c>
      <c r="C2771">
        <v>0</v>
      </c>
      <c r="D2771">
        <v>1</v>
      </c>
      <c r="E2771">
        <f t="shared" ref="E2771:F2771" si="2842">IF(AVERAGE(B2755:B2771)&gt;0.5,1,0)</f>
        <v>1</v>
      </c>
      <c r="F2771">
        <f t="shared" si="2842"/>
        <v>0</v>
      </c>
      <c r="G2771">
        <f t="shared" si="2827"/>
        <v>4</v>
      </c>
      <c r="H2771">
        <f t="shared" si="2828"/>
        <v>1.8975545449165079</v>
      </c>
      <c r="J2771" s="7">
        <v>-1.5935781684882262</v>
      </c>
      <c r="K2771" s="7">
        <v>-0.32968349736544145</v>
      </c>
      <c r="L2771" s="7">
        <v>0.76255162918770014</v>
      </c>
      <c r="M2771" s="7">
        <v>0.21464304054561034</v>
      </c>
      <c r="N2771" s="7">
        <v>-0.56023494223303738</v>
      </c>
      <c r="O2771" s="7">
        <v>-1.5089911861816871</v>
      </c>
      <c r="P2771" s="7">
        <v>-0.75256909465460853</v>
      </c>
      <c r="Q2771" s="7">
        <v>0.77013591560227335</v>
      </c>
      <c r="R2771" s="7">
        <v>-0.39666689621926804</v>
      </c>
      <c r="S2771" s="7">
        <v>-0.47764824862308902</v>
      </c>
      <c r="T2771" s="7">
        <v>-0.48261513052058086</v>
      </c>
      <c r="U2771" s="7">
        <v>-8.993257849550769E-2</v>
      </c>
      <c r="V2771" s="7">
        <v>-7.9584401457305637E-2</v>
      </c>
      <c r="W2771" s="7">
        <f>[1]!i_dq_pctchange(W$2,$A2773)</f>
        <v>1.0010693194429692</v>
      </c>
    </row>
    <row r="2772" spans="1:23" x14ac:dyDescent="0.35">
      <c r="A2772" s="1">
        <v>41729</v>
      </c>
      <c r="B2772">
        <v>1</v>
      </c>
      <c r="C2772">
        <v>0</v>
      </c>
      <c r="D2772">
        <v>1</v>
      </c>
      <c r="E2772">
        <f t="shared" ref="E2772:F2772" si="2843">IF(AVERAGE(B2756:B2772)&gt;0.5,1,0)</f>
        <v>1</v>
      </c>
      <c r="F2772">
        <f t="shared" si="2843"/>
        <v>0</v>
      </c>
      <c r="G2772">
        <f t="shared" si="2827"/>
        <v>4</v>
      </c>
      <c r="H2772">
        <f t="shared" si="2828"/>
        <v>1.8975545449165079</v>
      </c>
      <c r="J2772" s="7">
        <v>1.688367681296894</v>
      </c>
      <c r="K2772" s="7">
        <v>0.71386099043744045</v>
      </c>
      <c r="L2772" s="7">
        <v>1.3408537740661457</v>
      </c>
      <c r="M2772" s="7">
        <v>1.0703407932843252</v>
      </c>
      <c r="N2772" s="7">
        <v>0.93547884360633604</v>
      </c>
      <c r="O2772" s="7">
        <v>1.080511996453698</v>
      </c>
      <c r="P2772" s="7">
        <v>1.3275822765066458</v>
      </c>
      <c r="Q2772" s="7">
        <v>2.3458884994083511</v>
      </c>
      <c r="R2772" s="7">
        <v>2.4185184673036781</v>
      </c>
      <c r="S2772" s="7">
        <v>0.93653659976791692</v>
      </c>
      <c r="T2772" s="7">
        <v>0.80136218639536549</v>
      </c>
      <c r="U2772" s="7">
        <v>1.2797575784683219</v>
      </c>
      <c r="V2772" s="7">
        <v>2.1488893336001622</v>
      </c>
      <c r="W2772" s="7">
        <f>[1]!i_dq_pctchange(W$2,$A2774)</f>
        <v>-0.99595961621367057</v>
      </c>
    </row>
    <row r="2773" spans="1:23" x14ac:dyDescent="0.35">
      <c r="A2773" s="1">
        <v>41730</v>
      </c>
      <c r="B2773">
        <v>1</v>
      </c>
      <c r="C2773">
        <v>0</v>
      </c>
      <c r="D2773">
        <v>1</v>
      </c>
      <c r="E2773">
        <f t="shared" ref="E2773:F2773" si="2844">IF(AVERAGE(B2757:B2773)&gt;0.5,1,0)</f>
        <v>1</v>
      </c>
      <c r="F2773">
        <f t="shared" si="2844"/>
        <v>0</v>
      </c>
      <c r="G2773">
        <f t="shared" si="2827"/>
        <v>4</v>
      </c>
      <c r="H2773">
        <f t="shared" si="2828"/>
        <v>1.8975545449165079</v>
      </c>
      <c r="J2773" s="7">
        <v>-1.1379824977952711</v>
      </c>
      <c r="K2773" s="7">
        <v>1.8095883339785825</v>
      </c>
      <c r="L2773" s="7">
        <v>-0.35486747299844484</v>
      </c>
      <c r="M2773" s="7">
        <v>0.28825010538788126</v>
      </c>
      <c r="N2773" s="7">
        <v>0.89670000501812386</v>
      </c>
      <c r="O2773" s="7">
        <v>0.18329952856047735</v>
      </c>
      <c r="P2773" s="7">
        <v>0.18767724250623558</v>
      </c>
      <c r="Q2773" s="7">
        <v>0.11147542414107581</v>
      </c>
      <c r="R2773" s="7">
        <v>-0.63861960953744201</v>
      </c>
      <c r="S2773" s="7">
        <v>1.1448434428292635</v>
      </c>
      <c r="T2773" s="7">
        <v>0.41139416436096399</v>
      </c>
      <c r="U2773" s="7">
        <v>-0.10598892636530148</v>
      </c>
      <c r="V2773" s="7">
        <v>-1.3314055771709794</v>
      </c>
      <c r="W2773" s="7">
        <f>[1]!i_dq_pctchange(W$2,$A2775)</f>
        <v>-0.26855804985537785</v>
      </c>
    </row>
    <row r="2774" spans="1:23" x14ac:dyDescent="0.35">
      <c r="A2774" s="1">
        <v>41731</v>
      </c>
      <c r="B2774">
        <v>1</v>
      </c>
      <c r="C2774">
        <v>0</v>
      </c>
      <c r="D2774">
        <v>1</v>
      </c>
      <c r="E2774">
        <f t="shared" ref="E2774:F2774" si="2845">IF(AVERAGE(B2758:B2774)&gt;0.5,1,0)</f>
        <v>1</v>
      </c>
      <c r="F2774">
        <f t="shared" si="2845"/>
        <v>0</v>
      </c>
      <c r="G2774">
        <f t="shared" si="2827"/>
        <v>4</v>
      </c>
      <c r="H2774">
        <f t="shared" si="2828"/>
        <v>1.8975545449165079</v>
      </c>
      <c r="J2774" s="7">
        <v>-8.3486296239115979E-2</v>
      </c>
      <c r="K2774" s="7">
        <v>-0.36125221425425469</v>
      </c>
      <c r="L2774" s="7">
        <v>0.24896714716123661</v>
      </c>
      <c r="M2774" s="7">
        <v>-0.68504044351540183</v>
      </c>
      <c r="N2774" s="7">
        <v>-1.0704557279711082</v>
      </c>
      <c r="O2774" s="7">
        <v>-0.33856918610019904</v>
      </c>
      <c r="P2774" s="7">
        <v>-0.38587907152649581</v>
      </c>
      <c r="Q2774" s="7">
        <v>-0.42296059340869752</v>
      </c>
      <c r="R2774" s="7">
        <v>0.27855910208852314</v>
      </c>
      <c r="S2774" s="7">
        <v>-1.7607102024345997</v>
      </c>
      <c r="T2774" s="7">
        <v>0.1107320667288431</v>
      </c>
      <c r="U2774" s="7">
        <v>7.6812979735746786E-2</v>
      </c>
      <c r="V2774" s="7">
        <v>0.54284591038873142</v>
      </c>
      <c r="W2774" s="7">
        <f>[1]!i_dq_pctchange(W$2,$A2776)</f>
        <v>0.9475612381250198</v>
      </c>
    </row>
    <row r="2775" spans="1:23" x14ac:dyDescent="0.35">
      <c r="A2775" s="1">
        <v>41732</v>
      </c>
      <c r="B2775">
        <v>1</v>
      </c>
      <c r="C2775">
        <v>0</v>
      </c>
      <c r="D2775">
        <v>1</v>
      </c>
      <c r="E2775">
        <f t="shared" ref="E2775:F2775" si="2846">IF(AVERAGE(B2759:B2775)&gt;0.5,1,0)</f>
        <v>1</v>
      </c>
      <c r="F2775">
        <f t="shared" si="2846"/>
        <v>0</v>
      </c>
      <c r="G2775">
        <f t="shared" si="2827"/>
        <v>4</v>
      </c>
      <c r="H2775">
        <f t="shared" si="2828"/>
        <v>1.8975545449165079</v>
      </c>
      <c r="J2775" s="7">
        <v>1.239033267900173</v>
      </c>
      <c r="K2775" s="7">
        <v>0.56292517547681087</v>
      </c>
      <c r="L2775" s="7">
        <v>1.0257886875303688</v>
      </c>
      <c r="M2775" s="7">
        <v>1.017490076755011</v>
      </c>
      <c r="N2775" s="7">
        <v>0.75216755740835994</v>
      </c>
      <c r="O2775" s="7">
        <v>1.3835843482020509</v>
      </c>
      <c r="P2775" s="7">
        <v>0.74390019635642923</v>
      </c>
      <c r="Q2775" s="7">
        <v>0.99372602397984655</v>
      </c>
      <c r="R2775" s="7">
        <v>0.85232662131764592</v>
      </c>
      <c r="S2775" s="7">
        <v>0.9625390218522335</v>
      </c>
      <c r="T2775" s="7">
        <v>1.6046898464653772</v>
      </c>
      <c r="U2775" s="7">
        <v>0.97847574241571011</v>
      </c>
      <c r="V2775" s="7">
        <v>1.5581307170955896</v>
      </c>
      <c r="W2775" s="7">
        <f>[1]!i_dq_pctchange(W$2,$A2777)</f>
        <v>1.3605236899703896</v>
      </c>
    </row>
    <row r="2776" spans="1:23" x14ac:dyDescent="0.35">
      <c r="A2776" s="1">
        <v>41733</v>
      </c>
      <c r="B2776">
        <v>1</v>
      </c>
      <c r="C2776">
        <v>0</v>
      </c>
      <c r="D2776">
        <v>1</v>
      </c>
      <c r="E2776">
        <f t="shared" ref="E2776:F2776" si="2847">IF(AVERAGE(B2760:B2776)&gt;0.5,1,0)</f>
        <v>1</v>
      </c>
      <c r="F2776">
        <f t="shared" si="2847"/>
        <v>0</v>
      </c>
      <c r="G2776">
        <f t="shared" si="2827"/>
        <v>4</v>
      </c>
      <c r="H2776">
        <f t="shared" si="2828"/>
        <v>1.8975545449165079</v>
      </c>
      <c r="J2776" s="7">
        <v>1.1469886601318253</v>
      </c>
      <c r="K2776" s="7">
        <v>1.4652165250364608</v>
      </c>
      <c r="L2776" s="7">
        <v>2.5238256408429431</v>
      </c>
      <c r="M2776" s="7">
        <v>1.2274871051573746</v>
      </c>
      <c r="N2776" s="7">
        <v>2.2005058898940981</v>
      </c>
      <c r="O2776" s="7">
        <v>1.3379635740855513</v>
      </c>
      <c r="P2776" s="7">
        <v>0.50581480936257428</v>
      </c>
      <c r="Q2776" s="7">
        <v>2.21317940317395</v>
      </c>
      <c r="R2776" s="7">
        <v>1.0614427559890869</v>
      </c>
      <c r="S2776" s="7">
        <v>1.1106741344471791</v>
      </c>
      <c r="T2776" s="7">
        <v>1.3917674693195763</v>
      </c>
      <c r="U2776" s="7">
        <v>0.88423470224748968</v>
      </c>
      <c r="V2776" s="7">
        <v>0.59891184717636758</v>
      </c>
      <c r="W2776" s="7">
        <f>[1]!i_dq_pctchange(W$2,$A2778)</f>
        <v>1.0014865505873767</v>
      </c>
    </row>
    <row r="2777" spans="1:23" x14ac:dyDescent="0.35">
      <c r="A2777" s="1">
        <v>41737</v>
      </c>
      <c r="B2777">
        <v>1</v>
      </c>
      <c r="C2777">
        <v>0</v>
      </c>
      <c r="D2777">
        <v>1</v>
      </c>
      <c r="E2777">
        <f t="shared" ref="E2777:F2777" si="2848">IF(AVERAGE(B2761:B2777)&gt;0.5,1,0)</f>
        <v>1</v>
      </c>
      <c r="F2777">
        <f t="shared" si="2848"/>
        <v>0</v>
      </c>
      <c r="G2777">
        <f t="shared" si="2827"/>
        <v>4</v>
      </c>
      <c r="H2777">
        <f t="shared" si="2828"/>
        <v>1.8975545449165079</v>
      </c>
      <c r="J2777" s="7">
        <v>0.9663158718359981</v>
      </c>
      <c r="K2777" s="7">
        <v>0.58223618591661164</v>
      </c>
      <c r="L2777" s="7">
        <v>0.73148949330885971</v>
      </c>
      <c r="M2777" s="7">
        <v>0.31377769325852817</v>
      </c>
      <c r="N2777" s="7">
        <v>0.54307003575398993</v>
      </c>
      <c r="O2777" s="7">
        <v>0.76452395107580684</v>
      </c>
      <c r="P2777" s="7">
        <v>1.0961777319491011</v>
      </c>
      <c r="Q2777" s="7">
        <v>0.10535866463720889</v>
      </c>
      <c r="R2777" s="7">
        <v>1.5122911044045895</v>
      </c>
      <c r="S2777" s="7">
        <v>8.583921242522416E-2</v>
      </c>
      <c r="T2777" s="7">
        <v>0.32293099105124812</v>
      </c>
      <c r="U2777" s="7">
        <v>0.93665136296867546</v>
      </c>
      <c r="V2777" s="7">
        <v>1.7207052920095938</v>
      </c>
      <c r="W2777" s="7">
        <f>[1]!i_dq_pctchange(W$2,$A2779)</f>
        <v>8.4496469816096015E-2</v>
      </c>
    </row>
    <row r="2778" spans="1:23" x14ac:dyDescent="0.35">
      <c r="A2778" s="1">
        <v>41738</v>
      </c>
      <c r="B2778">
        <v>0</v>
      </c>
      <c r="C2778">
        <v>0</v>
      </c>
      <c r="D2778">
        <v>1</v>
      </c>
      <c r="E2778">
        <f t="shared" ref="E2778:F2778" si="2849">IF(AVERAGE(B2762:B2778)&gt;0.5,1,0)</f>
        <v>1</v>
      </c>
      <c r="F2778">
        <f t="shared" si="2849"/>
        <v>0</v>
      </c>
      <c r="G2778">
        <f t="shared" si="2827"/>
        <v>3</v>
      </c>
      <c r="H2778">
        <f t="shared" si="2828"/>
        <v>1.8975545449165079</v>
      </c>
      <c r="J2778" s="7">
        <v>1.3639181649101111</v>
      </c>
      <c r="K2778" s="7">
        <v>2.4769135419894588</v>
      </c>
      <c r="L2778" s="7">
        <v>0.23009997447166952</v>
      </c>
      <c r="M2778" s="7">
        <v>0.64622247003066169</v>
      </c>
      <c r="N2778" s="7">
        <v>1.0096746479399425</v>
      </c>
      <c r="O2778" s="7">
        <v>0.17633936710078074</v>
      </c>
      <c r="P2778" s="7">
        <v>6.9543044246830428E-3</v>
      </c>
      <c r="Q2778" s="7">
        <v>1.3718211253676929</v>
      </c>
      <c r="R2778" s="7">
        <v>0.2475296151503823</v>
      </c>
      <c r="S2778" s="7">
        <v>1.5142987322773382</v>
      </c>
      <c r="T2778" s="7">
        <v>0.25109183786876166</v>
      </c>
      <c r="U2778" s="7">
        <v>-4.2424079692838436E-2</v>
      </c>
      <c r="V2778" s="7">
        <v>0.90033596327207155</v>
      </c>
      <c r="W2778" s="7">
        <f>[1]!i_dq_pctchange(W$2,$A2780)</f>
        <v>0.37677170069522326</v>
      </c>
    </row>
    <row r="2779" spans="1:23" x14ac:dyDescent="0.35">
      <c r="A2779" s="1">
        <v>41739</v>
      </c>
      <c r="B2779">
        <v>0</v>
      </c>
      <c r="C2779">
        <v>0</v>
      </c>
      <c r="D2779">
        <v>1</v>
      </c>
      <c r="E2779">
        <f t="shared" ref="E2779:F2779" si="2850">IF(AVERAGE(B2763:B2779)&gt;0.5,1,0)</f>
        <v>1</v>
      </c>
      <c r="F2779">
        <f t="shared" si="2850"/>
        <v>0</v>
      </c>
      <c r="G2779">
        <f t="shared" si="2827"/>
        <v>3</v>
      </c>
      <c r="H2779">
        <f t="shared" si="2828"/>
        <v>1.8975545449165079</v>
      </c>
      <c r="J2779" s="7">
        <v>-0.42813455657493155</v>
      </c>
      <c r="K2779" s="7">
        <v>-1.6032997372185074</v>
      </c>
      <c r="L2779" s="7">
        <v>1.4318116892280388</v>
      </c>
      <c r="M2779" s="7">
        <v>-0.42103163831165813</v>
      </c>
      <c r="N2779" s="7">
        <v>-0.46706334384811782</v>
      </c>
      <c r="O2779" s="7">
        <v>0.29349189174880436</v>
      </c>
      <c r="P2779" s="7">
        <v>-0.377824265357802</v>
      </c>
      <c r="Q2779" s="7">
        <v>1.3802050148632581</v>
      </c>
      <c r="R2779" s="7">
        <v>-1.4370913271525336E-2</v>
      </c>
      <c r="S2779" s="7">
        <v>0.46401415144154429</v>
      </c>
      <c r="T2779" s="7">
        <v>-0.53377349116604877</v>
      </c>
      <c r="U2779" s="7">
        <v>-0.34544634031030197</v>
      </c>
      <c r="V2779" s="7">
        <v>-1.3518247185424805</v>
      </c>
      <c r="W2779" s="7">
        <f>[1]!i_dq_pctchange(W$2,$A2781)</f>
        <v>0.44557805831243164</v>
      </c>
    </row>
    <row r="2780" spans="1:23" x14ac:dyDescent="0.35">
      <c r="A2780" s="1">
        <v>41740</v>
      </c>
      <c r="B2780">
        <v>0</v>
      </c>
      <c r="C2780">
        <v>0</v>
      </c>
      <c r="D2780">
        <v>1</v>
      </c>
      <c r="E2780">
        <f t="shared" ref="E2780:F2780" si="2851">IF(AVERAGE(B2764:B2780)&gt;0.5,1,0)</f>
        <v>1</v>
      </c>
      <c r="F2780">
        <f t="shared" si="2851"/>
        <v>0</v>
      </c>
      <c r="G2780">
        <f t="shared" si="2827"/>
        <v>3</v>
      </c>
      <c r="H2780">
        <f t="shared" si="2828"/>
        <v>1.8975545449165079</v>
      </c>
      <c r="J2780" s="7">
        <v>0.90327746577746737</v>
      </c>
      <c r="K2780" s="7">
        <v>0.93026543450802213</v>
      </c>
      <c r="L2780" s="7">
        <v>0.12046107749887944</v>
      </c>
      <c r="M2780" s="7">
        <v>0.3488197430861914</v>
      </c>
      <c r="N2780" s="7">
        <v>0.45067806056102949</v>
      </c>
      <c r="O2780" s="7">
        <v>0.65388802744878638</v>
      </c>
      <c r="P2780" s="7">
        <v>1.7875112701044131</v>
      </c>
      <c r="Q2780" s="7">
        <v>-0.35709575853485498</v>
      </c>
      <c r="R2780" s="7">
        <v>0.27504654885178248</v>
      </c>
      <c r="S2780" s="7">
        <v>-0.19578600195786122</v>
      </c>
      <c r="T2780" s="7">
        <v>0.93746517013486275</v>
      </c>
      <c r="U2780" s="7">
        <v>0.77954424156167812</v>
      </c>
      <c r="V2780" s="7">
        <v>0.13325493310526898</v>
      </c>
      <c r="W2780" s="7">
        <f>[1]!i_dq_pctchange(W$2,$A2782)</f>
        <v>-0.53941003731081349</v>
      </c>
    </row>
    <row r="2781" spans="1:23" x14ac:dyDescent="0.35">
      <c r="A2781" s="1">
        <v>41743</v>
      </c>
      <c r="B2781">
        <v>0</v>
      </c>
      <c r="C2781">
        <v>0</v>
      </c>
      <c r="D2781">
        <v>1</v>
      </c>
      <c r="E2781">
        <f t="shared" ref="E2781:F2781" si="2852">IF(AVERAGE(B2765:B2781)&gt;0.5,1,0)</f>
        <v>1</v>
      </c>
      <c r="F2781">
        <f t="shared" si="2852"/>
        <v>0</v>
      </c>
      <c r="G2781">
        <f t="shared" si="2827"/>
        <v>3</v>
      </c>
      <c r="H2781">
        <f t="shared" si="2828"/>
        <v>1.8975545449165079</v>
      </c>
      <c r="J2781" s="7">
        <v>-0.7723539674861285</v>
      </c>
      <c r="K2781" s="7">
        <v>-1.882661729868641</v>
      </c>
      <c r="L2781" s="7">
        <v>-1.9020118214847317</v>
      </c>
      <c r="M2781" s="7">
        <v>-0.96520601410387641</v>
      </c>
      <c r="N2781" s="7">
        <v>-1.1780458124817341</v>
      </c>
      <c r="O2781" s="7">
        <v>-0.88235679729393346</v>
      </c>
      <c r="P2781" s="7">
        <v>-9.372071227741903E-2</v>
      </c>
      <c r="Q2781" s="7">
        <v>-1.1197941977496506</v>
      </c>
      <c r="R2781" s="7">
        <v>-8.6652854331986454E-2</v>
      </c>
      <c r="S2781" s="7">
        <v>-1.8050280101903011</v>
      </c>
      <c r="T2781" s="7">
        <v>-1.227711434647472</v>
      </c>
      <c r="U2781" s="7">
        <v>-1.1511776568827377</v>
      </c>
      <c r="V2781" s="7">
        <v>-0.23221850655665124</v>
      </c>
      <c r="W2781" s="7">
        <f>[1]!i_dq_pctchange(W$2,$A2783)</f>
        <v>-0.22554889437967257</v>
      </c>
    </row>
    <row r="2782" spans="1:23" x14ac:dyDescent="0.35">
      <c r="A2782" s="1">
        <v>41744</v>
      </c>
      <c r="B2782">
        <v>0</v>
      </c>
      <c r="C2782">
        <v>0</v>
      </c>
      <c r="D2782">
        <v>1</v>
      </c>
      <c r="E2782">
        <f t="shared" ref="E2782:F2782" si="2853">IF(AVERAGE(B2766:B2782)&gt;0.5,1,0)</f>
        <v>1</v>
      </c>
      <c r="F2782">
        <f t="shared" si="2853"/>
        <v>0</v>
      </c>
      <c r="G2782">
        <f t="shared" si="2827"/>
        <v>3</v>
      </c>
      <c r="H2782">
        <f t="shared" si="2828"/>
        <v>1.8975545449165079</v>
      </c>
      <c r="J2782" s="7">
        <v>0.36206877663479409</v>
      </c>
      <c r="K2782" s="7">
        <v>0.83107049203221872</v>
      </c>
      <c r="L2782" s="7">
        <v>0.3434170340376741</v>
      </c>
      <c r="M2782" s="7">
        <v>6.325748033700615E-2</v>
      </c>
      <c r="N2782" s="7">
        <v>0.15308146628838043</v>
      </c>
      <c r="O2782" s="7">
        <v>0.11937830687831108</v>
      </c>
      <c r="P2782" s="7">
        <v>0.6658124742598327</v>
      </c>
      <c r="Q2782" s="7">
        <v>-0.35155890546182411</v>
      </c>
      <c r="R2782" s="7">
        <v>0.28235508923854941</v>
      </c>
      <c r="S2782" s="7">
        <v>0.28156361661760426</v>
      </c>
      <c r="T2782" s="7">
        <v>-0.67282769814258159</v>
      </c>
      <c r="U2782" s="7">
        <v>-2.7058180499710476E-2</v>
      </c>
      <c r="V2782" s="7">
        <v>-0.42920915442356855</v>
      </c>
      <c r="W2782" s="7">
        <f>[1]!i_dq_pctchange(W$2,$A2784)</f>
        <v>-0.25137263982481228</v>
      </c>
    </row>
    <row r="2783" spans="1:23" x14ac:dyDescent="0.35">
      <c r="A2783" s="1">
        <v>41745</v>
      </c>
      <c r="B2783">
        <v>0</v>
      </c>
      <c r="C2783">
        <v>0</v>
      </c>
      <c r="D2783">
        <v>1</v>
      </c>
      <c r="E2783">
        <f t="shared" ref="E2783:F2783" si="2854">IF(AVERAGE(B2767:B2783)&gt;0.5,1,0)</f>
        <v>1</v>
      </c>
      <c r="F2783">
        <f t="shared" si="2854"/>
        <v>0</v>
      </c>
      <c r="G2783">
        <f t="shared" si="2827"/>
        <v>3</v>
      </c>
      <c r="H2783">
        <f t="shared" si="2828"/>
        <v>1.8975545449165079</v>
      </c>
      <c r="J2783" s="7">
        <v>7.6955404070454134E-2</v>
      </c>
      <c r="K2783" s="7">
        <v>-1.2794194138123178</v>
      </c>
      <c r="L2783" s="7">
        <v>-0.33914294961402808</v>
      </c>
      <c r="M2783" s="7">
        <v>-0.32559804864949182</v>
      </c>
      <c r="N2783" s="7">
        <v>-0.93689155302760263</v>
      </c>
      <c r="O2783" s="7">
        <v>0.18991878082051517</v>
      </c>
      <c r="P2783" s="7">
        <v>-0.45059890447076295</v>
      </c>
      <c r="Q2783" s="7">
        <v>-6.2962379977963168E-2</v>
      </c>
      <c r="R2783" s="7">
        <v>0.5065480602915865</v>
      </c>
      <c r="S2783" s="7">
        <v>-0.5635516455306836</v>
      </c>
      <c r="T2783" s="7">
        <v>-8.8789585356790504E-2</v>
      </c>
      <c r="U2783" s="7">
        <v>9.6894504078781793E-2</v>
      </c>
      <c r="V2783" s="7">
        <v>0.17848849037122116</v>
      </c>
      <c r="W2783" s="7">
        <f>[1]!i_dq_pctchange(W$2,$A2785)</f>
        <v>0.28682663120350976</v>
      </c>
    </row>
    <row r="2784" spans="1:23" x14ac:dyDescent="0.35">
      <c r="A2784" s="1">
        <v>41746</v>
      </c>
      <c r="B2784">
        <v>0</v>
      </c>
      <c r="C2784">
        <v>0</v>
      </c>
      <c r="D2784">
        <v>1</v>
      </c>
      <c r="E2784">
        <f t="shared" ref="E2784:F2784" si="2855">IF(AVERAGE(B2768:B2784)&gt;0.5,1,0)</f>
        <v>1</v>
      </c>
      <c r="F2784">
        <f t="shared" si="2855"/>
        <v>0</v>
      </c>
      <c r="G2784">
        <f t="shared" si="2827"/>
        <v>3</v>
      </c>
      <c r="H2784">
        <f t="shared" si="2828"/>
        <v>1.8975545449165079</v>
      </c>
      <c r="J2784" s="7">
        <v>0.46683100281407175</v>
      </c>
      <c r="K2784" s="7">
        <v>-6.1417401389211736E-2</v>
      </c>
      <c r="L2784" s="7">
        <v>-0.40144686702160087</v>
      </c>
      <c r="M2784" s="7">
        <v>0.3524802712077485</v>
      </c>
      <c r="N2784" s="7">
        <v>-9.0538705296603454E-3</v>
      </c>
      <c r="O2784" s="7">
        <v>0.25318458738823729</v>
      </c>
      <c r="P2784" s="7">
        <v>-0.22146750763435652</v>
      </c>
      <c r="Q2784" s="7">
        <v>0.10374337165957052</v>
      </c>
      <c r="R2784" s="7">
        <v>0.44641412997767049</v>
      </c>
      <c r="S2784" s="7">
        <v>0.10017210778249939</v>
      </c>
      <c r="T2784" s="7">
        <v>0.30582443257676595</v>
      </c>
      <c r="U2784" s="7">
        <v>0.53916372839559723</v>
      </c>
      <c r="V2784" s="7">
        <v>0.34484608369797609</v>
      </c>
      <c r="W2784" s="7">
        <f>[1]!i_dq_pctchange(W$2,$A2786)</f>
        <v>-1.2656464860262884</v>
      </c>
    </row>
    <row r="2785" spans="1:23" x14ac:dyDescent="0.35">
      <c r="A2785" s="1">
        <v>41747</v>
      </c>
      <c r="B2785">
        <v>0</v>
      </c>
      <c r="C2785">
        <v>0</v>
      </c>
      <c r="D2785">
        <v>1</v>
      </c>
      <c r="E2785">
        <f t="shared" ref="E2785:F2785" si="2856">IF(AVERAGE(B2769:B2785)&gt;0.5,1,0)</f>
        <v>1</v>
      </c>
      <c r="F2785">
        <f t="shared" si="2856"/>
        <v>0</v>
      </c>
      <c r="G2785">
        <f t="shared" si="2827"/>
        <v>3</v>
      </c>
      <c r="H2785">
        <f t="shared" si="2828"/>
        <v>1.8975545449165079</v>
      </c>
      <c r="J2785" s="7">
        <v>-1.1214851807621367</v>
      </c>
      <c r="K2785" s="7">
        <v>-2.0676380947033213</v>
      </c>
      <c r="L2785" s="7">
        <v>-1.6889184886104684</v>
      </c>
      <c r="M2785" s="7">
        <v>-1.3171582939024773</v>
      </c>
      <c r="N2785" s="7">
        <v>-1.6294669805626001</v>
      </c>
      <c r="O2785" s="7">
        <v>-1.8141819903717173</v>
      </c>
      <c r="P2785" s="7">
        <v>-1.4089824778183873</v>
      </c>
      <c r="Q2785" s="7">
        <v>-2.0620178782341618</v>
      </c>
      <c r="R2785" s="7">
        <v>-1.5703197964638747</v>
      </c>
      <c r="S2785" s="7">
        <v>-0.8899008012465327</v>
      </c>
      <c r="T2785" s="7">
        <v>-1.6205446460881914</v>
      </c>
      <c r="U2785" s="7">
        <v>-1.3662304411203137</v>
      </c>
      <c r="V2785" s="7">
        <v>-1.0626761262534052</v>
      </c>
      <c r="W2785" s="7">
        <f>[1]!i_dq_pctchange(W$2,$A2787)</f>
        <v>-1.0722651477071616</v>
      </c>
    </row>
    <row r="2786" spans="1:23" x14ac:dyDescent="0.35">
      <c r="A2786" s="1">
        <v>41750</v>
      </c>
      <c r="B2786">
        <v>0</v>
      </c>
      <c r="C2786">
        <v>0</v>
      </c>
      <c r="D2786">
        <v>1</v>
      </c>
      <c r="E2786">
        <f t="shared" ref="E2786:F2786" si="2857">IF(AVERAGE(B2770:B2786)&gt;0.5,1,0)</f>
        <v>0</v>
      </c>
      <c r="F2786">
        <f t="shared" si="2857"/>
        <v>0</v>
      </c>
      <c r="G2786">
        <f t="shared" si="2827"/>
        <v>3</v>
      </c>
      <c r="H2786">
        <f t="shared" si="2828"/>
        <v>1.8975545449165079</v>
      </c>
      <c r="J2786" s="7">
        <v>-1.1062068359739485</v>
      </c>
      <c r="K2786" s="7">
        <v>-0.56381816386402805</v>
      </c>
      <c r="L2786" s="7">
        <v>-0.55500278736301412</v>
      </c>
      <c r="M2786" s="7">
        <v>-0.33155934912350082</v>
      </c>
      <c r="N2786" s="7">
        <v>-0.12387961815929532</v>
      </c>
      <c r="O2786" s="7">
        <v>0.286683613151274</v>
      </c>
      <c r="P2786" s="7">
        <v>-0.6318757833170926</v>
      </c>
      <c r="Q2786" s="7">
        <v>-0.4425499100334131</v>
      </c>
      <c r="R2786" s="7">
        <v>-0.21790769351578387</v>
      </c>
      <c r="S2786" s="7">
        <v>-0.55228775886371639</v>
      </c>
      <c r="T2786" s="7">
        <v>-0.47184768959524492</v>
      </c>
      <c r="U2786" s="7">
        <v>-0.54097386201894904</v>
      </c>
      <c r="V2786" s="7">
        <v>-1.2026105448412527</v>
      </c>
      <c r="W2786" s="7">
        <f>[1]!i_dq_pctchange(W$2,$A2788)</f>
        <v>-0.49766031369870756</v>
      </c>
    </row>
    <row r="2787" spans="1:23" x14ac:dyDescent="0.35">
      <c r="A2787" s="1">
        <v>41751</v>
      </c>
      <c r="B2787">
        <v>0</v>
      </c>
      <c r="C2787">
        <v>0</v>
      </c>
      <c r="D2787">
        <v>1</v>
      </c>
      <c r="E2787">
        <f t="shared" ref="E2787:F2787" si="2858">IF(AVERAGE(B2771:B2787)&gt;0.5,1,0)</f>
        <v>0</v>
      </c>
      <c r="F2787">
        <f t="shared" si="2858"/>
        <v>0</v>
      </c>
      <c r="G2787">
        <f t="shared" si="2827"/>
        <v>3</v>
      </c>
      <c r="H2787">
        <f t="shared" si="2828"/>
        <v>1.8975545449165079</v>
      </c>
      <c r="J2787" s="7">
        <v>-0.68835732406642047</v>
      </c>
      <c r="K2787" s="7">
        <v>0.38121354044868161</v>
      </c>
      <c r="L2787" s="7">
        <v>0.87138858041009204</v>
      </c>
      <c r="M2787" s="7">
        <v>-3.9805747950006569E-2</v>
      </c>
      <c r="N2787" s="7">
        <v>-0.11750520325327922</v>
      </c>
      <c r="O2787" s="7">
        <v>-0.61547606723148773</v>
      </c>
      <c r="P2787" s="7">
        <v>-0.23123412455111014</v>
      </c>
      <c r="Q2787" s="7">
        <v>1.0426572915008163</v>
      </c>
      <c r="R2787" s="7">
        <v>-0.65383909131450035</v>
      </c>
      <c r="S2787" s="7">
        <v>0.33185011550020227</v>
      </c>
      <c r="T2787" s="7">
        <v>0.14315996958381191</v>
      </c>
      <c r="U2787" s="7">
        <v>-0.44083539403775418</v>
      </c>
      <c r="V2787" s="7">
        <v>-0.93989147886415891</v>
      </c>
      <c r="W2787" s="7">
        <f>[1]!i_dq_pctchange(W$2,$A2789)</f>
        <v>-1.1167580310504517</v>
      </c>
    </row>
    <row r="2788" spans="1:23" x14ac:dyDescent="0.35">
      <c r="A2788" s="1">
        <v>41752</v>
      </c>
      <c r="B2788">
        <v>0</v>
      </c>
      <c r="C2788">
        <v>0</v>
      </c>
      <c r="D2788">
        <v>1</v>
      </c>
      <c r="E2788">
        <f t="shared" ref="E2788:F2788" si="2859">IF(AVERAGE(B2772:B2788)&gt;0.5,1,0)</f>
        <v>0</v>
      </c>
      <c r="F2788">
        <f t="shared" si="2859"/>
        <v>0</v>
      </c>
      <c r="G2788">
        <f t="shared" si="2827"/>
        <v>3</v>
      </c>
      <c r="H2788">
        <f t="shared" si="2828"/>
        <v>1.8975545449165079</v>
      </c>
      <c r="J2788" s="7">
        <v>-1.4734570903135231</v>
      </c>
      <c r="K2788" s="7">
        <v>-0.82686827232082583</v>
      </c>
      <c r="L2788" s="7">
        <v>-0.58458345790613409</v>
      </c>
      <c r="M2788" s="7">
        <v>-0.5176807900605237</v>
      </c>
      <c r="N2788" s="7">
        <v>8.1120150091505347E-2</v>
      </c>
      <c r="O2788" s="7">
        <v>-0.76612903225807061</v>
      </c>
      <c r="P2788" s="7">
        <v>-0.71755072896364791</v>
      </c>
      <c r="Q2788" s="7">
        <v>-0.7352753289893903</v>
      </c>
      <c r="R2788" s="7">
        <v>-1.1763385637051322</v>
      </c>
      <c r="S2788" s="7">
        <v>-0.8666123336049979</v>
      </c>
      <c r="T2788" s="7">
        <v>-0.64987401267509537</v>
      </c>
      <c r="U2788" s="7">
        <v>-0.91861854750326655</v>
      </c>
      <c r="V2788" s="7">
        <v>-1.3774691321510617</v>
      </c>
      <c r="W2788" s="7">
        <f>[1]!i_dq_pctchange(W$2,$A2790)</f>
        <v>-1.6398629161146892</v>
      </c>
    </row>
    <row r="2789" spans="1:23" x14ac:dyDescent="0.35">
      <c r="A2789" s="1">
        <v>41753</v>
      </c>
      <c r="B2789">
        <v>0</v>
      </c>
      <c r="C2789">
        <v>0</v>
      </c>
      <c r="D2789">
        <v>1</v>
      </c>
      <c r="E2789">
        <f t="shared" ref="E2789:F2789" si="2860">IF(AVERAGE(B2773:B2789)&gt;0.5,1,0)</f>
        <v>0</v>
      </c>
      <c r="F2789">
        <f t="shared" si="2860"/>
        <v>0</v>
      </c>
      <c r="G2789">
        <f t="shared" si="2827"/>
        <v>3</v>
      </c>
      <c r="H2789">
        <f t="shared" si="2828"/>
        <v>1.8975545449165079</v>
      </c>
      <c r="J2789" s="7">
        <v>-2.1484940117892077</v>
      </c>
      <c r="K2789" s="7">
        <v>-2.2525421547174669</v>
      </c>
      <c r="L2789" s="7">
        <v>-2.0623188969831188</v>
      </c>
      <c r="M2789" s="7">
        <v>-1.0161602067774502</v>
      </c>
      <c r="N2789" s="7">
        <v>-1.4824119637829027</v>
      </c>
      <c r="O2789" s="7">
        <v>-1.8021129622104768</v>
      </c>
      <c r="P2789" s="7">
        <v>-1.8463388609527589</v>
      </c>
      <c r="Q2789" s="7">
        <v>-3.2353212475357482</v>
      </c>
      <c r="R2789" s="7">
        <v>-2.4314485154136376</v>
      </c>
      <c r="S2789" s="7">
        <v>-1.8394946699186194</v>
      </c>
      <c r="T2789" s="7">
        <v>-1.3846784454710741</v>
      </c>
      <c r="U2789" s="7">
        <v>-1.8142505377718665</v>
      </c>
      <c r="V2789" s="7">
        <v>-2.0908640158664134</v>
      </c>
      <c r="W2789" s="7">
        <f>[1]!i_dq_pctchange(W$2,$A2791)</f>
        <v>-3.0847608869336156</v>
      </c>
    </row>
    <row r="2790" spans="1:23" x14ac:dyDescent="0.35">
      <c r="A2790" s="1">
        <v>41754</v>
      </c>
      <c r="B2790">
        <v>0</v>
      </c>
      <c r="C2790">
        <v>0</v>
      </c>
      <c r="D2790">
        <v>1</v>
      </c>
      <c r="E2790">
        <f t="shared" ref="E2790:F2790" si="2861">IF(AVERAGE(B2774:B2790)&gt;0.5,1,0)</f>
        <v>0</v>
      </c>
      <c r="F2790">
        <f t="shared" si="2861"/>
        <v>0</v>
      </c>
      <c r="G2790">
        <f t="shared" si="2827"/>
        <v>3</v>
      </c>
      <c r="H2790">
        <f t="shared" si="2828"/>
        <v>1.8975545449165079</v>
      </c>
      <c r="J2790" s="7">
        <v>-3.3749623135972557</v>
      </c>
      <c r="K2790" s="7">
        <v>-1.6710560969186123</v>
      </c>
      <c r="L2790" s="7">
        <v>-2.2578337800833777</v>
      </c>
      <c r="M2790" s="7">
        <v>-2.3333737730867723</v>
      </c>
      <c r="N2790" s="7">
        <v>-2.5079934492708302</v>
      </c>
      <c r="O2790" s="7">
        <v>-3.0420899454478927</v>
      </c>
      <c r="P2790" s="7">
        <v>-3.4023819676758751</v>
      </c>
      <c r="Q2790" s="7">
        <v>-2.0390835430129681</v>
      </c>
      <c r="R2790" s="7">
        <v>-2.7967000992708817</v>
      </c>
      <c r="S2790" s="7">
        <v>-2.1831531487517344</v>
      </c>
      <c r="T2790" s="7">
        <v>-1.8366578196507697</v>
      </c>
      <c r="U2790" s="7">
        <v>-3.7255512468510257</v>
      </c>
      <c r="V2790" s="7">
        <v>-2.9829412028963591</v>
      </c>
      <c r="W2790" s="7">
        <f>[1]!i_dq_pctchange(W$2,$A2792)</f>
        <v>1.0935291850456215</v>
      </c>
    </row>
    <row r="2791" spans="1:23" x14ac:dyDescent="0.35">
      <c r="A2791" s="1">
        <v>41757</v>
      </c>
      <c r="B2791">
        <v>0</v>
      </c>
      <c r="C2791">
        <v>0</v>
      </c>
      <c r="D2791">
        <v>1</v>
      </c>
      <c r="E2791">
        <f t="shared" ref="E2791:F2791" si="2862">IF(AVERAGE(B2775:B2791)&gt;0.5,1,0)</f>
        <v>0</v>
      </c>
      <c r="F2791">
        <f t="shared" si="2862"/>
        <v>0</v>
      </c>
      <c r="G2791">
        <f t="shared" si="2827"/>
        <v>3</v>
      </c>
      <c r="H2791">
        <f t="shared" si="2828"/>
        <v>1.8975545449165079</v>
      </c>
      <c r="J2791" s="7">
        <v>1.0176712369865912</v>
      </c>
      <c r="K2791" s="7">
        <v>1.9887238687040361</v>
      </c>
      <c r="L2791" s="7">
        <v>2.7084164929554637</v>
      </c>
      <c r="M2791" s="7">
        <v>1.1351133930367125</v>
      </c>
      <c r="N2791" s="7">
        <v>1.5422272705456965</v>
      </c>
      <c r="O2791" s="7">
        <v>1.9468233419637444</v>
      </c>
      <c r="P2791" s="7">
        <v>1.3802879952249527</v>
      </c>
      <c r="Q2791" s="7">
        <v>1.4533127247463777</v>
      </c>
      <c r="R2791" s="7">
        <v>1.6389632342583449</v>
      </c>
      <c r="S2791" s="7">
        <v>0.42454210101961781</v>
      </c>
      <c r="T2791" s="7">
        <v>1.1331107396315319</v>
      </c>
      <c r="U2791" s="7">
        <v>0.82145545206509307</v>
      </c>
      <c r="V2791" s="7">
        <v>0.88568962976994636</v>
      </c>
      <c r="W2791" s="7">
        <f>[1]!i_dq_pctchange(W$2,$A2793)</f>
        <v>1.3667932568990915</v>
      </c>
    </row>
    <row r="2792" spans="1:23" x14ac:dyDescent="0.35">
      <c r="A2792" s="1">
        <v>41758</v>
      </c>
      <c r="B2792">
        <v>0</v>
      </c>
      <c r="C2792">
        <v>1</v>
      </c>
      <c r="D2792">
        <v>1</v>
      </c>
      <c r="E2792">
        <f t="shared" ref="E2792:F2792" si="2863">IF(AVERAGE(B2776:B2792)&gt;0.5,1,0)</f>
        <v>0</v>
      </c>
      <c r="F2792">
        <f t="shared" si="2863"/>
        <v>0</v>
      </c>
      <c r="G2792">
        <f t="shared" si="2827"/>
        <v>2</v>
      </c>
      <c r="H2792">
        <f t="shared" si="2828"/>
        <v>1.8975545449165079</v>
      </c>
      <c r="J2792" s="7">
        <v>1.2081900315412393</v>
      </c>
      <c r="K2792" s="7">
        <v>0.22815011292610801</v>
      </c>
      <c r="L2792" s="7">
        <v>-1.241129647488961</v>
      </c>
      <c r="M2792" s="7">
        <v>0.55972440737642704</v>
      </c>
      <c r="N2792" s="7">
        <v>-0.16976256873217474</v>
      </c>
      <c r="O2792" s="7">
        <v>0.83725798011512298</v>
      </c>
      <c r="P2792" s="7">
        <v>0.24347463448140685</v>
      </c>
      <c r="Q2792" s="7">
        <v>1.0327698083241732</v>
      </c>
      <c r="R2792" s="7">
        <v>1.1551761175826587</v>
      </c>
      <c r="S2792" s="7">
        <v>7.8154974208852049E-2</v>
      </c>
      <c r="T2792" s="7">
        <v>-7.2833529591350379E-2</v>
      </c>
      <c r="U2792" s="7">
        <v>0.40067420579607715</v>
      </c>
      <c r="V2792" s="7">
        <v>1.0243721287328966</v>
      </c>
      <c r="W2792" s="7">
        <f>[1]!i_dq_pctchange(W$2,$A2794)</f>
        <v>0</v>
      </c>
    </row>
    <row r="2793" spans="1:23" x14ac:dyDescent="0.35">
      <c r="A2793" s="1">
        <v>41759</v>
      </c>
      <c r="B2793">
        <v>0</v>
      </c>
      <c r="C2793">
        <v>1</v>
      </c>
      <c r="D2793">
        <v>1</v>
      </c>
      <c r="E2793">
        <f t="shared" ref="E2793:F2793" si="2864">IF(AVERAGE(B2777:B2793)&gt;0.5,1,0)</f>
        <v>0</v>
      </c>
      <c r="F2793">
        <f t="shared" si="2864"/>
        <v>0</v>
      </c>
      <c r="G2793">
        <f t="shared" si="2827"/>
        <v>2</v>
      </c>
      <c r="H2793">
        <f t="shared" si="2828"/>
        <v>1.8975545449165079</v>
      </c>
      <c r="J2793" s="7">
        <v>0</v>
      </c>
      <c r="K2793" s="7">
        <v>0</v>
      </c>
      <c r="L2793" s="7">
        <v>0</v>
      </c>
      <c r="M2793" s="7">
        <v>0</v>
      </c>
      <c r="N2793" s="7">
        <v>0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f>[1]!i_dq_pctchange(W$2,$A2795)</f>
        <v>0.81929875882820091</v>
      </c>
    </row>
    <row r="2794" spans="1:23" x14ac:dyDescent="0.35">
      <c r="A2794" s="1">
        <v>41763</v>
      </c>
      <c r="B2794">
        <v>0</v>
      </c>
      <c r="C2794">
        <v>1</v>
      </c>
      <c r="D2794">
        <v>1</v>
      </c>
      <c r="E2794">
        <f t="shared" ref="E2794:F2794" si="2865">IF(AVERAGE(B2778:B2794)&gt;0.5,1,0)</f>
        <v>0</v>
      </c>
      <c r="F2794">
        <f t="shared" si="2865"/>
        <v>0</v>
      </c>
      <c r="G2794">
        <f t="shared" si="2827"/>
        <v>2</v>
      </c>
      <c r="H2794">
        <f t="shared" si="2828"/>
        <v>1.8975545449165079</v>
      </c>
      <c r="J2794" s="7">
        <v>0.81579951286792207</v>
      </c>
      <c r="K2794" s="7">
        <v>0.56465532770642457</v>
      </c>
      <c r="L2794" s="7">
        <v>0.23793647496930878</v>
      </c>
      <c r="M2794" s="7">
        <v>0.50019193411426111</v>
      </c>
      <c r="N2794" s="7">
        <v>0.49713359084326902</v>
      </c>
      <c r="O2794" s="7">
        <v>0.50648676699532513</v>
      </c>
      <c r="P2794" s="7">
        <v>2.1590304246480621</v>
      </c>
      <c r="Q2794" s="7">
        <v>0.24329987040196421</v>
      </c>
      <c r="R2794" s="7">
        <v>0.62134352692944883</v>
      </c>
      <c r="S2794" s="7">
        <v>0.2853978531265961</v>
      </c>
      <c r="T2794" s="7">
        <v>0.69002238972080265</v>
      </c>
      <c r="U2794" s="7">
        <v>0.83707042777145713</v>
      </c>
      <c r="V2794" s="7">
        <v>1.4059492635700523</v>
      </c>
      <c r="W2794" s="7">
        <f>[1]!i_dq_pctchange(W$2,$A2796)</f>
        <v>0.59170861822048404</v>
      </c>
    </row>
    <row r="2795" spans="1:23" x14ac:dyDescent="0.35">
      <c r="A2795" s="1">
        <v>41764</v>
      </c>
      <c r="B2795">
        <v>0</v>
      </c>
      <c r="C2795">
        <v>1</v>
      </c>
      <c r="D2795">
        <v>1</v>
      </c>
      <c r="E2795">
        <f t="shared" ref="E2795:F2795" si="2866">IF(AVERAGE(B2779:B2795)&gt;0.5,1,0)</f>
        <v>0</v>
      </c>
      <c r="F2795">
        <f t="shared" si="2866"/>
        <v>0</v>
      </c>
      <c r="G2795">
        <f t="shared" si="2827"/>
        <v>2</v>
      </c>
      <c r="H2795">
        <f t="shared" si="2828"/>
        <v>1.8975545449165079</v>
      </c>
      <c r="J2795" s="7">
        <v>0.21365157910057184</v>
      </c>
      <c r="K2795" s="7">
        <v>-8.5655755057098021E-2</v>
      </c>
      <c r="L2795" s="7">
        <v>-2.8717247797131317E-2</v>
      </c>
      <c r="M2795" s="7">
        <v>0.24827250946213197</v>
      </c>
      <c r="N2795" s="7">
        <v>7.1452968635276129E-2</v>
      </c>
      <c r="O2795" s="7">
        <v>0.1115264668828434</v>
      </c>
      <c r="P2795" s="7">
        <v>1.0785593656801327</v>
      </c>
      <c r="Q2795" s="7">
        <v>-6.3210150625161401E-2</v>
      </c>
      <c r="R2795" s="7">
        <v>1.1785050483044059</v>
      </c>
      <c r="S2795" s="7">
        <v>1.4172648628750217</v>
      </c>
      <c r="T2795" s="7">
        <v>0.34546431791387472</v>
      </c>
      <c r="U2795" s="7">
        <v>0.59393164313406632</v>
      </c>
      <c r="V2795" s="7">
        <v>1.1151931833918536</v>
      </c>
      <c r="W2795" s="7">
        <f>[1]!i_dq_pctchange(W$2,$A2797)</f>
        <v>-1.4560446352780241</v>
      </c>
    </row>
    <row r="2796" spans="1:23" x14ac:dyDescent="0.35">
      <c r="A2796" s="1">
        <v>41765</v>
      </c>
      <c r="B2796">
        <v>0</v>
      </c>
      <c r="C2796">
        <v>1</v>
      </c>
      <c r="D2796">
        <v>1</v>
      </c>
      <c r="E2796">
        <f t="shared" ref="E2796:F2796" si="2867">IF(AVERAGE(B2780:B2796)&gt;0.5,1,0)</f>
        <v>0</v>
      </c>
      <c r="F2796">
        <f t="shared" si="2867"/>
        <v>0</v>
      </c>
      <c r="G2796">
        <f t="shared" si="2827"/>
        <v>2</v>
      </c>
      <c r="H2796">
        <f t="shared" si="2828"/>
        <v>1.8975545449165079</v>
      </c>
      <c r="J2796" s="7">
        <v>-1.8310464616421316</v>
      </c>
      <c r="K2796" s="7">
        <v>-1.5144403155355641</v>
      </c>
      <c r="L2796" s="7">
        <v>-1.8195238839780798</v>
      </c>
      <c r="M2796" s="7">
        <v>-1.3860745974841673</v>
      </c>
      <c r="N2796" s="7">
        <v>-0.96549559622588421</v>
      </c>
      <c r="O2796" s="7">
        <v>-1.7236399645163325</v>
      </c>
      <c r="P2796" s="7">
        <v>-1.3828406889319376</v>
      </c>
      <c r="Q2796" s="7">
        <v>-1.3853321403227228</v>
      </c>
      <c r="R2796" s="7">
        <v>-1.8383441444836175</v>
      </c>
      <c r="S2796" s="7">
        <v>-1.5747591791148923</v>
      </c>
      <c r="T2796" s="7">
        <v>-0.89200478615643519</v>
      </c>
      <c r="U2796" s="7">
        <v>-1.6722024968503062</v>
      </c>
      <c r="V2796" s="7">
        <v>-2.2380123743232767</v>
      </c>
      <c r="W2796" s="7">
        <f>[1]!i_dq_pctchange(W$2,$A2798)</f>
        <v>-0.16559026028196494</v>
      </c>
    </row>
    <row r="2797" spans="1:23" x14ac:dyDescent="0.35">
      <c r="A2797" s="1">
        <v>41766</v>
      </c>
      <c r="B2797">
        <v>0</v>
      </c>
      <c r="C2797">
        <v>1</v>
      </c>
      <c r="D2797">
        <v>1</v>
      </c>
      <c r="E2797">
        <f t="shared" ref="E2797:F2797" si="2868">IF(AVERAGE(B2781:B2797)&gt;0.5,1,0)</f>
        <v>0</v>
      </c>
      <c r="F2797">
        <f t="shared" si="2868"/>
        <v>0</v>
      </c>
      <c r="G2797">
        <f t="shared" si="2827"/>
        <v>2</v>
      </c>
      <c r="H2797">
        <f t="shared" si="2828"/>
        <v>1.8975545449165079</v>
      </c>
      <c r="J2797" s="7">
        <v>0.33138055506242431</v>
      </c>
      <c r="K2797" s="7">
        <v>-0.19991129763614698</v>
      </c>
      <c r="L2797" s="7">
        <v>-9.1106724491044372E-2</v>
      </c>
      <c r="M2797" s="7">
        <v>-7.0248562831488073E-2</v>
      </c>
      <c r="N2797" s="7">
        <v>1.1927870255195288</v>
      </c>
      <c r="O2797" s="7">
        <v>-0.100760955129891</v>
      </c>
      <c r="P2797" s="7">
        <v>-9.6125539955176004E-2</v>
      </c>
      <c r="Q2797" s="7">
        <v>-0.14950789777147211</v>
      </c>
      <c r="R2797" s="7">
        <v>-0.1343570057581599</v>
      </c>
      <c r="S2797" s="7">
        <v>0.15886074153924776</v>
      </c>
      <c r="T2797" s="7">
        <v>0.1634442720410049</v>
      </c>
      <c r="U2797" s="7">
        <v>4.8922539312750042E-2</v>
      </c>
      <c r="V2797" s="7">
        <v>-0.55747836835600328</v>
      </c>
      <c r="W2797" s="7">
        <f>[1]!i_dq_pctchange(W$2,$A2799)</f>
        <v>-0.71351233620317234</v>
      </c>
    </row>
    <row r="2798" spans="1:23" x14ac:dyDescent="0.35">
      <c r="A2798" s="1">
        <v>41767</v>
      </c>
      <c r="B2798">
        <v>0</v>
      </c>
      <c r="C2798">
        <v>1</v>
      </c>
      <c r="D2798">
        <v>1</v>
      </c>
      <c r="E2798">
        <f t="shared" ref="E2798:F2798" si="2869">IF(AVERAGE(B2782:B2798)&gt;0.5,1,0)</f>
        <v>0</v>
      </c>
      <c r="F2798">
        <f t="shared" si="2869"/>
        <v>0</v>
      </c>
      <c r="G2798">
        <f t="shared" si="2827"/>
        <v>2</v>
      </c>
      <c r="H2798">
        <f t="shared" si="2828"/>
        <v>1.8975545449165079</v>
      </c>
      <c r="J2798" s="7">
        <v>-0.56089649071070424</v>
      </c>
      <c r="K2798" s="7">
        <v>-0.84867177395284532</v>
      </c>
      <c r="L2798" s="7">
        <v>-2.4836247576615105E-2</v>
      </c>
      <c r="M2798" s="7">
        <v>-0.2847066818197736</v>
      </c>
      <c r="N2798" s="7">
        <v>0.7625907729648268</v>
      </c>
      <c r="O2798" s="7">
        <v>-1.029288673621978</v>
      </c>
      <c r="P2798" s="7">
        <v>-0.91226719746947005</v>
      </c>
      <c r="Q2798" s="7">
        <v>-0.30170166003056331</v>
      </c>
      <c r="R2798" s="7">
        <v>-1.155240108728476</v>
      </c>
      <c r="S2798" s="7">
        <v>0.29314300280398364</v>
      </c>
      <c r="T2798" s="7">
        <v>1.6361270783382829</v>
      </c>
      <c r="U2798" s="7">
        <v>-0.85165091044566921</v>
      </c>
      <c r="V2798" s="7">
        <v>-1.7224162720066838</v>
      </c>
      <c r="W2798" s="7">
        <f>[1]!i_dq_pctchange(W$2,$A2800)</f>
        <v>1.2847771520175657</v>
      </c>
    </row>
    <row r="2799" spans="1:23" x14ac:dyDescent="0.35">
      <c r="A2799" s="1">
        <v>41768</v>
      </c>
      <c r="B2799">
        <v>0</v>
      </c>
      <c r="C2799">
        <v>1</v>
      </c>
      <c r="D2799">
        <v>1</v>
      </c>
      <c r="E2799">
        <f t="shared" ref="E2799:F2799" si="2870">IF(AVERAGE(B2783:B2799)&gt;0.5,1,0)</f>
        <v>0</v>
      </c>
      <c r="F2799">
        <f t="shared" si="2870"/>
        <v>0</v>
      </c>
      <c r="G2799">
        <f t="shared" si="2827"/>
        <v>2</v>
      </c>
      <c r="H2799">
        <f t="shared" si="2828"/>
        <v>1.8975545449165079</v>
      </c>
      <c r="J2799" s="7">
        <v>2.2675104834548256</v>
      </c>
      <c r="K2799" s="7">
        <v>2.0108973780065589</v>
      </c>
      <c r="L2799" s="7">
        <v>1.3118279569892513</v>
      </c>
      <c r="M2799" s="7">
        <v>1.9069887672134116</v>
      </c>
      <c r="N2799" s="7">
        <v>5.7111110247753443</v>
      </c>
      <c r="O2799" s="7">
        <v>2.4855094515884675</v>
      </c>
      <c r="P2799" s="7">
        <v>2.1150438181244331</v>
      </c>
      <c r="Q2799" s="7">
        <v>1.4865832605606306</v>
      </c>
      <c r="R2799" s="7">
        <v>1.9326254678786903</v>
      </c>
      <c r="S2799" s="7">
        <v>3.7305319043786387</v>
      </c>
      <c r="T2799" s="7">
        <v>4.9907736833767959</v>
      </c>
      <c r="U2799" s="7">
        <v>2.8111624520757794</v>
      </c>
      <c r="V2799" s="7">
        <v>2.2884607276866538</v>
      </c>
      <c r="W2799" s="7">
        <f>[1]!i_dq_pctchange(W$2,$A2801)</f>
        <v>-0.16202223744797598</v>
      </c>
    </row>
    <row r="2800" spans="1:23" x14ac:dyDescent="0.35">
      <c r="A2800" s="1">
        <v>41771</v>
      </c>
      <c r="B2800">
        <v>0</v>
      </c>
      <c r="C2800">
        <v>1</v>
      </c>
      <c r="D2800">
        <v>1</v>
      </c>
      <c r="E2800">
        <f t="shared" ref="E2800:F2800" si="2871">IF(AVERAGE(B2784:B2800)&gt;0.5,1,0)</f>
        <v>0</v>
      </c>
      <c r="F2800">
        <f t="shared" si="2871"/>
        <v>1</v>
      </c>
      <c r="G2800">
        <f t="shared" si="2827"/>
        <v>2</v>
      </c>
      <c r="H2800">
        <f t="shared" si="2828"/>
        <v>1.8975545449165079</v>
      </c>
      <c r="J2800" s="7">
        <v>9.2215610536933695E-2</v>
      </c>
      <c r="K2800" s="7">
        <v>0.23476718374466299</v>
      </c>
      <c r="L2800" s="7">
        <v>-0.27521794186752874</v>
      </c>
      <c r="M2800" s="7">
        <v>-0.16084214410072314</v>
      </c>
      <c r="N2800" s="7">
        <v>-1.4116496933033873</v>
      </c>
      <c r="O2800" s="7">
        <v>-0.53138228449495806</v>
      </c>
      <c r="P2800" s="7">
        <v>-0.16997806926308565</v>
      </c>
      <c r="Q2800" s="7">
        <v>0.48487744235997449</v>
      </c>
      <c r="R2800" s="7">
        <v>0.6969424460431668</v>
      </c>
      <c r="S2800" s="7">
        <v>-0.70307501735567068</v>
      </c>
      <c r="T2800" s="7">
        <v>-1.6299117555907259</v>
      </c>
      <c r="U2800" s="7">
        <v>-4.1688319846496652E-2</v>
      </c>
      <c r="V2800" s="7">
        <v>3.1737134095573362E-2</v>
      </c>
      <c r="W2800" s="7">
        <f>[1]!i_dq_pctchange(W$2,$A2802)</f>
        <v>0.31247197034646162</v>
      </c>
    </row>
    <row r="2801" spans="1:23" x14ac:dyDescent="0.35">
      <c r="A2801" s="1">
        <v>41772</v>
      </c>
      <c r="B2801">
        <v>0</v>
      </c>
      <c r="C2801">
        <v>1</v>
      </c>
      <c r="D2801">
        <v>1</v>
      </c>
      <c r="E2801">
        <f t="shared" ref="E2801:F2801" si="2872">IF(AVERAGE(B2785:B2801)&gt;0.5,1,0)</f>
        <v>0</v>
      </c>
      <c r="F2801">
        <f t="shared" si="2872"/>
        <v>1</v>
      </c>
      <c r="G2801">
        <f t="shared" si="2827"/>
        <v>2</v>
      </c>
      <c r="H2801">
        <f t="shared" si="2828"/>
        <v>1.8975545449165079</v>
      </c>
      <c r="J2801" s="7">
        <v>6.373818670660579E-3</v>
      </c>
      <c r="K2801" s="7">
        <v>-6.1171282863205015E-2</v>
      </c>
      <c r="L2801" s="7">
        <v>-0.1856976138223595</v>
      </c>
      <c r="M2801" s="7">
        <v>5.1390725417627604E-2</v>
      </c>
      <c r="N2801" s="7">
        <v>-0.26132144401532009</v>
      </c>
      <c r="O2801" s="7">
        <v>-2.4298552847515807E-3</v>
      </c>
      <c r="P2801" s="7">
        <v>0.43757553387191295</v>
      </c>
      <c r="Q2801" s="7">
        <v>-1.3965416662080417</v>
      </c>
      <c r="R2801" s="7">
        <v>0.29903861116185787</v>
      </c>
      <c r="S2801" s="7">
        <v>-5.8947310700316488E-2</v>
      </c>
      <c r="T2801" s="7">
        <v>-0.75612172564885038</v>
      </c>
      <c r="U2801" s="7">
        <v>-0.21367033067483313</v>
      </c>
      <c r="V2801" s="7">
        <v>0.18335771235502477</v>
      </c>
      <c r="W2801" s="7">
        <f>[1]!i_dq_pctchange(W$2,$A2803)</f>
        <v>-1.3846924834841297</v>
      </c>
    </row>
    <row r="2802" spans="1:23" x14ac:dyDescent="0.35">
      <c r="A2802" s="1">
        <v>41773</v>
      </c>
      <c r="B2802">
        <v>0</v>
      </c>
      <c r="C2802">
        <v>1</v>
      </c>
      <c r="D2802">
        <v>1</v>
      </c>
      <c r="E2802">
        <f t="shared" ref="E2802:F2802" si="2873">IF(AVERAGE(B2786:B2802)&gt;0.5,1,0)</f>
        <v>0</v>
      </c>
      <c r="F2802">
        <f t="shared" si="2873"/>
        <v>1</v>
      </c>
      <c r="G2802">
        <f t="shared" si="2827"/>
        <v>2</v>
      </c>
      <c r="H2802">
        <f t="shared" si="2828"/>
        <v>1.8975545449165079</v>
      </c>
      <c r="J2802" s="7">
        <v>-2.108440715676283</v>
      </c>
      <c r="K2802" s="7">
        <v>-1.4726099138495308</v>
      </c>
      <c r="L2802" s="7">
        <v>-1.5394514302522371</v>
      </c>
      <c r="M2802" s="7">
        <v>-1.4589777921418332</v>
      </c>
      <c r="N2802" s="7">
        <v>-1.7540581048099346</v>
      </c>
      <c r="O2802" s="7">
        <v>-2.1025701550979656</v>
      </c>
      <c r="P2802" s="7">
        <v>-1.1291833129823454</v>
      </c>
      <c r="Q2802" s="7">
        <v>-1.3495683390597855</v>
      </c>
      <c r="R2802" s="7">
        <v>-2.3015332312528325</v>
      </c>
      <c r="S2802" s="7">
        <v>-1.4189990878352774</v>
      </c>
      <c r="T2802" s="7">
        <v>-2.0818104733779772</v>
      </c>
      <c r="U2802" s="7">
        <v>-2.3221994480768537</v>
      </c>
      <c r="V2802" s="7">
        <v>-1.9227605494776672</v>
      </c>
      <c r="W2802" s="7">
        <f>[1]!i_dq_pctchange(W$2,$A2804)</f>
        <v>-0.92821808275100981</v>
      </c>
    </row>
    <row r="2803" spans="1:23" x14ac:dyDescent="0.35">
      <c r="A2803" s="1">
        <v>41774</v>
      </c>
      <c r="B2803">
        <v>0</v>
      </c>
      <c r="C2803">
        <v>0</v>
      </c>
      <c r="D2803">
        <v>1</v>
      </c>
      <c r="E2803">
        <f t="shared" ref="E2803:F2803" si="2874">IF(AVERAGE(B2787:B2803)&gt;0.5,1,0)</f>
        <v>0</v>
      </c>
      <c r="F2803">
        <f t="shared" si="2874"/>
        <v>1</v>
      </c>
      <c r="G2803">
        <f t="shared" si="2827"/>
        <v>3</v>
      </c>
      <c r="H2803">
        <f t="shared" si="2828"/>
        <v>1.8975545449165079</v>
      </c>
      <c r="J2803" s="7">
        <v>0.18170733872733461</v>
      </c>
      <c r="K2803" s="7">
        <v>-0.20829665163962957</v>
      </c>
      <c r="L2803" s="7">
        <v>0.16654654901360516</v>
      </c>
      <c r="M2803" s="7">
        <v>-0.18214402848709924</v>
      </c>
      <c r="N2803" s="7">
        <v>-0.18527113498542525</v>
      </c>
      <c r="O2803" s="7">
        <v>0.42656700435076167</v>
      </c>
      <c r="P2803" s="7">
        <v>8.2733316946547633E-2</v>
      </c>
      <c r="Q2803" s="7">
        <v>-0.18263042120415271</v>
      </c>
      <c r="R2803" s="7">
        <v>-0.7864012648701556</v>
      </c>
      <c r="S2803" s="7">
        <v>-0.2664570259778315</v>
      </c>
      <c r="T2803" s="7">
        <v>0.23547177538040132</v>
      </c>
      <c r="U2803" s="7">
        <v>1.1136771274167062E-2</v>
      </c>
      <c r="V2803" s="7">
        <v>-0.95359906065880673</v>
      </c>
      <c r="W2803" s="7">
        <f>[1]!i_dq_pctchange(W$2,$A2805)</f>
        <v>-0.9498978375617062</v>
      </c>
    </row>
    <row r="2804" spans="1:23" x14ac:dyDescent="0.35">
      <c r="A2804" s="1">
        <v>41775</v>
      </c>
      <c r="B2804">
        <v>0</v>
      </c>
      <c r="C2804">
        <v>0</v>
      </c>
      <c r="D2804">
        <v>1</v>
      </c>
      <c r="E2804">
        <f t="shared" ref="E2804:F2804" si="2875">IF(AVERAGE(B2788:B2804)&gt;0.5,1,0)</f>
        <v>0</v>
      </c>
      <c r="F2804">
        <f t="shared" si="2875"/>
        <v>1</v>
      </c>
      <c r="G2804">
        <f t="shared" si="2827"/>
        <v>3</v>
      </c>
      <c r="H2804">
        <f t="shared" si="2828"/>
        <v>1.8975545449165079</v>
      </c>
      <c r="J2804" s="7">
        <v>-0.5275906888810018</v>
      </c>
      <c r="K2804" s="7">
        <v>-0.94078951748750672</v>
      </c>
      <c r="L2804" s="7">
        <v>-1.0755333862711951</v>
      </c>
      <c r="M2804" s="7">
        <v>-0.54449549089671445</v>
      </c>
      <c r="N2804" s="7">
        <v>-0.98295924473360097</v>
      </c>
      <c r="O2804" s="7">
        <v>-0.59140885948125499</v>
      </c>
      <c r="P2804" s="7">
        <v>-6.8288416727073961E-2</v>
      </c>
      <c r="Q2804" s="7">
        <v>-1.7305682330882457</v>
      </c>
      <c r="R2804" s="7">
        <v>-0.20320394159974897</v>
      </c>
      <c r="S2804" s="7">
        <v>-0.32018415820863716</v>
      </c>
      <c r="T2804" s="7">
        <v>-0.11277795510161043</v>
      </c>
      <c r="U2804" s="7">
        <v>-0.50227106227105855</v>
      </c>
      <c r="V2804" s="7">
        <v>-0.37300320503321238</v>
      </c>
      <c r="W2804" s="7">
        <f>[1]!i_dq_pctchange(W$2,$A2806)</f>
        <v>0.36121252232060219</v>
      </c>
    </row>
    <row r="2805" spans="1:23" x14ac:dyDescent="0.35">
      <c r="A2805" s="1">
        <v>41778</v>
      </c>
      <c r="B2805">
        <v>0</v>
      </c>
      <c r="C2805">
        <v>0</v>
      </c>
      <c r="D2805">
        <v>1</v>
      </c>
      <c r="E2805">
        <f t="shared" ref="E2805:F2805" si="2876">IF(AVERAGE(B2789:B2805)&gt;0.5,1,0)</f>
        <v>0</v>
      </c>
      <c r="F2805">
        <f t="shared" si="2876"/>
        <v>1</v>
      </c>
      <c r="G2805">
        <f t="shared" si="2827"/>
        <v>3</v>
      </c>
      <c r="H2805">
        <f t="shared" si="2828"/>
        <v>1.8975545449165079</v>
      </c>
      <c r="J2805" s="7">
        <v>0.2542065844256875</v>
      </c>
      <c r="K2805" s="7">
        <v>0.24163193977685357</v>
      </c>
      <c r="L2805" s="7">
        <v>0.15451057832178558</v>
      </c>
      <c r="M2805" s="7">
        <v>0.39762838854311133</v>
      </c>
      <c r="N2805" s="7">
        <v>-0.23942230707644016</v>
      </c>
      <c r="O2805" s="7">
        <v>0.14739990125982841</v>
      </c>
      <c r="P2805" s="7">
        <v>0.25176082721414927</v>
      </c>
      <c r="Q2805" s="7">
        <v>-0.59316715731965131</v>
      </c>
      <c r="R2805" s="7">
        <v>0.470691602861805</v>
      </c>
      <c r="S2805" s="7">
        <v>-0.15185869443511874</v>
      </c>
      <c r="T2805" s="7">
        <v>-0.67359720506156306</v>
      </c>
      <c r="U2805" s="7">
        <v>0.36284812214315149</v>
      </c>
      <c r="V2805" s="7">
        <v>1.8626492711741927</v>
      </c>
      <c r="W2805" s="7">
        <f>[1]!i_dq_pctchange(W$2,$A2807)</f>
        <v>0.94613516950786647</v>
      </c>
    </row>
    <row r="2806" spans="1:23" x14ac:dyDescent="0.35">
      <c r="A2806" s="1">
        <v>41779</v>
      </c>
      <c r="B2806">
        <v>0</v>
      </c>
      <c r="C2806">
        <v>1</v>
      </c>
      <c r="D2806">
        <v>1</v>
      </c>
      <c r="E2806">
        <f t="shared" ref="E2806:F2806" si="2877">IF(AVERAGE(B2790:B2806)&gt;0.5,1,0)</f>
        <v>0</v>
      </c>
      <c r="F2806">
        <f t="shared" si="2877"/>
        <v>1</v>
      </c>
      <c r="G2806">
        <f t="shared" si="2827"/>
        <v>2</v>
      </c>
      <c r="H2806">
        <f t="shared" si="2828"/>
        <v>1.8975545449165079</v>
      </c>
      <c r="J2806" s="7">
        <v>0.70618205515565302</v>
      </c>
      <c r="K2806" s="7">
        <v>0.58837531304584578</v>
      </c>
      <c r="L2806" s="7">
        <v>0.66487560391926948</v>
      </c>
      <c r="M2806" s="7">
        <v>0.82795174492740853</v>
      </c>
      <c r="N2806" s="7">
        <v>1.6406219855693169</v>
      </c>
      <c r="O2806" s="7">
        <v>0.90083060837985585</v>
      </c>
      <c r="P2806" s="7">
        <v>0.71153098747345889</v>
      </c>
      <c r="Q2806" s="7">
        <v>1.3261694498276799</v>
      </c>
      <c r="R2806" s="7">
        <v>1.3346659170883057</v>
      </c>
      <c r="S2806" s="7">
        <v>0.4233278898786762</v>
      </c>
      <c r="T2806" s="7">
        <v>0.75880735558424972</v>
      </c>
      <c r="U2806" s="7">
        <v>0.80641374776974417</v>
      </c>
      <c r="V2806" s="7">
        <v>1.5181920206263984</v>
      </c>
      <c r="W2806" s="7">
        <f>[1]!i_dq_pctchange(W$2,$A2808)</f>
        <v>0.23140047128491639</v>
      </c>
    </row>
    <row r="2807" spans="1:23" x14ac:dyDescent="0.35">
      <c r="A2807" s="1">
        <v>41780</v>
      </c>
      <c r="B2807">
        <v>0</v>
      </c>
      <c r="C2807">
        <v>1</v>
      </c>
      <c r="D2807">
        <v>1</v>
      </c>
      <c r="E2807">
        <f t="shared" ref="E2807:F2807" si="2878">IF(AVERAGE(B2791:B2807)&gt;0.5,1,0)</f>
        <v>0</v>
      </c>
      <c r="F2807">
        <f t="shared" si="2878"/>
        <v>1</v>
      </c>
      <c r="G2807">
        <f t="shared" si="2827"/>
        <v>2</v>
      </c>
      <c r="H2807">
        <f t="shared" si="2828"/>
        <v>1.8975545449165079</v>
      </c>
      <c r="J2807" s="7">
        <v>-0.16824816015341762</v>
      </c>
      <c r="K2807" s="7">
        <v>-0.24897178319791274</v>
      </c>
      <c r="L2807" s="7">
        <v>-5.1582807226082557E-2</v>
      </c>
      <c r="M2807" s="7">
        <v>0.31470732219035502</v>
      </c>
      <c r="N2807" s="7">
        <v>-0.98966677042918627</v>
      </c>
      <c r="O2807" s="7">
        <v>-0.43198290345937684</v>
      </c>
      <c r="P2807" s="7">
        <v>-0.58835752664231633</v>
      </c>
      <c r="Q2807" s="7">
        <v>-0.42695594611743409</v>
      </c>
      <c r="R2807" s="7">
        <v>-1.5068080326568263E-2</v>
      </c>
      <c r="S2807" s="7">
        <v>-0.20379249457366508</v>
      </c>
      <c r="T2807" s="7">
        <v>-0.73095556369147763</v>
      </c>
      <c r="U2807" s="7">
        <v>-0.15778013251202486</v>
      </c>
      <c r="V2807" s="7">
        <v>0.66370226686172118</v>
      </c>
      <c r="W2807" s="7">
        <f>[1]!i_dq_pctchange(W$2,$A2809)</f>
        <v>1.0428128861878023</v>
      </c>
    </row>
    <row r="2808" spans="1:23" x14ac:dyDescent="0.35">
      <c r="A2808" s="1">
        <v>41781</v>
      </c>
      <c r="B2808">
        <v>0</v>
      </c>
      <c r="C2808">
        <v>0</v>
      </c>
      <c r="D2808">
        <v>1</v>
      </c>
      <c r="E2808">
        <f t="shared" ref="E2808:F2808" si="2879">IF(AVERAGE(B2792:B2808)&gt;0.5,1,0)</f>
        <v>0</v>
      </c>
      <c r="F2808">
        <f t="shared" si="2879"/>
        <v>1</v>
      </c>
      <c r="G2808">
        <f t="shared" si="2827"/>
        <v>3</v>
      </c>
      <c r="H2808">
        <f t="shared" si="2828"/>
        <v>1.8975545449165079</v>
      </c>
      <c r="J2808" s="7">
        <v>0.9363527616219175</v>
      </c>
      <c r="K2808" s="7">
        <v>0.85369561658208282</v>
      </c>
      <c r="L2808" s="7">
        <v>0.92448194230964376</v>
      </c>
      <c r="M2808" s="7">
        <v>0.52693344487822646</v>
      </c>
      <c r="N2808" s="7">
        <v>3.5657458351698951E-2</v>
      </c>
      <c r="O2808" s="7">
        <v>0.51858101548682911</v>
      </c>
      <c r="P2808" s="7">
        <v>0.43298057858149591</v>
      </c>
      <c r="Q2808" s="7">
        <v>0.84400124219317274</v>
      </c>
      <c r="R2808" s="7">
        <v>1.9687358715458076</v>
      </c>
      <c r="S2808" s="7">
        <v>0.13847025337259117</v>
      </c>
      <c r="T2808" s="7">
        <v>0.46616147970889099</v>
      </c>
      <c r="U2808" s="7">
        <v>0.53765008426294858</v>
      </c>
      <c r="V2808" s="7">
        <v>3.0141214221852235</v>
      </c>
      <c r="W2808" s="7">
        <f>[1]!i_dq_pctchange(W$2,$A2810)</f>
        <v>1.8741518253556004</v>
      </c>
    </row>
    <row r="2809" spans="1:23" x14ac:dyDescent="0.35">
      <c r="A2809" s="1">
        <v>41782</v>
      </c>
      <c r="B2809">
        <v>0</v>
      </c>
      <c r="C2809">
        <v>0</v>
      </c>
      <c r="D2809">
        <v>1</v>
      </c>
      <c r="E2809">
        <f t="shared" ref="E2809:F2809" si="2880">IF(AVERAGE(B2793:B2809)&gt;0.5,1,0)</f>
        <v>0</v>
      </c>
      <c r="F2809">
        <f t="shared" si="2880"/>
        <v>1</v>
      </c>
      <c r="G2809">
        <f t="shared" si="2827"/>
        <v>3</v>
      </c>
      <c r="H2809">
        <f t="shared" si="2828"/>
        <v>1.8975545449165079</v>
      </c>
      <c r="J2809" s="7">
        <v>1.0526008523556525</v>
      </c>
      <c r="K2809" s="7">
        <v>0.9127291761915084</v>
      </c>
      <c r="L2809" s="7">
        <v>1.0783169362458973</v>
      </c>
      <c r="M2809" s="7">
        <v>0.24619296674083224</v>
      </c>
      <c r="N2809" s="7">
        <v>0.59522896959848681</v>
      </c>
      <c r="O2809" s="7">
        <v>0.79299857414782249</v>
      </c>
      <c r="P2809" s="7">
        <v>0.88779739428787918</v>
      </c>
      <c r="Q2809" s="7">
        <v>0.85199277345887281</v>
      </c>
      <c r="R2809" s="7">
        <v>1.1507765894555886</v>
      </c>
      <c r="S2809" s="7">
        <v>0.66066527456716706</v>
      </c>
      <c r="T2809" s="7">
        <v>0.71883483873171516</v>
      </c>
      <c r="U2809" s="7">
        <v>0.76794134876949638</v>
      </c>
      <c r="V2809" s="7">
        <v>0.8671184559901578</v>
      </c>
      <c r="W2809" s="7">
        <f>[1]!i_dq_pctchange(W$2,$A2811)</f>
        <v>-0.4296477505164949</v>
      </c>
    </row>
    <row r="2810" spans="1:23" x14ac:dyDescent="0.35">
      <c r="A2810" s="1">
        <v>41785</v>
      </c>
      <c r="B2810">
        <v>0</v>
      </c>
      <c r="C2810">
        <v>0</v>
      </c>
      <c r="D2810">
        <v>1</v>
      </c>
      <c r="E2810">
        <f t="shared" ref="E2810:F2810" si="2881">IF(AVERAGE(B2794:B2810)&gt;0.5,1,0)</f>
        <v>0</v>
      </c>
      <c r="F2810">
        <f t="shared" si="2881"/>
        <v>1</v>
      </c>
      <c r="G2810">
        <f t="shared" si="2827"/>
        <v>3</v>
      </c>
      <c r="H2810">
        <f t="shared" si="2828"/>
        <v>1.8975545449165079</v>
      </c>
      <c r="J2810" s="7">
        <v>-0.64705100726199472</v>
      </c>
      <c r="K2810" s="7">
        <v>-0.34044984028076086</v>
      </c>
      <c r="L2810" s="7">
        <v>-0.13600953166529323</v>
      </c>
      <c r="M2810" s="7">
        <v>-0.28075475178858023</v>
      </c>
      <c r="N2810" s="7">
        <v>-0.71515387047980394</v>
      </c>
      <c r="O2810" s="7">
        <v>-0.66445993031359452</v>
      </c>
      <c r="P2810" s="7">
        <v>-0.18330563119613705</v>
      </c>
      <c r="Q2810" s="7">
        <v>-0.56432770362729989</v>
      </c>
      <c r="R2810" s="7">
        <v>-0.67676613379912565</v>
      </c>
      <c r="S2810" s="7">
        <v>-0.32192042182675079</v>
      </c>
      <c r="T2810" s="7">
        <v>-0.45517732420152329</v>
      </c>
      <c r="U2810" s="7">
        <v>-0.34305514784180535</v>
      </c>
      <c r="V2810" s="7">
        <v>-0.4200095867482872</v>
      </c>
      <c r="W2810" s="7">
        <f>[1]!i_dq_pctchange(W$2,$A2812)</f>
        <v>1.0093836132588578</v>
      </c>
    </row>
    <row r="2811" spans="1:23" x14ac:dyDescent="0.35">
      <c r="A2811" s="1">
        <v>41786</v>
      </c>
      <c r="B2811">
        <v>0</v>
      </c>
      <c r="C2811">
        <v>1</v>
      </c>
      <c r="D2811">
        <v>1</v>
      </c>
      <c r="E2811">
        <f t="shared" ref="E2811:F2811" si="2882">IF(AVERAGE(B2795:B2811)&gt;0.5,1,0)</f>
        <v>0</v>
      </c>
      <c r="F2811">
        <f t="shared" si="2882"/>
        <v>1</v>
      </c>
      <c r="G2811">
        <f t="shared" si="2827"/>
        <v>2</v>
      </c>
      <c r="H2811">
        <f t="shared" si="2828"/>
        <v>1.8975545449165079</v>
      </c>
      <c r="J2811" s="7">
        <v>1.1379693323951978</v>
      </c>
      <c r="K2811" s="7">
        <v>0.63677691395440528</v>
      </c>
      <c r="L2811" s="7">
        <v>2.1042275443826144</v>
      </c>
      <c r="M2811" s="7">
        <v>0.64923052019378735</v>
      </c>
      <c r="N2811" s="7">
        <v>0.85653762318483506</v>
      </c>
      <c r="O2811" s="7">
        <v>1.186630327647483</v>
      </c>
      <c r="P2811" s="7">
        <v>0.23737680911243403</v>
      </c>
      <c r="Q2811" s="7">
        <v>0.49405855913235525</v>
      </c>
      <c r="R2811" s="7">
        <v>3.0391173520561714</v>
      </c>
      <c r="S2811" s="7">
        <v>0.16704832568854283</v>
      </c>
      <c r="T2811" s="7">
        <v>0.65565953388566134</v>
      </c>
      <c r="U2811" s="7">
        <v>0.68962728937200335</v>
      </c>
      <c r="V2811" s="7">
        <v>4.0449952455918332</v>
      </c>
      <c r="W2811" s="7">
        <f>[1]!i_dq_pctchange(W$2,$A2813)</f>
        <v>-0.40531922721586627</v>
      </c>
    </row>
    <row r="2812" spans="1:23" x14ac:dyDescent="0.35">
      <c r="A2812" s="1">
        <v>41787</v>
      </c>
      <c r="B2812">
        <v>0</v>
      </c>
      <c r="C2812">
        <v>1</v>
      </c>
      <c r="D2812">
        <v>1</v>
      </c>
      <c r="E2812">
        <f t="shared" ref="E2812:F2812" si="2883">IF(AVERAGE(B2796:B2812)&gt;0.5,1,0)</f>
        <v>0</v>
      </c>
      <c r="F2812">
        <f t="shared" si="2883"/>
        <v>1</v>
      </c>
      <c r="G2812">
        <f t="shared" si="2827"/>
        <v>2</v>
      </c>
      <c r="H2812">
        <f t="shared" si="2828"/>
        <v>1.8975545449165079</v>
      </c>
      <c r="J2812" s="7">
        <v>-0.69395733915942837</v>
      </c>
      <c r="K2812" s="7">
        <v>-0.81769467712844557</v>
      </c>
      <c r="L2812" s="7">
        <v>-0.68851209480254594</v>
      </c>
      <c r="M2812" s="7">
        <v>-0.83286903278057633</v>
      </c>
      <c r="N2812" s="7">
        <v>-0.96797759649336623</v>
      </c>
      <c r="O2812" s="7">
        <v>-0.91134097810564529</v>
      </c>
      <c r="P2812" s="7">
        <v>-1.4821534818235955</v>
      </c>
      <c r="Q2812" s="7">
        <v>-0.58669612219214462</v>
      </c>
      <c r="R2812" s="7">
        <v>-1.5360654141925483</v>
      </c>
      <c r="S2812" s="7">
        <v>-0.89013348527909231</v>
      </c>
      <c r="T2812" s="7">
        <v>-1.0168430491756113</v>
      </c>
      <c r="U2812" s="7">
        <v>-0.82716212262878352</v>
      </c>
      <c r="V2812" s="7">
        <v>-0.64201500942356271</v>
      </c>
      <c r="W2812" s="7">
        <f>[1]!i_dq_pctchange(W$2,$A2814)</f>
        <v>1.8060136148801344E-2</v>
      </c>
    </row>
    <row r="2813" spans="1:23" x14ac:dyDescent="0.35">
      <c r="A2813" s="1">
        <v>41788</v>
      </c>
      <c r="B2813">
        <v>0</v>
      </c>
      <c r="C2813">
        <v>1</v>
      </c>
      <c r="D2813">
        <v>1</v>
      </c>
      <c r="E2813">
        <f t="shared" ref="E2813:F2813" si="2884">IF(AVERAGE(B2797:B2813)&gt;0.5,1,0)</f>
        <v>0</v>
      </c>
      <c r="F2813">
        <f t="shared" si="2884"/>
        <v>1</v>
      </c>
      <c r="G2813">
        <f t="shared" si="2827"/>
        <v>2</v>
      </c>
      <c r="H2813">
        <f t="shared" si="2828"/>
        <v>1.8975545449165079</v>
      </c>
      <c r="J2813" s="7">
        <v>-6.136993915112321E-2</v>
      </c>
      <c r="K2813" s="7">
        <v>3.3993960296381139E-2</v>
      </c>
      <c r="L2813" s="7">
        <v>0.20418433066276181</v>
      </c>
      <c r="M2813" s="7">
        <v>0.12626920826889917</v>
      </c>
      <c r="N2813" s="7">
        <v>-0.18903301161859973</v>
      </c>
      <c r="O2813" s="7">
        <v>0.94456125129877178</v>
      </c>
      <c r="P2813" s="7">
        <v>0.30376053146134857</v>
      </c>
      <c r="Q2813" s="7">
        <v>-0.23201063742587955</v>
      </c>
      <c r="R2813" s="7">
        <v>1.2667404829695261</v>
      </c>
      <c r="S2813" s="7">
        <v>0.61838322933463763</v>
      </c>
      <c r="T2813" s="7">
        <v>0.83584742793165989</v>
      </c>
      <c r="U2813" s="7">
        <v>0.10700507261884265</v>
      </c>
      <c r="V2813" s="7">
        <v>0.46296296296296713</v>
      </c>
      <c r="W2813" s="7">
        <f>[1]!i_dq_pctchange(W$2,$A2815)</f>
        <v>8.4949389451919002E-2</v>
      </c>
    </row>
    <row r="2814" spans="1:23" x14ac:dyDescent="0.35">
      <c r="A2814" s="1">
        <v>41789</v>
      </c>
      <c r="B2814">
        <v>0</v>
      </c>
      <c r="C2814">
        <v>1</v>
      </c>
      <c r="D2814">
        <v>1</v>
      </c>
      <c r="E2814">
        <f t="shared" ref="E2814:F2814" si="2885">IF(AVERAGE(B2798:B2814)&gt;0.5,1,0)</f>
        <v>0</v>
      </c>
      <c r="F2814">
        <f t="shared" si="2885"/>
        <v>1</v>
      </c>
      <c r="G2814">
        <f t="shared" si="2827"/>
        <v>2</v>
      </c>
      <c r="H2814">
        <f t="shared" si="2828"/>
        <v>1.8975545449165079</v>
      </c>
      <c r="J2814" s="7">
        <v>-0.17263653058505352</v>
      </c>
      <c r="K2814" s="7">
        <v>0.37083715497957037</v>
      </c>
      <c r="L2814" s="7">
        <v>0.21352313167260903</v>
      </c>
      <c r="M2814" s="7">
        <v>2.7767332889828376E-2</v>
      </c>
      <c r="N2814" s="7">
        <v>0.37955192855491848</v>
      </c>
      <c r="O2814" s="7">
        <v>-0.58915878522389764</v>
      </c>
      <c r="P2814" s="7">
        <v>-0.24501475453814586</v>
      </c>
      <c r="Q2814" s="7">
        <v>-1.7565640083526421</v>
      </c>
      <c r="R2814" s="7">
        <v>-1.29059550927432</v>
      </c>
      <c r="S2814" s="7">
        <v>-0.26757344333574323</v>
      </c>
      <c r="T2814" s="7">
        <v>-1.0594567105988051E-2</v>
      </c>
      <c r="U2814" s="7">
        <v>0.15022475935148599</v>
      </c>
      <c r="V2814" s="7">
        <v>-0.72448626819289352</v>
      </c>
      <c r="W2814" s="7">
        <f>[1]!i_dq_pctchange(W$2,$A2816)</f>
        <v>-1.0671166119611406</v>
      </c>
    </row>
    <row r="2815" spans="1:23" x14ac:dyDescent="0.35">
      <c r="A2815" s="1">
        <v>41793</v>
      </c>
      <c r="B2815">
        <v>0</v>
      </c>
      <c r="C2815">
        <v>1</v>
      </c>
      <c r="D2815">
        <v>1</v>
      </c>
      <c r="E2815">
        <f t="shared" ref="E2815:F2815" si="2886">IF(AVERAGE(B2799:B2815)&gt;0.5,1,0)</f>
        <v>0</v>
      </c>
      <c r="F2815">
        <f t="shared" si="2886"/>
        <v>1</v>
      </c>
      <c r="G2815">
        <f t="shared" si="2827"/>
        <v>2</v>
      </c>
      <c r="H2815">
        <f t="shared" si="2828"/>
        <v>1.8975545449165079</v>
      </c>
      <c r="J2815" s="7">
        <v>-0.72133659085765722</v>
      </c>
      <c r="K2815" s="7">
        <v>-1.2103003727540977</v>
      </c>
      <c r="L2815" s="7">
        <v>-1.4597513844024081</v>
      </c>
      <c r="M2815" s="7">
        <v>5.2049296466962084E-3</v>
      </c>
      <c r="N2815" s="7">
        <v>-0.8333141590544787</v>
      </c>
      <c r="O2815" s="7">
        <v>-1.2306212022436953</v>
      </c>
      <c r="P2815" s="7">
        <v>-0.95437866781407421</v>
      </c>
      <c r="Q2815" s="7">
        <v>-0.47062868186802465</v>
      </c>
      <c r="R2815" s="7">
        <v>-0.6461524260386361</v>
      </c>
      <c r="S2815" s="7">
        <v>-0.75736403778435513</v>
      </c>
      <c r="T2815" s="7">
        <v>-1.6304647269490689</v>
      </c>
      <c r="U2815" s="7">
        <v>-0.60576690089653495</v>
      </c>
      <c r="V2815" s="7">
        <v>-0.26672891616981104</v>
      </c>
      <c r="W2815" s="7">
        <f>[1]!i_dq_pctchange(W$2,$A2817)</f>
        <v>1.0063039054372822</v>
      </c>
    </row>
    <row r="2816" spans="1:23" x14ac:dyDescent="0.35">
      <c r="A2816" s="1">
        <v>41794</v>
      </c>
      <c r="B2816">
        <v>0</v>
      </c>
      <c r="C2816">
        <v>1</v>
      </c>
      <c r="D2816">
        <v>1</v>
      </c>
      <c r="E2816">
        <f t="shared" ref="E2816:F2816" si="2887">IF(AVERAGE(B2800:B2816)&gt;0.5,1,0)</f>
        <v>0</v>
      </c>
      <c r="F2816">
        <f t="shared" si="2887"/>
        <v>1</v>
      </c>
      <c r="G2816">
        <f t="shared" si="2827"/>
        <v>2</v>
      </c>
      <c r="H2816">
        <f t="shared" si="2828"/>
        <v>1.8975545449165079</v>
      </c>
      <c r="J2816" s="7">
        <v>1.3748275620192185</v>
      </c>
      <c r="K2816" s="7">
        <v>1.1875291142609985</v>
      </c>
      <c r="L2816" s="7">
        <v>1.5128399316569496</v>
      </c>
      <c r="M2816" s="7">
        <v>0.80267403800556791</v>
      </c>
      <c r="N2816" s="7">
        <v>0.7873376309490252</v>
      </c>
      <c r="O2816" s="7">
        <v>1.0539431096616203</v>
      </c>
      <c r="P2816" s="7">
        <v>0.83143775982431212</v>
      </c>
      <c r="Q2816" s="7">
        <v>1.2757257353044111</v>
      </c>
      <c r="R2816" s="7">
        <v>1.6842859702562341</v>
      </c>
      <c r="S2816" s="7">
        <v>0.62093435836782518</v>
      </c>
      <c r="T2816" s="7">
        <v>0.93882756421856139</v>
      </c>
      <c r="U2816" s="7">
        <v>0.71509832601983725</v>
      </c>
      <c r="V2816" s="7">
        <v>1.4553923957378005</v>
      </c>
      <c r="W2816" s="7">
        <f>[1]!i_dq_pctchange(W$2,$A2818)</f>
        <v>0.10832680226665105</v>
      </c>
    </row>
    <row r="2817" spans="1:23" x14ac:dyDescent="0.35">
      <c r="A2817" s="1">
        <v>41795</v>
      </c>
      <c r="B2817">
        <v>0</v>
      </c>
      <c r="C2817">
        <v>1</v>
      </c>
      <c r="D2817">
        <v>1</v>
      </c>
      <c r="E2817">
        <f t="shared" ref="E2817:F2817" si="2888">IF(AVERAGE(B2801:B2817)&gt;0.5,1,0)</f>
        <v>0</v>
      </c>
      <c r="F2817">
        <f t="shared" si="2888"/>
        <v>1</v>
      </c>
      <c r="G2817">
        <f t="shared" si="2827"/>
        <v>2</v>
      </c>
      <c r="H2817">
        <f t="shared" si="2828"/>
        <v>1.8975545449165079</v>
      </c>
      <c r="J2817" s="7">
        <v>-0.507415180939638</v>
      </c>
      <c r="K2817" s="7">
        <v>-0.77044743825405659</v>
      </c>
      <c r="L2817" s="7">
        <v>-1.8611557618700894</v>
      </c>
      <c r="M2817" s="7">
        <v>-0.34019849693074616</v>
      </c>
      <c r="N2817" s="7">
        <v>-0.84909967808647957</v>
      </c>
      <c r="O2817" s="7">
        <v>-0.12609019116111697</v>
      </c>
      <c r="P2817" s="7">
        <v>-0.37100200460760824</v>
      </c>
      <c r="Q2817" s="7">
        <v>-0.68421489279326531</v>
      </c>
      <c r="R2817" s="7">
        <v>-0.83928862783487679</v>
      </c>
      <c r="S2817" s="7">
        <v>-0.51775044428586059</v>
      </c>
      <c r="T2817" s="7">
        <v>-0.45330954383058908</v>
      </c>
      <c r="U2817" s="7">
        <v>-0.45817100440305475</v>
      </c>
      <c r="V2817" s="7">
        <v>-0.63915888203926063</v>
      </c>
      <c r="W2817" s="7">
        <f>[1]!i_dq_pctchange(W$2,$A2819)</f>
        <v>-0.36233814674695541</v>
      </c>
    </row>
    <row r="2818" spans="1:23" x14ac:dyDescent="0.35">
      <c r="A2818" s="1">
        <v>41796</v>
      </c>
      <c r="B2818">
        <v>1</v>
      </c>
      <c r="C2818">
        <v>1</v>
      </c>
      <c r="D2818">
        <v>1</v>
      </c>
      <c r="E2818">
        <f t="shared" ref="E2818:F2818" si="2889">IF(AVERAGE(B2802:B2818)&gt;0.5,1,0)</f>
        <v>0</v>
      </c>
      <c r="F2818">
        <f t="shared" si="2889"/>
        <v>1</v>
      </c>
      <c r="G2818">
        <f t="shared" si="2827"/>
        <v>1</v>
      </c>
      <c r="H2818">
        <f t="shared" si="2828"/>
        <v>1.8905681433066466</v>
      </c>
      <c r="J2818" s="7">
        <v>-0.63402647379280286</v>
      </c>
      <c r="K2818" s="7">
        <v>-0.19982370445973852</v>
      </c>
      <c r="L2818" s="7">
        <v>-0.2952647467113223</v>
      </c>
      <c r="M2818" s="7">
        <v>-0.52614309480362309</v>
      </c>
      <c r="N2818" s="7">
        <v>-0.46127174787939113</v>
      </c>
      <c r="O2818" s="7">
        <v>0.41441970749312473</v>
      </c>
      <c r="P2818" s="7">
        <v>-0.36817922460134594</v>
      </c>
      <c r="Q2818" s="7">
        <v>-0.14177682795812552</v>
      </c>
      <c r="R2818" s="7">
        <v>-1.2860424249205398</v>
      </c>
      <c r="S2818" s="7">
        <v>-0.17652933481496005</v>
      </c>
      <c r="T2818" s="7">
        <v>-4.2450099693426085E-2</v>
      </c>
      <c r="U2818" s="7">
        <v>-0.57549458375067619</v>
      </c>
      <c r="V2818" s="7">
        <v>-1.9324756394640676</v>
      </c>
      <c r="W2818" s="7">
        <f>[1]!i_dq_pctchange(W$2,$A2820)</f>
        <v>0.6458593014023899</v>
      </c>
    </row>
    <row r="2819" spans="1:23" x14ac:dyDescent="0.35">
      <c r="A2819" s="1">
        <v>41799</v>
      </c>
      <c r="B2819">
        <v>1</v>
      </c>
      <c r="C2819">
        <v>1</v>
      </c>
      <c r="D2819">
        <v>1</v>
      </c>
      <c r="E2819">
        <f t="shared" ref="E2819:F2819" si="2890">IF(AVERAGE(B2803:B2819)&gt;0.5,1,0)</f>
        <v>0</v>
      </c>
      <c r="F2819">
        <f t="shared" si="2890"/>
        <v>1</v>
      </c>
      <c r="G2819">
        <f t="shared" si="2827"/>
        <v>1</v>
      </c>
      <c r="H2819">
        <f t="shared" si="2828"/>
        <v>1.9140233056444835</v>
      </c>
      <c r="J2819" s="7">
        <v>0.71972657389154793</v>
      </c>
      <c r="K2819" s="7">
        <v>0.96226960151147445</v>
      </c>
      <c r="L2819" s="7">
        <v>1.6733334806662332</v>
      </c>
      <c r="M2819" s="7">
        <v>0.99014484702233918</v>
      </c>
      <c r="N2819" s="7">
        <v>0.98824370976269993</v>
      </c>
      <c r="O2819" s="7">
        <v>0.82994633036948562</v>
      </c>
      <c r="P2819" s="7">
        <v>1.2406409375339191</v>
      </c>
      <c r="Q2819" s="7">
        <v>0.78773457759767784</v>
      </c>
      <c r="R2819" s="7">
        <v>1.8455178851218497</v>
      </c>
      <c r="S2819" s="7">
        <v>0.66861591573607704</v>
      </c>
      <c r="T2819" s="7">
        <v>0.68678254602859601</v>
      </c>
      <c r="U2819" s="7">
        <v>1.1698801003918964</v>
      </c>
      <c r="V2819" s="7">
        <v>2.7359563426912525</v>
      </c>
      <c r="W2819" s="7">
        <f>[1]!i_dq_pctchange(W$2,$A2821)</f>
        <v>0.97606036205788727</v>
      </c>
    </row>
    <row r="2820" spans="1:23" x14ac:dyDescent="0.35">
      <c r="A2820" s="1">
        <v>41800</v>
      </c>
      <c r="B2820">
        <v>1</v>
      </c>
      <c r="C2820">
        <v>1</v>
      </c>
      <c r="D2820">
        <v>1</v>
      </c>
      <c r="E2820">
        <f t="shared" ref="E2820:F2820" si="2891">IF(AVERAGE(B2804:B2820)&gt;0.5,1,0)</f>
        <v>0</v>
      </c>
      <c r="F2820">
        <f t="shared" si="2891"/>
        <v>1</v>
      </c>
      <c r="G2820">
        <f t="shared" si="2827"/>
        <v>1</v>
      </c>
      <c r="H2820">
        <f t="shared" si="2828"/>
        <v>1.9186505145410635</v>
      </c>
      <c r="J2820" s="7">
        <v>0.60224219401463119</v>
      </c>
      <c r="K2820" s="7">
        <v>5.6567596633563658E-2</v>
      </c>
      <c r="L2820" s="7">
        <v>0.39052735683985124</v>
      </c>
      <c r="M2820" s="7">
        <v>1.3781129307677296</v>
      </c>
      <c r="N2820" s="7">
        <v>0.14320580830440685</v>
      </c>
      <c r="O2820" s="7">
        <v>-5.1120859383096205E-2</v>
      </c>
      <c r="P2820" s="7">
        <v>0.24175300702631566</v>
      </c>
      <c r="Q2820" s="7">
        <v>0.43689969520770178</v>
      </c>
      <c r="R2820" s="7">
        <v>0.53812363750630288</v>
      </c>
      <c r="S2820" s="7">
        <v>8.2584474118870113E-2</v>
      </c>
      <c r="T2820" s="7">
        <v>0.88361729231371311</v>
      </c>
      <c r="U2820" s="7">
        <v>0.10705898604780401</v>
      </c>
      <c r="V2820" s="7">
        <v>0.28523718132772152</v>
      </c>
      <c r="W2820" s="7">
        <f>[1]!i_dq_pctchange(W$2,$A2822)</f>
        <v>-0.27039608168551627</v>
      </c>
    </row>
    <row r="2821" spans="1:23" x14ac:dyDescent="0.35">
      <c r="A2821" s="1">
        <v>41801</v>
      </c>
      <c r="B2821">
        <v>1</v>
      </c>
      <c r="C2821">
        <v>1</v>
      </c>
      <c r="D2821">
        <v>1</v>
      </c>
      <c r="E2821">
        <f t="shared" ref="E2821:F2821" si="2892">IF(AVERAGE(B2805:B2821)&gt;0.5,1,0)</f>
        <v>0</v>
      </c>
      <c r="F2821">
        <f t="shared" si="2892"/>
        <v>1</v>
      </c>
      <c r="G2821">
        <f t="shared" ref="G2821:G2884" si="2893">IF(AND(B2821=1,C2821=1),1,IF(AND(C2821=1,B2821=0),2,IF(AND(C2821=0,B2821=0),3,4)))</f>
        <v>1</v>
      </c>
      <c r="H2821">
        <f t="shared" ref="H2821:H2884" si="2894">H2820*(1+D2821*P2821/100*IF(G2821=1,1,0))</f>
        <v>1.9128608048872147</v>
      </c>
      <c r="J2821" s="7">
        <v>2.4751335420891491E-2</v>
      </c>
      <c r="K2821" s="7">
        <v>-0.17289380179006758</v>
      </c>
      <c r="L2821" s="7">
        <v>-0.53118741316782758</v>
      </c>
      <c r="M2821" s="7">
        <v>-0.5166206003877537</v>
      </c>
      <c r="N2821" s="7">
        <v>-0.13608161821802134</v>
      </c>
      <c r="O2821" s="7">
        <v>-0.81178592904388902</v>
      </c>
      <c r="P2821" s="7">
        <v>-0.30175947156451161</v>
      </c>
      <c r="Q2821" s="7">
        <v>0.30048228669545568</v>
      </c>
      <c r="R2821" s="7">
        <v>-2.4092462965970427E-2</v>
      </c>
      <c r="S2821" s="7">
        <v>2.9370218598346372E-2</v>
      </c>
      <c r="T2821" s="7">
        <v>-4.8566035026653721E-2</v>
      </c>
      <c r="U2821" s="7">
        <v>3.1048401007346026E-2</v>
      </c>
      <c r="V2821" s="7">
        <v>0.73837715250126634</v>
      </c>
      <c r="W2821" s="7">
        <f>[1]!i_dq_pctchange(W$2,$A2823)</f>
        <v>0.54144664477610116</v>
      </c>
    </row>
    <row r="2822" spans="1:23" x14ac:dyDescent="0.35">
      <c r="A2822" s="1">
        <v>41802</v>
      </c>
      <c r="B2822">
        <v>0</v>
      </c>
      <c r="C2822">
        <v>1</v>
      </c>
      <c r="D2822">
        <v>1</v>
      </c>
      <c r="E2822">
        <f t="shared" ref="E2822:F2822" si="2895">IF(AVERAGE(B2806:B2822)&gt;0.5,1,0)</f>
        <v>0</v>
      </c>
      <c r="F2822">
        <f t="shared" si="2895"/>
        <v>1</v>
      </c>
      <c r="G2822">
        <f t="shared" si="2893"/>
        <v>2</v>
      </c>
      <c r="H2822">
        <f t="shared" si="2894"/>
        <v>1.9128608048872147</v>
      </c>
      <c r="J2822" s="7">
        <v>1.0813081584384023</v>
      </c>
      <c r="K2822" s="7">
        <v>0.97100165620152901</v>
      </c>
      <c r="L2822" s="7">
        <v>1.594816483640072</v>
      </c>
      <c r="M2822" s="7">
        <v>0.34658106303798963</v>
      </c>
      <c r="N2822" s="7">
        <v>0.71405475317955402</v>
      </c>
      <c r="O2822" s="7">
        <v>0.58708142139902753</v>
      </c>
      <c r="P2822" s="7">
        <v>0.95985414506845279</v>
      </c>
      <c r="Q2822" s="7">
        <v>0.27372053956818149</v>
      </c>
      <c r="R2822" s="7">
        <v>1.0544620875613742</v>
      </c>
      <c r="S2822" s="7">
        <v>0.5103324851094736</v>
      </c>
      <c r="T2822" s="7">
        <v>1.0005239230002128</v>
      </c>
      <c r="U2822" s="7">
        <v>1.0576171425943861</v>
      </c>
      <c r="V2822" s="7">
        <v>1.1181457478674692</v>
      </c>
      <c r="W2822" s="7">
        <f>[1]!i_dq_pctchange(W$2,$A2824)</f>
        <v>-2.3818078325150902E-2</v>
      </c>
    </row>
    <row r="2823" spans="1:23" x14ac:dyDescent="0.35">
      <c r="A2823" s="1">
        <v>41803</v>
      </c>
      <c r="B2823">
        <v>0</v>
      </c>
      <c r="C2823">
        <v>0</v>
      </c>
      <c r="D2823">
        <v>1</v>
      </c>
      <c r="E2823">
        <f t="shared" ref="E2823:F2823" si="2896">IF(AVERAGE(B2807:B2823)&gt;0.5,1,0)</f>
        <v>0</v>
      </c>
      <c r="F2823">
        <f t="shared" si="2896"/>
        <v>1</v>
      </c>
      <c r="G2823">
        <f t="shared" si="2893"/>
        <v>3</v>
      </c>
      <c r="H2823">
        <f t="shared" si="2894"/>
        <v>1.9128608048872147</v>
      </c>
      <c r="J2823" s="7">
        <v>0.17762596071732939</v>
      </c>
      <c r="K2823" s="7">
        <v>1.2711311697798191</v>
      </c>
      <c r="L2823" s="7">
        <v>0.55063758976428545</v>
      </c>
      <c r="M2823" s="7">
        <v>0.64490558559578026</v>
      </c>
      <c r="N2823" s="7">
        <v>0.89589090311459896</v>
      </c>
      <c r="O2823" s="7">
        <v>9.1445039452987986E-2</v>
      </c>
      <c r="P2823" s="7">
        <v>0.12688183465231964</v>
      </c>
      <c r="Q2823" s="7">
        <v>0.27320159401832877</v>
      </c>
      <c r="R2823" s="7">
        <v>1.3360660492275578</v>
      </c>
      <c r="S2823" s="7">
        <v>0.45140289621211127</v>
      </c>
      <c r="T2823" s="7">
        <v>0.20498318301233626</v>
      </c>
      <c r="U2823" s="7">
        <v>0.48687263957773719</v>
      </c>
      <c r="V2823" s="7">
        <v>1.1364771058850511</v>
      </c>
      <c r="W2823" s="7">
        <f>[1]!i_dq_pctchange(W$2,$A2825)</f>
        <v>-0.97637006767560264</v>
      </c>
    </row>
    <row r="2824" spans="1:23" x14ac:dyDescent="0.35">
      <c r="A2824" s="1">
        <v>41806</v>
      </c>
      <c r="B2824">
        <v>0</v>
      </c>
      <c r="C2824">
        <v>0</v>
      </c>
      <c r="D2824">
        <v>1</v>
      </c>
      <c r="E2824">
        <f t="shared" ref="E2824:F2824" si="2897">IF(AVERAGE(B2808:B2824)&gt;0.5,1,0)</f>
        <v>0</v>
      </c>
      <c r="F2824">
        <f t="shared" si="2897"/>
        <v>1</v>
      </c>
      <c r="G2824">
        <f t="shared" si="2893"/>
        <v>3</v>
      </c>
      <c r="H2824">
        <f t="shared" si="2894"/>
        <v>1.9128608048872147</v>
      </c>
      <c r="J2824" s="7">
        <v>-0.62172514520179523</v>
      </c>
      <c r="K2824" s="7">
        <v>-1.2236197247499629</v>
      </c>
      <c r="L2824" s="7">
        <v>-1.5601194682879824</v>
      </c>
      <c r="M2824" s="7">
        <v>-1.0300752725677029</v>
      </c>
      <c r="N2824" s="7">
        <v>-0.99854914899823577</v>
      </c>
      <c r="O2824" s="7">
        <v>-1.0129359569770413</v>
      </c>
      <c r="P2824" s="7">
        <v>-1.1121982270841262</v>
      </c>
      <c r="Q2824" s="7">
        <v>-1.0759443249456664</v>
      </c>
      <c r="R2824" s="7">
        <v>-0.76893722572027723</v>
      </c>
      <c r="S2824" s="7">
        <v>-0.6404797019865256</v>
      </c>
      <c r="T2824" s="7">
        <v>-0.55858458506934749</v>
      </c>
      <c r="U2824" s="7">
        <v>-0.86940771599348676</v>
      </c>
      <c r="V2824" s="7">
        <v>-0.20111895271876257</v>
      </c>
      <c r="W2824" s="7">
        <f>[1]!i_dq_pctchange(W$2,$A2826)</f>
        <v>-0.51562996974318331</v>
      </c>
    </row>
    <row r="2825" spans="1:23" x14ac:dyDescent="0.35">
      <c r="A2825" s="1">
        <v>41807</v>
      </c>
      <c r="B2825">
        <v>0</v>
      </c>
      <c r="C2825">
        <v>0</v>
      </c>
      <c r="D2825">
        <v>1</v>
      </c>
      <c r="E2825">
        <f t="shared" ref="E2825:F2825" si="2898">IF(AVERAGE(B2809:B2825)&gt;0.5,1,0)</f>
        <v>0</v>
      </c>
      <c r="F2825">
        <f t="shared" si="2898"/>
        <v>1</v>
      </c>
      <c r="G2825">
        <f t="shared" si="2893"/>
        <v>3</v>
      </c>
      <c r="H2825">
        <f t="shared" si="2894"/>
        <v>1.9128608048872147</v>
      </c>
      <c r="J2825" s="7">
        <v>-0.5141020655580214</v>
      </c>
      <c r="K2825" s="7">
        <v>-1.0966442165383294</v>
      </c>
      <c r="L2825" s="7">
        <v>-1.2670101158780283</v>
      </c>
      <c r="M2825" s="7">
        <v>-0.55251445234563001</v>
      </c>
      <c r="N2825" s="7">
        <v>-0.1641495789123259</v>
      </c>
      <c r="O2825" s="7">
        <v>-1.2928487772475403</v>
      </c>
      <c r="P2825" s="7">
        <v>-0.91132872801396869</v>
      </c>
      <c r="Q2825" s="7">
        <v>-0.82879284320582047</v>
      </c>
      <c r="R2825" s="7">
        <v>-0.80117420090885205</v>
      </c>
      <c r="S2825" s="7">
        <v>-0.31150259933936553</v>
      </c>
      <c r="T2825" s="7">
        <v>1.3043879830055989</v>
      </c>
      <c r="U2825" s="7">
        <v>-0.80109172300383558</v>
      </c>
      <c r="V2825" s="7">
        <v>-0.85153158434705356</v>
      </c>
      <c r="W2825" s="7">
        <f>[1]!i_dq_pctchange(W$2,$A2827)</f>
        <v>-1.7930520003525172</v>
      </c>
    </row>
    <row r="2826" spans="1:23" x14ac:dyDescent="0.35">
      <c r="A2826" s="1">
        <v>41808</v>
      </c>
      <c r="B2826">
        <v>0</v>
      </c>
      <c r="C2826">
        <v>0</v>
      </c>
      <c r="D2826">
        <v>1</v>
      </c>
      <c r="E2826">
        <f t="shared" ref="E2826:F2826" si="2899">IF(AVERAGE(B2810:B2826)&gt;0.5,1,0)</f>
        <v>0</v>
      </c>
      <c r="F2826">
        <f t="shared" si="2899"/>
        <v>1</v>
      </c>
      <c r="G2826">
        <f t="shared" si="2893"/>
        <v>3</v>
      </c>
      <c r="H2826">
        <f t="shared" si="2894"/>
        <v>1.9128608048872147</v>
      </c>
      <c r="J2826" s="7">
        <v>-2.2572987141387246</v>
      </c>
      <c r="K2826" s="7">
        <v>-2.4618477866772159</v>
      </c>
      <c r="L2826" s="7">
        <v>-1.2354024466887998</v>
      </c>
      <c r="M2826" s="7">
        <v>-1.6793273545164009</v>
      </c>
      <c r="N2826" s="7">
        <v>-2.4593933726304673</v>
      </c>
      <c r="O2826" s="7">
        <v>-2.4569928843899276</v>
      </c>
      <c r="P2826" s="7">
        <v>-2.1347625234589294</v>
      </c>
      <c r="Q2826" s="7">
        <v>-1.4132053846118326</v>
      </c>
      <c r="R2826" s="7">
        <v>-2.8080195902333149</v>
      </c>
      <c r="S2826" s="7">
        <v>-2.1048437270623692</v>
      </c>
      <c r="T2826" s="7">
        <v>-2.2892380119600766</v>
      </c>
      <c r="U2826" s="7">
        <v>-2.4819694588823018</v>
      </c>
      <c r="V2826" s="7">
        <v>-4.2920072728347751</v>
      </c>
      <c r="W2826" s="7">
        <f>[1]!i_dq_pctchange(W$2,$A2828)</f>
        <v>0.66528934243202298</v>
      </c>
    </row>
    <row r="2827" spans="1:23" x14ac:dyDescent="0.35">
      <c r="A2827" s="1">
        <v>41809</v>
      </c>
      <c r="B2827">
        <v>0</v>
      </c>
      <c r="C2827">
        <v>1</v>
      </c>
      <c r="D2827">
        <v>1</v>
      </c>
      <c r="E2827">
        <f t="shared" ref="E2827:F2827" si="2900">IF(AVERAGE(B2811:B2827)&gt;0.5,1,0)</f>
        <v>0</v>
      </c>
      <c r="F2827">
        <f t="shared" si="2900"/>
        <v>1</v>
      </c>
      <c r="G2827">
        <f t="shared" si="2893"/>
        <v>2</v>
      </c>
      <c r="H2827">
        <f t="shared" si="2894"/>
        <v>1.9128608048872147</v>
      </c>
      <c r="J2827" s="7">
        <v>1.1450112325190263</v>
      </c>
      <c r="K2827" s="7">
        <v>0.54811926155966628</v>
      </c>
      <c r="L2827" s="7">
        <v>7.4733161915684049E-2</v>
      </c>
      <c r="M2827" s="7">
        <v>0.52089086289988595</v>
      </c>
      <c r="N2827" s="7">
        <v>0.77799301377989583</v>
      </c>
      <c r="O2827" s="7">
        <v>0.22875816993464712</v>
      </c>
      <c r="P2827" s="7">
        <v>1.1419861216110687</v>
      </c>
      <c r="Q2827" s="7">
        <v>0.25416848075497883</v>
      </c>
      <c r="R2827" s="7">
        <v>1.0344025261758314</v>
      </c>
      <c r="S2827" s="7">
        <v>0.28634675806912246</v>
      </c>
      <c r="T2827" s="7">
        <v>1.0569219480954655</v>
      </c>
      <c r="U2827" s="7">
        <v>0.87415373536928398</v>
      </c>
      <c r="V2827" s="7">
        <v>1.5483701569993247</v>
      </c>
      <c r="W2827" s="7">
        <f>[1]!i_dq_pctchange(W$2,$A2829)</f>
        <v>0.79398314185141505</v>
      </c>
    </row>
    <row r="2828" spans="1:23" x14ac:dyDescent="0.35">
      <c r="A2828" s="1">
        <v>41810</v>
      </c>
      <c r="B2828">
        <v>0</v>
      </c>
      <c r="C2828">
        <v>1</v>
      </c>
      <c r="D2828">
        <v>1</v>
      </c>
      <c r="E2828">
        <f t="shared" ref="E2828:F2828" si="2901">IF(AVERAGE(B2812:B2828)&gt;0.5,1,0)</f>
        <v>0</v>
      </c>
      <c r="F2828">
        <f t="shared" si="2901"/>
        <v>1</v>
      </c>
      <c r="G2828">
        <f t="shared" si="2893"/>
        <v>2</v>
      </c>
      <c r="H2828">
        <f t="shared" si="2894"/>
        <v>1.9128608048872147</v>
      </c>
      <c r="J2828" s="7">
        <v>0.63027286628795542</v>
      </c>
      <c r="K2828" s="7">
        <v>0.60865152263706845</v>
      </c>
      <c r="L2828" s="7">
        <v>-0.31978173510240915</v>
      </c>
      <c r="M2828" s="7">
        <v>0.19837024099382128</v>
      </c>
      <c r="N2828" s="7">
        <v>0.74859346306355135</v>
      </c>
      <c r="O2828" s="7">
        <v>0.42531608883091621</v>
      </c>
      <c r="P2828" s="7">
        <v>1.4298996700231514</v>
      </c>
      <c r="Q2828" s="7">
        <v>0.4471883472810757</v>
      </c>
      <c r="R2828" s="7">
        <v>1.2376547068383512</v>
      </c>
      <c r="S2828" s="7">
        <v>8.4021047984551248E-2</v>
      </c>
      <c r="T2828" s="7">
        <v>1.9935283773518391</v>
      </c>
      <c r="U2828" s="7">
        <v>0.53832020690220395</v>
      </c>
      <c r="V2828" s="7">
        <v>1.485596520046226</v>
      </c>
      <c r="W2828" s="7">
        <f>[1]!i_dq_pctchange(W$2,$A2830)</f>
        <v>0.88809727524023241</v>
      </c>
    </row>
    <row r="2829" spans="1:23" x14ac:dyDescent="0.35">
      <c r="A2829" s="1">
        <v>41813</v>
      </c>
      <c r="B2829">
        <v>0</v>
      </c>
      <c r="C2829">
        <v>0</v>
      </c>
      <c r="D2829">
        <v>1</v>
      </c>
      <c r="E2829">
        <f t="shared" ref="E2829:F2829" si="2902">IF(AVERAGE(B2813:B2829)&gt;0.5,1,0)</f>
        <v>0</v>
      </c>
      <c r="F2829">
        <f t="shared" si="2902"/>
        <v>1</v>
      </c>
      <c r="G2829">
        <f t="shared" si="2893"/>
        <v>3</v>
      </c>
      <c r="H2829">
        <f t="shared" si="2894"/>
        <v>1.9128608048872147</v>
      </c>
      <c r="J2829" s="7">
        <v>0.89326469177746015</v>
      </c>
      <c r="K2829" s="7">
        <v>0.41990419369709986</v>
      </c>
      <c r="L2829" s="7">
        <v>0.64384049370993324</v>
      </c>
      <c r="M2829" s="7">
        <v>0.4490568651444124</v>
      </c>
      <c r="N2829" s="7">
        <v>0.29566449046249327</v>
      </c>
      <c r="O2829" s="7">
        <v>0.29148208539559056</v>
      </c>
      <c r="P2829" s="7">
        <v>0.31214426936672673</v>
      </c>
      <c r="Q2829" s="7">
        <v>1.6978265949988229</v>
      </c>
      <c r="R2829" s="7">
        <v>0.76367134185178931</v>
      </c>
      <c r="S2829" s="7">
        <v>0.89357494006076976</v>
      </c>
      <c r="T2829" s="7">
        <v>1.2727295172022102</v>
      </c>
      <c r="U2829" s="7">
        <v>0.82934664943953629</v>
      </c>
      <c r="V2829" s="7">
        <v>0.62982626386762042</v>
      </c>
      <c r="W2829" s="7">
        <f>[1]!i_dq_pctchange(W$2,$A2831)</f>
        <v>-0.29600877425458455</v>
      </c>
    </row>
    <row r="2830" spans="1:23" x14ac:dyDescent="0.35">
      <c r="A2830" s="1">
        <v>41814</v>
      </c>
      <c r="B2830">
        <v>0</v>
      </c>
      <c r="C2830">
        <v>0</v>
      </c>
      <c r="D2830">
        <v>1</v>
      </c>
      <c r="E2830">
        <f t="shared" ref="E2830:F2830" si="2903">IF(AVERAGE(B2814:B2830)&gt;0.5,1,0)</f>
        <v>0</v>
      </c>
      <c r="F2830">
        <f t="shared" si="2903"/>
        <v>1</v>
      </c>
      <c r="G2830">
        <f t="shared" si="2893"/>
        <v>3</v>
      </c>
      <c r="H2830">
        <f t="shared" si="2894"/>
        <v>1.9128608048872147</v>
      </c>
      <c r="J2830" s="7">
        <v>-0.6797656612396199</v>
      </c>
      <c r="K2830" s="7">
        <v>-6.4867885739386538E-2</v>
      </c>
      <c r="L2830" s="7">
        <v>-0.12787064060610684</v>
      </c>
      <c r="M2830" s="7">
        <v>5.8035970809630001E-2</v>
      </c>
      <c r="N2830" s="7">
        <v>0.26045183570312352</v>
      </c>
      <c r="O2830" s="7">
        <v>-0.56616261168581872</v>
      </c>
      <c r="P2830" s="7">
        <v>-0.1433426306956217</v>
      </c>
      <c r="Q2830" s="7">
        <v>-0.63033561982235209</v>
      </c>
      <c r="R2830" s="7">
        <v>-0.43473493424148962</v>
      </c>
      <c r="S2830" s="7">
        <v>3.737263336036193E-2</v>
      </c>
      <c r="T2830" s="7">
        <v>-1.4180420455561282</v>
      </c>
      <c r="U2830" s="7">
        <v>-0.23434749230866594</v>
      </c>
      <c r="V2830" s="7">
        <v>-1.2286841909300765</v>
      </c>
      <c r="W2830" s="7">
        <f>[1]!i_dq_pctchange(W$2,$A2832)</f>
        <v>1.1775314165136594</v>
      </c>
    </row>
    <row r="2831" spans="1:23" x14ac:dyDescent="0.35">
      <c r="A2831" s="1">
        <v>41815</v>
      </c>
      <c r="B2831">
        <v>0</v>
      </c>
      <c r="C2831">
        <v>0</v>
      </c>
      <c r="D2831">
        <v>1</v>
      </c>
      <c r="E2831">
        <f t="shared" ref="E2831:F2831" si="2904">IF(AVERAGE(B2815:B2831)&gt;0.5,1,0)</f>
        <v>0</v>
      </c>
      <c r="F2831">
        <f t="shared" si="2904"/>
        <v>1</v>
      </c>
      <c r="G2831">
        <f t="shared" si="2893"/>
        <v>3</v>
      </c>
      <c r="H2831">
        <f t="shared" si="2894"/>
        <v>1.9128608048872147</v>
      </c>
      <c r="J2831" s="7">
        <v>1.0638175192582711</v>
      </c>
      <c r="K2831" s="7">
        <v>1.0092671495526258</v>
      </c>
      <c r="L2831" s="7">
        <v>1.545636684980126</v>
      </c>
      <c r="M2831" s="7">
        <v>0.5243178985935939</v>
      </c>
      <c r="N2831" s="7">
        <v>0.37561576354678894</v>
      </c>
      <c r="O2831" s="7">
        <v>1.0107148800092625</v>
      </c>
      <c r="P2831" s="7">
        <v>0.62802423575431687</v>
      </c>
      <c r="Q2831" s="7">
        <v>0.93357877258788602</v>
      </c>
      <c r="R2831" s="7">
        <v>1.9253318476577808</v>
      </c>
      <c r="S2831" s="7">
        <v>1.1538895311134216</v>
      </c>
      <c r="T2831" s="7">
        <v>0.66646333421261184</v>
      </c>
      <c r="U2831" s="7">
        <v>1.303510162519308</v>
      </c>
      <c r="V2831" s="7">
        <v>2.1626206272617567</v>
      </c>
      <c r="W2831" s="7">
        <f>[1]!i_dq_pctchange(W$2,$A2833)</f>
        <v>0.33061659186027759</v>
      </c>
    </row>
    <row r="2832" spans="1:23" x14ac:dyDescent="0.35">
      <c r="A2832" s="1">
        <v>41816</v>
      </c>
      <c r="B2832">
        <v>0</v>
      </c>
      <c r="C2832">
        <v>0</v>
      </c>
      <c r="D2832">
        <v>1</v>
      </c>
      <c r="E2832">
        <f t="shared" ref="E2832:F2832" si="2905">IF(AVERAGE(B2816:B2832)&gt;0.5,1,0)</f>
        <v>0</v>
      </c>
      <c r="F2832">
        <f t="shared" si="2905"/>
        <v>1</v>
      </c>
      <c r="G2832">
        <f t="shared" si="2893"/>
        <v>3</v>
      </c>
      <c r="H2832">
        <f t="shared" si="2894"/>
        <v>1.9128608048872147</v>
      </c>
      <c r="J2832" s="7">
        <v>1.3344591703418074</v>
      </c>
      <c r="K2832" s="7">
        <v>0.46202314729376964</v>
      </c>
      <c r="L2832" s="7">
        <v>0.4905345009265652</v>
      </c>
      <c r="M2832" s="7">
        <v>0.20223486666209431</v>
      </c>
      <c r="N2832" s="7">
        <v>-5.8662045273286362E-2</v>
      </c>
      <c r="O2832" s="7">
        <v>0.85305409122162601</v>
      </c>
      <c r="P2832" s="7">
        <v>0.69602534459494458</v>
      </c>
      <c r="Q2832" s="7">
        <v>0.10378981760027275</v>
      </c>
      <c r="R2832" s="7">
        <v>1.1618520990243875</v>
      </c>
      <c r="S2832" s="7">
        <v>1.8912233023239677</v>
      </c>
      <c r="T2832" s="7">
        <v>0.13429358707179384</v>
      </c>
      <c r="U2832" s="7">
        <v>0.89894570916193639</v>
      </c>
      <c r="V2832" s="7">
        <v>0.41768597541850544</v>
      </c>
      <c r="W2832" s="7">
        <f>[1]!i_dq_pctchange(W$2,$A2834)</f>
        <v>0.93681579313109631</v>
      </c>
    </row>
    <row r="2833" spans="1:23" x14ac:dyDescent="0.35">
      <c r="A2833" s="1">
        <v>41817</v>
      </c>
      <c r="B2833">
        <v>0</v>
      </c>
      <c r="C2833">
        <v>1</v>
      </c>
      <c r="D2833">
        <v>1</v>
      </c>
      <c r="E2833">
        <f t="shared" ref="E2833:F2833" si="2906">IF(AVERAGE(B2817:B2833)&gt;0.5,1,0)</f>
        <v>0</v>
      </c>
      <c r="F2833">
        <f t="shared" si="2906"/>
        <v>1</v>
      </c>
      <c r="G2833">
        <f t="shared" si="2893"/>
        <v>2</v>
      </c>
      <c r="H2833">
        <f t="shared" si="2894"/>
        <v>1.9128608048872147</v>
      </c>
      <c r="J2833" s="7">
        <v>0.55625619313574681</v>
      </c>
      <c r="K2833" s="7">
        <v>0.39822863703460298</v>
      </c>
      <c r="L2833" s="7">
        <v>0.95060746311830935</v>
      </c>
      <c r="M2833" s="7">
        <v>0.65793224552161156</v>
      </c>
      <c r="N2833" s="7">
        <v>0.25204958126008326</v>
      </c>
      <c r="O2833" s="7">
        <v>0.80180672835867273</v>
      </c>
      <c r="P2833" s="7">
        <v>0.50881873775176012</v>
      </c>
      <c r="Q2833" s="7">
        <v>0.27328157615264653</v>
      </c>
      <c r="R2833" s="7">
        <v>1.2446360020859084</v>
      </c>
      <c r="S2833" s="7">
        <v>0.35494703150753693</v>
      </c>
      <c r="T2833" s="7">
        <v>0.92407459653512536</v>
      </c>
      <c r="U2833" s="7">
        <v>1.1179160911993118</v>
      </c>
      <c r="V2833" s="7">
        <v>1.5090997945978184</v>
      </c>
      <c r="W2833" s="7">
        <f>[1]!i_dq_pctchange(W$2,$A2835)</f>
        <v>0.37535919540230683</v>
      </c>
    </row>
    <row r="2834" spans="1:23" x14ac:dyDescent="0.35">
      <c r="A2834" s="1">
        <v>41820</v>
      </c>
      <c r="B2834">
        <v>0</v>
      </c>
      <c r="C2834">
        <v>1</v>
      </c>
      <c r="D2834">
        <v>1</v>
      </c>
      <c r="E2834">
        <f t="shared" ref="E2834:F2834" si="2907">IF(AVERAGE(B2818:B2834)&gt;0.5,1,0)</f>
        <v>0</v>
      </c>
      <c r="F2834">
        <f t="shared" si="2907"/>
        <v>1</v>
      </c>
      <c r="G2834">
        <f t="shared" si="2893"/>
        <v>2</v>
      </c>
      <c r="H2834">
        <f t="shared" si="2894"/>
        <v>1.9128608048872147</v>
      </c>
      <c r="J2834" s="7">
        <v>0.8140915097086272</v>
      </c>
      <c r="K2834" s="7">
        <v>0.19178995242826161</v>
      </c>
      <c r="L2834" s="7">
        <v>-1.1794877305337903</v>
      </c>
      <c r="M2834" s="7">
        <v>0.31322216684036275</v>
      </c>
      <c r="N2834" s="7">
        <v>0.30728608602480489</v>
      </c>
      <c r="O2834" s="7">
        <v>0.65416807575245761</v>
      </c>
      <c r="P2834" s="7">
        <v>1.4611743425302679</v>
      </c>
      <c r="Q2834" s="7">
        <v>-0.52087850885403575</v>
      </c>
      <c r="R2834" s="7">
        <v>0.67889589435536257</v>
      </c>
      <c r="S2834" s="7">
        <v>-0.21398683367635513</v>
      </c>
      <c r="T2834" s="7">
        <v>1.2490428596315639</v>
      </c>
      <c r="U2834" s="7">
        <v>0.29724086586095982</v>
      </c>
      <c r="V2834" s="7">
        <v>1.2825060813158751</v>
      </c>
      <c r="W2834" s="7">
        <f>[1]!i_dq_pctchange(W$2,$A2836)</f>
        <v>0.51212621843694572</v>
      </c>
    </row>
    <row r="2835" spans="1:23" x14ac:dyDescent="0.35">
      <c r="A2835" s="1">
        <v>41821</v>
      </c>
      <c r="B2835">
        <v>0</v>
      </c>
      <c r="C2835">
        <v>1</v>
      </c>
      <c r="D2835">
        <v>1</v>
      </c>
      <c r="E2835">
        <f t="shared" ref="E2835:F2835" si="2908">IF(AVERAGE(B2819:B2835)&gt;0.5,1,0)</f>
        <v>0</v>
      </c>
      <c r="F2835">
        <f t="shared" si="2908"/>
        <v>1</v>
      </c>
      <c r="G2835">
        <f t="shared" si="2893"/>
        <v>2</v>
      </c>
      <c r="H2835">
        <f t="shared" si="2894"/>
        <v>1.9128608048872147</v>
      </c>
      <c r="J2835" s="7">
        <v>0.11051994357373786</v>
      </c>
      <c r="K2835" s="7">
        <v>0.42295639016340397</v>
      </c>
      <c r="L2835" s="7">
        <v>0.65713167280424911</v>
      </c>
      <c r="M2835" s="7">
        <v>0.39637503176081884</v>
      </c>
      <c r="N2835" s="7">
        <v>1.2249974248730606</v>
      </c>
      <c r="O2835" s="7">
        <v>0.5879697195594491</v>
      </c>
      <c r="P2835" s="7">
        <v>0.35308690568528595</v>
      </c>
      <c r="Q2835" s="7">
        <v>-0.34738793641468618</v>
      </c>
      <c r="R2835" s="7">
        <v>0.62439132632304883</v>
      </c>
      <c r="S2835" s="7">
        <v>0.15571217833141923</v>
      </c>
      <c r="T2835" s="7">
        <v>-0.22647972086173754</v>
      </c>
      <c r="U2835" s="7">
        <v>0.30473171330662019</v>
      </c>
      <c r="V2835" s="7">
        <v>7.11224843548489E-2</v>
      </c>
      <c r="W2835" s="7">
        <f>[1]!i_dq_pctchange(W$2,$A2837)</f>
        <v>1.714476726591585</v>
      </c>
    </row>
    <row r="2836" spans="1:23" x14ac:dyDescent="0.35">
      <c r="A2836" s="1">
        <v>41822</v>
      </c>
      <c r="B2836">
        <v>0</v>
      </c>
      <c r="C2836">
        <v>1</v>
      </c>
      <c r="D2836">
        <v>1</v>
      </c>
      <c r="E2836">
        <f t="shared" ref="E2836:F2836" si="2909">IF(AVERAGE(B2820:B2836)&gt;0.5,1,0)</f>
        <v>0</v>
      </c>
      <c r="F2836">
        <f t="shared" si="2909"/>
        <v>1</v>
      </c>
      <c r="G2836">
        <f t="shared" si="2893"/>
        <v>2</v>
      </c>
      <c r="H2836">
        <f t="shared" si="2894"/>
        <v>1.9128608048872147</v>
      </c>
      <c r="J2836" s="7">
        <v>0.73894495082022682</v>
      </c>
      <c r="K2836" s="7">
        <v>1.1336329510176995</v>
      </c>
      <c r="L2836" s="7">
        <v>0.24522071664944042</v>
      </c>
      <c r="M2836" s="7">
        <v>0.5882783017541513</v>
      </c>
      <c r="N2836" s="7">
        <v>-4.7864201346227084E-2</v>
      </c>
      <c r="O2836" s="7">
        <v>0.439443441228342</v>
      </c>
      <c r="P2836" s="7">
        <v>0.85134854532450399</v>
      </c>
      <c r="Q2836" s="7">
        <v>0.60095323616770169</v>
      </c>
      <c r="R2836" s="7">
        <v>0.52312083846346813</v>
      </c>
      <c r="S2836" s="7">
        <v>0.60210566511196084</v>
      </c>
      <c r="T2836" s="7">
        <v>1.5977797919357095</v>
      </c>
      <c r="U2836" s="7">
        <v>0.59481415535277393</v>
      </c>
      <c r="V2836" s="7">
        <v>-0.20571575511254431</v>
      </c>
      <c r="W2836" s="7">
        <f>[1]!i_dq_pctchange(W$2,$A2838)</f>
        <v>-0.60399226049839072</v>
      </c>
    </row>
    <row r="2837" spans="1:23" x14ac:dyDescent="0.35">
      <c r="A2837" s="1">
        <v>41823</v>
      </c>
      <c r="B2837">
        <v>0</v>
      </c>
      <c r="C2837">
        <v>1</v>
      </c>
      <c r="D2837">
        <v>1</v>
      </c>
      <c r="E2837">
        <f t="shared" ref="E2837:F2837" si="2910">IF(AVERAGE(B2821:B2837)&gt;0.5,1,0)</f>
        <v>0</v>
      </c>
      <c r="F2837">
        <f t="shared" si="2910"/>
        <v>1</v>
      </c>
      <c r="G2837">
        <f t="shared" si="2893"/>
        <v>2</v>
      </c>
      <c r="H2837">
        <f t="shared" si="2894"/>
        <v>1.9128608048872147</v>
      </c>
      <c r="J2837" s="7">
        <v>-0.65036979112171844</v>
      </c>
      <c r="K2837" s="7">
        <v>-7.9630361001673464E-2</v>
      </c>
      <c r="L2837" s="7">
        <v>-9.0520492833793667E-2</v>
      </c>
      <c r="M2837" s="7">
        <v>-0.3572766461842895</v>
      </c>
      <c r="N2837" s="7">
        <v>-0.15346502920360938</v>
      </c>
      <c r="O2837" s="7">
        <v>-0.35611351291430227</v>
      </c>
      <c r="P2837" s="7">
        <v>-0.29454154465593491</v>
      </c>
      <c r="Q2837" s="7">
        <v>0.54060239860843851</v>
      </c>
      <c r="R2837" s="7">
        <v>-0.46860241918284357</v>
      </c>
      <c r="S2837" s="7">
        <v>-0.21350865896227092</v>
      </c>
      <c r="T2837" s="7">
        <v>-0.72672008842222824</v>
      </c>
      <c r="U2837" s="7">
        <v>-0.21406169623152502</v>
      </c>
      <c r="V2837" s="7">
        <v>-4.8314019654855704E-2</v>
      </c>
      <c r="W2837" s="7">
        <f>[1]!i_dq_pctchange(W$2,$A2839)</f>
        <v>-0.46347471040168148</v>
      </c>
    </row>
    <row r="2838" spans="1:23" x14ac:dyDescent="0.35">
      <c r="A2838" s="1">
        <v>41824</v>
      </c>
      <c r="B2838">
        <v>0</v>
      </c>
      <c r="C2838">
        <v>1</v>
      </c>
      <c r="D2838">
        <v>1</v>
      </c>
      <c r="E2838">
        <f t="shared" ref="E2838:F2838" si="2911">IF(AVERAGE(B2822:B2838)&gt;0.5,1,0)</f>
        <v>0</v>
      </c>
      <c r="F2838">
        <f t="shared" si="2911"/>
        <v>1</v>
      </c>
      <c r="G2838">
        <f t="shared" si="2893"/>
        <v>2</v>
      </c>
      <c r="H2838">
        <f t="shared" si="2894"/>
        <v>1.9128608048872147</v>
      </c>
      <c r="J2838" s="7">
        <v>0.26550929005365415</v>
      </c>
      <c r="K2838" s="7">
        <v>0.38915007182084727</v>
      </c>
      <c r="L2838" s="7">
        <v>-0.8808577037298031</v>
      </c>
      <c r="M2838" s="7">
        <v>-0.52296677028741645</v>
      </c>
      <c r="N2838" s="7">
        <v>-0.14161631419939577</v>
      </c>
      <c r="O2838" s="7">
        <v>-0.17765015088095448</v>
      </c>
      <c r="P2838" s="7">
        <v>-0.29713249929731245</v>
      </c>
      <c r="Q2838" s="7">
        <v>-0.1395458953474103</v>
      </c>
      <c r="R2838" s="7">
        <v>0.8681490914434089</v>
      </c>
      <c r="S2838" s="7">
        <v>-0.34166553457410492</v>
      </c>
      <c r="T2838" s="7">
        <v>-0.70818206760534042</v>
      </c>
      <c r="U2838" s="7">
        <v>0.20121728140486853</v>
      </c>
      <c r="V2838" s="7">
        <v>-0.49483148159419194</v>
      </c>
      <c r="W2838" s="7">
        <f>[1]!i_dq_pctchange(W$2,$A2840)</f>
        <v>0.47978457849322592</v>
      </c>
    </row>
    <row r="2839" spans="1:23" x14ac:dyDescent="0.35">
      <c r="A2839" s="1">
        <v>41827</v>
      </c>
      <c r="B2839">
        <v>0</v>
      </c>
      <c r="C2839">
        <v>1</v>
      </c>
      <c r="D2839">
        <v>1</v>
      </c>
      <c r="E2839">
        <f t="shared" ref="E2839:F2839" si="2912">IF(AVERAGE(B2823:B2839)&gt;0.5,1,0)</f>
        <v>0</v>
      </c>
      <c r="F2839">
        <f t="shared" si="2912"/>
        <v>1</v>
      </c>
      <c r="G2839">
        <f t="shared" si="2893"/>
        <v>2</v>
      </c>
      <c r="H2839">
        <f t="shared" si="2894"/>
        <v>1.9128608048872147</v>
      </c>
      <c r="J2839" s="7">
        <v>0.48206891595305507</v>
      </c>
      <c r="K2839" s="7">
        <v>7.5543690501345295E-2</v>
      </c>
      <c r="L2839" s="7">
        <v>1.0131017672151068</v>
      </c>
      <c r="M2839" s="7">
        <v>1.4062341354452266</v>
      </c>
      <c r="N2839" s="7">
        <v>2.7985251016347992E-2</v>
      </c>
      <c r="O2839" s="7">
        <v>6.1295636516883065E-2</v>
      </c>
      <c r="P2839" s="7">
        <v>0.57187239306157855</v>
      </c>
      <c r="Q2839" s="7">
        <v>0.1420205211674514</v>
      </c>
      <c r="R2839" s="7">
        <v>0.79876664602984337</v>
      </c>
      <c r="S2839" s="7">
        <v>-4.1576640743753439E-2</v>
      </c>
      <c r="T2839" s="7">
        <v>1.1437358835119398</v>
      </c>
      <c r="U2839" s="7">
        <v>0.63452548889440985</v>
      </c>
      <c r="V2839" s="7">
        <v>1.3727712707579796</v>
      </c>
      <c r="W2839" s="7">
        <f>[1]!i_dq_pctchange(W$2,$A2841)</f>
        <v>-1.5394817404163803</v>
      </c>
    </row>
    <row r="2840" spans="1:23" x14ac:dyDescent="0.35">
      <c r="A2840" s="1">
        <v>41828</v>
      </c>
      <c r="B2840">
        <v>0</v>
      </c>
      <c r="C2840">
        <v>1</v>
      </c>
      <c r="D2840">
        <v>1</v>
      </c>
      <c r="E2840">
        <f t="shared" ref="E2840:F2840" si="2913">IF(AVERAGE(B2824:B2840)&gt;0.5,1,0)</f>
        <v>0</v>
      </c>
      <c r="F2840">
        <f t="shared" si="2913"/>
        <v>1</v>
      </c>
      <c r="G2840">
        <f t="shared" si="2893"/>
        <v>2</v>
      </c>
      <c r="H2840">
        <f t="shared" si="2894"/>
        <v>1.9128608048872147</v>
      </c>
      <c r="J2840" s="7">
        <v>-1.2037918342420395</v>
      </c>
      <c r="K2840" s="7">
        <v>-1.5196489230355945</v>
      </c>
      <c r="L2840" s="7">
        <v>-1.65576825708038</v>
      </c>
      <c r="M2840" s="7">
        <v>-1.2999582811848083</v>
      </c>
      <c r="N2840" s="7">
        <v>-1.3671129191414659</v>
      </c>
      <c r="O2840" s="7">
        <v>-1.7197512086290476</v>
      </c>
      <c r="P2840" s="7">
        <v>-1.5004948257812825</v>
      </c>
      <c r="Q2840" s="7">
        <v>-1.8270307676898332</v>
      </c>
      <c r="R2840" s="7">
        <v>-1.4192810260733386</v>
      </c>
      <c r="S2840" s="7">
        <v>-0.43912284529784357</v>
      </c>
      <c r="T2840" s="7">
        <v>-0.99380751017563507</v>
      </c>
      <c r="U2840" s="7">
        <v>-1.7794318131843911</v>
      </c>
      <c r="V2840" s="7">
        <v>-2.3502058781769146</v>
      </c>
      <c r="W2840" s="7">
        <f>[1]!i_dq_pctchange(W$2,$A2842)</f>
        <v>0.12496498397706454</v>
      </c>
    </row>
    <row r="2841" spans="1:23" x14ac:dyDescent="0.35">
      <c r="A2841" s="1">
        <v>41829</v>
      </c>
      <c r="B2841">
        <v>0</v>
      </c>
      <c r="C2841">
        <v>1</v>
      </c>
      <c r="D2841">
        <v>1</v>
      </c>
      <c r="E2841">
        <f t="shared" ref="E2841:F2841" si="2914">IF(AVERAGE(B2825:B2841)&gt;0.5,1,0)</f>
        <v>0</v>
      </c>
      <c r="F2841">
        <f t="shared" si="2914"/>
        <v>1</v>
      </c>
      <c r="G2841">
        <f t="shared" si="2893"/>
        <v>2</v>
      </c>
      <c r="H2841">
        <f t="shared" si="2894"/>
        <v>1.9128608048872147</v>
      </c>
      <c r="J2841" s="7">
        <v>0.35417745627077313</v>
      </c>
      <c r="K2841" s="7">
        <v>0.84771360921376704</v>
      </c>
      <c r="L2841" s="7">
        <v>0.28225070288823234</v>
      </c>
      <c r="M2841" s="7">
        <v>0.66558459856400232</v>
      </c>
      <c r="N2841" s="7">
        <v>0.26678626050758525</v>
      </c>
      <c r="O2841" s="7">
        <v>0.44658034904805527</v>
      </c>
      <c r="P2841" s="7">
        <v>0.13589955048611069</v>
      </c>
      <c r="Q2841" s="7">
        <v>-0.67684445330723031</v>
      </c>
      <c r="R2841" s="7">
        <v>4.7033528186520422E-2</v>
      </c>
      <c r="S2841" s="7">
        <v>0.79308549982194299</v>
      </c>
      <c r="T2841" s="7">
        <v>0.81422412758844609</v>
      </c>
      <c r="U2841" s="7">
        <v>-0.11529312998460586</v>
      </c>
      <c r="V2841" s="7">
        <v>-1.542353843525416</v>
      </c>
      <c r="W2841" s="7">
        <f>[1]!i_dq_pctchange(W$2,$A2843)</f>
        <v>0.20973470643095063</v>
      </c>
    </row>
    <row r="2842" spans="1:23" x14ac:dyDescent="0.35">
      <c r="A2842" s="1">
        <v>41830</v>
      </c>
      <c r="B2842">
        <v>0</v>
      </c>
      <c r="C2842">
        <v>1</v>
      </c>
      <c r="D2842">
        <v>1</v>
      </c>
      <c r="E2842">
        <f t="shared" ref="E2842:F2842" si="2915">IF(AVERAGE(B2826:B2842)&gt;0.5,1,0)</f>
        <v>0</v>
      </c>
      <c r="F2842">
        <f t="shared" si="2915"/>
        <v>1</v>
      </c>
      <c r="G2842">
        <f t="shared" si="2893"/>
        <v>2</v>
      </c>
      <c r="H2842">
        <f t="shared" si="2894"/>
        <v>1.9128608048872147</v>
      </c>
      <c r="J2842" s="7">
        <v>0.54770347433785138</v>
      </c>
      <c r="K2842" s="7">
        <v>0.67279232971656178</v>
      </c>
      <c r="L2842" s="7">
        <v>0.86949239558263314</v>
      </c>
      <c r="M2842" s="7">
        <v>5.0946427871606852E-2</v>
      </c>
      <c r="N2842" s="7">
        <v>0.61472824653354918</v>
      </c>
      <c r="O2842" s="7">
        <v>0.80527731649443979</v>
      </c>
      <c r="P2842" s="7">
        <v>0.45412365154854006</v>
      </c>
      <c r="Q2842" s="7">
        <v>0.48442034145214041</v>
      </c>
      <c r="R2842" s="7">
        <v>0.57024238353989365</v>
      </c>
      <c r="S2842" s="7">
        <v>1.7598695386287875</v>
      </c>
      <c r="T2842" s="7">
        <v>0.87230750922288791</v>
      </c>
      <c r="U2842" s="7">
        <v>1.1492191921286043</v>
      </c>
      <c r="V2842" s="7">
        <v>0.30606669226452299</v>
      </c>
      <c r="W2842" s="7">
        <f>[1]!i_dq_pctchange(W$2,$A2844)</f>
        <v>0.71263516604062316</v>
      </c>
    </row>
    <row r="2843" spans="1:23" x14ac:dyDescent="0.35">
      <c r="A2843" s="1">
        <v>41831</v>
      </c>
      <c r="B2843">
        <v>0</v>
      </c>
      <c r="C2843">
        <v>1</v>
      </c>
      <c r="D2843">
        <v>1</v>
      </c>
      <c r="E2843">
        <f t="shared" ref="E2843:F2843" si="2916">IF(AVERAGE(B2827:B2843)&gt;0.5,1,0)</f>
        <v>0</v>
      </c>
      <c r="F2843">
        <f t="shared" si="2916"/>
        <v>1</v>
      </c>
      <c r="G2843">
        <f t="shared" si="2893"/>
        <v>2</v>
      </c>
      <c r="H2843">
        <f t="shared" si="2894"/>
        <v>1.9128608048872147</v>
      </c>
      <c r="J2843" s="7">
        <v>0.95146638409660411</v>
      </c>
      <c r="K2843" s="7">
        <v>1.9457045421100019</v>
      </c>
      <c r="L2843" s="7">
        <v>1.2738646577458828</v>
      </c>
      <c r="M2843" s="7">
        <v>1.4145822841475129</v>
      </c>
      <c r="N2843" s="7">
        <v>-3.8755713618073152E-2</v>
      </c>
      <c r="O2843" s="7">
        <v>1.2773116297615001</v>
      </c>
      <c r="P2843" s="7">
        <v>1.3671818617460474</v>
      </c>
      <c r="Q2843" s="7">
        <v>2.7517180813248299</v>
      </c>
      <c r="R2843" s="7">
        <v>0.90272212913721683</v>
      </c>
      <c r="S2843" s="7">
        <v>0.78993055555556591</v>
      </c>
      <c r="T2843" s="7">
        <v>2.1027256389383835</v>
      </c>
      <c r="U2843" s="7">
        <v>1.2846222025260388</v>
      </c>
      <c r="V2843" s="7">
        <v>0.79467029832343128</v>
      </c>
      <c r="W2843" s="7">
        <f>[1]!i_dq_pctchange(W$2,$A2845)</f>
        <v>0.29196305340268597</v>
      </c>
    </row>
    <row r="2844" spans="1:23" x14ac:dyDescent="0.35">
      <c r="A2844" s="1">
        <v>41834</v>
      </c>
      <c r="B2844">
        <v>0</v>
      </c>
      <c r="C2844">
        <v>1</v>
      </c>
      <c r="D2844">
        <v>1</v>
      </c>
      <c r="E2844">
        <f t="shared" ref="E2844:F2844" si="2917">IF(AVERAGE(B2828:B2844)&gt;0.5,1,0)</f>
        <v>0</v>
      </c>
      <c r="F2844">
        <f t="shared" si="2917"/>
        <v>1</v>
      </c>
      <c r="G2844">
        <f t="shared" si="2893"/>
        <v>2</v>
      </c>
      <c r="H2844">
        <f t="shared" si="2894"/>
        <v>1.9128608048872147</v>
      </c>
      <c r="J2844" s="7">
        <v>2.7881345739620533E-2</v>
      </c>
      <c r="K2844" s="7">
        <v>-0.17949715691565518</v>
      </c>
      <c r="L2844" s="7">
        <v>-0.18890789848872708</v>
      </c>
      <c r="M2844" s="7">
        <v>-0.27863913748773339</v>
      </c>
      <c r="N2844" s="7">
        <v>0.18016990706426578</v>
      </c>
      <c r="O2844" s="7">
        <v>0.12605114568404646</v>
      </c>
      <c r="P2844" s="7">
        <v>0.72278451452688963</v>
      </c>
      <c r="Q2844" s="7">
        <v>2.1778748535948891</v>
      </c>
      <c r="R2844" s="7">
        <v>-1.3206105492416158</v>
      </c>
      <c r="S2844" s="7">
        <v>1.4011911781268336</v>
      </c>
      <c r="T2844" s="7">
        <v>-0.39478346608328579</v>
      </c>
      <c r="U2844" s="7">
        <v>2.4064887688065847E-2</v>
      </c>
      <c r="V2844" s="7">
        <v>-1.0352609514906264</v>
      </c>
      <c r="W2844" s="7">
        <f>[1]!i_dq_pctchange(W$2,$A2846)</f>
        <v>-1.1246571824563651</v>
      </c>
    </row>
    <row r="2845" spans="1:23" x14ac:dyDescent="0.35">
      <c r="A2845" s="1">
        <v>41835</v>
      </c>
      <c r="B2845">
        <v>0</v>
      </c>
      <c r="C2845">
        <v>1</v>
      </c>
      <c r="D2845">
        <v>1</v>
      </c>
      <c r="E2845">
        <f t="shared" ref="E2845:F2845" si="2918">IF(AVERAGE(B2829:B2845)&gt;0.5,1,0)</f>
        <v>0</v>
      </c>
      <c r="F2845">
        <f t="shared" si="2918"/>
        <v>1</v>
      </c>
      <c r="G2845">
        <f t="shared" si="2893"/>
        <v>2</v>
      </c>
      <c r="H2845">
        <f t="shared" si="2894"/>
        <v>1.9128608048872147</v>
      </c>
      <c r="J2845" s="7">
        <v>-0.77335504921599241</v>
      </c>
      <c r="K2845" s="7">
        <v>-0.32568784266385392</v>
      </c>
      <c r="L2845" s="7">
        <v>-0.79098667999857475</v>
      </c>
      <c r="M2845" s="7">
        <v>0.98377164103954307</v>
      </c>
      <c r="N2845" s="7">
        <v>-0.38738954086181981</v>
      </c>
      <c r="O2845" s="7">
        <v>-0.52426447763254136</v>
      </c>
      <c r="P2845" s="7">
        <v>0.42411219181180726</v>
      </c>
      <c r="Q2845" s="7">
        <v>-1.024346202019039</v>
      </c>
      <c r="R2845" s="7">
        <v>-1.2840210711150237</v>
      </c>
      <c r="S2845" s="7">
        <v>0.18424388140444561</v>
      </c>
      <c r="T2845" s="7">
        <v>-0.68597236776472137</v>
      </c>
      <c r="U2845" s="7">
        <v>-0.32315742851986545</v>
      </c>
      <c r="V2845" s="7">
        <v>-1.4781796914493595</v>
      </c>
      <c r="W2845" s="7">
        <f>[1]!i_dq_pctchange(W$2,$A2847)</f>
        <v>-0.66795671466014506</v>
      </c>
    </row>
    <row r="2846" spans="1:23" x14ac:dyDescent="0.35">
      <c r="A2846" s="1">
        <v>41836</v>
      </c>
      <c r="B2846">
        <v>0</v>
      </c>
      <c r="C2846">
        <v>1</v>
      </c>
      <c r="D2846">
        <v>1</v>
      </c>
      <c r="E2846">
        <f t="shared" ref="E2846:F2846" si="2919">IF(AVERAGE(B2830:B2846)&gt;0.5,1,0)</f>
        <v>0</v>
      </c>
      <c r="F2846">
        <f t="shared" si="2919"/>
        <v>1</v>
      </c>
      <c r="G2846">
        <f t="shared" si="2893"/>
        <v>2</v>
      </c>
      <c r="H2846">
        <f t="shared" si="2894"/>
        <v>1.9128608048872147</v>
      </c>
      <c r="J2846" s="7">
        <v>-0.21315972107471556</v>
      </c>
      <c r="K2846" s="7">
        <v>-0.28196555856935768</v>
      </c>
      <c r="L2846" s="7">
        <v>0.16989723377066754</v>
      </c>
      <c r="M2846" s="7">
        <v>-0.62023658847959506</v>
      </c>
      <c r="N2846" s="7">
        <v>-0.38242083050834408</v>
      </c>
      <c r="O2846" s="7">
        <v>-0.50969106480357196</v>
      </c>
      <c r="P2846" s="7">
        <v>-0.93867897967228298</v>
      </c>
      <c r="Q2846" s="7">
        <v>-0.70382700343640114</v>
      </c>
      <c r="R2846" s="7">
        <v>-0.81712062256809448</v>
      </c>
      <c r="S2846" s="7">
        <v>-0.72779444371984359</v>
      </c>
      <c r="T2846" s="7">
        <v>0.10162087238209945</v>
      </c>
      <c r="U2846" s="7">
        <v>-0.31707370592236478</v>
      </c>
      <c r="V2846" s="7">
        <v>-0.78126462998543555</v>
      </c>
      <c r="W2846" s="7">
        <f>[1]!i_dq_pctchange(W$2,$A2848)</f>
        <v>9.40110378139946E-2</v>
      </c>
    </row>
    <row r="2847" spans="1:23" x14ac:dyDescent="0.35">
      <c r="A2847" s="1">
        <v>41837</v>
      </c>
      <c r="B2847">
        <v>0</v>
      </c>
      <c r="C2847">
        <v>1</v>
      </c>
      <c r="D2847">
        <v>1</v>
      </c>
      <c r="E2847">
        <f t="shared" ref="E2847:F2847" si="2920">IF(AVERAGE(B2831:B2847)&gt;0.5,1,0)</f>
        <v>0</v>
      </c>
      <c r="F2847">
        <f t="shared" si="2920"/>
        <v>1</v>
      </c>
      <c r="G2847">
        <f t="shared" si="2893"/>
        <v>2</v>
      </c>
      <c r="H2847">
        <f t="shared" si="2894"/>
        <v>1.9128608048872147</v>
      </c>
      <c r="J2847" s="7">
        <v>0.17111284063874266</v>
      </c>
      <c r="K2847" s="7">
        <v>0.7315777155038844</v>
      </c>
      <c r="L2847" s="7">
        <v>0.96878402512514183</v>
      </c>
      <c r="M2847" s="7">
        <v>-0.3203237419987951</v>
      </c>
      <c r="N2847" s="7">
        <v>2.6765162464424878E-3</v>
      </c>
      <c r="O2847" s="7">
        <v>5.8200320624523343E-2</v>
      </c>
      <c r="P2847" s="7">
        <v>0.57525167260675925</v>
      </c>
      <c r="Q2847" s="7">
        <v>2.3045521378183054</v>
      </c>
      <c r="R2847" s="7">
        <v>-0.13139295210695137</v>
      </c>
      <c r="S2847" s="7">
        <v>0.11758986756358811</v>
      </c>
      <c r="T2847" s="7">
        <v>8.9460050253217915E-3</v>
      </c>
      <c r="U2847" s="7">
        <v>3.0267343187644014E-2</v>
      </c>
      <c r="V2847" s="7">
        <v>-0.35067587206558898</v>
      </c>
      <c r="W2847" s="7">
        <f>[1]!i_dq_pctchange(W$2,$A2849)</f>
        <v>0.21237307468352692</v>
      </c>
    </row>
    <row r="2848" spans="1:23" x14ac:dyDescent="0.35">
      <c r="A2848" s="1">
        <v>41838</v>
      </c>
      <c r="B2848">
        <v>0</v>
      </c>
      <c r="C2848">
        <v>1</v>
      </c>
      <c r="D2848">
        <v>1</v>
      </c>
      <c r="E2848">
        <f t="shared" ref="E2848:F2848" si="2921">IF(AVERAGE(B2832:B2848)&gt;0.5,1,0)</f>
        <v>0</v>
      </c>
      <c r="F2848">
        <f t="shared" si="2921"/>
        <v>1</v>
      </c>
      <c r="G2848">
        <f t="shared" si="2893"/>
        <v>2</v>
      </c>
      <c r="H2848">
        <f t="shared" si="2894"/>
        <v>1.9128608048872147</v>
      </c>
      <c r="J2848" s="7">
        <v>4.3531687211049538E-2</v>
      </c>
      <c r="K2848" s="7">
        <v>-0.4194939069766021</v>
      </c>
      <c r="L2848" s="7">
        <v>0.36229949854618576</v>
      </c>
      <c r="M2848" s="7">
        <v>-0.57467449861171582</v>
      </c>
      <c r="N2848" s="7">
        <v>-0.74137515724111602</v>
      </c>
      <c r="O2848" s="7">
        <v>-0.44025398196492344</v>
      </c>
      <c r="P2848" s="7">
        <v>-0.22155028682848762</v>
      </c>
      <c r="Q2848" s="7">
        <v>0.60371162700612246</v>
      </c>
      <c r="R2848" s="7">
        <v>-0.3797326283234348</v>
      </c>
      <c r="S2848" s="7">
        <v>0.32217213571911851</v>
      </c>
      <c r="T2848" s="7">
        <v>-0.78795586513743399</v>
      </c>
      <c r="U2848" s="7">
        <v>-0.38015283134088224</v>
      </c>
      <c r="V2848" s="7">
        <v>0.38145673288178661</v>
      </c>
      <c r="W2848" s="7">
        <f>[1]!i_dq_pctchange(W$2,$A2850)</f>
        <v>0.8212265267908575</v>
      </c>
    </row>
    <row r="2849" spans="1:23" x14ac:dyDescent="0.35">
      <c r="A2849" s="1">
        <v>41841</v>
      </c>
      <c r="B2849">
        <v>0</v>
      </c>
      <c r="C2849">
        <v>1</v>
      </c>
      <c r="D2849">
        <v>1</v>
      </c>
      <c r="E2849">
        <f t="shared" ref="E2849:F2849" si="2922">IF(AVERAGE(B2833:B2849)&gt;0.5,1,0)</f>
        <v>0</v>
      </c>
      <c r="F2849">
        <f t="shared" si="2922"/>
        <v>1</v>
      </c>
      <c r="G2849">
        <f t="shared" si="2893"/>
        <v>2</v>
      </c>
      <c r="H2849">
        <f t="shared" si="2894"/>
        <v>1.9128608048872147</v>
      </c>
      <c r="J2849" s="7">
        <v>1.5670096278834102</v>
      </c>
      <c r="K2849" s="7">
        <v>0.92702660944747606</v>
      </c>
      <c r="L2849" s="7">
        <v>0.40567232031090666</v>
      </c>
      <c r="M2849" s="7">
        <v>1.0063473873352737</v>
      </c>
      <c r="N2849" s="7">
        <v>1.5196339011255622</v>
      </c>
      <c r="O2849" s="7">
        <v>1.1222944063699438</v>
      </c>
      <c r="P2849" s="7">
        <v>1.9304078892960881</v>
      </c>
      <c r="Q2849" s="7">
        <v>0.72872616216619157</v>
      </c>
      <c r="R2849" s="7">
        <v>1.4070490151282815</v>
      </c>
      <c r="S2849" s="7">
        <v>0.47549282509450869</v>
      </c>
      <c r="T2849" s="7">
        <v>3.1494149238519045</v>
      </c>
      <c r="U2849" s="7">
        <v>1.2397972144600695</v>
      </c>
      <c r="V2849" s="7">
        <v>1.1136059170927837</v>
      </c>
      <c r="W2849" s="7">
        <f>[1]!i_dq_pctchange(W$2,$A2851)</f>
        <v>-1.4800618945739752</v>
      </c>
    </row>
    <row r="2850" spans="1:23" x14ac:dyDescent="0.35">
      <c r="A2850" s="1">
        <v>41842</v>
      </c>
      <c r="B2850">
        <v>0</v>
      </c>
      <c r="C2850">
        <v>1</v>
      </c>
      <c r="D2850">
        <v>1</v>
      </c>
      <c r="E2850">
        <f t="shared" ref="E2850:F2850" si="2923">IF(AVERAGE(B2834:B2850)&gt;0.5,1,0)</f>
        <v>0</v>
      </c>
      <c r="F2850">
        <f t="shared" si="2923"/>
        <v>1</v>
      </c>
      <c r="G2850">
        <f t="shared" si="2893"/>
        <v>2</v>
      </c>
      <c r="H2850">
        <f t="shared" si="2894"/>
        <v>1.9128608048872147</v>
      </c>
      <c r="J2850" s="7">
        <v>-0.65726324694550953</v>
      </c>
      <c r="K2850" s="7">
        <v>0.51705338927716193</v>
      </c>
      <c r="L2850" s="7">
        <v>-0.14091719790212726</v>
      </c>
      <c r="M2850" s="7">
        <v>-0.49953736341206395</v>
      </c>
      <c r="N2850" s="7">
        <v>0.39689315378281814</v>
      </c>
      <c r="O2850" s="7">
        <v>-0.75142448910400772</v>
      </c>
      <c r="P2850" s="7">
        <v>-7.5576129057348937E-2</v>
      </c>
      <c r="Q2850" s="7">
        <v>-0.51712529591904088</v>
      </c>
      <c r="R2850" s="7">
        <v>-1.7103354627657954</v>
      </c>
      <c r="S2850" s="7">
        <v>0.42507209300811555</v>
      </c>
      <c r="T2850" s="7">
        <v>0.21776391047737112</v>
      </c>
      <c r="U2850" s="7">
        <v>-0.34147379215919393</v>
      </c>
      <c r="V2850" s="7">
        <v>-1.7992431310786514</v>
      </c>
      <c r="W2850" s="7">
        <f>[1]!i_dq_pctchange(W$2,$A2852)</f>
        <v>-0.2688468234205082</v>
      </c>
    </row>
    <row r="2851" spans="1:23" x14ac:dyDescent="0.35">
      <c r="A2851" s="1">
        <v>41843</v>
      </c>
      <c r="B2851">
        <v>0</v>
      </c>
      <c r="C2851">
        <v>1</v>
      </c>
      <c r="D2851">
        <v>1</v>
      </c>
      <c r="E2851">
        <f t="shared" ref="E2851:F2851" si="2924">IF(AVERAGE(B2835:B2851)&gt;0.5,1,0)</f>
        <v>0</v>
      </c>
      <c r="F2851">
        <f t="shared" si="2924"/>
        <v>1</v>
      </c>
      <c r="G2851">
        <f t="shared" si="2893"/>
        <v>2</v>
      </c>
      <c r="H2851">
        <f t="shared" si="2894"/>
        <v>1.9128608048872147</v>
      </c>
      <c r="J2851" s="7">
        <v>-0.13264988618312581</v>
      </c>
      <c r="K2851" s="7">
        <v>0.63281303420794777</v>
      </c>
      <c r="L2851" s="7">
        <v>1.3888790646021509</v>
      </c>
      <c r="M2851" s="7">
        <v>0.34152362712484008</v>
      </c>
      <c r="N2851" s="7">
        <v>2.1296859705283349</v>
      </c>
      <c r="O2851" s="7">
        <v>0.78744000083659471</v>
      </c>
      <c r="P2851" s="7">
        <v>0.16183299502265408</v>
      </c>
      <c r="Q2851" s="7">
        <v>0.53509559020978581</v>
      </c>
      <c r="R2851" s="7">
        <v>-0.8188691567657157</v>
      </c>
      <c r="S2851" s="7">
        <v>0.8413601773467998</v>
      </c>
      <c r="T2851" s="7">
        <v>0.4482332329675226</v>
      </c>
      <c r="U2851" s="7">
        <v>0.14231213429886147</v>
      </c>
      <c r="V2851" s="7">
        <v>-1.0724940617577121</v>
      </c>
      <c r="W2851" s="7">
        <f>[1]!i_dq_pctchange(W$2,$A2853)</f>
        <v>0.62270628149939633</v>
      </c>
    </row>
    <row r="2852" spans="1:23" x14ac:dyDescent="0.35">
      <c r="A2852" s="1">
        <v>41844</v>
      </c>
      <c r="B2852">
        <v>0</v>
      </c>
      <c r="C2852">
        <v>0</v>
      </c>
      <c r="D2852">
        <v>1</v>
      </c>
      <c r="E2852">
        <f t="shared" ref="E2852:F2852" si="2925">IF(AVERAGE(B2836:B2852)&gt;0.5,1,0)</f>
        <v>0</v>
      </c>
      <c r="F2852">
        <f t="shared" si="2925"/>
        <v>1</v>
      </c>
      <c r="G2852">
        <f t="shared" si="2893"/>
        <v>3</v>
      </c>
      <c r="H2852">
        <f t="shared" si="2894"/>
        <v>1.9128608048872147</v>
      </c>
      <c r="J2852" s="7">
        <v>0.30938091021393493</v>
      </c>
      <c r="K2852" s="7">
        <v>0.80055841420250162</v>
      </c>
      <c r="L2852" s="7">
        <v>0.9899781283901905</v>
      </c>
      <c r="M2852" s="7">
        <v>0.75464204150531589</v>
      </c>
      <c r="N2852" s="7">
        <v>1.8436283434729084</v>
      </c>
      <c r="O2852" s="7">
        <v>1.0932495901610881</v>
      </c>
      <c r="P2852" s="7">
        <v>0.43529921268587085</v>
      </c>
      <c r="Q2852" s="7">
        <v>0.72595005428882287</v>
      </c>
      <c r="R2852" s="7">
        <v>1.0864885399518711</v>
      </c>
      <c r="S2852" s="7">
        <v>1.1634484354511037</v>
      </c>
      <c r="T2852" s="7">
        <v>2.851059331631959</v>
      </c>
      <c r="U2852" s="7">
        <v>1.0106199817443449</v>
      </c>
      <c r="V2852" s="7">
        <v>1.2531549770843935</v>
      </c>
      <c r="W2852" s="7">
        <f>[1]!i_dq_pctchange(W$2,$A2854)</f>
        <v>1.5591094111517136</v>
      </c>
    </row>
    <row r="2853" spans="1:23" x14ac:dyDescent="0.35">
      <c r="A2853" s="1">
        <v>41845</v>
      </c>
      <c r="B2853">
        <v>0</v>
      </c>
      <c r="C2853">
        <v>0</v>
      </c>
      <c r="D2853">
        <v>1</v>
      </c>
      <c r="E2853">
        <f t="shared" ref="E2853:F2853" si="2926">IF(AVERAGE(B2837:B2853)&gt;0.5,1,0)</f>
        <v>0</v>
      </c>
      <c r="F2853">
        <f t="shared" si="2926"/>
        <v>1</v>
      </c>
      <c r="G2853">
        <f t="shared" si="2893"/>
        <v>3</v>
      </c>
      <c r="H2853">
        <f t="shared" si="2894"/>
        <v>1.9128608048872147</v>
      </c>
      <c r="J2853" s="7">
        <v>1.2827499019137818</v>
      </c>
      <c r="K2853" s="7">
        <v>1.5939160329200952</v>
      </c>
      <c r="L2853" s="7">
        <v>1.9529482472168576</v>
      </c>
      <c r="M2853" s="7">
        <v>1.5598480120013583</v>
      </c>
      <c r="N2853" s="7">
        <v>2.9690054867192339</v>
      </c>
      <c r="O2853" s="7">
        <v>2.3578595889825174</v>
      </c>
      <c r="P2853" s="7">
        <v>1.7270164188180666</v>
      </c>
      <c r="Q2853" s="7">
        <v>1.9118537953574675</v>
      </c>
      <c r="R2853" s="7">
        <v>1.5069900285614037</v>
      </c>
      <c r="S2853" s="7">
        <v>1.8280362430265202</v>
      </c>
      <c r="T2853" s="7">
        <v>2.6773260508890182</v>
      </c>
      <c r="U2853" s="7">
        <v>1.6617425841152365</v>
      </c>
      <c r="V2853" s="7">
        <v>1.8906152182573532</v>
      </c>
      <c r="W2853" s="7">
        <f>[1]!i_dq_pctchange(W$2,$A2855)</f>
        <v>0.7931406601053268</v>
      </c>
    </row>
    <row r="2854" spans="1:23" x14ac:dyDescent="0.35">
      <c r="A2854" s="1">
        <v>41848</v>
      </c>
      <c r="B2854">
        <v>0</v>
      </c>
      <c r="C2854">
        <v>0</v>
      </c>
      <c r="D2854">
        <v>1</v>
      </c>
      <c r="E2854">
        <f t="shared" ref="E2854:F2854" si="2927">IF(AVERAGE(B2838:B2854)&gt;0.5,1,0)</f>
        <v>0</v>
      </c>
      <c r="F2854">
        <f t="shared" si="2927"/>
        <v>1</v>
      </c>
      <c r="G2854">
        <f t="shared" si="2893"/>
        <v>3</v>
      </c>
      <c r="H2854">
        <f t="shared" si="2894"/>
        <v>1.9128608048872147</v>
      </c>
      <c r="J2854" s="7">
        <v>0.98834644313644715</v>
      </c>
      <c r="K2854" s="7">
        <v>0.22137238816774071</v>
      </c>
      <c r="L2854" s="7">
        <v>0.1541510680466765</v>
      </c>
      <c r="M2854" s="7">
        <v>0.21671743173670349</v>
      </c>
      <c r="N2854" s="7">
        <v>0.13303644210444532</v>
      </c>
      <c r="O2854" s="7">
        <v>0.36364730222500374</v>
      </c>
      <c r="P2854" s="7">
        <v>0.38312302324822861</v>
      </c>
      <c r="Q2854" s="7">
        <v>-0.25470107528701391</v>
      </c>
      <c r="R2854" s="7">
        <v>0.68554010193630388</v>
      </c>
      <c r="S2854" s="7">
        <v>-0.48421617506661041</v>
      </c>
      <c r="T2854" s="7">
        <v>0.70639545275800819</v>
      </c>
      <c r="U2854" s="7">
        <v>0.98096094785418453</v>
      </c>
      <c r="V2854" s="7">
        <v>1.670464870339758</v>
      </c>
      <c r="W2854" s="7">
        <f>[1]!i_dq_pctchange(W$2,$A2856)</f>
        <v>0.9337483325922652</v>
      </c>
    </row>
    <row r="2855" spans="1:23" x14ac:dyDescent="0.35">
      <c r="A2855" s="1">
        <v>41849</v>
      </c>
      <c r="B2855">
        <v>0</v>
      </c>
      <c r="C2855">
        <v>0</v>
      </c>
      <c r="D2855">
        <v>1</v>
      </c>
      <c r="E2855">
        <f t="shared" ref="E2855:F2855" si="2928">IF(AVERAGE(B2839:B2855)&gt;0.5,1,0)</f>
        <v>0</v>
      </c>
      <c r="F2855">
        <f t="shared" si="2928"/>
        <v>1</v>
      </c>
      <c r="G2855">
        <f t="shared" si="2893"/>
        <v>3</v>
      </c>
      <c r="H2855">
        <f t="shared" si="2894"/>
        <v>1.9128608048872147</v>
      </c>
      <c r="J2855" s="7">
        <v>0.45870337714368586</v>
      </c>
      <c r="K2855" s="7">
        <v>-0.13391433093992267</v>
      </c>
      <c r="L2855" s="7">
        <v>-5.0740815912196811E-3</v>
      </c>
      <c r="M2855" s="7">
        <v>-9.628988095558097E-2</v>
      </c>
      <c r="N2855" s="7">
        <v>1.2010234072695722</v>
      </c>
      <c r="O2855" s="7">
        <v>0.109897795050609</v>
      </c>
      <c r="P2855" s="7">
        <v>0.11639300775772192</v>
      </c>
      <c r="Q2855" s="7">
        <v>0.16351825105459808</v>
      </c>
      <c r="R2855" s="7">
        <v>1.0093581658730322</v>
      </c>
      <c r="S2855" s="7">
        <v>8.1513390141907421E-2</v>
      </c>
      <c r="T2855" s="7">
        <v>-0.75823731123938176</v>
      </c>
      <c r="U2855" s="7">
        <v>0.77271768922622053</v>
      </c>
      <c r="V2855" s="7">
        <v>1.4825992367250971</v>
      </c>
      <c r="W2855" s="7">
        <f>[1]!i_dq_pctchange(W$2,$A2857)</f>
        <v>0.33310147615734947</v>
      </c>
    </row>
    <row r="2856" spans="1:23" x14ac:dyDescent="0.35">
      <c r="A2856" s="1">
        <v>41850</v>
      </c>
      <c r="B2856">
        <v>0</v>
      </c>
      <c r="C2856">
        <v>0</v>
      </c>
      <c r="D2856">
        <v>1</v>
      </c>
      <c r="E2856">
        <f t="shared" ref="E2856:F2856" si="2929">IF(AVERAGE(B2840:B2856)&gt;0.5,1,0)</f>
        <v>0</v>
      </c>
      <c r="F2856">
        <f t="shared" si="2929"/>
        <v>1</v>
      </c>
      <c r="G2856">
        <f t="shared" si="2893"/>
        <v>3</v>
      </c>
      <c r="H2856">
        <f t="shared" si="2894"/>
        <v>1.9128608048872147</v>
      </c>
      <c r="J2856" s="7">
        <v>0.70002757684392658</v>
      </c>
      <c r="K2856" s="7">
        <v>0.65028009052091496</v>
      </c>
      <c r="L2856" s="7">
        <v>0.99389387865562673</v>
      </c>
      <c r="M2856" s="7">
        <v>0.27030228626196606</v>
      </c>
      <c r="N2856" s="7">
        <v>1.5367418148388079</v>
      </c>
      <c r="O2856" s="7">
        <v>1.4560442302126675</v>
      </c>
      <c r="P2856" s="7">
        <v>1.2799160781684316</v>
      </c>
      <c r="Q2856" s="7">
        <v>2.0255019289486245</v>
      </c>
      <c r="R2856" s="7">
        <v>0.16260162601626402</v>
      </c>
      <c r="S2856" s="7">
        <v>1.336357314253847</v>
      </c>
      <c r="T2856" s="7">
        <v>2.4201452230210792</v>
      </c>
      <c r="U2856" s="7">
        <v>0.67787390290084193</v>
      </c>
      <c r="V2856" s="7">
        <v>-0.10646667773439894</v>
      </c>
      <c r="W2856" s="7">
        <f>[1]!i_dq_pctchange(W$2,$A2858)</f>
        <v>0.58330316358678413</v>
      </c>
    </row>
    <row r="2857" spans="1:23" x14ac:dyDescent="0.35">
      <c r="A2857" s="1">
        <v>41851</v>
      </c>
      <c r="B2857">
        <v>0</v>
      </c>
      <c r="C2857">
        <v>0</v>
      </c>
      <c r="D2857">
        <v>1</v>
      </c>
      <c r="E2857">
        <f t="shared" ref="E2857:F2857" si="2930">IF(AVERAGE(B2841:B2857)&gt;0.5,1,0)</f>
        <v>0</v>
      </c>
      <c r="F2857">
        <f t="shared" si="2930"/>
        <v>1</v>
      </c>
      <c r="G2857">
        <f t="shared" si="2893"/>
        <v>3</v>
      </c>
      <c r="H2857">
        <f t="shared" si="2894"/>
        <v>1.9128608048872147</v>
      </c>
      <c r="J2857" s="7">
        <v>-0.8673716584862351</v>
      </c>
      <c r="K2857" s="7">
        <v>-1.2589254973579085</v>
      </c>
      <c r="L2857" s="7">
        <v>-0.25590953396997662</v>
      </c>
      <c r="M2857" s="7">
        <v>-0.18150574589196161</v>
      </c>
      <c r="N2857" s="7">
        <v>-0.28671474969048277</v>
      </c>
      <c r="O2857" s="7">
        <v>-1.0518515603994913</v>
      </c>
      <c r="P2857" s="7">
        <v>7.047479725147951E-2</v>
      </c>
      <c r="Q2857" s="7">
        <v>-9.380629415328462E-2</v>
      </c>
      <c r="R2857" s="7">
        <v>-1.8783921302578148</v>
      </c>
      <c r="S2857" s="7">
        <v>0.58177636541242772</v>
      </c>
      <c r="T2857" s="7">
        <v>-2.3102229548502486</v>
      </c>
      <c r="U2857" s="7">
        <v>-1.0161989173013553</v>
      </c>
      <c r="V2857" s="7">
        <v>-1.4610512776972928</v>
      </c>
      <c r="W2857" s="7">
        <f>[1]!i_dq_pctchange(W$2,$A2859)</f>
        <v>0.86499857365220267</v>
      </c>
    </row>
    <row r="2858" spans="1:23" x14ac:dyDescent="0.35">
      <c r="A2858" s="1">
        <v>41852</v>
      </c>
      <c r="B2858">
        <v>0</v>
      </c>
      <c r="C2858">
        <v>0</v>
      </c>
      <c r="D2858">
        <v>1</v>
      </c>
      <c r="E2858">
        <f t="shared" ref="E2858:F2858" si="2931">IF(AVERAGE(B2842:B2858)&gt;0.5,1,0)</f>
        <v>0</v>
      </c>
      <c r="F2858">
        <f t="shared" si="2931"/>
        <v>1</v>
      </c>
      <c r="G2858">
        <f t="shared" si="2893"/>
        <v>3</v>
      </c>
      <c r="H2858">
        <f t="shared" si="2894"/>
        <v>1.9128608048872147</v>
      </c>
      <c r="J2858" s="7">
        <v>1.5400797930268761</v>
      </c>
      <c r="K2858" s="7">
        <v>2.4207877262666431</v>
      </c>
      <c r="L2858" s="7">
        <v>1.5749935354742979</v>
      </c>
      <c r="M2858" s="7">
        <v>1.1765528668725385</v>
      </c>
      <c r="N2858" s="7">
        <v>2.1527603416075416</v>
      </c>
      <c r="O2858" s="7">
        <v>1.5451755926541912</v>
      </c>
      <c r="P2858" s="7">
        <v>1.5824321224117464</v>
      </c>
      <c r="Q2858" s="7">
        <v>1.3276082693522089</v>
      </c>
      <c r="R2858" s="7">
        <v>1.6476630840746513</v>
      </c>
      <c r="S2858" s="7">
        <v>2.177801545298645</v>
      </c>
      <c r="T2858" s="7">
        <v>2.8489101640563295</v>
      </c>
      <c r="U2858" s="7">
        <v>1.9524894240156223</v>
      </c>
      <c r="V2858" s="7">
        <v>0.91294735336929245</v>
      </c>
      <c r="W2858" s="7">
        <f>[1]!i_dq_pctchange(W$2,$A2860)</f>
        <v>-1.385643593487234E-2</v>
      </c>
    </row>
    <row r="2859" spans="1:23" x14ac:dyDescent="0.35">
      <c r="A2859" s="1">
        <v>41855</v>
      </c>
      <c r="B2859">
        <v>0</v>
      </c>
      <c r="C2859">
        <v>0</v>
      </c>
      <c r="D2859">
        <v>1</v>
      </c>
      <c r="E2859">
        <f t="shared" ref="E2859:F2859" si="2932">IF(AVERAGE(B2843:B2859)&gt;0.5,1,0)</f>
        <v>0</v>
      </c>
      <c r="F2859">
        <f t="shared" si="2932"/>
        <v>1</v>
      </c>
      <c r="G2859">
        <f t="shared" si="2893"/>
        <v>3</v>
      </c>
      <c r="H2859">
        <f t="shared" si="2894"/>
        <v>1.9128608048872147</v>
      </c>
      <c r="J2859" s="7">
        <v>-3.1914448350907204E-2</v>
      </c>
      <c r="K2859" s="7">
        <v>1.0959342084228845</v>
      </c>
      <c r="L2859" s="7">
        <v>-0.24531439585544543</v>
      </c>
      <c r="M2859" s="7">
        <v>0.5418224162408507</v>
      </c>
      <c r="N2859" s="7">
        <v>0.49831314267244603</v>
      </c>
      <c r="O2859" s="7">
        <v>0.55116645618570381</v>
      </c>
      <c r="P2859" s="7">
        <v>0.52258677829190525</v>
      </c>
      <c r="Q2859" s="7">
        <v>0.25913162205325579</v>
      </c>
      <c r="R2859" s="7">
        <v>1.0348848508405382</v>
      </c>
      <c r="S2859" s="7">
        <v>0.20393430788666908</v>
      </c>
      <c r="T2859" s="7">
        <v>0.36914734610170291</v>
      </c>
      <c r="U2859" s="7">
        <v>0.41905624826250587</v>
      </c>
      <c r="V2859" s="7">
        <v>1.2909062503406277</v>
      </c>
      <c r="W2859" s="7">
        <f>[1]!i_dq_pctchange(W$2,$A2861)</f>
        <v>0.12947121828239361</v>
      </c>
    </row>
    <row r="2860" spans="1:23" x14ac:dyDescent="0.35">
      <c r="A2860" s="1">
        <v>41856</v>
      </c>
      <c r="B2860">
        <v>0</v>
      </c>
      <c r="C2860">
        <v>1</v>
      </c>
      <c r="D2860">
        <v>1</v>
      </c>
      <c r="E2860">
        <f t="shared" ref="E2860:F2860" si="2933">IF(AVERAGE(B2844:B2860)&gt;0.5,1,0)</f>
        <v>0</v>
      </c>
      <c r="F2860">
        <f t="shared" si="2933"/>
        <v>1</v>
      </c>
      <c r="G2860">
        <f t="shared" si="2893"/>
        <v>2</v>
      </c>
      <c r="H2860">
        <f t="shared" si="2894"/>
        <v>1.9128608048872147</v>
      </c>
      <c r="J2860" s="7">
        <v>0.84574120109904927</v>
      </c>
      <c r="K2860" s="7">
        <v>-0.12533089699440697</v>
      </c>
      <c r="L2860" s="7">
        <v>-1.2564337961137007</v>
      </c>
      <c r="M2860" s="7">
        <v>0.51087324420374924</v>
      </c>
      <c r="N2860" s="7">
        <v>0.59099041148209508</v>
      </c>
      <c r="O2860" s="7">
        <v>0.14701586992502338</v>
      </c>
      <c r="P2860" s="7">
        <v>-0.15883465521385015</v>
      </c>
      <c r="Q2860" s="7">
        <v>-0.45701128930348944</v>
      </c>
      <c r="R2860" s="7">
        <v>-5.7706179370029399E-2</v>
      </c>
      <c r="S2860" s="7">
        <v>2.3587822463963861</v>
      </c>
      <c r="T2860" s="7">
        <v>2.0380811215160386</v>
      </c>
      <c r="U2860" s="7">
        <v>4.7164974879527984E-2</v>
      </c>
      <c r="V2860" s="7">
        <v>0.50145990114281269</v>
      </c>
      <c r="W2860" s="7">
        <f>[1]!i_dq_pctchange(W$2,$A2862)</f>
        <v>-0.88749431214923957</v>
      </c>
    </row>
    <row r="2861" spans="1:23" x14ac:dyDescent="0.35">
      <c r="A2861" s="1">
        <v>41857</v>
      </c>
      <c r="B2861">
        <v>0</v>
      </c>
      <c r="C2861">
        <v>1</v>
      </c>
      <c r="D2861">
        <v>1</v>
      </c>
      <c r="E2861">
        <f t="shared" ref="E2861:F2861" si="2934">IF(AVERAGE(B2845:B2861)&gt;0.5,1,0)</f>
        <v>0</v>
      </c>
      <c r="F2861">
        <f t="shared" si="2934"/>
        <v>1</v>
      </c>
      <c r="G2861">
        <f t="shared" si="2893"/>
        <v>2</v>
      </c>
      <c r="H2861">
        <f t="shared" si="2894"/>
        <v>1.9128608048872147</v>
      </c>
      <c r="J2861" s="7">
        <v>-0.66375699954850986</v>
      </c>
      <c r="K2861" s="7">
        <v>-1.5064444626877824</v>
      </c>
      <c r="L2861" s="7">
        <v>-1.4023145910531187</v>
      </c>
      <c r="M2861" s="7">
        <v>-1.1738768981447349</v>
      </c>
      <c r="N2861" s="7">
        <v>-1.9986944039221244</v>
      </c>
      <c r="O2861" s="7">
        <v>-1.2168525161787827</v>
      </c>
      <c r="P2861" s="7">
        <v>-1.4778376681145016</v>
      </c>
      <c r="Q2861" s="7">
        <v>-1.6679950370985064</v>
      </c>
      <c r="R2861" s="7">
        <v>-1.0982533801664816</v>
      </c>
      <c r="S2861" s="7">
        <v>1.2938568194348288</v>
      </c>
      <c r="T2861" s="7">
        <v>-1.3548875395826074</v>
      </c>
      <c r="U2861" s="7">
        <v>-0.96898827580553015</v>
      </c>
      <c r="V2861" s="7">
        <v>-0.51537561031322465</v>
      </c>
      <c r="W2861" s="7">
        <f>[1]!i_dq_pctchange(W$2,$A2863)</f>
        <v>0.44552078491235847</v>
      </c>
    </row>
    <row r="2862" spans="1:23" x14ac:dyDescent="0.35">
      <c r="A2862" s="1">
        <v>41858</v>
      </c>
      <c r="B2862">
        <v>0</v>
      </c>
      <c r="C2862">
        <v>1</v>
      </c>
      <c r="D2862">
        <v>1</v>
      </c>
      <c r="E2862">
        <f t="shared" ref="E2862:F2862" si="2935">IF(AVERAGE(B2846:B2862)&gt;0.5,1,0)</f>
        <v>0</v>
      </c>
      <c r="F2862">
        <f t="shared" si="2935"/>
        <v>1</v>
      </c>
      <c r="G2862">
        <f t="shared" si="2893"/>
        <v>2</v>
      </c>
      <c r="H2862">
        <f t="shared" si="2894"/>
        <v>1.9128608048872147</v>
      </c>
      <c r="J2862" s="7">
        <v>0.21054061396360732</v>
      </c>
      <c r="K2862" s="7">
        <v>0.34917988866728239</v>
      </c>
      <c r="L2862" s="7">
        <v>0.46058320113835882</v>
      </c>
      <c r="M2862" s="7">
        <v>0.17676216437816117</v>
      </c>
      <c r="N2862" s="7">
        <v>-0.19439582660707233</v>
      </c>
      <c r="O2862" s="7">
        <v>0.54292912724551967</v>
      </c>
      <c r="P2862" s="7">
        <v>0.36172224405893494</v>
      </c>
      <c r="Q2862" s="7">
        <v>0.78589155448597192</v>
      </c>
      <c r="R2862" s="7">
        <v>1.0995025480728255</v>
      </c>
      <c r="S2862" s="7">
        <v>-0.71220122290160937</v>
      </c>
      <c r="T2862" s="7">
        <v>0.72941216948512011</v>
      </c>
      <c r="U2862" s="7">
        <v>1.036422247634039</v>
      </c>
      <c r="V2862" s="7">
        <v>1.4809499892372728</v>
      </c>
      <c r="W2862" s="7">
        <f>[1]!i_dq_pctchange(W$2,$A2864)</f>
        <v>1.394052044609662</v>
      </c>
    </row>
    <row r="2863" spans="1:23" x14ac:dyDescent="0.35">
      <c r="A2863" s="1">
        <v>41859</v>
      </c>
      <c r="B2863">
        <v>0</v>
      </c>
      <c r="C2863">
        <v>1</v>
      </c>
      <c r="D2863">
        <v>1</v>
      </c>
      <c r="E2863">
        <f t="shared" ref="E2863:F2863" si="2936">IF(AVERAGE(B2847:B2863)&gt;0.5,1,0)</f>
        <v>0</v>
      </c>
      <c r="F2863">
        <f t="shared" si="2936"/>
        <v>1</v>
      </c>
      <c r="G2863">
        <f t="shared" si="2893"/>
        <v>2</v>
      </c>
      <c r="H2863">
        <f t="shared" si="2894"/>
        <v>1.9128608048872147</v>
      </c>
      <c r="J2863" s="7">
        <v>1.1266063655084273</v>
      </c>
      <c r="K2863" s="7">
        <v>1.4099548209300938</v>
      </c>
      <c r="L2863" s="7">
        <v>1.0579070248143851</v>
      </c>
      <c r="M2863" s="7">
        <v>1.366958093061573</v>
      </c>
      <c r="N2863" s="7">
        <v>1.2592236943811661</v>
      </c>
      <c r="O2863" s="7">
        <v>1.5022040374180612</v>
      </c>
      <c r="P2863" s="7">
        <v>2.9802007970489051</v>
      </c>
      <c r="Q2863" s="7">
        <v>0.98993893718365322</v>
      </c>
      <c r="R2863" s="7">
        <v>1.179577252986532</v>
      </c>
      <c r="S2863" s="7">
        <v>1.2684138703243639</v>
      </c>
      <c r="T2863" s="7">
        <v>1.4113708947449219</v>
      </c>
      <c r="U2863" s="7">
        <v>1.5645485086856745</v>
      </c>
      <c r="V2863" s="7">
        <v>1.3097982097656922</v>
      </c>
      <c r="W2863" s="7">
        <f>[1]!i_dq_pctchange(W$2,$A2865)</f>
        <v>-1.8782587789883661E-3</v>
      </c>
    </row>
    <row r="2864" spans="1:23" x14ac:dyDescent="0.35">
      <c r="A2864" s="1">
        <v>41862</v>
      </c>
      <c r="B2864">
        <v>0</v>
      </c>
      <c r="C2864">
        <v>1</v>
      </c>
      <c r="D2864">
        <v>1</v>
      </c>
      <c r="E2864">
        <f t="shared" ref="E2864:F2864" si="2937">IF(AVERAGE(B2848:B2864)&gt;0.5,1,0)</f>
        <v>0</v>
      </c>
      <c r="F2864">
        <f t="shared" si="2937"/>
        <v>1</v>
      </c>
      <c r="G2864">
        <f t="shared" si="2893"/>
        <v>2</v>
      </c>
      <c r="H2864">
        <f t="shared" si="2894"/>
        <v>1.9128608048872147</v>
      </c>
      <c r="J2864" s="7">
        <v>0.6815276116633</v>
      </c>
      <c r="K2864" s="7">
        <v>0.79741177571843758</v>
      </c>
      <c r="L2864" s="7">
        <v>8.6174232898443962E-2</v>
      </c>
      <c r="M2864" s="7">
        <v>0.54895216723379636</v>
      </c>
      <c r="N2864" s="7">
        <v>-0.14796331854821387</v>
      </c>
      <c r="O2864" s="7">
        <v>0.87563929061645895</v>
      </c>
      <c r="P2864" s="7">
        <v>0.65577814552518743</v>
      </c>
      <c r="Q2864" s="7">
        <v>-0.10795722759272249</v>
      </c>
      <c r="R2864" s="7">
        <v>0.29368575624082555</v>
      </c>
      <c r="S2864" s="7">
        <v>-0.39792915594101219</v>
      </c>
      <c r="T2864" s="7">
        <v>0.27080098485334708</v>
      </c>
      <c r="U2864" s="7">
        <v>0.40389473524977387</v>
      </c>
      <c r="V2864" s="7">
        <v>0.37791417893520768</v>
      </c>
      <c r="W2864" s="7">
        <f>[1]!i_dq_pctchange(W$2,$A2866)</f>
        <v>-0.31066983722703628</v>
      </c>
    </row>
    <row r="2865" spans="1:23" x14ac:dyDescent="0.35">
      <c r="A2865" s="1">
        <v>41863</v>
      </c>
      <c r="B2865">
        <v>0</v>
      </c>
      <c r="C2865">
        <v>0</v>
      </c>
      <c r="D2865">
        <v>1</v>
      </c>
      <c r="E2865">
        <f t="shared" ref="E2865:F2865" si="2938">IF(AVERAGE(B2849:B2865)&gt;0.5,1,0)</f>
        <v>0</v>
      </c>
      <c r="F2865">
        <f t="shared" si="2938"/>
        <v>0</v>
      </c>
      <c r="G2865">
        <f t="shared" si="2893"/>
        <v>3</v>
      </c>
      <c r="H2865">
        <f t="shared" si="2894"/>
        <v>1.9128608048872147</v>
      </c>
      <c r="J2865" s="7">
        <v>-0.19252629315200312</v>
      </c>
      <c r="K2865" s="7">
        <v>-0.16251574371268271</v>
      </c>
      <c r="L2865" s="7">
        <v>0.49381888840496441</v>
      </c>
      <c r="M2865" s="7">
        <v>0.26385224274406049</v>
      </c>
      <c r="N2865" s="7">
        <v>1.9122287669525986</v>
      </c>
      <c r="O2865" s="7">
        <v>-0.14499173069140922</v>
      </c>
      <c r="P2865" s="7">
        <v>-0.19657499974470313</v>
      </c>
      <c r="Q2865" s="7">
        <v>0.39592853150992052</v>
      </c>
      <c r="R2865" s="7">
        <v>-0.29638235695105541</v>
      </c>
      <c r="S2865" s="7">
        <v>1.0488095375756024</v>
      </c>
      <c r="T2865" s="7">
        <v>4.8034773144861327E-2</v>
      </c>
      <c r="U2865" s="7">
        <v>-7.4327038971475398E-2</v>
      </c>
      <c r="V2865" s="7">
        <v>-0.96886558945406631</v>
      </c>
      <c r="W2865" s="7">
        <f>[1]!i_dq_pctchange(W$2,$A2867)</f>
        <v>-0.53283692326243437</v>
      </c>
    </row>
    <row r="2866" spans="1:23" x14ac:dyDescent="0.35">
      <c r="A2866" s="1">
        <v>41864</v>
      </c>
      <c r="B2866">
        <v>0</v>
      </c>
      <c r="C2866">
        <v>0</v>
      </c>
      <c r="D2866">
        <v>1</v>
      </c>
      <c r="E2866">
        <f t="shared" ref="E2866:F2866" si="2939">IF(AVERAGE(B2850:B2866)&gt;0.5,1,0)</f>
        <v>0</v>
      </c>
      <c r="F2866">
        <f t="shared" si="2939"/>
        <v>0</v>
      </c>
      <c r="G2866">
        <f t="shared" si="2893"/>
        <v>3</v>
      </c>
      <c r="H2866">
        <f t="shared" si="2894"/>
        <v>1.9128608048872147</v>
      </c>
      <c r="J2866" s="7">
        <v>-0.90292527267317868</v>
      </c>
      <c r="K2866" s="7">
        <v>-0.75402154513372988</v>
      </c>
      <c r="L2866" s="7">
        <v>-0.62207464895787012</v>
      </c>
      <c r="M2866" s="7">
        <v>-0.57000208029956501</v>
      </c>
      <c r="N2866" s="7">
        <v>-2.1347679679057912</v>
      </c>
      <c r="O2866" s="7">
        <v>-0.84919388810171592</v>
      </c>
      <c r="P2866" s="7">
        <v>-0.72031882293356764</v>
      </c>
      <c r="Q2866" s="7">
        <v>-0.79671572208886221</v>
      </c>
      <c r="R2866" s="7">
        <v>-0.72948436691815044</v>
      </c>
      <c r="S2866" s="7">
        <v>-2.0466665140869233</v>
      </c>
      <c r="T2866" s="7">
        <v>-2.1877224318770851</v>
      </c>
      <c r="U2866" s="7">
        <v>-0.71366825482982754</v>
      </c>
      <c r="V2866" s="7">
        <v>-8.8812752528362154E-2</v>
      </c>
      <c r="W2866" s="7">
        <f>[1]!i_dq_pctchange(W$2,$A2868)</f>
        <v>0.9304510566074885</v>
      </c>
    </row>
    <row r="2867" spans="1:23" x14ac:dyDescent="0.35">
      <c r="A2867" s="1">
        <v>41865</v>
      </c>
      <c r="B2867">
        <v>0</v>
      </c>
      <c r="C2867">
        <v>0</v>
      </c>
      <c r="D2867">
        <v>1</v>
      </c>
      <c r="E2867">
        <f t="shared" ref="E2867:F2867" si="2940">IF(AVERAGE(B2851:B2867)&gt;0.5,1,0)</f>
        <v>0</v>
      </c>
      <c r="F2867">
        <f t="shared" si="2940"/>
        <v>0</v>
      </c>
      <c r="G2867">
        <f t="shared" si="2893"/>
        <v>3</v>
      </c>
      <c r="H2867">
        <f t="shared" si="2894"/>
        <v>1.9128608048872147</v>
      </c>
      <c r="J2867" s="7">
        <v>1.5753616135678894</v>
      </c>
      <c r="K2867" s="7">
        <v>1.0283280808838078</v>
      </c>
      <c r="L2867" s="7">
        <v>1.5756563277848159</v>
      </c>
      <c r="M2867" s="7">
        <v>0.88762657963009606</v>
      </c>
      <c r="N2867" s="7">
        <v>0.80364951426478515</v>
      </c>
      <c r="O2867" s="7">
        <v>1.1866943465456588</v>
      </c>
      <c r="P2867" s="7">
        <v>1.090378798419058</v>
      </c>
      <c r="Q2867" s="7">
        <v>0.77897750949998179</v>
      </c>
      <c r="R2867" s="7">
        <v>1.4882556565692808</v>
      </c>
      <c r="S2867" s="7">
        <v>0.88028271853733664</v>
      </c>
      <c r="T2867" s="7">
        <v>0.34188268892792939</v>
      </c>
      <c r="U2867" s="7">
        <v>1.4041872519640404</v>
      </c>
      <c r="V2867" s="7">
        <v>1.5188886078084163</v>
      </c>
      <c r="W2867" s="7">
        <f>[1]!i_dq_pctchange(W$2,$A2869)</f>
        <v>1.246556111916042</v>
      </c>
    </row>
    <row r="2868" spans="1:23" x14ac:dyDescent="0.35">
      <c r="A2868" s="1">
        <v>41866</v>
      </c>
      <c r="B2868">
        <v>0</v>
      </c>
      <c r="C2868">
        <v>0</v>
      </c>
      <c r="D2868">
        <v>1</v>
      </c>
      <c r="E2868">
        <f t="shared" ref="E2868:F2868" si="2941">IF(AVERAGE(B2852:B2868)&gt;0.5,1,0)</f>
        <v>0</v>
      </c>
      <c r="F2868">
        <f t="shared" si="2941"/>
        <v>0</v>
      </c>
      <c r="G2868">
        <f t="shared" si="2893"/>
        <v>3</v>
      </c>
      <c r="H2868">
        <f t="shared" si="2894"/>
        <v>1.9128608048872147</v>
      </c>
      <c r="J2868" s="7">
        <v>1.8995438444484078</v>
      </c>
      <c r="K2868" s="7">
        <v>1.0865689295788536</v>
      </c>
      <c r="L2868" s="7">
        <v>1.3114483396357284</v>
      </c>
      <c r="M2868" s="7">
        <v>1.2790269648125048</v>
      </c>
      <c r="N2868" s="7">
        <v>0.7526906933664822</v>
      </c>
      <c r="O2868" s="7">
        <v>1.5532059723521043</v>
      </c>
      <c r="P2868" s="7">
        <v>0.5194288831004682</v>
      </c>
      <c r="Q2868" s="7">
        <v>0.32568155672099169</v>
      </c>
      <c r="R2868" s="7">
        <v>1.9686177777515583</v>
      </c>
      <c r="S2868" s="7">
        <v>0.8164352468413747</v>
      </c>
      <c r="T2868" s="7">
        <v>1.435393604356811</v>
      </c>
      <c r="U2868" s="7">
        <v>1.4850793207072472</v>
      </c>
      <c r="V2868" s="7">
        <v>1.7799604760866581</v>
      </c>
      <c r="W2868" s="7">
        <f>[1]!i_dq_pctchange(W$2,$A2870)</f>
        <v>-0.1306838193041352</v>
      </c>
    </row>
    <row r="2869" spans="1:23" x14ac:dyDescent="0.35">
      <c r="A2869" s="1">
        <v>41869</v>
      </c>
      <c r="B2869">
        <v>0</v>
      </c>
      <c r="C2869">
        <v>0</v>
      </c>
      <c r="D2869">
        <v>1</v>
      </c>
      <c r="E2869">
        <f t="shared" ref="E2869:F2869" si="2942">IF(AVERAGE(B2853:B2869)&gt;0.5,1,0)</f>
        <v>0</v>
      </c>
      <c r="F2869">
        <f t="shared" si="2942"/>
        <v>0</v>
      </c>
      <c r="G2869">
        <f t="shared" si="2893"/>
        <v>3</v>
      </c>
      <c r="H2869">
        <f t="shared" si="2894"/>
        <v>1.9128608048872147</v>
      </c>
      <c r="J2869" s="7">
        <v>1.7781045555488846</v>
      </c>
      <c r="K2869" s="7">
        <v>0.17293446558088488</v>
      </c>
      <c r="L2869" s="7">
        <v>-8.1495341726266924E-3</v>
      </c>
      <c r="M2869" s="7">
        <v>0.1049409259372993</v>
      </c>
      <c r="N2869" s="7">
        <v>0.76369125196158594</v>
      </c>
      <c r="O2869" s="7">
        <v>8.6135342113917907E-2</v>
      </c>
      <c r="P2869" s="7">
        <v>0.93308180693319653</v>
      </c>
      <c r="Q2869" s="7">
        <v>-8.1411126187241126E-2</v>
      </c>
      <c r="R2869" s="7">
        <v>0.67363060273734032</v>
      </c>
      <c r="S2869" s="7">
        <v>1.521434478956075</v>
      </c>
      <c r="T2869" s="7">
        <v>-5.8680696074456425E-2</v>
      </c>
      <c r="U2869" s="7">
        <v>0.27299423023005076</v>
      </c>
      <c r="V2869" s="7">
        <v>1.1639610720819369</v>
      </c>
      <c r="W2869" s="7">
        <f>[1]!i_dq_pctchange(W$2,$A2871)</f>
        <v>-7.2387775746376185E-2</v>
      </c>
    </row>
    <row r="2870" spans="1:23" x14ac:dyDescent="0.35">
      <c r="A2870" s="1">
        <v>41870</v>
      </c>
      <c r="B2870">
        <v>0</v>
      </c>
      <c r="C2870">
        <v>0</v>
      </c>
      <c r="D2870">
        <v>1</v>
      </c>
      <c r="E2870">
        <f t="shared" ref="E2870:F2870" si="2943">IF(AVERAGE(B2854:B2870)&gt;0.5,1,0)</f>
        <v>0</v>
      </c>
      <c r="F2870">
        <f t="shared" si="2943"/>
        <v>0</v>
      </c>
      <c r="G2870">
        <f t="shared" si="2893"/>
        <v>3</v>
      </c>
      <c r="H2870">
        <f t="shared" si="2894"/>
        <v>1.9128608048872147</v>
      </c>
      <c r="J2870" s="7">
        <v>1.1548649299463849</v>
      </c>
      <c r="K2870" s="7">
        <v>9.6767728821326379E-2</v>
      </c>
      <c r="L2870" s="7">
        <v>-5.770340450086496E-2</v>
      </c>
      <c r="M2870" s="7">
        <v>0.20199127602235945</v>
      </c>
      <c r="N2870" s="7">
        <v>-0.69983139375662085</v>
      </c>
      <c r="O2870" s="7">
        <v>0.58083495024096965</v>
      </c>
      <c r="P2870" s="7">
        <v>4.2705842159214233E-2</v>
      </c>
      <c r="Q2870" s="7">
        <v>0.37430621638288947</v>
      </c>
      <c r="R2870" s="7">
        <v>-0.84675124598325002</v>
      </c>
      <c r="S2870" s="7">
        <v>-0.15274862667668876</v>
      </c>
      <c r="T2870" s="7">
        <v>-0.23384827195237445</v>
      </c>
      <c r="U2870" s="7">
        <v>-0.36594458833686699</v>
      </c>
      <c r="V2870" s="7">
        <v>-1.0534276734844841</v>
      </c>
      <c r="W2870" s="7">
        <f>[1]!i_dq_pctchange(W$2,$A2872)</f>
        <v>7.6155096354744269E-3</v>
      </c>
    </row>
    <row r="2871" spans="1:23" x14ac:dyDescent="0.35">
      <c r="A2871" s="1">
        <v>41871</v>
      </c>
      <c r="B2871">
        <v>0</v>
      </c>
      <c r="C2871">
        <v>0</v>
      </c>
      <c r="D2871">
        <v>1</v>
      </c>
      <c r="E2871">
        <f t="shared" ref="E2871:F2871" si="2944">IF(AVERAGE(B2855:B2871)&gt;0.5,1,0)</f>
        <v>0</v>
      </c>
      <c r="F2871">
        <f t="shared" si="2944"/>
        <v>0</v>
      </c>
      <c r="G2871">
        <f t="shared" si="2893"/>
        <v>3</v>
      </c>
      <c r="H2871">
        <f t="shared" si="2894"/>
        <v>1.9128608048872147</v>
      </c>
      <c r="J2871" s="7">
        <v>5.5383628793673027E-2</v>
      </c>
      <c r="K2871" s="7">
        <v>-0.71189950461634444</v>
      </c>
      <c r="L2871" s="7">
        <v>-0.58258634412389165</v>
      </c>
      <c r="M2871" s="7">
        <v>0.22301835180761684</v>
      </c>
      <c r="N2871" s="7">
        <v>-0.9177543262712955</v>
      </c>
      <c r="O2871" s="7">
        <v>0.20784328367496285</v>
      </c>
      <c r="P2871" s="7">
        <v>-0.31387950040427681</v>
      </c>
      <c r="Q2871" s="7">
        <v>-0.73646241702084114</v>
      </c>
      <c r="R2871" s="7">
        <v>0.20813283396914217</v>
      </c>
      <c r="S2871" s="7">
        <v>-0.39662079086185698</v>
      </c>
      <c r="T2871" s="7">
        <v>0.24149932522246931</v>
      </c>
      <c r="U2871" s="7">
        <v>-0.15607306385701569</v>
      </c>
      <c r="V2871" s="7">
        <v>0.15898305199900251</v>
      </c>
      <c r="W2871" s="7">
        <f>[1]!i_dq_pctchange(W$2,$A2873)</f>
        <v>0.90060473685774167</v>
      </c>
    </row>
    <row r="2872" spans="1:23" x14ac:dyDescent="0.35">
      <c r="A2872" s="1">
        <v>41872</v>
      </c>
      <c r="B2872">
        <v>0</v>
      </c>
      <c r="C2872">
        <v>0</v>
      </c>
      <c r="D2872">
        <v>1</v>
      </c>
      <c r="E2872">
        <f t="shared" ref="E2872:F2872" si="2945">IF(AVERAGE(B2856:B2872)&gt;0.5,1,0)</f>
        <v>0</v>
      </c>
      <c r="F2872">
        <f t="shared" si="2945"/>
        <v>0</v>
      </c>
      <c r="G2872">
        <f t="shared" si="2893"/>
        <v>3</v>
      </c>
      <c r="H2872">
        <f t="shared" si="2894"/>
        <v>1.9128608048872147</v>
      </c>
      <c r="J2872" s="7">
        <v>0.82009798447202842</v>
      </c>
      <c r="K2872" s="7">
        <v>0.48683668501666749</v>
      </c>
      <c r="L2872" s="7">
        <v>1.1221282376024455</v>
      </c>
      <c r="M2872" s="7">
        <v>1.3101815311760074</v>
      </c>
      <c r="N2872" s="7">
        <v>6.137026727924904E-2</v>
      </c>
      <c r="O2872" s="7">
        <v>0.46015698743107469</v>
      </c>
      <c r="P2872" s="7">
        <v>2.8715943898110607E-2</v>
      </c>
      <c r="Q2872" s="7">
        <v>0.10759982702046858</v>
      </c>
      <c r="R2872" s="7">
        <v>0.90601405883883568</v>
      </c>
      <c r="S2872" s="7">
        <v>0.74520311051190957</v>
      </c>
      <c r="T2872" s="7">
        <v>-0.13193101796083417</v>
      </c>
      <c r="U2872" s="7">
        <v>0.4043532074578533</v>
      </c>
      <c r="V2872" s="7">
        <v>1.2206661940923771</v>
      </c>
      <c r="W2872" s="7">
        <f>[1]!i_dq_pctchange(W$2,$A2874)</f>
        <v>-0.38968091078939515</v>
      </c>
    </row>
    <row r="2873" spans="1:23" x14ac:dyDescent="0.35">
      <c r="A2873" s="1">
        <v>41873</v>
      </c>
      <c r="B2873">
        <v>0</v>
      </c>
      <c r="C2873">
        <v>0</v>
      </c>
      <c r="D2873">
        <v>1</v>
      </c>
      <c r="E2873">
        <f t="shared" ref="E2873:F2873" si="2946">IF(AVERAGE(B2857:B2873)&gt;0.5,1,0)</f>
        <v>0</v>
      </c>
      <c r="F2873">
        <f t="shared" si="2946"/>
        <v>0</v>
      </c>
      <c r="G2873">
        <f t="shared" si="2893"/>
        <v>3</v>
      </c>
      <c r="H2873">
        <f t="shared" si="2894"/>
        <v>1.9128608048872147</v>
      </c>
      <c r="J2873" s="7">
        <v>-0.59333461760740525</v>
      </c>
      <c r="K2873" s="7">
        <v>-0.7086566770537942</v>
      </c>
      <c r="L2873" s="7">
        <v>-1.3890421092933747</v>
      </c>
      <c r="M2873" s="7">
        <v>-0.19752912675036119</v>
      </c>
      <c r="N2873" s="7">
        <v>-1.0952733658876586</v>
      </c>
      <c r="O2873" s="7">
        <v>-1.0573457869978315</v>
      </c>
      <c r="P2873" s="7">
        <v>-0.31628834618464458</v>
      </c>
      <c r="Q2873" s="7">
        <v>-0.76794883343841491</v>
      </c>
      <c r="R2873" s="7">
        <v>-1.6644592370894022</v>
      </c>
      <c r="S2873" s="7">
        <v>-1.0688815986358104</v>
      </c>
      <c r="T2873" s="7">
        <v>-0.8686515122847811</v>
      </c>
      <c r="U2873" s="7">
        <v>-0.59279122649340488</v>
      </c>
      <c r="V2873" s="7">
        <v>-0.69830249499058916</v>
      </c>
      <c r="W2873" s="7">
        <f>[1]!i_dq_pctchange(W$2,$A2875)</f>
        <v>-1.5188081633859796</v>
      </c>
    </row>
    <row r="2874" spans="1:23" x14ac:dyDescent="0.35">
      <c r="A2874" s="1">
        <v>41876</v>
      </c>
      <c r="B2874">
        <v>0</v>
      </c>
      <c r="C2874">
        <v>0</v>
      </c>
      <c r="D2874">
        <v>1</v>
      </c>
      <c r="E2874">
        <f t="shared" ref="E2874:F2874" si="2947">IF(AVERAGE(B2858:B2874)&gt;0.5,1,0)</f>
        <v>0</v>
      </c>
      <c r="F2874">
        <f t="shared" si="2947"/>
        <v>0</v>
      </c>
      <c r="G2874">
        <f t="shared" si="2893"/>
        <v>3</v>
      </c>
      <c r="H2874">
        <f t="shared" si="2894"/>
        <v>1.9128608048872147</v>
      </c>
      <c r="J2874" s="7">
        <v>-1.2262121623192872</v>
      </c>
      <c r="K2874" s="7">
        <v>-1.693916970062683</v>
      </c>
      <c r="L2874" s="7">
        <v>-2.5592513745529271</v>
      </c>
      <c r="M2874" s="7">
        <v>-1.1396771837937254</v>
      </c>
      <c r="N2874" s="7">
        <v>-1.3052981142305273</v>
      </c>
      <c r="O2874" s="7">
        <v>-1.5069113627489195</v>
      </c>
      <c r="P2874" s="7">
        <v>-1.9062776304155624</v>
      </c>
      <c r="Q2874" s="7">
        <v>-0.81061620448407479</v>
      </c>
      <c r="R2874" s="7">
        <v>-2.0547146488793531</v>
      </c>
      <c r="S2874" s="7">
        <v>-1.4342952376603741</v>
      </c>
      <c r="T2874" s="7">
        <v>-1.3152468431008382</v>
      </c>
      <c r="U2874" s="7">
        <v>-2.0300781597383439</v>
      </c>
      <c r="V2874" s="7">
        <v>-1.8089852001322786</v>
      </c>
      <c r="W2874" s="7">
        <f>[1]!i_dq_pctchange(W$2,$A2876)</f>
        <v>4.8411702121669627E-2</v>
      </c>
    </row>
    <row r="2875" spans="1:23" x14ac:dyDescent="0.35">
      <c r="A2875" s="1">
        <v>41877</v>
      </c>
      <c r="B2875">
        <v>0</v>
      </c>
      <c r="C2875">
        <v>0</v>
      </c>
      <c r="D2875">
        <v>1</v>
      </c>
      <c r="E2875">
        <f t="shared" ref="E2875:F2875" si="2948">IF(AVERAGE(B2859:B2875)&gt;0.5,1,0)</f>
        <v>0</v>
      </c>
      <c r="F2875">
        <f t="shared" si="2948"/>
        <v>0</v>
      </c>
      <c r="G2875">
        <f t="shared" si="2893"/>
        <v>3</v>
      </c>
      <c r="H2875">
        <f t="shared" si="2894"/>
        <v>1.9128608048872147</v>
      </c>
      <c r="J2875" s="7">
        <v>0.14420459394635268</v>
      </c>
      <c r="K2875" s="7">
        <v>0.26608710975358885</v>
      </c>
      <c r="L2875" s="7">
        <v>0.50618121895462054</v>
      </c>
      <c r="M2875" s="7">
        <v>0.25267190349563612</v>
      </c>
      <c r="N2875" s="7">
        <v>0.11124348933744138</v>
      </c>
      <c r="O2875" s="7">
        <v>0.66032140716330456</v>
      </c>
      <c r="P2875" s="7">
        <v>0.6319790679467624</v>
      </c>
      <c r="Q2875" s="7">
        <v>-0.12230533068200009</v>
      </c>
      <c r="R2875" s="7">
        <v>0.6679207543575596</v>
      </c>
      <c r="S2875" s="7">
        <v>-0.30400416920003476</v>
      </c>
      <c r="T2875" s="7">
        <v>-0.20307654051515506</v>
      </c>
      <c r="U2875" s="7">
        <v>0.67726692789099496</v>
      </c>
      <c r="V2875" s="7">
        <v>1.0721907399834454</v>
      </c>
      <c r="W2875" s="7">
        <f>[1]!i_dq_pctchange(W$2,$A2877)</f>
        <v>-0.78621571793761058</v>
      </c>
    </row>
    <row r="2876" spans="1:23" x14ac:dyDescent="0.35">
      <c r="A2876" s="1">
        <v>41878</v>
      </c>
      <c r="B2876">
        <v>0</v>
      </c>
      <c r="C2876">
        <v>0</v>
      </c>
      <c r="D2876">
        <v>1</v>
      </c>
      <c r="E2876">
        <f t="shared" ref="E2876:F2876" si="2949">IF(AVERAGE(B2860:B2876)&gt;0.5,1,0)</f>
        <v>0</v>
      </c>
      <c r="F2876">
        <f t="shared" si="2949"/>
        <v>0</v>
      </c>
      <c r="G2876">
        <f t="shared" si="2893"/>
        <v>3</v>
      </c>
      <c r="H2876">
        <f t="shared" si="2894"/>
        <v>1.9128608048872147</v>
      </c>
      <c r="J2876" s="7">
        <v>-0.28358581777039654</v>
      </c>
      <c r="K2876" s="7">
        <v>-0.65261455904580601</v>
      </c>
      <c r="L2876" s="7">
        <v>-0.74755239586343136</v>
      </c>
      <c r="M2876" s="7">
        <v>-0.86230551123487165</v>
      </c>
      <c r="N2876" s="7">
        <v>0.13992873237600797</v>
      </c>
      <c r="O2876" s="7">
        <v>-1.207058979214386</v>
      </c>
      <c r="P2876" s="7">
        <v>-0.83632324866029195</v>
      </c>
      <c r="Q2876" s="7">
        <v>-0.23387258005399003</v>
      </c>
      <c r="R2876" s="7">
        <v>-0.97098861069387521</v>
      </c>
      <c r="S2876" s="7">
        <v>-0.63832258813962994</v>
      </c>
      <c r="T2876" s="7">
        <v>-1.0195253289405393</v>
      </c>
      <c r="U2876" s="7">
        <v>-0.33259867761972051</v>
      </c>
      <c r="V2876" s="7">
        <v>-0.86769370956061043</v>
      </c>
      <c r="W2876" s="7">
        <f>[1]!i_dq_pctchange(W$2,$A2878)</f>
        <v>0.74367432584429238</v>
      </c>
    </row>
    <row r="2877" spans="1:23" x14ac:dyDescent="0.35">
      <c r="A2877" s="1">
        <v>41879</v>
      </c>
      <c r="B2877">
        <v>0</v>
      </c>
      <c r="C2877">
        <v>0</v>
      </c>
      <c r="D2877">
        <v>1</v>
      </c>
      <c r="E2877">
        <f t="shared" ref="E2877:F2877" si="2950">IF(AVERAGE(B2861:B2877)&gt;0.5,1,0)</f>
        <v>0</v>
      </c>
      <c r="F2877">
        <f t="shared" si="2950"/>
        <v>0</v>
      </c>
      <c r="G2877">
        <f t="shared" si="2893"/>
        <v>3</v>
      </c>
      <c r="H2877">
        <f t="shared" si="2894"/>
        <v>1.9128608048872147</v>
      </c>
      <c r="J2877" s="7">
        <v>0.81830327321308571</v>
      </c>
      <c r="K2877" s="7">
        <v>0.95380460420795499</v>
      </c>
      <c r="L2877" s="7">
        <v>1.2991980718519531</v>
      </c>
      <c r="M2877" s="7">
        <v>1.2721615983516197</v>
      </c>
      <c r="N2877" s="7">
        <v>0.41714471633817801</v>
      </c>
      <c r="O2877" s="7">
        <v>0.94529774965555546</v>
      </c>
      <c r="P2877" s="7">
        <v>0.79382693746934785</v>
      </c>
      <c r="Q2877" s="7">
        <v>1.5113150319484596</v>
      </c>
      <c r="R2877" s="7">
        <v>1.5036067453303299</v>
      </c>
      <c r="S2877" s="7">
        <v>0.14964546884041979</v>
      </c>
      <c r="T2877" s="7">
        <v>0.58179377089074336</v>
      </c>
      <c r="U2877" s="7">
        <v>1.0061514956577668</v>
      </c>
      <c r="V2877" s="7">
        <v>1.3534046048682791</v>
      </c>
      <c r="W2877" s="7">
        <f>[1]!i_dq_pctchange(W$2,$A2879)</f>
        <v>1.411632694036175</v>
      </c>
    </row>
    <row r="2878" spans="1:23" x14ac:dyDescent="0.35">
      <c r="A2878" s="1">
        <v>41880</v>
      </c>
      <c r="B2878">
        <v>0</v>
      </c>
      <c r="C2878">
        <v>0</v>
      </c>
      <c r="D2878">
        <v>1</v>
      </c>
      <c r="E2878">
        <f t="shared" ref="E2878:F2878" si="2951">IF(AVERAGE(B2862:B2878)&gt;0.5,1,0)</f>
        <v>0</v>
      </c>
      <c r="F2878">
        <f t="shared" si="2951"/>
        <v>0</v>
      </c>
      <c r="G2878">
        <f t="shared" si="2893"/>
        <v>3</v>
      </c>
      <c r="H2878">
        <f t="shared" si="2894"/>
        <v>1.9128608048872147</v>
      </c>
      <c r="J2878" s="7">
        <v>1.319802395034549</v>
      </c>
      <c r="K2878" s="7">
        <v>1.5887711264211946</v>
      </c>
      <c r="L2878" s="7">
        <v>1.5328269579717324</v>
      </c>
      <c r="M2878" s="7">
        <v>1.4970923611849276</v>
      </c>
      <c r="N2878" s="7">
        <v>0.69132989771591624</v>
      </c>
      <c r="O2878" s="7">
        <v>1.3512745011310638</v>
      </c>
      <c r="P2878" s="7">
        <v>1.0697295719545532</v>
      </c>
      <c r="Q2878" s="7">
        <v>0.85442315640980371</v>
      </c>
      <c r="R2878" s="7">
        <v>1.8696097233824742</v>
      </c>
      <c r="S2878" s="7">
        <v>1.0430346647055115</v>
      </c>
      <c r="T2878" s="7">
        <v>1.6108399727471074</v>
      </c>
      <c r="U2878" s="7">
        <v>1.36880653603877</v>
      </c>
      <c r="V2878" s="7">
        <v>2.4246464550755018</v>
      </c>
      <c r="W2878" s="7">
        <f>[1]!i_dq_pctchange(W$2,$A2880)</f>
        <v>1.0024942085513493</v>
      </c>
    </row>
    <row r="2879" spans="1:23" x14ac:dyDescent="0.35">
      <c r="A2879" s="1">
        <v>41883</v>
      </c>
      <c r="B2879">
        <v>0</v>
      </c>
      <c r="C2879">
        <v>0</v>
      </c>
      <c r="D2879">
        <v>1</v>
      </c>
      <c r="E2879">
        <f t="shared" ref="E2879:F2879" si="2952">IF(AVERAGE(B2863:B2879)&gt;0.5,1,0)</f>
        <v>0</v>
      </c>
      <c r="F2879">
        <f t="shared" si="2952"/>
        <v>0</v>
      </c>
      <c r="G2879">
        <f t="shared" si="2893"/>
        <v>3</v>
      </c>
      <c r="H2879">
        <f t="shared" si="2894"/>
        <v>1.9128608048872147</v>
      </c>
      <c r="J2879" s="7">
        <v>1.3098231931027413</v>
      </c>
      <c r="K2879" s="7">
        <v>1.329910333110059</v>
      </c>
      <c r="L2879" s="7">
        <v>1.0739275534989075</v>
      </c>
      <c r="M2879" s="7">
        <v>1.0347011334340608</v>
      </c>
      <c r="N2879" s="7">
        <v>1.4260068421230874</v>
      </c>
      <c r="O2879" s="7">
        <v>1.3273356962277973</v>
      </c>
      <c r="P2879" s="7">
        <v>1.2909632571996037</v>
      </c>
      <c r="Q2879" s="7">
        <v>1.4951636055198685</v>
      </c>
      <c r="R2879" s="7">
        <v>1.6972741972742031</v>
      </c>
      <c r="S2879" s="7">
        <v>1.6492022597825684</v>
      </c>
      <c r="T2879" s="7">
        <v>1.5435667613150386</v>
      </c>
      <c r="U2879" s="7">
        <v>1.2168125303712267</v>
      </c>
      <c r="V2879" s="7">
        <v>1.6787149125125682</v>
      </c>
      <c r="W2879" s="7">
        <f>[1]!i_dq_pctchange(W$2,$A2881)</f>
        <v>0.63769762031253596</v>
      </c>
    </row>
    <row r="2880" spans="1:23" x14ac:dyDescent="0.35">
      <c r="A2880" s="1">
        <v>41884</v>
      </c>
      <c r="B2880">
        <v>0</v>
      </c>
      <c r="C2880">
        <v>0</v>
      </c>
      <c r="D2880">
        <v>1</v>
      </c>
      <c r="E2880">
        <f t="shared" ref="E2880:F2880" si="2953">IF(AVERAGE(B2864:B2880)&gt;0.5,1,0)</f>
        <v>0</v>
      </c>
      <c r="F2880">
        <f t="shared" si="2953"/>
        <v>0</v>
      </c>
      <c r="G2880">
        <f t="shared" si="2893"/>
        <v>3</v>
      </c>
      <c r="H2880">
        <f t="shared" si="2894"/>
        <v>1.9128608048872147</v>
      </c>
      <c r="J2880" s="7">
        <v>0.49836015776658715</v>
      </c>
      <c r="K2880" s="7">
        <v>0.46018231390561437</v>
      </c>
      <c r="L2880" s="7">
        <v>0.74047300399542104</v>
      </c>
      <c r="M2880" s="7">
        <v>0.82915465708532177</v>
      </c>
      <c r="N2880" s="7">
        <v>1.001536200908355</v>
      </c>
      <c r="O2880" s="7">
        <v>0.66420346345649417</v>
      </c>
      <c r="P2880" s="7">
        <v>0.66826730692276415</v>
      </c>
      <c r="Q2880" s="7">
        <v>0.96066342427693507</v>
      </c>
      <c r="R2880" s="7">
        <v>0.69676715938193756</v>
      </c>
      <c r="S2880" s="7">
        <v>0.81037000835374362</v>
      </c>
      <c r="T2880" s="7">
        <v>0.82507361314189098</v>
      </c>
      <c r="U2880" s="7">
        <v>0.70414338919925434</v>
      </c>
      <c r="V2880" s="7">
        <v>0.41786757562069815</v>
      </c>
      <c r="W2880" s="7">
        <f>[1]!i_dq_pctchange(W$2,$A2882)</f>
        <v>0.47164745308554734</v>
      </c>
    </row>
    <row r="2881" spans="1:23" x14ac:dyDescent="0.35">
      <c r="A2881" s="1">
        <v>41885</v>
      </c>
      <c r="B2881">
        <v>0</v>
      </c>
      <c r="C2881">
        <v>0</v>
      </c>
      <c r="D2881">
        <v>1</v>
      </c>
      <c r="E2881">
        <f t="shared" ref="E2881:F2881" si="2954">IF(AVERAGE(B2865:B2881)&gt;0.5,1,0)</f>
        <v>0</v>
      </c>
      <c r="F2881">
        <f t="shared" si="2954"/>
        <v>0</v>
      </c>
      <c r="G2881">
        <f t="shared" si="2893"/>
        <v>3</v>
      </c>
      <c r="H2881">
        <f t="shared" si="2894"/>
        <v>1.9128608048872147</v>
      </c>
      <c r="J2881" s="7">
        <v>0.52611445114551869</v>
      </c>
      <c r="K2881" s="7">
        <v>0.96444134417424021</v>
      </c>
      <c r="L2881" s="7">
        <v>0.74602020202019959</v>
      </c>
      <c r="M2881" s="7">
        <v>1.598660766730619</v>
      </c>
      <c r="N2881" s="7">
        <v>0.35312906073622419</v>
      </c>
      <c r="O2881" s="7">
        <v>0.71177531249044845</v>
      </c>
      <c r="P2881" s="7">
        <v>0.63799340143897054</v>
      </c>
      <c r="Q2881" s="7">
        <v>0.31299558463316168</v>
      </c>
      <c r="R2881" s="7">
        <v>1.6167961833008175</v>
      </c>
      <c r="S2881" s="7">
        <v>0.67363792666084421</v>
      </c>
      <c r="T2881" s="7">
        <v>0.22621637245172377</v>
      </c>
      <c r="U2881" s="7">
        <v>0.66502937493980285</v>
      </c>
      <c r="V2881" s="7">
        <v>1.2270295982060542</v>
      </c>
      <c r="W2881" s="7">
        <f>[1]!i_dq_pctchange(W$2,$A2883)</f>
        <v>0.67017911302274114</v>
      </c>
    </row>
    <row r="2882" spans="1:23" x14ac:dyDescent="0.35">
      <c r="A2882" s="1">
        <v>41886</v>
      </c>
      <c r="B2882">
        <v>0</v>
      </c>
      <c r="C2882">
        <v>0</v>
      </c>
      <c r="D2882">
        <v>1</v>
      </c>
      <c r="E2882">
        <f t="shared" ref="E2882:F2882" si="2955">IF(AVERAGE(B2866:B2882)&gt;0.5,1,0)</f>
        <v>0</v>
      </c>
      <c r="F2882">
        <f t="shared" si="2955"/>
        <v>0</v>
      </c>
      <c r="G2882">
        <f t="shared" si="2893"/>
        <v>3</v>
      </c>
      <c r="H2882">
        <f t="shared" si="2894"/>
        <v>1.9128608048872147</v>
      </c>
      <c r="J2882" s="7">
        <v>0.54544173263487683</v>
      </c>
      <c r="K2882" s="7">
        <v>0.61313656274300499</v>
      </c>
      <c r="L2882" s="7">
        <v>0.48157904024281778</v>
      </c>
      <c r="M2882" s="7">
        <v>0.80265173779402355</v>
      </c>
      <c r="N2882" s="7">
        <v>0.762420636097351</v>
      </c>
      <c r="O2882" s="7">
        <v>0.76652535815184908</v>
      </c>
      <c r="P2882" s="7">
        <v>-0.11059543793818548</v>
      </c>
      <c r="Q2882" s="7">
        <v>1.0709411746036921</v>
      </c>
      <c r="R2882" s="7">
        <v>0.19368121958122728</v>
      </c>
      <c r="S2882" s="7">
        <v>1.0286130242454723</v>
      </c>
      <c r="T2882" s="7">
        <v>1.1451985010735164</v>
      </c>
      <c r="U2882" s="7">
        <v>0.51999368544928248</v>
      </c>
      <c r="V2882" s="7">
        <v>-0.40852728789665177</v>
      </c>
      <c r="W2882" s="7">
        <f>[1]!i_dq_pctchange(W$2,$A2884)</f>
        <v>0.82571300533978065</v>
      </c>
    </row>
    <row r="2883" spans="1:23" x14ac:dyDescent="0.35">
      <c r="A2883" s="1">
        <v>41887</v>
      </c>
      <c r="B2883">
        <v>0</v>
      </c>
      <c r="C2883">
        <v>0</v>
      </c>
      <c r="D2883">
        <v>1</v>
      </c>
      <c r="E2883">
        <f t="shared" ref="E2883:F2883" si="2956">IF(AVERAGE(B2867:B2883)&gt;0.5,1,0)</f>
        <v>0</v>
      </c>
      <c r="F2883">
        <f t="shared" si="2956"/>
        <v>0</v>
      </c>
      <c r="G2883">
        <f t="shared" si="2893"/>
        <v>3</v>
      </c>
      <c r="H2883">
        <f t="shared" si="2894"/>
        <v>1.9128608048872147</v>
      </c>
      <c r="J2883" s="7">
        <v>2.0577900717703335</v>
      </c>
      <c r="K2883" s="7">
        <v>0.53711724835834962</v>
      </c>
      <c r="L2883" s="7">
        <v>0.84040053131704384</v>
      </c>
      <c r="M2883" s="7">
        <v>0.38474773930830131</v>
      </c>
      <c r="N2883" s="7">
        <v>0.37701792878840057</v>
      </c>
      <c r="O2883" s="7">
        <v>1.5927604535256612</v>
      </c>
      <c r="P2883" s="7">
        <v>0.22341287886276823</v>
      </c>
      <c r="Q2883" s="7">
        <v>-0.41057042205147976</v>
      </c>
      <c r="R2883" s="7">
        <v>0.52120836148928529</v>
      </c>
      <c r="S2883" s="7">
        <v>2.0035803953953728</v>
      </c>
      <c r="T2883" s="7">
        <v>0.21589871548505293</v>
      </c>
      <c r="U2883" s="7">
        <v>0.73907332673416892</v>
      </c>
      <c r="V2883" s="7">
        <v>-7.5428578765101395E-2</v>
      </c>
      <c r="W2883" s="7">
        <f>[1]!i_dq_pctchange(W$2,$A2885)</f>
        <v>8.4251261537697172E-2</v>
      </c>
    </row>
    <row r="2884" spans="1:23" x14ac:dyDescent="0.35">
      <c r="A2884" s="1">
        <v>41891</v>
      </c>
      <c r="B2884">
        <v>0</v>
      </c>
      <c r="C2884">
        <v>0</v>
      </c>
      <c r="D2884">
        <v>1</v>
      </c>
      <c r="E2884">
        <f t="shared" ref="E2884:F2884" si="2957">IF(AVERAGE(B2868:B2884)&gt;0.5,1,0)</f>
        <v>0</v>
      </c>
      <c r="F2884">
        <f t="shared" si="2957"/>
        <v>0</v>
      </c>
      <c r="G2884">
        <f t="shared" si="2893"/>
        <v>3</v>
      </c>
      <c r="H2884">
        <f t="shared" si="2894"/>
        <v>1.9128608048872147</v>
      </c>
      <c r="J2884" s="7">
        <v>0.36306199066020933</v>
      </c>
      <c r="K2884" s="7">
        <v>-0.11835301274784171</v>
      </c>
      <c r="L2884" s="7">
        <v>-0.68045950806798206</v>
      </c>
      <c r="M2884" s="7">
        <v>0.86319768798236995</v>
      </c>
      <c r="N2884" s="7">
        <v>-0.69224103670017656</v>
      </c>
      <c r="O2884" s="7">
        <v>0.2587786123775031</v>
      </c>
      <c r="P2884" s="7">
        <v>1.0248165390988702</v>
      </c>
      <c r="Q2884" s="7">
        <v>4.9660750074383274E-2</v>
      </c>
      <c r="R2884" s="7">
        <v>0.72072866329078511</v>
      </c>
      <c r="S2884" s="7">
        <v>1.2290672781212926</v>
      </c>
      <c r="T2884" s="7">
        <v>-0.27759687933745303</v>
      </c>
      <c r="U2884" s="7">
        <v>0.65995531011287056</v>
      </c>
      <c r="V2884" s="7">
        <v>0.31993010362394841</v>
      </c>
      <c r="W2884" s="7">
        <f>[1]!i_dq_pctchange(W$2,$A2886)</f>
        <v>-0.32370193739623337</v>
      </c>
    </row>
    <row r="2885" spans="1:23" x14ac:dyDescent="0.35">
      <c r="A2885" s="1">
        <v>41892</v>
      </c>
      <c r="B2885">
        <v>0</v>
      </c>
      <c r="C2885">
        <v>0</v>
      </c>
      <c r="D2885">
        <v>1</v>
      </c>
      <c r="E2885">
        <f t="shared" ref="E2885:F2885" si="2958">IF(AVERAGE(B2869:B2885)&gt;0.5,1,0)</f>
        <v>0</v>
      </c>
      <c r="F2885">
        <f t="shared" si="2958"/>
        <v>0</v>
      </c>
      <c r="G2885">
        <f t="shared" ref="G2885:G2948" si="2959">IF(AND(B2885=1,C2885=1),1,IF(AND(C2885=1,B2885=0),2,IF(AND(C2885=0,B2885=0),3,4)))</f>
        <v>3</v>
      </c>
      <c r="H2885">
        <f t="shared" ref="H2885:H2948" si="2960">H2884*(1+D2885*P2885/100*IF(G2885=1,1,0))</f>
        <v>1.9128608048872147</v>
      </c>
      <c r="J2885" s="7">
        <v>-0.68244127857380887</v>
      </c>
      <c r="K2885" s="7">
        <v>0.27270059412738323</v>
      </c>
      <c r="L2885" s="7">
        <v>0.15079686419036809</v>
      </c>
      <c r="M2885" s="7">
        <v>-0.4182283356778097</v>
      </c>
      <c r="N2885" s="7">
        <v>-0.55207660185862273</v>
      </c>
      <c r="O2885" s="7">
        <v>-0.28738096012440756</v>
      </c>
      <c r="P2885" s="7">
        <v>0.66635423684133888</v>
      </c>
      <c r="Q2885" s="7">
        <v>-1.1820088832862294</v>
      </c>
      <c r="R2885" s="7">
        <v>-0.52245460662725085</v>
      </c>
      <c r="S2885" s="7">
        <v>-1.6741454826520126</v>
      </c>
      <c r="T2885" s="7">
        <v>-0.5729005191395572</v>
      </c>
      <c r="U2885" s="7">
        <v>-0.38905940547594858</v>
      </c>
      <c r="V2885" s="7">
        <v>0.41400641661918108</v>
      </c>
      <c r="W2885" s="7">
        <f>[1]!i_dq_pctchange(W$2,$A2887)</f>
        <v>0.73109721839517516</v>
      </c>
    </row>
    <row r="2886" spans="1:23" x14ac:dyDescent="0.35">
      <c r="A2886" s="1">
        <v>41893</v>
      </c>
      <c r="B2886">
        <v>0</v>
      </c>
      <c r="C2886">
        <v>0</v>
      </c>
      <c r="D2886">
        <v>1</v>
      </c>
      <c r="E2886">
        <f t="shared" ref="E2886:F2886" si="2961">IF(AVERAGE(B2870:B2886)&gt;0.5,1,0)</f>
        <v>0</v>
      </c>
      <c r="F2886">
        <f t="shared" si="2961"/>
        <v>0</v>
      </c>
      <c r="G2886">
        <f t="shared" si="2959"/>
        <v>3</v>
      </c>
      <c r="H2886">
        <f t="shared" si="2960"/>
        <v>1.9128608048872147</v>
      </c>
      <c r="J2886" s="7">
        <v>1.1101567631374707</v>
      </c>
      <c r="K2886" s="7">
        <v>1.1107521805034422</v>
      </c>
      <c r="L2886" s="7">
        <v>0.42369644107722498</v>
      </c>
      <c r="M2886" s="7">
        <v>1.3637656427758809</v>
      </c>
      <c r="N2886" s="7">
        <v>0.97801204620571214</v>
      </c>
      <c r="O2886" s="7">
        <v>1.6272553409141348</v>
      </c>
      <c r="P2886" s="7">
        <v>0.61587403193815149</v>
      </c>
      <c r="Q2886" s="7">
        <v>9.2088005836242826E-2</v>
      </c>
      <c r="R2886" s="7">
        <v>1.4012626762577278</v>
      </c>
      <c r="S2886" s="7">
        <v>1.0066326391353033</v>
      </c>
      <c r="T2886" s="7">
        <v>0.92119274058986789</v>
      </c>
      <c r="U2886" s="7">
        <v>1.213197706467404</v>
      </c>
      <c r="V2886" s="7">
        <v>0.82045362507852237</v>
      </c>
      <c r="W2886" s="7">
        <f>[1]!i_dq_pctchange(W$2,$A2888)</f>
        <v>0.50766290330602459</v>
      </c>
    </row>
    <row r="2887" spans="1:23" x14ac:dyDescent="0.35">
      <c r="A2887" s="1">
        <v>41894</v>
      </c>
      <c r="B2887">
        <v>0</v>
      </c>
      <c r="C2887">
        <v>0</v>
      </c>
      <c r="D2887">
        <v>1</v>
      </c>
      <c r="E2887">
        <f t="shared" ref="E2887:F2887" si="2962">IF(AVERAGE(B2871:B2887)&gt;0.5,1,0)</f>
        <v>0</v>
      </c>
      <c r="F2887">
        <f t="shared" si="2962"/>
        <v>0</v>
      </c>
      <c r="G2887">
        <f t="shared" si="2959"/>
        <v>3</v>
      </c>
      <c r="H2887">
        <f t="shared" si="2960"/>
        <v>1.9128608048872147</v>
      </c>
      <c r="J2887" s="7">
        <v>0.99303151716680171</v>
      </c>
      <c r="K2887" s="7">
        <v>1.0130799268179436</v>
      </c>
      <c r="L2887" s="7">
        <v>0.50654418314203264</v>
      </c>
      <c r="M2887" s="7">
        <v>0.3591520644229152</v>
      </c>
      <c r="N2887" s="7">
        <v>1.273637756385346</v>
      </c>
      <c r="O2887" s="7">
        <v>1.1530505364077452</v>
      </c>
      <c r="P2887" s="7">
        <v>1.3369898930504596</v>
      </c>
      <c r="Q2887" s="7">
        <v>-3.1862608432591459E-3</v>
      </c>
      <c r="R2887" s="7">
        <v>0.74843804234641742</v>
      </c>
      <c r="S2887" s="7">
        <v>1.848899361721678</v>
      </c>
      <c r="T2887" s="7">
        <v>0.7497518357580002</v>
      </c>
      <c r="U2887" s="7">
        <v>0.86815253416750882</v>
      </c>
      <c r="V2887" s="7">
        <v>1.2527674109684253</v>
      </c>
      <c r="W2887" s="7">
        <f>[1]!i_dq_pctchange(W$2,$A2889)</f>
        <v>-2.6900305745541955</v>
      </c>
    </row>
    <row r="2888" spans="1:23" x14ac:dyDescent="0.35">
      <c r="A2888" s="1">
        <v>41897</v>
      </c>
      <c r="B2888">
        <v>0</v>
      </c>
      <c r="C2888">
        <v>0</v>
      </c>
      <c r="D2888">
        <v>1</v>
      </c>
      <c r="E2888">
        <f t="shared" ref="E2888:F2888" si="2963">IF(AVERAGE(B2872:B2888)&gt;0.5,1,0)</f>
        <v>0</v>
      </c>
      <c r="F2888">
        <f t="shared" si="2963"/>
        <v>0</v>
      </c>
      <c r="G2888">
        <f t="shared" si="2959"/>
        <v>3</v>
      </c>
      <c r="H2888">
        <f t="shared" si="2960"/>
        <v>1.9128608048872147</v>
      </c>
      <c r="J2888" s="7">
        <v>-3.6870277078085558</v>
      </c>
      <c r="K2888" s="7">
        <v>-3.1666306228373671</v>
      </c>
      <c r="L2888" s="7">
        <v>-1.9327023455462438</v>
      </c>
      <c r="M2888" s="7">
        <v>-1.9174762936557903</v>
      </c>
      <c r="N2888" s="7">
        <v>-2.3926716769344996</v>
      </c>
      <c r="O2888" s="7">
        <v>-3.2137757971704128</v>
      </c>
      <c r="P2888" s="7">
        <v>-2.6605788209555192</v>
      </c>
      <c r="Q2888" s="7">
        <v>-2.6438841757278708</v>
      </c>
      <c r="R2888" s="7">
        <v>-3.6874744299218358</v>
      </c>
      <c r="S2888" s="7">
        <v>-0.79915096842663547</v>
      </c>
      <c r="T2888" s="7">
        <v>-2.9421072378187132</v>
      </c>
      <c r="U2888" s="7">
        <v>-3.3518083520621564</v>
      </c>
      <c r="V2888" s="7">
        <v>-3.4747189519617852</v>
      </c>
      <c r="W2888" s="7">
        <f>[1]!i_dq_pctchange(W$2,$A2890)</f>
        <v>1.0279526851177416</v>
      </c>
    </row>
    <row r="2889" spans="1:23" x14ac:dyDescent="0.35">
      <c r="A2889" s="1">
        <v>41898</v>
      </c>
      <c r="B2889">
        <v>0</v>
      </c>
      <c r="C2889">
        <v>0</v>
      </c>
      <c r="D2889">
        <v>1</v>
      </c>
      <c r="E2889">
        <f t="shared" ref="E2889:F2889" si="2964">IF(AVERAGE(B2873:B2889)&gt;0.5,1,0)</f>
        <v>0</v>
      </c>
      <c r="F2889">
        <f t="shared" si="2964"/>
        <v>0</v>
      </c>
      <c r="G2889">
        <f t="shared" si="2959"/>
        <v>3</v>
      </c>
      <c r="H2889">
        <f t="shared" si="2960"/>
        <v>1.9128608048872147</v>
      </c>
      <c r="J2889" s="7">
        <v>0.99288726573043362</v>
      </c>
      <c r="K2889" s="7">
        <v>1.0619587611597785</v>
      </c>
      <c r="L2889" s="7">
        <v>0.65896745684873459</v>
      </c>
      <c r="M2889" s="7">
        <v>0.90598128177109172</v>
      </c>
      <c r="N2889" s="7">
        <v>0.26304310470173148</v>
      </c>
      <c r="O2889" s="7">
        <v>1.5738199330657139</v>
      </c>
      <c r="P2889" s="7">
        <v>1.3681160553305334</v>
      </c>
      <c r="Q2889" s="7">
        <v>0.48152451397525614</v>
      </c>
      <c r="R2889" s="7">
        <v>0.66847759258637163</v>
      </c>
      <c r="S2889" s="7">
        <v>0.12356641561108916</v>
      </c>
      <c r="T2889" s="7">
        <v>0.9055553501379866</v>
      </c>
      <c r="U2889" s="7">
        <v>0.80171516430624468</v>
      </c>
      <c r="V2889" s="7">
        <v>0.47181870253092639</v>
      </c>
      <c r="W2889" s="7">
        <f>[1]!i_dq_pctchange(W$2,$A2891)</f>
        <v>1.5560816799066712</v>
      </c>
    </row>
    <row r="2890" spans="1:23" x14ac:dyDescent="0.35">
      <c r="A2890" s="1">
        <v>41899</v>
      </c>
      <c r="B2890">
        <v>0</v>
      </c>
      <c r="C2890">
        <v>0</v>
      </c>
      <c r="D2890">
        <v>1</v>
      </c>
      <c r="E2890">
        <f t="shared" ref="E2890:F2890" si="2965">IF(AVERAGE(B2874:B2890)&gt;0.5,1,0)</f>
        <v>0</v>
      </c>
      <c r="F2890">
        <f t="shared" si="2965"/>
        <v>0</v>
      </c>
      <c r="G2890">
        <f t="shared" si="2959"/>
        <v>3</v>
      </c>
      <c r="H2890">
        <f t="shared" si="2960"/>
        <v>1.9128608048872147</v>
      </c>
      <c r="J2890" s="7">
        <v>1.0677506023149308</v>
      </c>
      <c r="K2890" s="7">
        <v>0.14281373442722778</v>
      </c>
      <c r="L2890" s="7">
        <v>-0.20703536854212654</v>
      </c>
      <c r="M2890" s="7">
        <v>0.74812732759880463</v>
      </c>
      <c r="N2890" s="7">
        <v>0.94130675526024188</v>
      </c>
      <c r="O2890" s="7">
        <v>0.70914286720221786</v>
      </c>
      <c r="P2890" s="7">
        <v>1.1775707241360946</v>
      </c>
      <c r="Q2890" s="7">
        <v>0.60808032278947211</v>
      </c>
      <c r="R2890" s="7">
        <v>0.80895008605852903</v>
      </c>
      <c r="S2890" s="7">
        <v>-0.1597435554961939</v>
      </c>
      <c r="T2890" s="7">
        <v>1.732230479927719E-2</v>
      </c>
      <c r="U2890" s="7">
        <v>0.56891120532435346</v>
      </c>
      <c r="V2890" s="7">
        <v>0.70279410580562574</v>
      </c>
      <c r="W2890" s="7">
        <f>[1]!i_dq_pctchange(W$2,$A2892)</f>
        <v>1.0265079435323234</v>
      </c>
    </row>
    <row r="2891" spans="1:23" x14ac:dyDescent="0.35">
      <c r="A2891" s="1">
        <v>41900</v>
      </c>
      <c r="B2891">
        <v>0</v>
      </c>
      <c r="C2891">
        <v>0</v>
      </c>
      <c r="D2891">
        <v>1</v>
      </c>
      <c r="E2891">
        <f t="shared" ref="E2891:F2891" si="2966">IF(AVERAGE(B2875:B2891)&gt;0.5,1,0)</f>
        <v>0</v>
      </c>
      <c r="F2891">
        <f t="shared" si="2966"/>
        <v>0</v>
      </c>
      <c r="G2891">
        <f t="shared" si="2959"/>
        <v>3</v>
      </c>
      <c r="H2891">
        <f t="shared" si="2960"/>
        <v>1.9128608048872147</v>
      </c>
      <c r="J2891" s="7">
        <v>1.5913395986420171</v>
      </c>
      <c r="K2891" s="7">
        <v>0.89400237775392877</v>
      </c>
      <c r="L2891" s="7">
        <v>0.42229351159946643</v>
      </c>
      <c r="M2891" s="7">
        <v>0.76874188030991819</v>
      </c>
      <c r="N2891" s="7">
        <v>0.16162526447771444</v>
      </c>
      <c r="O2891" s="7">
        <v>0.60305723799784461</v>
      </c>
      <c r="P2891" s="7">
        <v>1.3325139111212867</v>
      </c>
      <c r="Q2891" s="7">
        <v>0.62484191782762433</v>
      </c>
      <c r="R2891" s="7">
        <v>1.3697422989860433</v>
      </c>
      <c r="S2891" s="7">
        <v>0.56829127335774088</v>
      </c>
      <c r="T2891" s="7">
        <v>0.41533024916485162</v>
      </c>
      <c r="U2891" s="7">
        <v>0.99384850169095129</v>
      </c>
      <c r="V2891" s="7">
        <v>0.95024259811870626</v>
      </c>
      <c r="W2891" s="7">
        <f>[1]!i_dq_pctchange(W$2,$A2893)</f>
        <v>-0.91743119266054474</v>
      </c>
    </row>
    <row r="2892" spans="1:23" x14ac:dyDescent="0.35">
      <c r="A2892" s="1">
        <v>41901</v>
      </c>
      <c r="B2892">
        <v>0</v>
      </c>
      <c r="C2892">
        <v>0</v>
      </c>
      <c r="D2892">
        <v>1</v>
      </c>
      <c r="E2892">
        <f t="shared" ref="E2892:F2892" si="2967">IF(AVERAGE(B2876:B2892)&gt;0.5,1,0)</f>
        <v>0</v>
      </c>
      <c r="F2892">
        <f t="shared" si="2967"/>
        <v>0</v>
      </c>
      <c r="G2892">
        <f t="shared" si="2959"/>
        <v>3</v>
      </c>
      <c r="H2892">
        <f t="shared" si="2960"/>
        <v>1.9128608048872147</v>
      </c>
      <c r="J2892" s="7">
        <v>-1.4132843322704476</v>
      </c>
      <c r="K2892" s="7">
        <v>-1.2775857920867879</v>
      </c>
      <c r="L2892" s="7">
        <v>-2.0620988902031265</v>
      </c>
      <c r="M2892" s="7">
        <v>-1.2781093627539615</v>
      </c>
      <c r="N2892" s="7">
        <v>-1.6159265090836834</v>
      </c>
      <c r="O2892" s="7">
        <v>-1.9324049217974006</v>
      </c>
      <c r="P2892" s="7">
        <v>-1.4715492639903045</v>
      </c>
      <c r="Q2892" s="7">
        <v>-1.9103425948082922</v>
      </c>
      <c r="R2892" s="7">
        <v>-0.22547730557335696</v>
      </c>
      <c r="S2892" s="7">
        <v>-2.639700326703494</v>
      </c>
      <c r="T2892" s="7">
        <v>-2.0926067199575491</v>
      </c>
      <c r="U2892" s="7">
        <v>-0.88426236847996587</v>
      </c>
      <c r="V2892" s="7">
        <v>-0.81361602899616914</v>
      </c>
      <c r="W2892" s="7">
        <f>[1]!i_dq_pctchange(W$2,$A2894)</f>
        <v>0.72486065133123578</v>
      </c>
    </row>
    <row r="2893" spans="1:23" x14ac:dyDescent="0.35">
      <c r="A2893" s="1">
        <v>41904</v>
      </c>
      <c r="B2893">
        <v>0</v>
      </c>
      <c r="C2893">
        <v>0</v>
      </c>
      <c r="D2893">
        <v>1</v>
      </c>
      <c r="E2893">
        <f t="shared" ref="E2893:F2893" si="2968">IF(AVERAGE(B2877:B2893)&gt;0.5,1,0)</f>
        <v>0</v>
      </c>
      <c r="F2893">
        <f t="shared" si="2968"/>
        <v>0</v>
      </c>
      <c r="G2893">
        <f t="shared" si="2959"/>
        <v>3</v>
      </c>
      <c r="H2893">
        <f t="shared" si="2960"/>
        <v>1.9128608048872147</v>
      </c>
      <c r="J2893" s="7">
        <v>2.1635647653244949</v>
      </c>
      <c r="K2893" s="7">
        <v>1.6987219429789986</v>
      </c>
      <c r="L2893" s="7">
        <v>1.0153226147731249</v>
      </c>
      <c r="M2893" s="7">
        <v>0.81972988843216998</v>
      </c>
      <c r="N2893" s="7">
        <v>0.57156678882181033</v>
      </c>
      <c r="O2893" s="7">
        <v>1.3373768632916763</v>
      </c>
      <c r="P2893" s="7">
        <v>1.3012296548663691</v>
      </c>
      <c r="Q2893" s="7">
        <v>0.76323358473777936</v>
      </c>
      <c r="R2893" s="7">
        <v>1.5356215183049253</v>
      </c>
      <c r="S2893" s="7">
        <v>0.98646277947501348</v>
      </c>
      <c r="T2893" s="7">
        <v>0.82457881774233921</v>
      </c>
      <c r="U2893" s="7">
        <v>1.065782044042918</v>
      </c>
      <c r="V2893" s="7">
        <v>1.8536382802018847</v>
      </c>
      <c r="W2893" s="7">
        <f>[1]!i_dq_pctchange(W$2,$A2895)</f>
        <v>0.90890417091682996</v>
      </c>
    </row>
    <row r="2894" spans="1:23" x14ac:dyDescent="0.35">
      <c r="A2894" s="1">
        <v>41905</v>
      </c>
      <c r="B2894">
        <v>0</v>
      </c>
      <c r="C2894">
        <v>0</v>
      </c>
      <c r="D2894">
        <v>1</v>
      </c>
      <c r="E2894">
        <f t="shared" ref="E2894:F2894" si="2969">IF(AVERAGE(B2878:B2894)&gt;0.5,1,0)</f>
        <v>0</v>
      </c>
      <c r="F2894">
        <f t="shared" si="2969"/>
        <v>0</v>
      </c>
      <c r="G2894">
        <f t="shared" si="2959"/>
        <v>3</v>
      </c>
      <c r="H2894">
        <f t="shared" si="2960"/>
        <v>1.9128608048872147</v>
      </c>
      <c r="J2894" s="7">
        <v>1.0253360401370022</v>
      </c>
      <c r="K2894" s="7">
        <v>1.1968009062465061</v>
      </c>
      <c r="L2894" s="7">
        <v>1.1813916316481576</v>
      </c>
      <c r="M2894" s="7">
        <v>1.2072500232970045</v>
      </c>
      <c r="N2894" s="7">
        <v>2.3668405117172489</v>
      </c>
      <c r="O2894" s="7">
        <v>1.114293790085007</v>
      </c>
      <c r="P2894" s="7">
        <v>1.1045794119586532</v>
      </c>
      <c r="Q2894" s="7">
        <v>1.3753367133521668</v>
      </c>
      <c r="R2894" s="7">
        <v>1.5890892904070124</v>
      </c>
      <c r="S2894" s="7">
        <v>2.3059605372817771</v>
      </c>
      <c r="T2894" s="7">
        <v>1.9770508878920647</v>
      </c>
      <c r="U2894" s="7">
        <v>1.2361198407710121</v>
      </c>
      <c r="V2894" s="7">
        <v>1.2425398995806942</v>
      </c>
      <c r="W2894" s="7">
        <f>[1]!i_dq_pctchange(W$2,$A2896)</f>
        <v>-0.1929487580989788</v>
      </c>
    </row>
    <row r="2895" spans="1:23" x14ac:dyDescent="0.35">
      <c r="A2895" s="1">
        <v>41906</v>
      </c>
      <c r="B2895">
        <v>0</v>
      </c>
      <c r="C2895">
        <v>0</v>
      </c>
      <c r="D2895">
        <v>1</v>
      </c>
      <c r="E2895">
        <f t="shared" ref="E2895:F2895" si="2970">IF(AVERAGE(B2879:B2895)&gt;0.5,1,0)</f>
        <v>0</v>
      </c>
      <c r="F2895">
        <f t="shared" si="2970"/>
        <v>0</v>
      </c>
      <c r="G2895">
        <f t="shared" si="2959"/>
        <v>3</v>
      </c>
      <c r="H2895">
        <f t="shared" si="2960"/>
        <v>1.9128608048872147</v>
      </c>
      <c r="J2895" s="7">
        <v>-0.15447467544825461</v>
      </c>
      <c r="K2895" s="7">
        <v>-0.16091533377821571</v>
      </c>
      <c r="L2895" s="7">
        <v>-0.21784965825631555</v>
      </c>
      <c r="M2895" s="7">
        <v>-4.4196656707074518E-2</v>
      </c>
      <c r="N2895" s="7">
        <v>-0.63145495331675883</v>
      </c>
      <c r="O2895" s="7">
        <v>-8.876055112234206E-2</v>
      </c>
      <c r="P2895" s="7">
        <v>3.727118983615501E-2</v>
      </c>
      <c r="Q2895" s="7">
        <v>-0.26250511764564072</v>
      </c>
      <c r="R2895" s="7">
        <v>-2.4812323806106325E-2</v>
      </c>
      <c r="S2895" s="7">
        <v>9.6274392598505967E-2</v>
      </c>
      <c r="T2895" s="7">
        <v>0.20362505313033294</v>
      </c>
      <c r="U2895" s="7">
        <v>1.1497424576894776E-2</v>
      </c>
      <c r="V2895" s="7">
        <v>0.27631069464880581</v>
      </c>
      <c r="W2895" s="7">
        <f>[1]!i_dq_pctchange(W$2,$A2897)</f>
        <v>0.44852742502025711</v>
      </c>
    </row>
    <row r="2896" spans="1:23" x14ac:dyDescent="0.35">
      <c r="A2896" s="1">
        <v>41907</v>
      </c>
      <c r="B2896">
        <v>0</v>
      </c>
      <c r="C2896">
        <v>0</v>
      </c>
      <c r="D2896">
        <v>1</v>
      </c>
      <c r="E2896">
        <f t="shared" ref="E2896:F2896" si="2971">IF(AVERAGE(B2880:B2896)&gt;0.5,1,0)</f>
        <v>0</v>
      </c>
      <c r="F2896">
        <f t="shared" si="2971"/>
        <v>0</v>
      </c>
      <c r="G2896">
        <f t="shared" si="2959"/>
        <v>3</v>
      </c>
      <c r="H2896">
        <f t="shared" si="2960"/>
        <v>1.9128608048872147</v>
      </c>
      <c r="J2896" s="7">
        <v>0.47699687026216042</v>
      </c>
      <c r="K2896" s="7">
        <v>0.65871394457530197</v>
      </c>
      <c r="L2896" s="7">
        <v>2.8407821407364094E-2</v>
      </c>
      <c r="M2896" s="7">
        <v>0.32517329525827077</v>
      </c>
      <c r="N2896" s="7">
        <v>6.7044751561953692E-2</v>
      </c>
      <c r="O2896" s="7">
        <v>0.81513038913390867</v>
      </c>
      <c r="P2896" s="7">
        <v>2.4110132589429165</v>
      </c>
      <c r="Q2896" s="7">
        <v>-5.9762399188685277E-2</v>
      </c>
      <c r="R2896" s="7">
        <v>0.86970297029703103</v>
      </c>
      <c r="S2896" s="7">
        <v>0.84766811996300506</v>
      </c>
      <c r="T2896" s="7">
        <v>0.1713156449655901</v>
      </c>
      <c r="U2896" s="7">
        <v>0.41294001333548014</v>
      </c>
      <c r="V2896" s="7">
        <v>0.20542634461582465</v>
      </c>
      <c r="W2896" s="7">
        <f>[1]!i_dq_pctchange(W$2,$A2898)</f>
        <v>0</v>
      </c>
    </row>
    <row r="2897" spans="1:23" x14ac:dyDescent="0.35">
      <c r="A2897" s="1">
        <v>41908</v>
      </c>
      <c r="B2897">
        <v>0</v>
      </c>
      <c r="C2897">
        <v>0</v>
      </c>
      <c r="D2897">
        <v>1</v>
      </c>
      <c r="E2897">
        <f t="shared" ref="E2897:F2897" si="2972">IF(AVERAGE(B2881:B2897)&gt;0.5,1,0)</f>
        <v>0</v>
      </c>
      <c r="F2897">
        <f t="shared" si="2972"/>
        <v>0</v>
      </c>
      <c r="G2897">
        <f t="shared" si="2959"/>
        <v>3</v>
      </c>
      <c r="H2897">
        <f t="shared" si="2960"/>
        <v>1.9128608048872147</v>
      </c>
      <c r="J2897" s="7">
        <v>0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f>[1]!i_dq_pctchange(W$2,$A2899)</f>
        <v>0.73512567941857354</v>
      </c>
    </row>
    <row r="2898" spans="1:23" x14ac:dyDescent="0.35">
      <c r="A2898" s="1">
        <v>41910</v>
      </c>
      <c r="B2898">
        <v>0</v>
      </c>
      <c r="C2898">
        <v>0</v>
      </c>
      <c r="D2898">
        <v>1</v>
      </c>
      <c r="E2898">
        <f t="shared" ref="E2898:F2898" si="2973">IF(AVERAGE(B2882:B2898)&gt;0.5,1,0)</f>
        <v>0</v>
      </c>
      <c r="F2898">
        <f t="shared" si="2973"/>
        <v>0</v>
      </c>
      <c r="G2898">
        <f t="shared" si="2959"/>
        <v>3</v>
      </c>
      <c r="H2898">
        <f t="shared" si="2960"/>
        <v>1.9128608048872147</v>
      </c>
      <c r="J2898" s="7">
        <v>1.721566793438456</v>
      </c>
      <c r="K2898" s="7">
        <v>0.92778536428629066</v>
      </c>
      <c r="L2898" s="7">
        <v>-0.95889055883694152</v>
      </c>
      <c r="M2898" s="7">
        <v>1.0930993797659521</v>
      </c>
      <c r="N2898" s="7">
        <v>1.2490451714807334</v>
      </c>
      <c r="O2898" s="7">
        <v>1.3781797269962455</v>
      </c>
      <c r="P2898" s="7">
        <v>1.2914961346066436</v>
      </c>
      <c r="Q2898" s="7">
        <v>0.37831884688254325</v>
      </c>
      <c r="R2898" s="7">
        <v>1.2234192920187146</v>
      </c>
      <c r="S2898" s="7">
        <v>0.30760523819755481</v>
      </c>
      <c r="T2898" s="7">
        <v>9.191236812215571E-2</v>
      </c>
      <c r="U2898" s="7">
        <v>1.2978389195971702</v>
      </c>
      <c r="V2898" s="7">
        <v>1.4322619627476258</v>
      </c>
      <c r="W2898" s="7">
        <f>[1]!i_dq_pctchange(W$2,$A2900)</f>
        <v>0.75129551531188277</v>
      </c>
    </row>
    <row r="2899" spans="1:23" x14ac:dyDescent="0.35">
      <c r="A2899" s="1">
        <v>41911</v>
      </c>
      <c r="B2899">
        <v>0</v>
      </c>
      <c r="C2899">
        <v>0</v>
      </c>
      <c r="D2899">
        <v>1</v>
      </c>
      <c r="E2899">
        <f t="shared" ref="E2899:F2899" si="2974">IF(AVERAGE(B2883:B2899)&gt;0.5,1,0)</f>
        <v>0</v>
      </c>
      <c r="F2899">
        <f t="shared" si="2974"/>
        <v>0</v>
      </c>
      <c r="G2899">
        <f t="shared" si="2959"/>
        <v>3</v>
      </c>
      <c r="H2899">
        <f t="shared" si="2960"/>
        <v>1.9128608048872147</v>
      </c>
      <c r="J2899" s="7">
        <v>0.26327660091258365</v>
      </c>
      <c r="K2899" s="7">
        <v>0.36398848607850837</v>
      </c>
      <c r="L2899" s="7">
        <v>-9.021257949984153E-2</v>
      </c>
      <c r="M2899" s="7">
        <v>0.30335782599612338</v>
      </c>
      <c r="N2899" s="7">
        <v>0.74772629189776296</v>
      </c>
      <c r="O2899" s="7">
        <v>0.69228077305155966</v>
      </c>
      <c r="P2899" s="7">
        <v>-0.70800035916314896</v>
      </c>
      <c r="Q2899" s="7">
        <v>0.34098886771637749</v>
      </c>
      <c r="R2899" s="7">
        <v>0.53630811081977658</v>
      </c>
      <c r="S2899" s="7">
        <v>-0.41689304969281654</v>
      </c>
      <c r="T2899" s="7">
        <v>0.67493555644469605</v>
      </c>
      <c r="U2899" s="7">
        <v>0.26175761877423376</v>
      </c>
      <c r="V2899" s="7">
        <v>2.1028605468227504</v>
      </c>
      <c r="W2899" s="7">
        <f>[1]!i_dq_pctchange(W$2,$A2901)</f>
        <v>3.0070533920403482</v>
      </c>
    </row>
    <row r="2900" spans="1:23" x14ac:dyDescent="0.35">
      <c r="A2900" s="1">
        <v>41912</v>
      </c>
      <c r="B2900">
        <v>0</v>
      </c>
      <c r="C2900">
        <v>0</v>
      </c>
      <c r="D2900">
        <v>1</v>
      </c>
      <c r="E2900">
        <f t="shared" ref="E2900:F2900" si="2975">IF(AVERAGE(B2884:B2900)&gt;0.5,1,0)</f>
        <v>0</v>
      </c>
      <c r="F2900">
        <f t="shared" si="2975"/>
        <v>0</v>
      </c>
      <c r="G2900">
        <f t="shared" si="2959"/>
        <v>3</v>
      </c>
      <c r="H2900">
        <f t="shared" si="2960"/>
        <v>1.9128608048872147</v>
      </c>
      <c r="J2900" s="7">
        <v>2.0189217132499606</v>
      </c>
      <c r="K2900" s="7">
        <v>1.6224917857718637</v>
      </c>
      <c r="L2900" s="7">
        <v>1.2812078762197763</v>
      </c>
      <c r="M2900" s="7">
        <v>0.85887626205461387</v>
      </c>
      <c r="N2900" s="7">
        <v>0.25003649009690848</v>
      </c>
      <c r="O2900" s="7">
        <v>0.95014140009922099</v>
      </c>
      <c r="P2900" s="7">
        <v>1.5251194820110063</v>
      </c>
      <c r="Q2900" s="7">
        <v>0.63088455772114749</v>
      </c>
      <c r="R2900" s="7">
        <v>1.3976625033436938</v>
      </c>
      <c r="S2900" s="7">
        <v>0.98259345916964924</v>
      </c>
      <c r="T2900" s="7">
        <v>0.5019936411967012</v>
      </c>
      <c r="U2900" s="7">
        <v>1.3802214847413456</v>
      </c>
      <c r="V2900" s="7">
        <v>1.5832854587181926</v>
      </c>
      <c r="W2900" s="7">
        <f>[1]!i_dq_pctchange(W$2,$A2902)</f>
        <v>-0.14641166910962297</v>
      </c>
    </row>
    <row r="2901" spans="1:23" x14ac:dyDescent="0.35">
      <c r="A2901" s="1">
        <v>41920</v>
      </c>
      <c r="B2901">
        <v>0</v>
      </c>
      <c r="C2901">
        <v>0</v>
      </c>
      <c r="D2901">
        <v>1</v>
      </c>
      <c r="E2901">
        <f t="shared" ref="E2901:F2901" si="2976">IF(AVERAGE(B2885:B2901)&gt;0.5,1,0)</f>
        <v>0</v>
      </c>
      <c r="F2901">
        <f t="shared" si="2976"/>
        <v>0</v>
      </c>
      <c r="G2901">
        <f t="shared" si="2959"/>
        <v>3</v>
      </c>
      <c r="H2901">
        <f t="shared" si="2960"/>
        <v>1.9128608048872147</v>
      </c>
      <c r="J2901" s="7">
        <v>3.9859220625009531E-2</v>
      </c>
      <c r="K2901" s="7">
        <v>0.51736919455319563</v>
      </c>
      <c r="L2901" s="7">
        <v>0.29547459014043786</v>
      </c>
      <c r="M2901" s="7">
        <v>0.62801043242490051</v>
      </c>
      <c r="N2901" s="7">
        <v>0.90839457875179042</v>
      </c>
      <c r="O2901" s="7">
        <v>-0.17269191152176558</v>
      </c>
      <c r="P2901" s="7">
        <v>0.46050521965295949</v>
      </c>
      <c r="Q2901" s="7">
        <v>0.13746359797060748</v>
      </c>
      <c r="R2901" s="7">
        <v>0.27040327122005786</v>
      </c>
      <c r="S2901" s="7">
        <v>1.3730512075889176</v>
      </c>
      <c r="T2901" s="7">
        <v>1.2051199771811549</v>
      </c>
      <c r="U2901" s="7">
        <v>0.5310513838914438</v>
      </c>
      <c r="V2901" s="7">
        <v>-0.89402401645636442</v>
      </c>
      <c r="W2901" s="7">
        <f>[1]!i_dq_pctchange(W$2,$A2903)</f>
        <v>0.1024057028006938</v>
      </c>
    </row>
    <row r="2902" spans="1:23" x14ac:dyDescent="0.35">
      <c r="A2902" s="1">
        <v>41921</v>
      </c>
      <c r="B2902">
        <v>0</v>
      </c>
      <c r="C2902">
        <v>0</v>
      </c>
      <c r="D2902">
        <v>1</v>
      </c>
      <c r="E2902">
        <f t="shared" ref="E2902:F2902" si="2977">IF(AVERAGE(B2886:B2902)&gt;0.5,1,0)</f>
        <v>0</v>
      </c>
      <c r="F2902">
        <f t="shared" si="2977"/>
        <v>0</v>
      </c>
      <c r="G2902">
        <f t="shared" si="2959"/>
        <v>3</v>
      </c>
      <c r="H2902">
        <f t="shared" si="2960"/>
        <v>1.9128608048872147</v>
      </c>
      <c r="J2902" s="7">
        <v>-0.40818229599361044</v>
      </c>
      <c r="K2902" s="7">
        <v>-0.75148667042754935</v>
      </c>
      <c r="L2902" s="7">
        <v>0.20952447468088356</v>
      </c>
      <c r="M2902" s="7">
        <v>-1.0014899672564002</v>
      </c>
      <c r="N2902" s="7">
        <v>-0.42156506028631469</v>
      </c>
      <c r="O2902" s="7">
        <v>-0.52509059759648979</v>
      </c>
      <c r="P2902" s="7">
        <v>-1.0954470895952493</v>
      </c>
      <c r="Q2902" s="7">
        <v>-1.0743942646072759</v>
      </c>
      <c r="R2902" s="7">
        <v>-0.63750341519687403</v>
      </c>
      <c r="S2902" s="7">
        <v>-0.23676038004652655</v>
      </c>
      <c r="T2902" s="7">
        <v>-1.1129437763223213</v>
      </c>
      <c r="U2902" s="7">
        <v>-0.42825984046435384</v>
      </c>
      <c r="V2902" s="7">
        <v>-0.91332436467926825</v>
      </c>
      <c r="W2902" s="7">
        <f>[1]!i_dq_pctchange(W$2,$A2904)</f>
        <v>0</v>
      </c>
    </row>
    <row r="2903" spans="1:23" x14ac:dyDescent="0.35">
      <c r="A2903" s="1">
        <v>41922</v>
      </c>
      <c r="B2903">
        <v>0</v>
      </c>
      <c r="C2903">
        <v>0</v>
      </c>
      <c r="D2903">
        <v>1</v>
      </c>
      <c r="E2903">
        <f t="shared" ref="E2903:F2903" si="2978">IF(AVERAGE(B2887:B2903)&gt;0.5,1,0)</f>
        <v>0</v>
      </c>
      <c r="F2903">
        <f t="shared" si="2978"/>
        <v>0</v>
      </c>
      <c r="G2903">
        <f t="shared" si="2959"/>
        <v>3</v>
      </c>
      <c r="H2903">
        <f t="shared" si="2960"/>
        <v>1.9128608048872147</v>
      </c>
      <c r="J2903" s="7">
        <v>0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f>[1]!i_dq_pctchange(W$2,$A2905)</f>
        <v>0.66844364729425643</v>
      </c>
    </row>
    <row r="2904" spans="1:23" x14ac:dyDescent="0.35">
      <c r="A2904" s="1">
        <v>41923</v>
      </c>
      <c r="B2904">
        <v>0</v>
      </c>
      <c r="C2904">
        <v>0</v>
      </c>
      <c r="D2904">
        <v>1</v>
      </c>
      <c r="E2904">
        <f t="shared" ref="E2904:F2904" si="2979">IF(AVERAGE(B2888:B2904)&gt;0.5,1,0)</f>
        <v>0</v>
      </c>
      <c r="F2904">
        <f t="shared" si="2979"/>
        <v>0</v>
      </c>
      <c r="G2904">
        <f t="shared" si="2959"/>
        <v>3</v>
      </c>
      <c r="H2904">
        <f t="shared" si="2960"/>
        <v>1.9128608048872147</v>
      </c>
      <c r="J2904" s="7">
        <v>-0.24472146441324302</v>
      </c>
      <c r="K2904" s="7">
        <v>7.8220738925247044E-2</v>
      </c>
      <c r="L2904" s="7">
        <v>-0.71659607361109123</v>
      </c>
      <c r="M2904" s="7">
        <v>-0.70790957142406696</v>
      </c>
      <c r="N2904" s="7">
        <v>1.5869315962553741</v>
      </c>
      <c r="O2904" s="7">
        <v>1.2301876874989294E-2</v>
      </c>
      <c r="P2904" s="7">
        <v>-0.88436075464253827</v>
      </c>
      <c r="Q2904" s="7">
        <v>-1.8480715165175374</v>
      </c>
      <c r="R2904" s="7">
        <v>-0.60798631266993719</v>
      </c>
      <c r="S2904" s="7">
        <v>0.49827401988986836</v>
      </c>
      <c r="T2904" s="7">
        <v>0.55318046379064412</v>
      </c>
      <c r="U2904" s="7">
        <v>-0.16617569302818486</v>
      </c>
      <c r="V2904" s="7">
        <v>-0.73315708121721856</v>
      </c>
      <c r="W2904" s="7">
        <f>[1]!i_dq_pctchange(W$2,$A2906)</f>
        <v>-0.42628305590841092</v>
      </c>
    </row>
    <row r="2905" spans="1:23" x14ac:dyDescent="0.35">
      <c r="A2905" s="1">
        <v>41925</v>
      </c>
      <c r="B2905">
        <v>0</v>
      </c>
      <c r="C2905">
        <v>0</v>
      </c>
      <c r="D2905">
        <v>1</v>
      </c>
      <c r="E2905">
        <f t="shared" ref="E2905:F2905" si="2980">IF(AVERAGE(B2889:B2905)&gt;0.5,1,0)</f>
        <v>0</v>
      </c>
      <c r="F2905">
        <f t="shared" si="2980"/>
        <v>0</v>
      </c>
      <c r="G2905">
        <f t="shared" si="2959"/>
        <v>3</v>
      </c>
      <c r="H2905">
        <f t="shared" si="2960"/>
        <v>1.9128608048872147</v>
      </c>
      <c r="J2905" s="7">
        <v>-8.5329328543436069E-4</v>
      </c>
      <c r="K2905" s="7">
        <v>-0.8360472083995556</v>
      </c>
      <c r="L2905" s="7">
        <v>-3.063207369565062E-2</v>
      </c>
      <c r="M2905" s="7">
        <v>-0.43521670070343293</v>
      </c>
      <c r="N2905" s="7">
        <v>-0.35565229794173753</v>
      </c>
      <c r="O2905" s="7">
        <v>-5.3115206883733355E-2</v>
      </c>
      <c r="P2905" s="7">
        <v>9.044617096127007E-3</v>
      </c>
      <c r="Q2905" s="7">
        <v>-0.37510266290201311</v>
      </c>
      <c r="R2905" s="7">
        <v>-0.49489733185786716</v>
      </c>
      <c r="S2905" s="7">
        <v>1.1383036362335275</v>
      </c>
      <c r="T2905" s="7">
        <v>-0.23061958076194181</v>
      </c>
      <c r="U2905" s="7">
        <v>-4.6731259652218277E-2</v>
      </c>
      <c r="V2905" s="7">
        <v>-0.28286374744866083</v>
      </c>
      <c r="W2905" s="7">
        <f>[1]!i_dq_pctchange(W$2,$A2907)</f>
        <v>2.0697961848021706</v>
      </c>
    </row>
    <row r="2906" spans="1:23" x14ac:dyDescent="0.35">
      <c r="A2906" s="1">
        <v>41926</v>
      </c>
      <c r="B2906">
        <v>0</v>
      </c>
      <c r="C2906">
        <v>0</v>
      </c>
      <c r="D2906">
        <v>1</v>
      </c>
      <c r="E2906">
        <f t="shared" ref="E2906:F2906" si="2981">IF(AVERAGE(B2890:B2906)&gt;0.5,1,0)</f>
        <v>0</v>
      </c>
      <c r="F2906">
        <f t="shared" si="2981"/>
        <v>0</v>
      </c>
      <c r="G2906">
        <f t="shared" si="2959"/>
        <v>3</v>
      </c>
      <c r="H2906">
        <f t="shared" si="2960"/>
        <v>1.9128608048872147</v>
      </c>
      <c r="J2906" s="7">
        <v>0.6105365553962705</v>
      </c>
      <c r="K2906" s="7">
        <v>0.47291137378126802</v>
      </c>
      <c r="L2906" s="7">
        <v>0.50015799502713421</v>
      </c>
      <c r="M2906" s="7">
        <v>0.58024258059811107</v>
      </c>
      <c r="N2906" s="7">
        <v>-0.54860763196301043</v>
      </c>
      <c r="O2906" s="7">
        <v>0.59996140108468043</v>
      </c>
      <c r="P2906" s="7">
        <v>0.10038617022237797</v>
      </c>
      <c r="Q2906" s="7">
        <v>0.38266718618624473</v>
      </c>
      <c r="R2906" s="7">
        <v>0.33002790563570694</v>
      </c>
      <c r="S2906" s="7">
        <v>2.6098074989007816</v>
      </c>
      <c r="T2906" s="7">
        <v>-0.39321780004648355</v>
      </c>
      <c r="U2906" s="7">
        <v>0.17009225946637824</v>
      </c>
      <c r="V2906" s="7">
        <v>0.51096078715091331</v>
      </c>
      <c r="W2906" s="7">
        <f>[1]!i_dq_pctchange(W$2,$A2908)</f>
        <v>-1.1342701179556536</v>
      </c>
    </row>
    <row r="2907" spans="1:23" x14ac:dyDescent="0.35">
      <c r="A2907" s="1">
        <v>41927</v>
      </c>
      <c r="B2907">
        <v>0</v>
      </c>
      <c r="C2907">
        <v>0</v>
      </c>
      <c r="D2907">
        <v>1</v>
      </c>
      <c r="E2907">
        <f t="shared" ref="E2907:F2907" si="2982">IF(AVERAGE(B2891:B2907)&gt;0.5,1,0)</f>
        <v>0</v>
      </c>
      <c r="F2907">
        <f t="shared" si="2982"/>
        <v>0</v>
      </c>
      <c r="G2907">
        <f t="shared" si="2959"/>
        <v>3</v>
      </c>
      <c r="H2907">
        <f t="shared" si="2960"/>
        <v>1.9128608048872147</v>
      </c>
      <c r="J2907" s="7">
        <v>-1.6877637130801764</v>
      </c>
      <c r="K2907" s="7">
        <v>-1.5760117775958951</v>
      </c>
      <c r="L2907" s="7">
        <v>-1.2144771777379659</v>
      </c>
      <c r="M2907" s="7">
        <v>-0.87372657071383397</v>
      </c>
      <c r="N2907" s="7">
        <v>-1.3986407839897814</v>
      </c>
      <c r="O2907" s="7">
        <v>-1.711856489873987</v>
      </c>
      <c r="P2907" s="7">
        <v>-1.4058039102309228</v>
      </c>
      <c r="Q2907" s="7">
        <v>-0.78815761517969352</v>
      </c>
      <c r="R2907" s="7">
        <v>-1.6991075964632352</v>
      </c>
      <c r="S2907" s="7">
        <v>-2.511414400614679</v>
      </c>
      <c r="T2907" s="7">
        <v>-1.7233108830793387</v>
      </c>
      <c r="U2907" s="7">
        <v>-1.3286452174995278</v>
      </c>
      <c r="V2907" s="7">
        <v>-1.2938519538244173</v>
      </c>
      <c r="W2907" s="7">
        <f>[1]!i_dq_pctchange(W$2,$A2909)</f>
        <v>-1.2741938396725558</v>
      </c>
    </row>
    <row r="2908" spans="1:23" x14ac:dyDescent="0.35">
      <c r="A2908" s="1">
        <v>41928</v>
      </c>
      <c r="B2908">
        <v>0</v>
      </c>
      <c r="C2908">
        <v>0</v>
      </c>
      <c r="D2908">
        <v>1</v>
      </c>
      <c r="E2908">
        <f t="shared" ref="E2908:F2908" si="2983">IF(AVERAGE(B2892:B2908)&gt;0.5,1,0)</f>
        <v>0</v>
      </c>
      <c r="F2908">
        <f t="shared" si="2983"/>
        <v>0</v>
      </c>
      <c r="G2908">
        <f t="shared" si="2959"/>
        <v>3</v>
      </c>
      <c r="H2908">
        <f t="shared" si="2960"/>
        <v>1.9128608048872147</v>
      </c>
      <c r="J2908" s="7">
        <v>-1.0339249897556366</v>
      </c>
      <c r="K2908" s="7">
        <v>-1.2635695574318384</v>
      </c>
      <c r="L2908" s="7">
        <v>-0.19386324764342666</v>
      </c>
      <c r="M2908" s="7">
        <v>-1.2691097944554264</v>
      </c>
      <c r="N2908" s="7">
        <v>-1.5146322423411593</v>
      </c>
      <c r="O2908" s="7">
        <v>-1.501226270186788</v>
      </c>
      <c r="P2908" s="7">
        <v>-1.0583901473498969</v>
      </c>
      <c r="Q2908" s="7">
        <v>0.70464008170695569</v>
      </c>
      <c r="R2908" s="7">
        <v>-1.482073127440533</v>
      </c>
      <c r="S2908" s="7">
        <v>-1.5126254205947349</v>
      </c>
      <c r="T2908" s="7">
        <v>-0.91683513787156334</v>
      </c>
      <c r="U2908" s="7">
        <v>-0.70863197538483802</v>
      </c>
      <c r="V2908" s="7">
        <v>-0.81857378558471672</v>
      </c>
      <c r="W2908" s="7">
        <f>[1]!i_dq_pctchange(W$2,$A2910)</f>
        <v>1.4968486521543947</v>
      </c>
    </row>
    <row r="2909" spans="1:23" x14ac:dyDescent="0.35">
      <c r="A2909" s="1">
        <v>41929</v>
      </c>
      <c r="B2909">
        <v>0</v>
      </c>
      <c r="C2909">
        <v>0</v>
      </c>
      <c r="D2909">
        <v>1</v>
      </c>
      <c r="E2909">
        <f t="shared" ref="E2909:F2909" si="2984">IF(AVERAGE(B2893:B2909)&gt;0.5,1,0)</f>
        <v>0</v>
      </c>
      <c r="F2909">
        <f t="shared" si="2984"/>
        <v>0</v>
      </c>
      <c r="G2909">
        <f t="shared" si="2959"/>
        <v>3</v>
      </c>
      <c r="H2909">
        <f t="shared" si="2960"/>
        <v>1.9128608048872147</v>
      </c>
      <c r="J2909" s="7">
        <v>1.5032383476145967</v>
      </c>
      <c r="K2909" s="7">
        <v>1.2818925944063813</v>
      </c>
      <c r="L2909" s="7">
        <v>0.75441066096295506</v>
      </c>
      <c r="M2909" s="7">
        <v>1.0751991109464833</v>
      </c>
      <c r="N2909" s="7">
        <v>0.61607266564202345</v>
      </c>
      <c r="O2909" s="7">
        <v>1.4152623174920507</v>
      </c>
      <c r="P2909" s="7">
        <v>1.5485352819686429</v>
      </c>
      <c r="Q2909" s="7">
        <v>1.4722119985264489E-2</v>
      </c>
      <c r="R2909" s="7">
        <v>1.4858226868803532</v>
      </c>
      <c r="S2909" s="7">
        <v>0.4632194521391183</v>
      </c>
      <c r="T2909" s="7">
        <v>1.267819875714381</v>
      </c>
      <c r="U2909" s="7">
        <v>1.1143173445128014</v>
      </c>
      <c r="V2909" s="7">
        <v>2.428197233583008</v>
      </c>
      <c r="W2909" s="7">
        <f>[1]!i_dq_pctchange(W$2,$A2911)</f>
        <v>-1.5866800146150228</v>
      </c>
    </row>
    <row r="2910" spans="1:23" x14ac:dyDescent="0.35">
      <c r="A2910" s="1">
        <v>41932</v>
      </c>
      <c r="B2910">
        <v>0</v>
      </c>
      <c r="C2910">
        <v>0</v>
      </c>
      <c r="D2910">
        <v>1</v>
      </c>
      <c r="E2910">
        <f t="shared" ref="E2910:F2910" si="2985">IF(AVERAGE(B2894:B2910)&gt;0.5,1,0)</f>
        <v>0</v>
      </c>
      <c r="F2910">
        <f t="shared" si="2985"/>
        <v>0</v>
      </c>
      <c r="G2910">
        <f t="shared" si="2959"/>
        <v>3</v>
      </c>
      <c r="H2910">
        <f t="shared" si="2960"/>
        <v>1.9128608048872147</v>
      </c>
      <c r="J2910" s="7">
        <v>-1.1366027300793862</v>
      </c>
      <c r="K2910" s="7">
        <v>-0.87034606617392485</v>
      </c>
      <c r="L2910" s="7">
        <v>-1.0866958882036359</v>
      </c>
      <c r="M2910" s="7">
        <v>0.38940453175250361</v>
      </c>
      <c r="N2910" s="7">
        <v>-1.3703104734760527</v>
      </c>
      <c r="O2910" s="7">
        <v>-0.41938991651846741</v>
      </c>
      <c r="P2910" s="7">
        <v>-0.50389894660040047</v>
      </c>
      <c r="Q2910" s="7">
        <v>-0.46204296590694238</v>
      </c>
      <c r="R2910" s="7">
        <v>-0.64379363098563225</v>
      </c>
      <c r="S2910" s="7">
        <v>-1.253044530567851</v>
      </c>
      <c r="T2910" s="7">
        <v>-1.0363324415111521</v>
      </c>
      <c r="U2910" s="7">
        <v>-0.53307008884501972</v>
      </c>
      <c r="V2910" s="7">
        <v>-0.77316272907001871</v>
      </c>
      <c r="W2910" s="7">
        <f>[1]!i_dq_pctchange(W$2,$A2912)</f>
        <v>-1.8455099251307401</v>
      </c>
    </row>
    <row r="2911" spans="1:23" x14ac:dyDescent="0.35">
      <c r="A2911" s="1">
        <v>41933</v>
      </c>
      <c r="B2911">
        <v>0</v>
      </c>
      <c r="C2911">
        <v>0</v>
      </c>
      <c r="D2911">
        <v>1</v>
      </c>
      <c r="E2911">
        <f t="shared" ref="E2911:F2911" si="2986">IF(AVERAGE(B2895:B2911)&gt;0.5,1,0)</f>
        <v>0</v>
      </c>
      <c r="F2911">
        <f t="shared" si="2986"/>
        <v>0</v>
      </c>
      <c r="G2911">
        <f t="shared" si="2959"/>
        <v>3</v>
      </c>
      <c r="H2911">
        <f t="shared" si="2960"/>
        <v>1.9128608048872147</v>
      </c>
      <c r="J2911" s="7">
        <v>-1.0237143849895831</v>
      </c>
      <c r="K2911" s="7">
        <v>-0.76435306036031891</v>
      </c>
      <c r="L2911" s="7">
        <v>-0.41437178393194751</v>
      </c>
      <c r="M2911" s="7">
        <v>-1.1714400452695211</v>
      </c>
      <c r="N2911" s="7">
        <v>-0.80685485703895321</v>
      </c>
      <c r="O2911" s="7">
        <v>-1.1062104188527855</v>
      </c>
      <c r="P2911" s="7">
        <v>-1.5202694960698524</v>
      </c>
      <c r="Q2911" s="7">
        <v>-0.79569168077031927</v>
      </c>
      <c r="R2911" s="7">
        <v>-0.96222567897083222</v>
      </c>
      <c r="S2911" s="7">
        <v>-1.8563620474794373</v>
      </c>
      <c r="T2911" s="7">
        <v>-1.6197653216780195</v>
      </c>
      <c r="U2911" s="7">
        <v>-1.1850842686491745</v>
      </c>
      <c r="V2911" s="7">
        <v>-0.51182194142683235</v>
      </c>
      <c r="W2911" s="7">
        <f>[1]!i_dq_pctchange(W$2,$A2913)</f>
        <v>-1.3818733229075186</v>
      </c>
    </row>
    <row r="2912" spans="1:23" x14ac:dyDescent="0.35">
      <c r="A2912" s="1">
        <v>41934</v>
      </c>
      <c r="B2912">
        <v>0</v>
      </c>
      <c r="C2912">
        <v>0</v>
      </c>
      <c r="D2912">
        <v>1</v>
      </c>
      <c r="E2912">
        <f t="shared" ref="E2912:F2912" si="2987">IF(AVERAGE(B2896:B2912)&gt;0.5,1,0)</f>
        <v>0</v>
      </c>
      <c r="F2912">
        <f t="shared" si="2987"/>
        <v>0</v>
      </c>
      <c r="G2912">
        <f t="shared" si="2959"/>
        <v>3</v>
      </c>
      <c r="H2912">
        <f t="shared" si="2960"/>
        <v>1.9128608048872147</v>
      </c>
      <c r="J2912" s="7">
        <v>-1.6771764458077085</v>
      </c>
      <c r="K2912" s="7">
        <v>-1.4151682267725965</v>
      </c>
      <c r="L2912" s="7">
        <v>-0.47451817904459859</v>
      </c>
      <c r="M2912" s="7">
        <v>-1.8280885646341809</v>
      </c>
      <c r="N2912" s="7">
        <v>-2.1937735064697148</v>
      </c>
      <c r="O2912" s="7">
        <v>-1.9542156826096093</v>
      </c>
      <c r="P2912" s="7">
        <v>-1.047619934099064</v>
      </c>
      <c r="Q2912" s="7">
        <v>-1.5008343719849726</v>
      </c>
      <c r="R2912" s="7">
        <v>-0.6160556519524294</v>
      </c>
      <c r="S2912" s="7">
        <v>-2.5458511372557253</v>
      </c>
      <c r="T2912" s="7">
        <v>-1.9566802603505562</v>
      </c>
      <c r="U2912" s="7">
        <v>-1.5165833504530943</v>
      </c>
      <c r="V2912" s="7">
        <v>-1.6821285955801704</v>
      </c>
      <c r="W2912" s="7">
        <f>[1]!i_dq_pctchange(W$2,$A2914)</f>
        <v>0.27175081482246216</v>
      </c>
    </row>
    <row r="2913" spans="1:23" x14ac:dyDescent="0.35">
      <c r="A2913" s="1">
        <v>41935</v>
      </c>
      <c r="B2913">
        <v>0</v>
      </c>
      <c r="C2913">
        <v>0</v>
      </c>
      <c r="D2913">
        <v>1</v>
      </c>
      <c r="E2913">
        <f t="shared" ref="E2913:F2913" si="2988">IF(AVERAGE(B2897:B2913)&gt;0.5,1,0)</f>
        <v>0</v>
      </c>
      <c r="F2913">
        <f t="shared" si="2988"/>
        <v>0</v>
      </c>
      <c r="G2913">
        <f t="shared" si="2959"/>
        <v>3</v>
      </c>
      <c r="H2913">
        <f t="shared" si="2960"/>
        <v>1.9128608048872147</v>
      </c>
      <c r="J2913" s="7">
        <v>7.1409125193520719E-3</v>
      </c>
      <c r="K2913" s="7">
        <v>-4.5749163091659203E-2</v>
      </c>
      <c r="L2913" s="7">
        <v>-0.47482389773023564</v>
      </c>
      <c r="M2913" s="7">
        <v>8.9367186250648885E-3</v>
      </c>
      <c r="N2913" s="7">
        <v>-0.2915003062259105</v>
      </c>
      <c r="O2913" s="7">
        <v>0.45899139207836848</v>
      </c>
      <c r="P2913" s="7">
        <v>0.18860204028839478</v>
      </c>
      <c r="Q2913" s="7">
        <v>-0.19422006141893691</v>
      </c>
      <c r="R2913" s="7">
        <v>-0.19861609431061139</v>
      </c>
      <c r="S2913" s="7">
        <v>0.26869657830856464</v>
      </c>
      <c r="T2913" s="7">
        <v>0.19351284346809261</v>
      </c>
      <c r="U2913" s="7">
        <v>0.1228427195987489</v>
      </c>
      <c r="V2913" s="7">
        <v>0.56609122789716959</v>
      </c>
      <c r="W2913" s="7">
        <f>[1]!i_dq_pctchange(W$2,$A2915)</f>
        <v>1.2612458082830855</v>
      </c>
    </row>
    <row r="2914" spans="1:23" x14ac:dyDescent="0.35">
      <c r="A2914" s="1">
        <v>41936</v>
      </c>
      <c r="B2914">
        <v>0</v>
      </c>
      <c r="C2914">
        <v>0</v>
      </c>
      <c r="D2914">
        <v>1</v>
      </c>
      <c r="E2914">
        <f t="shared" ref="E2914:F2914" si="2989">IF(AVERAGE(B2898:B2914)&gt;0.5,1,0)</f>
        <v>0</v>
      </c>
      <c r="F2914">
        <f t="shared" si="2989"/>
        <v>0</v>
      </c>
      <c r="G2914">
        <f t="shared" si="2959"/>
        <v>3</v>
      </c>
      <c r="H2914">
        <f t="shared" si="2960"/>
        <v>1.9128608048872147</v>
      </c>
      <c r="J2914" s="7">
        <v>1.0344658309420349</v>
      </c>
      <c r="K2914" s="7">
        <v>0.35821271860704607</v>
      </c>
      <c r="L2914" s="7">
        <v>-0.5816163363741218</v>
      </c>
      <c r="M2914" s="7">
        <v>7.6190476190471049E-2</v>
      </c>
      <c r="N2914" s="7">
        <v>-0.51858167073924821</v>
      </c>
      <c r="O2914" s="7">
        <v>0.70825913058709489</v>
      </c>
      <c r="P2914" s="7">
        <v>0.39996620003943245</v>
      </c>
      <c r="Q2914" s="7">
        <v>-6.4444795450964043E-2</v>
      </c>
      <c r="R2914" s="7">
        <v>0.36592411889323562</v>
      </c>
      <c r="S2914" s="7">
        <v>-7.2251218565335881E-2</v>
      </c>
      <c r="T2914" s="7">
        <v>0.26290285997070734</v>
      </c>
      <c r="U2914" s="7">
        <v>0.45419189954997241</v>
      </c>
      <c r="V2914" s="7">
        <v>0.79119208930481622</v>
      </c>
      <c r="W2914" s="7">
        <f>[1]!i_dq_pctchange(W$2,$A2916)</f>
        <v>1.705773543740315</v>
      </c>
    </row>
    <row r="2915" spans="1:23" x14ac:dyDescent="0.35">
      <c r="A2915" s="1">
        <v>41939</v>
      </c>
      <c r="B2915">
        <v>0</v>
      </c>
      <c r="C2915">
        <v>0</v>
      </c>
      <c r="D2915">
        <v>1</v>
      </c>
      <c r="E2915">
        <f t="shared" ref="E2915:F2915" si="2990">IF(AVERAGE(B2899:B2915)&gt;0.5,1,0)</f>
        <v>0</v>
      </c>
      <c r="F2915">
        <f t="shared" si="2990"/>
        <v>0</v>
      </c>
      <c r="G2915">
        <f t="shared" si="2959"/>
        <v>3</v>
      </c>
      <c r="H2915">
        <f t="shared" si="2960"/>
        <v>1.9128608048872147</v>
      </c>
      <c r="J2915" s="7">
        <v>2.5813290929570023</v>
      </c>
      <c r="K2915" s="7">
        <v>2.7211107287792231</v>
      </c>
      <c r="L2915" s="7">
        <v>1.8236110332916931</v>
      </c>
      <c r="M2915" s="7">
        <v>2.3953530995784638</v>
      </c>
      <c r="N2915" s="7">
        <v>2.1323760134690679</v>
      </c>
      <c r="O2915" s="7">
        <v>2.2179640301951618</v>
      </c>
      <c r="P2915" s="7">
        <v>2.0615327067845026</v>
      </c>
      <c r="Q2915" s="7">
        <v>0.91840368878803247</v>
      </c>
      <c r="R2915" s="7">
        <v>2.0953264253123627</v>
      </c>
      <c r="S2915" s="7">
        <v>3.2628284681379176</v>
      </c>
      <c r="T2915" s="7">
        <v>2.2354985655379576</v>
      </c>
      <c r="U2915" s="7">
        <v>2.0390009632712407</v>
      </c>
      <c r="V2915" s="7">
        <v>2.6233943908185746</v>
      </c>
      <c r="W2915" s="7">
        <f>[1]!i_dq_pctchange(W$2,$A2917)</f>
        <v>0.39788947033565641</v>
      </c>
    </row>
    <row r="2916" spans="1:23" x14ac:dyDescent="0.35">
      <c r="A2916" s="1">
        <v>41940</v>
      </c>
      <c r="B2916">
        <v>0</v>
      </c>
      <c r="C2916">
        <v>0</v>
      </c>
      <c r="D2916">
        <v>1</v>
      </c>
      <c r="E2916">
        <f t="shared" ref="E2916:F2916" si="2991">IF(AVERAGE(B2900:B2916)&gt;0.5,1,0)</f>
        <v>0</v>
      </c>
      <c r="F2916">
        <f t="shared" si="2991"/>
        <v>0</v>
      </c>
      <c r="G2916">
        <f t="shared" si="2959"/>
        <v>3</v>
      </c>
      <c r="H2916">
        <f t="shared" si="2960"/>
        <v>1.9128608048872147</v>
      </c>
      <c r="J2916" s="7">
        <v>1.5819909662029306</v>
      </c>
      <c r="K2916" s="7">
        <v>1.3423264865554605</v>
      </c>
      <c r="L2916" s="7">
        <v>1.3623916463284418</v>
      </c>
      <c r="M2916" s="7">
        <v>1.78535367443225</v>
      </c>
      <c r="N2916" s="7">
        <v>1.1360970984760597</v>
      </c>
      <c r="O2916" s="7">
        <v>1.9239549980573183</v>
      </c>
      <c r="P2916" s="7">
        <v>1.0683574691106412</v>
      </c>
      <c r="Q2916" s="7">
        <v>0.61310106770631434</v>
      </c>
      <c r="R2916" s="7">
        <v>0.76590146132118497</v>
      </c>
      <c r="S2916" s="7">
        <v>2.7187175052383501</v>
      </c>
      <c r="T2916" s="7">
        <v>1.1365579393098209</v>
      </c>
      <c r="U2916" s="7">
        <v>0.99596644880371943</v>
      </c>
      <c r="V2916" s="7">
        <v>1.2925339353110943</v>
      </c>
      <c r="W2916" s="7">
        <f>[1]!i_dq_pctchange(W$2,$A2918)</f>
        <v>0.4064319093839322</v>
      </c>
    </row>
    <row r="2917" spans="1:23" x14ac:dyDescent="0.35">
      <c r="A2917" s="1">
        <v>41941</v>
      </c>
      <c r="B2917">
        <v>0</v>
      </c>
      <c r="C2917">
        <v>0</v>
      </c>
      <c r="D2917">
        <v>1</v>
      </c>
      <c r="E2917">
        <f t="shared" ref="E2917:F2917" si="2992">IF(AVERAGE(B2901:B2917)&gt;0.5,1,0)</f>
        <v>0</v>
      </c>
      <c r="F2917">
        <f t="shared" si="2992"/>
        <v>0</v>
      </c>
      <c r="G2917">
        <f t="shared" si="2959"/>
        <v>3</v>
      </c>
      <c r="H2917">
        <f t="shared" si="2960"/>
        <v>1.9128608048872147</v>
      </c>
      <c r="J2917" s="7">
        <v>-0.47178408989755155</v>
      </c>
      <c r="K2917" s="7">
        <v>0.74058139443370363</v>
      </c>
      <c r="L2917" s="7">
        <v>-0.30400669325662177</v>
      </c>
      <c r="M2917" s="7">
        <v>2.2198273918493614</v>
      </c>
      <c r="N2917" s="7">
        <v>0.66047781748338352</v>
      </c>
      <c r="O2917" s="7">
        <v>0.16527959798659553</v>
      </c>
      <c r="P2917" s="7">
        <v>-0.27469165182152949</v>
      </c>
      <c r="Q2917" s="7">
        <v>-0.15815264428315323</v>
      </c>
      <c r="R2917" s="7">
        <v>-2.9014642031851102E-2</v>
      </c>
      <c r="S2917" s="7">
        <v>1.0336758571573881</v>
      </c>
      <c r="T2917" s="7">
        <v>0.16442406823598951</v>
      </c>
      <c r="U2917" s="7">
        <v>-3.9356344868921415E-2</v>
      </c>
      <c r="V2917" s="7">
        <v>-0.12839373298197729</v>
      </c>
      <c r="W2917" s="7">
        <f>[1]!i_dq_pctchange(W$2,$A2919)</f>
        <v>-0.55249257753317349</v>
      </c>
    </row>
    <row r="2918" spans="1:23" x14ac:dyDescent="0.35">
      <c r="A2918" s="1">
        <v>41942</v>
      </c>
      <c r="B2918">
        <v>0</v>
      </c>
      <c r="C2918">
        <v>0</v>
      </c>
      <c r="D2918">
        <v>1</v>
      </c>
      <c r="E2918">
        <f t="shared" ref="E2918:F2918" si="2993">IF(AVERAGE(B2902:B2918)&gt;0.5,1,0)</f>
        <v>0</v>
      </c>
      <c r="F2918">
        <f t="shared" si="2993"/>
        <v>0</v>
      </c>
      <c r="G2918">
        <f t="shared" si="2959"/>
        <v>3</v>
      </c>
      <c r="H2918">
        <f t="shared" si="2960"/>
        <v>1.9128608048872147</v>
      </c>
      <c r="J2918" s="7">
        <v>-0.20655877342418694</v>
      </c>
      <c r="K2918" s="7">
        <v>0.72446030051301169</v>
      </c>
      <c r="L2918" s="7">
        <v>2.0531776206842549</v>
      </c>
      <c r="M2918" s="7">
        <v>0.27658063406220562</v>
      </c>
      <c r="N2918" s="7">
        <v>1.398281434560823</v>
      </c>
      <c r="O2918" s="7">
        <v>0.75975387863382948</v>
      </c>
      <c r="P2918" s="7">
        <v>-0.27135746914844</v>
      </c>
      <c r="Q2918" s="7">
        <v>0.38187219234550784</v>
      </c>
      <c r="R2918" s="7">
        <v>-0.12697590049235791</v>
      </c>
      <c r="S2918" s="7">
        <v>1.8906209091092272</v>
      </c>
      <c r="T2918" s="7">
        <v>0.59373500355776343</v>
      </c>
      <c r="U2918" s="7">
        <v>0.12079996420743024</v>
      </c>
      <c r="V2918" s="7">
        <v>-1.0826466126661236</v>
      </c>
      <c r="W2918" s="7">
        <f>[1]!i_dq_pctchange(W$2,$A2920)</f>
        <v>-1.6613696663864014E-3</v>
      </c>
    </row>
    <row r="2919" spans="1:23" x14ac:dyDescent="0.35">
      <c r="A2919" s="1">
        <v>41943</v>
      </c>
      <c r="B2919">
        <v>0</v>
      </c>
      <c r="C2919">
        <v>0</v>
      </c>
      <c r="D2919">
        <v>1</v>
      </c>
      <c r="E2919">
        <f t="shared" ref="E2919:F2919" si="2994">IF(AVERAGE(B2903:B2919)&gt;0.5,1,0)</f>
        <v>0</v>
      </c>
      <c r="F2919">
        <f t="shared" si="2994"/>
        <v>0</v>
      </c>
      <c r="G2919">
        <f t="shared" si="2959"/>
        <v>3</v>
      </c>
      <c r="H2919">
        <f t="shared" si="2960"/>
        <v>1.9128608048872147</v>
      </c>
      <c r="J2919" s="7">
        <v>0.56931907901754852</v>
      </c>
      <c r="K2919" s="7">
        <v>0.97649382613911295</v>
      </c>
      <c r="L2919" s="7">
        <v>1.3624850522113265</v>
      </c>
      <c r="M2919" s="7">
        <v>0.46541500237548089</v>
      </c>
      <c r="N2919" s="7">
        <v>0.78662796465614404</v>
      </c>
      <c r="O2919" s="7">
        <v>1.1468901632113024</v>
      </c>
      <c r="P2919" s="7">
        <v>1.0961314081528559</v>
      </c>
      <c r="Q2919" s="7">
        <v>0.31560113318201699</v>
      </c>
      <c r="R2919" s="7">
        <v>0.6050699255338513</v>
      </c>
      <c r="S2919" s="7">
        <v>2.5349982951765715</v>
      </c>
      <c r="T2919" s="7">
        <v>0.59023059789635945</v>
      </c>
      <c r="U2919" s="7">
        <v>0.76995263204933484</v>
      </c>
      <c r="V2919" s="7">
        <v>1.1107788774383396</v>
      </c>
      <c r="W2919" s="7">
        <f>[1]!i_dq_pctchange(W$2,$A2921)</f>
        <v>-1.3337697270158106</v>
      </c>
    </row>
    <row r="2920" spans="1:23" x14ac:dyDescent="0.35">
      <c r="A2920" s="1">
        <v>41946</v>
      </c>
      <c r="B2920">
        <v>1</v>
      </c>
      <c r="C2920">
        <v>0</v>
      </c>
      <c r="D2920">
        <v>1</v>
      </c>
      <c r="E2920">
        <f t="shared" ref="E2920:F2920" si="2995">IF(AVERAGE(B2904:B2920)&gt;0.5,1,0)</f>
        <v>0</v>
      </c>
      <c r="F2920">
        <f t="shared" si="2995"/>
        <v>0</v>
      </c>
      <c r="G2920">
        <f t="shared" si="2959"/>
        <v>4</v>
      </c>
      <c r="H2920">
        <f t="shared" si="2960"/>
        <v>1.9128608048872147</v>
      </c>
      <c r="J2920" s="7">
        <v>-1.0244049412473584</v>
      </c>
      <c r="K2920" s="7">
        <v>-0.72151143587944355</v>
      </c>
      <c r="L2920" s="7">
        <v>-0.20653351912060916</v>
      </c>
      <c r="M2920" s="7">
        <v>-1.7076652275587717E-2</v>
      </c>
      <c r="N2920" s="7">
        <v>1.0027593345843986</v>
      </c>
      <c r="O2920" s="7">
        <v>-1.4367095508068042</v>
      </c>
      <c r="P2920" s="7">
        <v>-0.57480850987092724</v>
      </c>
      <c r="Q2920" s="7">
        <v>-1.435554858261149</v>
      </c>
      <c r="R2920" s="7">
        <v>-0.35745418345188623</v>
      </c>
      <c r="S2920" s="7">
        <v>0.33301686289441823</v>
      </c>
      <c r="T2920" s="7">
        <v>0.4749086651207054</v>
      </c>
      <c r="U2920" s="7">
        <v>-0.14988714119103111</v>
      </c>
      <c r="V2920" s="7">
        <v>-1.0572916819165388</v>
      </c>
      <c r="W2920" s="7">
        <f>[1]!i_dq_pctchange(W$2,$A2922)</f>
        <v>-0.12527888865501324</v>
      </c>
    </row>
    <row r="2921" spans="1:23" x14ac:dyDescent="0.35">
      <c r="A2921" s="1">
        <v>41947</v>
      </c>
      <c r="B2921">
        <v>1</v>
      </c>
      <c r="C2921">
        <v>0</v>
      </c>
      <c r="D2921">
        <v>1</v>
      </c>
      <c r="E2921">
        <f t="shared" ref="E2921:F2921" si="2996">IF(AVERAGE(B2905:B2921)&gt;0.5,1,0)</f>
        <v>0</v>
      </c>
      <c r="F2921">
        <f t="shared" si="2996"/>
        <v>0</v>
      </c>
      <c r="G2921">
        <f t="shared" si="2959"/>
        <v>4</v>
      </c>
      <c r="H2921">
        <f t="shared" si="2960"/>
        <v>1.9128608048872147</v>
      </c>
      <c r="J2921" s="7">
        <v>0.52393508692950264</v>
      </c>
      <c r="K2921" s="7">
        <v>0.2328814110086046</v>
      </c>
      <c r="L2921" s="7">
        <v>-9.1844745146347662E-2</v>
      </c>
      <c r="M2921" s="7">
        <v>0.55048764358881885</v>
      </c>
      <c r="N2921" s="7">
        <v>-1.5086972513981869</v>
      </c>
      <c r="O2921" s="7">
        <v>0.61779435799439975</v>
      </c>
      <c r="P2921" s="7">
        <v>0.6647380496785068</v>
      </c>
      <c r="Q2921" s="7">
        <v>-1.2375957675858429</v>
      </c>
      <c r="R2921" s="7">
        <v>-0.25158144302145691</v>
      </c>
      <c r="S2921" s="7">
        <v>-0.30261110150441817</v>
      </c>
      <c r="T2921" s="7">
        <v>-1.5182538778300387</v>
      </c>
      <c r="U2921" s="7">
        <v>0.25003886039127343</v>
      </c>
      <c r="V2921" s="7">
        <v>-0.32670261184533606</v>
      </c>
      <c r="W2921" s="7">
        <f>[1]!i_dq_pctchange(W$2,$A2923)</f>
        <v>0.66595743604701152</v>
      </c>
    </row>
    <row r="2922" spans="1:23" x14ac:dyDescent="0.35">
      <c r="A2922" s="1">
        <v>41948</v>
      </c>
      <c r="B2922">
        <v>1</v>
      </c>
      <c r="C2922">
        <v>0</v>
      </c>
      <c r="D2922">
        <v>1</v>
      </c>
      <c r="E2922">
        <f t="shared" ref="E2922:F2922" si="2997">IF(AVERAGE(B2906:B2922)&gt;0.5,1,0)</f>
        <v>0</v>
      </c>
      <c r="F2922">
        <f t="shared" si="2997"/>
        <v>0</v>
      </c>
      <c r="G2922">
        <f t="shared" si="2959"/>
        <v>4</v>
      </c>
      <c r="H2922">
        <f t="shared" si="2960"/>
        <v>1.9128608048872147</v>
      </c>
      <c r="J2922" s="7">
        <v>0.56812123331782405</v>
      </c>
      <c r="K2922" s="7">
        <v>0.88073196210511195</v>
      </c>
      <c r="L2922" s="7">
        <v>0.59101764978089799</v>
      </c>
      <c r="M2922" s="7">
        <v>0.62412891986062402</v>
      </c>
      <c r="N2922" s="7">
        <v>-0.22151999744645709</v>
      </c>
      <c r="O2922" s="7">
        <v>4.6998293219878806E-2</v>
      </c>
      <c r="P2922" s="7">
        <v>-0.11666456460244616</v>
      </c>
      <c r="Q2922" s="7">
        <v>0.64150279186256354</v>
      </c>
      <c r="R2922" s="7">
        <v>0.92738671039793508</v>
      </c>
      <c r="S2922" s="7">
        <v>-0.93371491342179591</v>
      </c>
      <c r="T2922" s="7">
        <v>0.2165067381524598</v>
      </c>
      <c r="U2922" s="7">
        <v>0.21751842925998785</v>
      </c>
      <c r="V2922" s="7">
        <v>1.4907160543676419</v>
      </c>
      <c r="W2922" s="7">
        <f>[1]!i_dq_pctchange(W$2,$A2924)</f>
        <v>-1.044246927971253</v>
      </c>
    </row>
    <row r="2923" spans="1:23" x14ac:dyDescent="0.35">
      <c r="A2923" s="1">
        <v>41949</v>
      </c>
      <c r="B2923">
        <v>1</v>
      </c>
      <c r="C2923">
        <v>0</v>
      </c>
      <c r="D2923">
        <v>1</v>
      </c>
      <c r="E2923">
        <f t="shared" ref="E2923:F2923" si="2998">IF(AVERAGE(B2907:B2923)&gt;0.5,1,0)</f>
        <v>0</v>
      </c>
      <c r="F2923">
        <f t="shared" si="2998"/>
        <v>0</v>
      </c>
      <c r="G2923">
        <f t="shared" si="2959"/>
        <v>4</v>
      </c>
      <c r="H2923">
        <f t="shared" si="2960"/>
        <v>1.9128608048872147</v>
      </c>
      <c r="J2923" s="7">
        <v>-0.65270220408924395</v>
      </c>
      <c r="K2923" s="7">
        <v>-1.2046103188914425</v>
      </c>
      <c r="L2923" s="7">
        <v>-0.31800920065454885</v>
      </c>
      <c r="M2923" s="7">
        <v>0.10085139352386573</v>
      </c>
      <c r="N2923" s="7">
        <v>-1.1378904400568197</v>
      </c>
      <c r="O2923" s="7">
        <v>-0.92771157153296258</v>
      </c>
      <c r="P2923" s="7">
        <v>-1.0399332566686936</v>
      </c>
      <c r="Q2923" s="7">
        <v>-0.82031464007719312</v>
      </c>
      <c r="R2923" s="7">
        <v>-1.0057641184909396</v>
      </c>
      <c r="S2923" s="7">
        <v>-1.7478844470382175</v>
      </c>
      <c r="T2923" s="7">
        <v>-1.2856794179150759</v>
      </c>
      <c r="U2923" s="7">
        <v>-1.0118513475879511</v>
      </c>
      <c r="V2923" s="7">
        <v>-0.43704785001126417</v>
      </c>
      <c r="W2923" s="7">
        <f>[1]!i_dq_pctchange(W$2,$A2925)</f>
        <v>0.36997796380105263</v>
      </c>
    </row>
    <row r="2924" spans="1:23" x14ac:dyDescent="0.35">
      <c r="A2924" s="1">
        <v>41950</v>
      </c>
      <c r="B2924">
        <v>1</v>
      </c>
      <c r="C2924">
        <v>0</v>
      </c>
      <c r="D2924">
        <v>1</v>
      </c>
      <c r="E2924">
        <f t="shared" ref="E2924:F2924" si="2999">IF(AVERAGE(B2908:B2924)&gt;0.5,1,0)</f>
        <v>0</v>
      </c>
      <c r="F2924">
        <f t="shared" si="2999"/>
        <v>0</v>
      </c>
      <c r="G2924">
        <f t="shared" si="2959"/>
        <v>4</v>
      </c>
      <c r="H2924">
        <f t="shared" si="2960"/>
        <v>1.9128608048872147</v>
      </c>
      <c r="J2924" s="7">
        <v>0.77609391675559602</v>
      </c>
      <c r="K2924" s="7">
        <v>2.0294097905275308</v>
      </c>
      <c r="L2924" s="7">
        <v>2.1755559685312593</v>
      </c>
      <c r="M2924" s="7">
        <v>1.2898567018065747</v>
      </c>
      <c r="N2924" s="7">
        <v>2.2618504460602087</v>
      </c>
      <c r="O2924" s="7">
        <v>1.3495564792298094</v>
      </c>
      <c r="P2924" s="7">
        <v>0.73368908899511531</v>
      </c>
      <c r="Q2924" s="7">
        <v>3.2172532989434321</v>
      </c>
      <c r="R2924" s="7">
        <v>0.32827246614689864</v>
      </c>
      <c r="S2924" s="7">
        <v>4.4434874719095667</v>
      </c>
      <c r="T2924" s="7">
        <v>1.6181737991499769</v>
      </c>
      <c r="U2924" s="7">
        <v>1.0726566337694805</v>
      </c>
      <c r="V2924" s="7">
        <v>-4.7011121068325057E-2</v>
      </c>
      <c r="W2924" s="7">
        <f>[1]!i_dq_pctchange(W$2,$A2926)</f>
        <v>-2.4477599859704005</v>
      </c>
    </row>
    <row r="2925" spans="1:23" x14ac:dyDescent="0.35">
      <c r="A2925" s="1">
        <v>41953</v>
      </c>
      <c r="B2925">
        <v>1</v>
      </c>
      <c r="C2925">
        <v>0</v>
      </c>
      <c r="D2925">
        <v>1</v>
      </c>
      <c r="E2925">
        <f t="shared" ref="E2925:F2925" si="3000">IF(AVERAGE(B2909:B2925)&gt;0.5,1,0)</f>
        <v>0</v>
      </c>
      <c r="F2925">
        <f t="shared" si="3000"/>
        <v>0</v>
      </c>
      <c r="G2925">
        <f t="shared" si="2959"/>
        <v>4</v>
      </c>
      <c r="H2925">
        <f t="shared" si="2960"/>
        <v>1.9128608048872147</v>
      </c>
      <c r="J2925" s="7">
        <v>-3.3926665198163111</v>
      </c>
      <c r="K2925" s="7">
        <v>-2.5750540844856595</v>
      </c>
      <c r="L2925" s="7">
        <v>-2.0752749451322292</v>
      </c>
      <c r="M2925" s="7">
        <v>-2.5447280457974073</v>
      </c>
      <c r="N2925" s="7">
        <v>-0.98313762344595479</v>
      </c>
      <c r="O2925" s="7">
        <v>-3.6374430922780552</v>
      </c>
      <c r="P2925" s="7">
        <v>-1.4684526960085587</v>
      </c>
      <c r="Q2925" s="7">
        <v>-0.91041200105387077</v>
      </c>
      <c r="R2925" s="7">
        <v>-1.8586109601097496</v>
      </c>
      <c r="S2925" s="7">
        <v>-2.5388264621830094</v>
      </c>
      <c r="T2925" s="7">
        <v>-2.3752922260473213</v>
      </c>
      <c r="U2925" s="7">
        <v>-3.0212254564091734</v>
      </c>
      <c r="V2925" s="7">
        <v>-3.4701706424445442</v>
      </c>
      <c r="W2925" s="7">
        <f>[1]!i_dq_pctchange(W$2,$A2927)</f>
        <v>1.1712727046443006</v>
      </c>
    </row>
    <row r="2926" spans="1:23" x14ac:dyDescent="0.35">
      <c r="A2926" s="1">
        <v>41954</v>
      </c>
      <c r="B2926">
        <v>1</v>
      </c>
      <c r="C2926">
        <v>0</v>
      </c>
      <c r="D2926">
        <v>1</v>
      </c>
      <c r="E2926">
        <f t="shared" ref="E2926:F2926" si="3001">IF(AVERAGE(B2910:B2926)&gt;0.5,1,0)</f>
        <v>0</v>
      </c>
      <c r="F2926">
        <f t="shared" si="3001"/>
        <v>0</v>
      </c>
      <c r="G2926">
        <f t="shared" si="2959"/>
        <v>4</v>
      </c>
      <c r="H2926">
        <f t="shared" si="2960"/>
        <v>1.9128608048872147</v>
      </c>
      <c r="J2926" s="7">
        <v>1.7955879838111988</v>
      </c>
      <c r="K2926" s="7">
        <v>1.6837299175665761</v>
      </c>
      <c r="L2926" s="7">
        <v>1.9248509463282906</v>
      </c>
      <c r="M2926" s="7">
        <v>1.7902824502382908</v>
      </c>
      <c r="N2926" s="7">
        <v>1.7374936885230297</v>
      </c>
      <c r="O2926" s="7">
        <v>2.269675107677545</v>
      </c>
      <c r="P2926" s="7">
        <v>2.392069898027112</v>
      </c>
      <c r="Q2926" s="7">
        <v>1.1026150755814783</v>
      </c>
      <c r="R2926" s="7">
        <v>0.86935879513623382</v>
      </c>
      <c r="S2926" s="7">
        <v>1.3542689865107955</v>
      </c>
      <c r="T2926" s="7">
        <v>1.4913760874617217</v>
      </c>
      <c r="U2926" s="7">
        <v>1.4506091282677496</v>
      </c>
      <c r="V2926" s="7">
        <v>1.495218953651255</v>
      </c>
      <c r="W2926" s="7">
        <f>[1]!i_dq_pctchange(W$2,$A2928)</f>
        <v>-1.5086486745077703</v>
      </c>
    </row>
    <row r="2927" spans="1:23" x14ac:dyDescent="0.35">
      <c r="A2927" s="1">
        <v>41955</v>
      </c>
      <c r="B2927">
        <v>1</v>
      </c>
      <c r="C2927">
        <v>0</v>
      </c>
      <c r="D2927">
        <v>1</v>
      </c>
      <c r="E2927">
        <f t="shared" ref="E2927:F2927" si="3002">IF(AVERAGE(B2911:B2927)&gt;0.5,1,0)</f>
        <v>0</v>
      </c>
      <c r="F2927">
        <f t="shared" si="3002"/>
        <v>0</v>
      </c>
      <c r="G2927">
        <f t="shared" si="2959"/>
        <v>4</v>
      </c>
      <c r="H2927">
        <f t="shared" si="2960"/>
        <v>1.9128608048872147</v>
      </c>
      <c r="J2927" s="7">
        <v>-0.79386958656752993</v>
      </c>
      <c r="K2927" s="7">
        <v>-0.7304844440017243</v>
      </c>
      <c r="L2927" s="7">
        <v>-0.74865757951260092</v>
      </c>
      <c r="M2927" s="7">
        <v>-0.79956966110811944</v>
      </c>
      <c r="N2927" s="7">
        <v>-0.41776736325972191</v>
      </c>
      <c r="O2927" s="7">
        <v>-0.62381490437337428</v>
      </c>
      <c r="P2927" s="7">
        <v>0.66453525130820656</v>
      </c>
      <c r="Q2927" s="7">
        <v>-0.34044983758261527</v>
      </c>
      <c r="R2927" s="7">
        <v>-1.9737151762693961</v>
      </c>
      <c r="S2927" s="7">
        <v>2.8134010775748268</v>
      </c>
      <c r="T2927" s="7">
        <v>1.5441286276071549</v>
      </c>
      <c r="U2927" s="7">
        <v>-1.0009969552448115</v>
      </c>
      <c r="V2927" s="7">
        <v>-2.0912718653425024</v>
      </c>
      <c r="W2927" s="7">
        <f>[1]!i_dq_pctchange(W$2,$A2929)</f>
        <v>0.53464061811532604</v>
      </c>
    </row>
    <row r="2928" spans="1:23" x14ac:dyDescent="0.35">
      <c r="A2928" s="1">
        <v>41956</v>
      </c>
      <c r="B2928">
        <v>1</v>
      </c>
      <c r="C2928">
        <v>0</v>
      </c>
      <c r="D2928">
        <v>1</v>
      </c>
      <c r="E2928">
        <f t="shared" ref="E2928:F2928" si="3003">IF(AVERAGE(B2912:B2928)&gt;0.5,1,0)</f>
        <v>1</v>
      </c>
      <c r="F2928">
        <f t="shared" si="3003"/>
        <v>0</v>
      </c>
      <c r="G2928">
        <f t="shared" si="2959"/>
        <v>4</v>
      </c>
      <c r="H2928">
        <f t="shared" si="2960"/>
        <v>1.9128608048872147</v>
      </c>
      <c r="J2928" s="7">
        <v>0.10073335620095041</v>
      </c>
      <c r="K2928" s="7">
        <v>-0.76184644201502405</v>
      </c>
      <c r="L2928" s="7">
        <v>0.17411740225404174</v>
      </c>
      <c r="M2928" s="7">
        <v>-0.52750990165583689</v>
      </c>
      <c r="N2928" s="7">
        <v>-0.24161827466887428</v>
      </c>
      <c r="O2928" s="7">
        <v>-0.33132563778788809</v>
      </c>
      <c r="P2928" s="7">
        <v>-1.132319205327496</v>
      </c>
      <c r="Q2928" s="7">
        <v>1.6926020302977713</v>
      </c>
      <c r="R2928" s="7">
        <v>0.51430065247893308</v>
      </c>
      <c r="S2928" s="7">
        <v>-1.3910730535010125</v>
      </c>
      <c r="T2928" s="7">
        <v>-0.85493548766619309</v>
      </c>
      <c r="U2928" s="7">
        <v>-0.23905755979841062</v>
      </c>
      <c r="V2928" s="7">
        <v>-0.22799705810246387</v>
      </c>
      <c r="W2928" s="7">
        <f>[1]!i_dq_pctchange(W$2,$A2930)</f>
        <v>1.0737752439849342</v>
      </c>
    </row>
    <row r="2929" spans="1:23" x14ac:dyDescent="0.35">
      <c r="A2929" s="1">
        <v>41957</v>
      </c>
      <c r="B2929">
        <v>1</v>
      </c>
      <c r="C2929">
        <v>0</v>
      </c>
      <c r="D2929">
        <v>1</v>
      </c>
      <c r="E2929">
        <f t="shared" ref="E2929:F2929" si="3004">IF(AVERAGE(B2913:B2929)&gt;0.5,1,0)</f>
        <v>1</v>
      </c>
      <c r="F2929">
        <f t="shared" si="3004"/>
        <v>0</v>
      </c>
      <c r="G2929">
        <f t="shared" si="2959"/>
        <v>4</v>
      </c>
      <c r="H2929">
        <f t="shared" si="2960"/>
        <v>1.9128608048872147</v>
      </c>
      <c r="J2929" s="7">
        <v>0.72350928026443195</v>
      </c>
      <c r="K2929" s="7">
        <v>0.32953072336012534</v>
      </c>
      <c r="L2929" s="7">
        <v>-0.23521505376343532</v>
      </c>
      <c r="M2929" s="7">
        <v>0.56388764113544354</v>
      </c>
      <c r="N2929" s="7">
        <v>-0.83032159942833073</v>
      </c>
      <c r="O2929" s="7">
        <v>1.0370827143537855</v>
      </c>
      <c r="P2929" s="7">
        <v>0.83711416380945181</v>
      </c>
      <c r="Q2929" s="7">
        <v>0.29679967238506771</v>
      </c>
      <c r="R2929" s="7">
        <v>1.1024240590648759</v>
      </c>
      <c r="S2929" s="7">
        <v>-1.0553015891043531</v>
      </c>
      <c r="T2929" s="7">
        <v>0.17107709346940572</v>
      </c>
      <c r="U2929" s="7">
        <v>0.90304744409382098</v>
      </c>
      <c r="V2929" s="7">
        <v>1.5633830503476802</v>
      </c>
      <c r="W2929" s="7">
        <f>[1]!i_dq_pctchange(W$2,$A2931)</f>
        <v>-6.2823614167412833E-2</v>
      </c>
    </row>
    <row r="2930" spans="1:23" x14ac:dyDescent="0.35">
      <c r="A2930" s="1">
        <v>41960</v>
      </c>
      <c r="B2930">
        <v>1</v>
      </c>
      <c r="C2930">
        <v>0</v>
      </c>
      <c r="D2930">
        <v>1</v>
      </c>
      <c r="E2930">
        <f t="shared" ref="E2930:F2930" si="3005">IF(AVERAGE(B2914:B2930)&gt;0.5,1,0)</f>
        <v>1</v>
      </c>
      <c r="F2930">
        <f t="shared" si="3005"/>
        <v>0</v>
      </c>
      <c r="G2930">
        <f t="shared" si="2959"/>
        <v>4</v>
      </c>
      <c r="H2930">
        <f t="shared" si="2960"/>
        <v>1.9128608048872147</v>
      </c>
      <c r="J2930" s="7">
        <v>0.74845722209540688</v>
      </c>
      <c r="K2930" s="7">
        <v>0.29511255365389322</v>
      </c>
      <c r="L2930" s="7">
        <v>-0.76426100003062047</v>
      </c>
      <c r="M2930" s="7">
        <v>-0.16305714806110386</v>
      </c>
      <c r="N2930" s="7">
        <v>-1.2329540200932949</v>
      </c>
      <c r="O2930" s="7">
        <v>0.51072211279719004</v>
      </c>
      <c r="P2930" s="7">
        <v>1.3489059965774719</v>
      </c>
      <c r="Q2930" s="7">
        <v>-1.6613236417734365</v>
      </c>
      <c r="R2930" s="7">
        <v>8.6098278034444573E-2</v>
      </c>
      <c r="S2930" s="7">
        <v>-0.55145300453407242</v>
      </c>
      <c r="T2930" s="7">
        <v>-4.804354192786349E-2</v>
      </c>
      <c r="U2930" s="7">
        <v>0.29201290624943754</v>
      </c>
      <c r="V2930" s="7">
        <v>0.94687690902602473</v>
      </c>
      <c r="W2930" s="7">
        <f>[1]!i_dq_pctchange(W$2,$A2932)</f>
        <v>0.78647213268215299</v>
      </c>
    </row>
    <row r="2931" spans="1:23" x14ac:dyDescent="0.35">
      <c r="A2931" s="1">
        <v>41961</v>
      </c>
      <c r="B2931">
        <v>1</v>
      </c>
      <c r="C2931">
        <v>0</v>
      </c>
      <c r="D2931">
        <v>1</v>
      </c>
      <c r="E2931">
        <f t="shared" ref="E2931:F2931" si="3006">IF(AVERAGE(B2915:B2931)&gt;0.5,1,0)</f>
        <v>1</v>
      </c>
      <c r="F2931">
        <f t="shared" si="3006"/>
        <v>0</v>
      </c>
      <c r="G2931">
        <f t="shared" si="2959"/>
        <v>4</v>
      </c>
      <c r="H2931">
        <f t="shared" si="2960"/>
        <v>1.9128608048872147</v>
      </c>
      <c r="J2931" s="7">
        <v>0.53131238004865555</v>
      </c>
      <c r="K2931" s="7">
        <v>0.34139541834465731</v>
      </c>
      <c r="L2931" s="7">
        <v>0.16692687923873489</v>
      </c>
      <c r="M2931" s="7">
        <v>0.42959282071776872</v>
      </c>
      <c r="N2931" s="7">
        <v>6.7469412790139308E-2</v>
      </c>
      <c r="O2931" s="7">
        <v>0.33755530469679412</v>
      </c>
      <c r="P2931" s="7">
        <v>0.34651501124188472</v>
      </c>
      <c r="Q2931" s="7">
        <v>-0.51283948637943166</v>
      </c>
      <c r="R2931" s="7">
        <v>1.0621892113048406</v>
      </c>
      <c r="S2931" s="7">
        <v>0.50449427935229652</v>
      </c>
      <c r="T2931" s="7">
        <v>-0.39111754926005871</v>
      </c>
      <c r="U2931" s="7">
        <v>0.57423749528209533</v>
      </c>
      <c r="V2931" s="7">
        <v>2.0512467158183045</v>
      </c>
      <c r="W2931" s="7">
        <f>[1]!i_dq_pctchange(W$2,$A2933)</f>
        <v>-0.67270844385536344</v>
      </c>
    </row>
    <row r="2932" spans="1:23" x14ac:dyDescent="0.35">
      <c r="A2932" s="1">
        <v>41962</v>
      </c>
      <c r="B2932">
        <v>1</v>
      </c>
      <c r="C2932">
        <v>0</v>
      </c>
      <c r="D2932">
        <v>1</v>
      </c>
      <c r="E2932">
        <f t="shared" ref="E2932:F2932" si="3007">IF(AVERAGE(B2916:B2932)&gt;0.5,1,0)</f>
        <v>1</v>
      </c>
      <c r="F2932">
        <f t="shared" si="3007"/>
        <v>0</v>
      </c>
      <c r="G2932">
        <f t="shared" si="2959"/>
        <v>4</v>
      </c>
      <c r="H2932">
        <f t="shared" si="2960"/>
        <v>1.9128608048872147</v>
      </c>
      <c r="J2932" s="7">
        <v>-0.35247797544133996</v>
      </c>
      <c r="K2932" s="7">
        <v>-0.36437122212008211</v>
      </c>
      <c r="L2932" s="7">
        <v>-0.23349299983057675</v>
      </c>
      <c r="M2932" s="7">
        <v>0.12369867694315796</v>
      </c>
      <c r="N2932" s="7">
        <v>6.2907487281390617E-2</v>
      </c>
      <c r="O2932" s="7">
        <v>0.31193781049364544</v>
      </c>
      <c r="P2932" s="7">
        <v>-0.34575776746801157</v>
      </c>
      <c r="Q2932" s="7">
        <v>-0.31590125864647911</v>
      </c>
      <c r="R2932" s="7">
        <v>-0.40068718890947824</v>
      </c>
      <c r="S2932" s="7">
        <v>-0.6680065077997912</v>
      </c>
      <c r="T2932" s="7">
        <v>-0.14113043162114847</v>
      </c>
      <c r="U2932" s="7">
        <v>8.6224612882754015E-2</v>
      </c>
      <c r="V2932" s="7">
        <v>-0.84487030448210443</v>
      </c>
      <c r="W2932" s="7">
        <f>[1]!i_dq_pctchange(W$2,$A2934)</f>
        <v>0.60662009371470227</v>
      </c>
    </row>
    <row r="2933" spans="1:23" x14ac:dyDescent="0.35">
      <c r="A2933" s="1">
        <v>41963</v>
      </c>
      <c r="B2933">
        <v>1</v>
      </c>
      <c r="C2933">
        <v>0</v>
      </c>
      <c r="D2933">
        <v>1</v>
      </c>
      <c r="E2933">
        <f t="shared" ref="E2933:F2933" si="3008">IF(AVERAGE(B2917:B2933)&gt;0.5,1,0)</f>
        <v>1</v>
      </c>
      <c r="F2933">
        <f t="shared" si="3008"/>
        <v>0</v>
      </c>
      <c r="G2933">
        <f t="shared" si="2959"/>
        <v>4</v>
      </c>
      <c r="H2933">
        <f t="shared" si="2960"/>
        <v>1.9128608048872147</v>
      </c>
      <c r="J2933" s="7">
        <v>0.79022712629553216</v>
      </c>
      <c r="K2933" s="7">
        <v>1.3128223102476955</v>
      </c>
      <c r="L2933" s="7">
        <v>0.98710312865686045</v>
      </c>
      <c r="M2933" s="7">
        <v>1.374987580618005</v>
      </c>
      <c r="N2933" s="7">
        <v>0.74667767124260287</v>
      </c>
      <c r="O2933" s="7">
        <v>1.3003608761942389</v>
      </c>
      <c r="P2933" s="7">
        <v>-2.9978530082125136E-2</v>
      </c>
      <c r="Q2933" s="7">
        <v>1.2580754140560355</v>
      </c>
      <c r="R2933" s="7">
        <v>0.64409553041474854</v>
      </c>
      <c r="S2933" s="7">
        <v>1.6798019115153329</v>
      </c>
      <c r="T2933" s="7">
        <v>1.2345679012345587</v>
      </c>
      <c r="U2933" s="7">
        <v>0.81463395037205333</v>
      </c>
      <c r="V2933" s="7">
        <v>1.1664880420172572</v>
      </c>
      <c r="W2933" s="7">
        <f>[1]!i_dq_pctchange(W$2,$A2935)</f>
        <v>0.10549721924933038</v>
      </c>
    </row>
    <row r="2934" spans="1:23" x14ac:dyDescent="0.35">
      <c r="A2934" s="1">
        <v>41964</v>
      </c>
      <c r="B2934">
        <v>1</v>
      </c>
      <c r="C2934">
        <v>0</v>
      </c>
      <c r="D2934">
        <v>1</v>
      </c>
      <c r="E2934">
        <f t="shared" ref="E2934:F2934" si="3009">IF(AVERAGE(B2918:B2934)&gt;0.5,1,0)</f>
        <v>1</v>
      </c>
      <c r="F2934">
        <f t="shared" si="3009"/>
        <v>0</v>
      </c>
      <c r="G2934">
        <f t="shared" si="2959"/>
        <v>4</v>
      </c>
      <c r="H2934">
        <f t="shared" si="2960"/>
        <v>1.9128608048872147</v>
      </c>
      <c r="J2934" s="7">
        <v>1.3517346485193502</v>
      </c>
      <c r="K2934" s="7">
        <v>2.3430921897774857</v>
      </c>
      <c r="L2934" s="7">
        <v>1.6653723622177323</v>
      </c>
      <c r="M2934" s="7">
        <v>1.7590209480304648</v>
      </c>
      <c r="N2934" s="7">
        <v>1.8787801209638719</v>
      </c>
      <c r="O2934" s="7">
        <v>1.796107306245091</v>
      </c>
      <c r="P2934" s="7">
        <v>0.68574402123820788</v>
      </c>
      <c r="Q2934" s="7">
        <v>0.54651184211333914</v>
      </c>
      <c r="R2934" s="7">
        <v>0.90196910937023067</v>
      </c>
      <c r="S2934" s="7">
        <v>2.4257240454633662</v>
      </c>
      <c r="T2934" s="7">
        <v>2.2389328450925268</v>
      </c>
      <c r="U2934" s="7">
        <v>0.91697217646954809</v>
      </c>
      <c r="V2934" s="7">
        <v>1.4635388316271947</v>
      </c>
      <c r="W2934" s="7">
        <f>[1]!i_dq_pctchange(W$2,$A2936)</f>
        <v>1.2071953928340882</v>
      </c>
    </row>
    <row r="2935" spans="1:23" x14ac:dyDescent="0.35">
      <c r="A2935" s="1">
        <v>41967</v>
      </c>
      <c r="B2935">
        <v>1</v>
      </c>
      <c r="C2935">
        <v>0</v>
      </c>
      <c r="D2935">
        <v>1</v>
      </c>
      <c r="E2935">
        <f t="shared" ref="E2935:F2935" si="3010">IF(AVERAGE(B2919:B2935)&gt;0.5,1,0)</f>
        <v>1</v>
      </c>
      <c r="F2935">
        <f t="shared" si="3010"/>
        <v>0</v>
      </c>
      <c r="G2935">
        <f t="shared" si="2959"/>
        <v>4</v>
      </c>
      <c r="H2935">
        <f t="shared" si="2960"/>
        <v>1.9128608048872147</v>
      </c>
      <c r="J2935" s="7">
        <v>1.056355677337431</v>
      </c>
      <c r="K2935" s="7">
        <v>0.55179407641602973</v>
      </c>
      <c r="L2935" s="7">
        <v>1.5147915470000357</v>
      </c>
      <c r="M2935" s="7">
        <v>1.3282859583591671</v>
      </c>
      <c r="N2935" s="7">
        <v>1.9069546835196534</v>
      </c>
      <c r="O2935" s="7">
        <v>1.2580941110771424</v>
      </c>
      <c r="P2935" s="7">
        <v>0.55668459503495316</v>
      </c>
      <c r="Q2935" s="7">
        <v>0.79861895717424614</v>
      </c>
      <c r="R2935" s="7">
        <v>1.9951250801796077</v>
      </c>
      <c r="S2935" s="7">
        <v>1.5782340615474442</v>
      </c>
      <c r="T2935" s="7">
        <v>3.1393504483415864</v>
      </c>
      <c r="U2935" s="7">
        <v>1.2885930774866903</v>
      </c>
      <c r="V2935" s="7">
        <v>2.3982786618095289</v>
      </c>
      <c r="W2935" s="7">
        <f>[1]!i_dq_pctchange(W$2,$A2937)</f>
        <v>0.33984223284717785</v>
      </c>
    </row>
    <row r="2936" spans="1:23" x14ac:dyDescent="0.35">
      <c r="A2936" s="1">
        <v>41968</v>
      </c>
      <c r="B2936">
        <v>1</v>
      </c>
      <c r="C2936">
        <v>0</v>
      </c>
      <c r="D2936">
        <v>1</v>
      </c>
      <c r="E2936">
        <f t="shared" ref="E2936:F2936" si="3011">IF(AVERAGE(B2920:B2936)&gt;0.5,1,0)</f>
        <v>1</v>
      </c>
      <c r="F2936">
        <f t="shared" si="3011"/>
        <v>0</v>
      </c>
      <c r="G2936">
        <f t="shared" si="2959"/>
        <v>4</v>
      </c>
      <c r="H2936">
        <f t="shared" si="2960"/>
        <v>1.9128608048872147</v>
      </c>
      <c r="J2936" s="7">
        <v>1.0341535193046116</v>
      </c>
      <c r="K2936" s="7">
        <v>0.50427147603227562</v>
      </c>
      <c r="L2936" s="7">
        <v>-0.27017579201203618</v>
      </c>
      <c r="M2936" s="7">
        <v>1.2141700003305969</v>
      </c>
      <c r="N2936" s="7">
        <v>0.39854268382896368</v>
      </c>
      <c r="O2936" s="7">
        <v>0.56306069710274809</v>
      </c>
      <c r="P2936" s="7">
        <v>-0.11978030114945533</v>
      </c>
      <c r="Q2936" s="7">
        <v>0.9704208455687855</v>
      </c>
      <c r="R2936" s="7">
        <v>0.37481825088169418</v>
      </c>
      <c r="S2936" s="7">
        <v>-0.20992427243708545</v>
      </c>
      <c r="T2936" s="7">
        <v>9.6116580110052058E-3</v>
      </c>
      <c r="U2936" s="7">
        <v>0.43662825955124007</v>
      </c>
      <c r="V2936" s="7">
        <v>0.83544118392663869</v>
      </c>
      <c r="W2936" s="7">
        <f>[1]!i_dq_pctchange(W$2,$A2938)</f>
        <v>0.68305509488360217</v>
      </c>
    </row>
    <row r="2937" spans="1:23" x14ac:dyDescent="0.35">
      <c r="A2937" s="1">
        <v>41969</v>
      </c>
      <c r="B2937">
        <v>1</v>
      </c>
      <c r="C2937">
        <v>0</v>
      </c>
      <c r="D2937">
        <v>1</v>
      </c>
      <c r="E2937">
        <f t="shared" ref="E2937:F2937" si="3012">IF(AVERAGE(B2921:B2937)&gt;0.5,1,0)</f>
        <v>1</v>
      </c>
      <c r="F2937">
        <f t="shared" si="3012"/>
        <v>0</v>
      </c>
      <c r="G2937">
        <f t="shared" si="2959"/>
        <v>4</v>
      </c>
      <c r="H2937">
        <f t="shared" si="2960"/>
        <v>1.9128608048872147</v>
      </c>
      <c r="J2937" s="7">
        <v>1.3627121694983184</v>
      </c>
      <c r="K2937" s="7">
        <v>0.31555594907817147</v>
      </c>
      <c r="L2937" s="7">
        <v>-0.46458297440040491</v>
      </c>
      <c r="M2937" s="7">
        <v>0.13269964150681465</v>
      </c>
      <c r="N2937" s="7">
        <v>0.94496891549620698</v>
      </c>
      <c r="O2937" s="7">
        <v>1.1072808941815548</v>
      </c>
      <c r="P2937" s="7">
        <v>1.3680051632709973</v>
      </c>
      <c r="Q2937" s="7">
        <v>-6.4206292216637956E-2</v>
      </c>
      <c r="R2937" s="7">
        <v>-4.5110972993523141E-3</v>
      </c>
      <c r="S2937" s="7">
        <v>0.83918190032033435</v>
      </c>
      <c r="T2937" s="7">
        <v>0.55556244497079799</v>
      </c>
      <c r="U2937" s="7">
        <v>0.48260217020028878</v>
      </c>
      <c r="V2937" s="7">
        <v>0.18101165402192304</v>
      </c>
      <c r="W2937" s="7">
        <f>[1]!i_dq_pctchange(W$2,$A2939)</f>
        <v>-0.30606833924369892</v>
      </c>
    </row>
    <row r="2938" spans="1:23" x14ac:dyDescent="0.35">
      <c r="A2938" s="1">
        <v>41970</v>
      </c>
      <c r="B2938">
        <v>1</v>
      </c>
      <c r="C2938">
        <v>0</v>
      </c>
      <c r="D2938">
        <v>1</v>
      </c>
      <c r="E2938">
        <f t="shared" ref="E2938:F2938" si="3013">IF(AVERAGE(B2922:B2938)&gt;0.5,1,0)</f>
        <v>1</v>
      </c>
      <c r="F2938">
        <f t="shared" si="3013"/>
        <v>0</v>
      </c>
      <c r="G2938">
        <f t="shared" si="2959"/>
        <v>4</v>
      </c>
      <c r="H2938">
        <f t="shared" si="2960"/>
        <v>1.9128608048872147</v>
      </c>
      <c r="J2938" s="7">
        <v>0.52508374702345795</v>
      </c>
      <c r="K2938" s="7">
        <v>0.66443227816911798</v>
      </c>
      <c r="L2938" s="7">
        <v>-0.43959389045069619</v>
      </c>
      <c r="M2938" s="7">
        <v>-0.47178466720218681</v>
      </c>
      <c r="N2938" s="7">
        <v>-0.39719832239974689</v>
      </c>
      <c r="O2938" s="7">
        <v>0.12811240830664419</v>
      </c>
      <c r="P2938" s="7">
        <v>0.1682089404557692</v>
      </c>
      <c r="Q2938" s="7">
        <v>-0.39188999859896173</v>
      </c>
      <c r="R2938" s="7">
        <v>0.37143043323525843</v>
      </c>
      <c r="S2938" s="7">
        <v>1.2711500083717671</v>
      </c>
      <c r="T2938" s="7">
        <v>-0.89749281635774314</v>
      </c>
      <c r="U2938" s="7">
        <v>-4.4208475150963163E-2</v>
      </c>
      <c r="V2938" s="7">
        <v>1.3746528513590306</v>
      </c>
      <c r="W2938" s="7">
        <f>[1]!i_dq_pctchange(W$2,$A2940)</f>
        <v>-4.953350409649513E-2</v>
      </c>
    </row>
    <row r="2939" spans="1:23" x14ac:dyDescent="0.35">
      <c r="A2939" s="1">
        <v>41971</v>
      </c>
      <c r="B2939">
        <v>1</v>
      </c>
      <c r="C2939">
        <v>0</v>
      </c>
      <c r="D2939">
        <v>0</v>
      </c>
      <c r="E2939">
        <f t="shared" ref="E2939:F2939" si="3014">IF(AVERAGE(B2923:B2939)&gt;0.5,1,0)</f>
        <v>1</v>
      </c>
      <c r="F2939">
        <f t="shared" si="3014"/>
        <v>0</v>
      </c>
      <c r="G2939">
        <f t="shared" si="2959"/>
        <v>4</v>
      </c>
      <c r="H2939">
        <f t="shared" si="2960"/>
        <v>1.9128608048872147</v>
      </c>
      <c r="J2939" s="7">
        <v>-0.41393819433012852</v>
      </c>
      <c r="K2939" s="7">
        <v>-0.18924586618345487</v>
      </c>
      <c r="L2939" s="7">
        <v>2.1615124292210242</v>
      </c>
      <c r="M2939" s="7">
        <v>-0.16469874878114657</v>
      </c>
      <c r="N2939" s="7">
        <v>1.610091084803831</v>
      </c>
      <c r="O2939" s="7">
        <v>-1.0824029551973924</v>
      </c>
      <c r="P2939" s="7">
        <v>-0.3130905342724602</v>
      </c>
      <c r="Q2939" s="7">
        <v>2.6674195052162868</v>
      </c>
      <c r="R2939" s="7">
        <v>-0.71364362764683331</v>
      </c>
      <c r="S2939" s="7">
        <v>2.6176326019929363</v>
      </c>
      <c r="T2939" s="7">
        <v>-0.60509524416914728</v>
      </c>
      <c r="U2939" s="7">
        <v>-0.41136359732742167</v>
      </c>
      <c r="V2939" s="7">
        <v>4.2633249533789795E-2</v>
      </c>
      <c r="W2939" s="7">
        <f>[1]!i_dq_pctchange(W$2,$A2941)</f>
        <v>0.77812793627300114</v>
      </c>
    </row>
    <row r="2940" spans="1:23" x14ac:dyDescent="0.35">
      <c r="A2940" s="1">
        <v>41974</v>
      </c>
      <c r="B2940">
        <v>1</v>
      </c>
      <c r="C2940">
        <v>0</v>
      </c>
      <c r="D2940">
        <v>0</v>
      </c>
      <c r="E2940">
        <f t="shared" ref="E2940:F2940" si="3015">IF(AVERAGE(B2924:B2940)&gt;0.5,1,0)</f>
        <v>1</v>
      </c>
      <c r="F2940">
        <f t="shared" si="3015"/>
        <v>0</v>
      </c>
      <c r="G2940">
        <f t="shared" si="2959"/>
        <v>4</v>
      </c>
      <c r="H2940">
        <f t="shared" si="2960"/>
        <v>1.9128608048872147</v>
      </c>
      <c r="J2940" s="7">
        <v>1.3667150459603326</v>
      </c>
      <c r="K2940" s="7">
        <v>1.8125915080527026</v>
      </c>
      <c r="L2940" s="7">
        <v>2.4936916847602912</v>
      </c>
      <c r="M2940" s="7">
        <v>2.3617038739330156</v>
      </c>
      <c r="N2940" s="7">
        <v>1.5082489407098012</v>
      </c>
      <c r="O2940" s="7">
        <v>1.3046993167475147</v>
      </c>
      <c r="P2940" s="7">
        <v>0.66476814972146236</v>
      </c>
      <c r="Q2940" s="7">
        <v>0.80399728347558397</v>
      </c>
      <c r="R2940" s="7">
        <v>1.2705534402020005</v>
      </c>
      <c r="S2940" s="7">
        <v>1.2497387305789651</v>
      </c>
      <c r="T2940" s="7">
        <v>1.6792282748863847</v>
      </c>
      <c r="U2940" s="7">
        <v>1.0662883850883282</v>
      </c>
      <c r="V2940" s="7">
        <v>1.4555112297612744</v>
      </c>
      <c r="W2940" s="7">
        <f>[1]!i_dq_pctchange(W$2,$A2942)</f>
        <v>0.45941048921276695</v>
      </c>
    </row>
    <row r="2941" spans="1:23" x14ac:dyDescent="0.35">
      <c r="A2941" s="1">
        <v>41975</v>
      </c>
      <c r="B2941">
        <v>1</v>
      </c>
      <c r="C2941">
        <v>0</v>
      </c>
      <c r="D2941">
        <v>0</v>
      </c>
      <c r="E2941">
        <f t="shared" ref="E2941:F2941" si="3016">IF(AVERAGE(B2925:B2941)&gt;0.5,1,0)</f>
        <v>1</v>
      </c>
      <c r="F2941">
        <f t="shared" si="3016"/>
        <v>0</v>
      </c>
      <c r="G2941">
        <f t="shared" si="2959"/>
        <v>4</v>
      </c>
      <c r="H2941">
        <f t="shared" si="2960"/>
        <v>1.9128608048872147</v>
      </c>
      <c r="J2941" s="7">
        <v>1.3264129181084161</v>
      </c>
      <c r="K2941" s="7">
        <v>1.0445128323123072</v>
      </c>
      <c r="L2941" s="7">
        <v>2.4962856300401586</v>
      </c>
      <c r="M2941" s="7">
        <v>1.4296309659831343</v>
      </c>
      <c r="N2941" s="7">
        <v>2.417485471699798</v>
      </c>
      <c r="O2941" s="7">
        <v>1.3020545071216545</v>
      </c>
      <c r="P2941" s="7">
        <v>0.94627098187919434</v>
      </c>
      <c r="Q2941" s="7">
        <v>1.5924512916096245</v>
      </c>
      <c r="R2941" s="7">
        <v>0.98988263458778403</v>
      </c>
      <c r="S2941" s="7">
        <v>2.7799998279703217</v>
      </c>
      <c r="T2941" s="7">
        <v>5.5261238021652597</v>
      </c>
      <c r="U2941" s="7">
        <v>0.83362130384517097</v>
      </c>
      <c r="V2941" s="7">
        <v>0.5891359429833416</v>
      </c>
      <c r="W2941" s="7">
        <f>[1]!i_dq_pctchange(W$2,$A2943)</f>
        <v>1.4377983435669597</v>
      </c>
    </row>
    <row r="2942" spans="1:23" x14ac:dyDescent="0.35">
      <c r="A2942" s="1">
        <v>41976</v>
      </c>
      <c r="B2942">
        <v>1</v>
      </c>
      <c r="C2942">
        <v>0</v>
      </c>
      <c r="D2942">
        <v>0</v>
      </c>
      <c r="E2942">
        <f t="shared" ref="E2942:F2942" si="3017">IF(AVERAGE(B2926:B2942)&gt;0.5,1,0)</f>
        <v>1</v>
      </c>
      <c r="F2942">
        <f t="shared" si="3017"/>
        <v>0</v>
      </c>
      <c r="G2942">
        <f t="shared" si="2959"/>
        <v>4</v>
      </c>
      <c r="H2942">
        <f t="shared" si="2960"/>
        <v>1.9128608048872147</v>
      </c>
      <c r="J2942" s="7">
        <v>1.6124663905952514</v>
      </c>
      <c r="K2942" s="7">
        <v>2.2123599929789046</v>
      </c>
      <c r="L2942" s="7">
        <v>1.427218822530504</v>
      </c>
      <c r="M2942" s="7">
        <v>2.1221259995019621</v>
      </c>
      <c r="N2942" s="7">
        <v>6.453440476362525</v>
      </c>
      <c r="O2942" s="7">
        <v>2.9660424729556949</v>
      </c>
      <c r="P2942" s="7">
        <v>1.6161787463167443</v>
      </c>
      <c r="Q2942" s="7">
        <v>2.3460746822307246</v>
      </c>
      <c r="R2942" s="7">
        <v>2.3213495303201714</v>
      </c>
      <c r="S2942" s="7">
        <v>3.0973043994945213</v>
      </c>
      <c r="T2942" s="7">
        <v>2.191307696122327</v>
      </c>
      <c r="U2942" s="7">
        <v>1.5696860204863026</v>
      </c>
      <c r="V2942" s="7">
        <v>2.556649038629919</v>
      </c>
      <c r="W2942" s="7">
        <f>[1]!i_dq_pctchange(W$2,$A2944)</f>
        <v>-1.9573106451336173</v>
      </c>
    </row>
    <row r="2943" spans="1:23" x14ac:dyDescent="0.35">
      <c r="A2943" s="1">
        <v>41977</v>
      </c>
      <c r="B2943">
        <v>1</v>
      </c>
      <c r="C2943">
        <v>0</v>
      </c>
      <c r="D2943">
        <v>0</v>
      </c>
      <c r="E2943">
        <f t="shared" ref="E2943:F2943" si="3018">IF(AVERAGE(B2927:B2943)&gt;0.5,1,0)</f>
        <v>1</v>
      </c>
      <c r="F2943">
        <f t="shared" si="3018"/>
        <v>0</v>
      </c>
      <c r="G2943">
        <f t="shared" si="2959"/>
        <v>4</v>
      </c>
      <c r="H2943">
        <f t="shared" si="2960"/>
        <v>1.9128608048872147</v>
      </c>
      <c r="J2943" s="7">
        <v>-3.0497579894388296</v>
      </c>
      <c r="K2943" s="7">
        <v>-3.3577543494858713</v>
      </c>
      <c r="L2943" s="7">
        <v>-2.2013002927173035</v>
      </c>
      <c r="M2943" s="7">
        <v>-1.8937957193172521</v>
      </c>
      <c r="N2943" s="7">
        <v>-2.6694290501003297</v>
      </c>
      <c r="O2943" s="7">
        <v>-2.1584775650122299</v>
      </c>
      <c r="P2943" s="7">
        <v>-3.1821993766610892</v>
      </c>
      <c r="Q2943" s="7">
        <v>-2.6241146670699984</v>
      </c>
      <c r="R2943" s="7">
        <v>-1.2054794520547911</v>
      </c>
      <c r="S2943" s="7">
        <v>-3.5643548282356061</v>
      </c>
      <c r="T2943" s="7">
        <v>-3.3052543238915155</v>
      </c>
      <c r="U2943" s="7">
        <v>-2.5514135872666759</v>
      </c>
      <c r="V2943" s="7">
        <v>-1.8729690894428159</v>
      </c>
      <c r="W2943" s="7">
        <f>[1]!i_dq_pctchange(W$2,$A2945)</f>
        <v>-0.3485045685480318</v>
      </c>
    </row>
    <row r="2944" spans="1:23" x14ac:dyDescent="0.35">
      <c r="A2944" s="1">
        <v>41978</v>
      </c>
      <c r="B2944">
        <v>1</v>
      </c>
      <c r="C2944">
        <v>0</v>
      </c>
      <c r="D2944">
        <v>0</v>
      </c>
      <c r="E2944">
        <f t="shared" ref="E2944:F2944" si="3019">IF(AVERAGE(B2928:B2944)&gt;0.5,1,0)</f>
        <v>1</v>
      </c>
      <c r="F2944">
        <f t="shared" si="3019"/>
        <v>0</v>
      </c>
      <c r="G2944">
        <f t="shared" si="2959"/>
        <v>4</v>
      </c>
      <c r="H2944">
        <f t="shared" si="2960"/>
        <v>1.9128608048872147</v>
      </c>
      <c r="J2944" s="7">
        <v>0.5924822095960558</v>
      </c>
      <c r="K2944" s="7">
        <v>2.115050282871187</v>
      </c>
      <c r="L2944" s="7">
        <v>2.6585575312187526</v>
      </c>
      <c r="M2944" s="7">
        <v>3.4271354008450423</v>
      </c>
      <c r="N2944" s="7">
        <v>1.6197517087459881</v>
      </c>
      <c r="O2944" s="7">
        <v>1.7086773263513217</v>
      </c>
      <c r="P2944" s="7">
        <v>0.65675500969617673</v>
      </c>
      <c r="Q2944" s="7">
        <v>0.86944849275140257</v>
      </c>
      <c r="R2944" s="7">
        <v>2.3153418765994367</v>
      </c>
      <c r="S2944" s="7">
        <v>5.0517251538286798</v>
      </c>
      <c r="T2944" s="7">
        <v>1.1415767752448787</v>
      </c>
      <c r="U2944" s="7">
        <v>-0.15559678205337857</v>
      </c>
      <c r="V2944" s="7">
        <v>-1.7111543599367049</v>
      </c>
      <c r="W2944" s="7">
        <f>[1]!i_dq_pctchange(W$2,$A2946)</f>
        <v>-3.200217458323249</v>
      </c>
    </row>
    <row r="2945" spans="1:23" x14ac:dyDescent="0.35">
      <c r="A2945" s="1">
        <v>41981</v>
      </c>
      <c r="B2945">
        <v>1</v>
      </c>
      <c r="C2945">
        <v>0</v>
      </c>
      <c r="D2945">
        <v>0</v>
      </c>
      <c r="E2945">
        <f t="shared" ref="E2945:F2945" si="3020">IF(AVERAGE(B2929:B2945)&gt;0.5,1,0)</f>
        <v>1</v>
      </c>
      <c r="F2945">
        <f t="shared" si="3020"/>
        <v>0</v>
      </c>
      <c r="G2945">
        <f t="shared" si="2959"/>
        <v>4</v>
      </c>
      <c r="H2945">
        <f t="shared" si="2960"/>
        <v>1.9128608048872147</v>
      </c>
      <c r="J2945" s="7">
        <v>-4.2089002435981309</v>
      </c>
      <c r="K2945" s="7">
        <v>-1.8492564408868226</v>
      </c>
      <c r="L2945" s="7">
        <v>-3.8999223800524856</v>
      </c>
      <c r="M2945" s="7">
        <v>-4.0493736744938236</v>
      </c>
      <c r="N2945" s="7">
        <v>-5.6427347799349903</v>
      </c>
      <c r="O2945" s="7">
        <v>-3.0077798527358497</v>
      </c>
      <c r="P2945" s="7">
        <v>-3.5483401405978263</v>
      </c>
      <c r="Q2945" s="7">
        <v>-1.295212674947817</v>
      </c>
      <c r="R2945" s="7">
        <v>-5.1944593701409039</v>
      </c>
      <c r="S2945" s="7">
        <v>-2.4322429438512865</v>
      </c>
      <c r="T2945" s="7">
        <v>-4.1099328972677291</v>
      </c>
      <c r="U2945" s="7">
        <v>-3.5967188128815608</v>
      </c>
      <c r="V2945" s="7">
        <v>-6.2964889679347058</v>
      </c>
      <c r="W2945" s="7">
        <f>[1]!i_dq_pctchange(W$2,$A2947)</f>
        <v>3.2058504244673962</v>
      </c>
    </row>
    <row r="2946" spans="1:23" x14ac:dyDescent="0.35">
      <c r="A2946" s="1">
        <v>41982</v>
      </c>
      <c r="B2946">
        <v>1</v>
      </c>
      <c r="C2946">
        <v>0</v>
      </c>
      <c r="D2946">
        <v>0</v>
      </c>
      <c r="E2946">
        <f t="shared" ref="E2946:F2946" si="3021">IF(AVERAGE(B2930:B2946)&gt;0.5,1,0)</f>
        <v>1</v>
      </c>
      <c r="F2946">
        <f t="shared" si="3021"/>
        <v>0</v>
      </c>
      <c r="G2946">
        <f t="shared" si="2959"/>
        <v>4</v>
      </c>
      <c r="H2946">
        <f t="shared" si="2960"/>
        <v>1.9128608048872147</v>
      </c>
      <c r="J2946" s="7">
        <v>3.238518187719936</v>
      </c>
      <c r="K2946" s="7">
        <v>3.9097913691816628</v>
      </c>
      <c r="L2946" s="7">
        <v>4.2342841160118407</v>
      </c>
      <c r="M2946" s="7">
        <v>5.5774643408017628</v>
      </c>
      <c r="N2946" s="7">
        <v>2.254569365322292</v>
      </c>
      <c r="O2946" s="7">
        <v>3.7523044390976064</v>
      </c>
      <c r="P2946" s="7">
        <v>3.4831281127100571</v>
      </c>
      <c r="Q2946" s="7">
        <v>3.4782290480950566</v>
      </c>
      <c r="R2946" s="7">
        <v>3.5560771804170033</v>
      </c>
      <c r="S2946" s="7">
        <v>4.7545722568511977</v>
      </c>
      <c r="T2946" s="7">
        <v>3.4831125505284124</v>
      </c>
      <c r="U2946" s="7">
        <v>3.0589813165876953</v>
      </c>
      <c r="V2946" s="7">
        <v>3.2821860312348328</v>
      </c>
      <c r="W2946" s="7">
        <f>[1]!i_dq_pctchange(W$2,$A2948)</f>
        <v>0.50269681077861905</v>
      </c>
    </row>
    <row r="2947" spans="1:23" x14ac:dyDescent="0.35">
      <c r="A2947" s="1">
        <v>41983</v>
      </c>
      <c r="B2947">
        <v>0</v>
      </c>
      <c r="C2947">
        <v>0</v>
      </c>
      <c r="D2947">
        <v>0</v>
      </c>
      <c r="E2947">
        <f t="shared" ref="E2947:F2947" si="3022">IF(AVERAGE(B2931:B2947)&gt;0.5,1,0)</f>
        <v>1</v>
      </c>
      <c r="F2947">
        <f t="shared" si="3022"/>
        <v>0</v>
      </c>
      <c r="G2947">
        <f t="shared" si="2959"/>
        <v>3</v>
      </c>
      <c r="H2947">
        <f t="shared" si="2960"/>
        <v>1.9128608048872147</v>
      </c>
      <c r="J2947" s="7">
        <v>0.82588686711712178</v>
      </c>
      <c r="K2947" s="7">
        <v>1.0984374243440924</v>
      </c>
      <c r="L2947" s="7">
        <v>-3.0119327298425741E-3</v>
      </c>
      <c r="M2947" s="7">
        <v>2.3115619516676786</v>
      </c>
      <c r="N2947" s="7">
        <v>0.16616825674132923</v>
      </c>
      <c r="O2947" s="7">
        <v>1.6317205891051165</v>
      </c>
      <c r="P2947" s="7">
        <v>1.4716921242380936</v>
      </c>
      <c r="Q2947" s="7">
        <v>-0.57346536127760117</v>
      </c>
      <c r="R2947" s="7">
        <v>-0.17823671579479003</v>
      </c>
      <c r="S2947" s="7">
        <v>7.4437602160611211</v>
      </c>
      <c r="T2947" s="7">
        <v>0.78830253168653153</v>
      </c>
      <c r="U2947" s="7">
        <v>1.0083555616842161</v>
      </c>
      <c r="V2947" s="7">
        <v>1.6032938302596804</v>
      </c>
      <c r="W2947" s="7">
        <f>[1]!i_dq_pctchange(W$2,$A2949)</f>
        <v>0.55086095754392095</v>
      </c>
    </row>
    <row r="2948" spans="1:23" x14ac:dyDescent="0.35">
      <c r="A2948" s="1">
        <v>41984</v>
      </c>
      <c r="B2948">
        <v>0</v>
      </c>
      <c r="C2948">
        <v>0</v>
      </c>
      <c r="D2948">
        <v>0</v>
      </c>
      <c r="E2948">
        <f t="shared" ref="E2948:F2948" si="3023">IF(AVERAGE(B2932:B2948)&gt;0.5,1,0)</f>
        <v>1</v>
      </c>
      <c r="F2948">
        <f t="shared" si="3023"/>
        <v>0</v>
      </c>
      <c r="G2948">
        <f t="shared" si="2959"/>
        <v>3</v>
      </c>
      <c r="H2948">
        <f t="shared" si="2960"/>
        <v>1.9128608048872147</v>
      </c>
      <c r="J2948" s="7">
        <v>1.68591324935547</v>
      </c>
      <c r="K2948" s="7">
        <v>1.2155878039824797</v>
      </c>
      <c r="L2948" s="7">
        <v>9.857531290816092E-2</v>
      </c>
      <c r="M2948" s="7">
        <v>0.46187761531298105</v>
      </c>
      <c r="N2948" s="7">
        <v>0.15822290397262101</v>
      </c>
      <c r="O2948" s="7">
        <v>0.17604737274755894</v>
      </c>
      <c r="P2948" s="7">
        <v>5.8335165113885007E-2</v>
      </c>
      <c r="Q2948" s="7">
        <v>1.1200365420579979</v>
      </c>
      <c r="R2948" s="7">
        <v>1.0868563166245393</v>
      </c>
      <c r="S2948" s="7">
        <v>-1.8234021517458769</v>
      </c>
      <c r="T2948" s="7">
        <v>1.0725198525613524</v>
      </c>
      <c r="U2948" s="7">
        <v>1.0699613056258261</v>
      </c>
      <c r="V2948" s="7">
        <v>2.6360836278626483</v>
      </c>
      <c r="W2948" s="7">
        <f>[1]!i_dq_pctchange(W$2,$A2950)</f>
        <v>2.2325796728373541</v>
      </c>
    </row>
    <row r="2949" spans="1:23" x14ac:dyDescent="0.35">
      <c r="A2949" s="1">
        <v>41985</v>
      </c>
      <c r="B2949">
        <v>0</v>
      </c>
      <c r="C2949">
        <v>0</v>
      </c>
      <c r="D2949">
        <v>0</v>
      </c>
      <c r="E2949">
        <f t="shared" ref="E2949:F2949" si="3024">IF(AVERAGE(B2933:B2949)&gt;0.5,1,0)</f>
        <v>1</v>
      </c>
      <c r="F2949">
        <f t="shared" si="3024"/>
        <v>0</v>
      </c>
      <c r="G2949">
        <f t="shared" ref="G2949:G3012" si="3025">IF(AND(B2949=1,C2949=1),1,IF(AND(C2949=1,B2949=0),2,IF(AND(C2949=0,B2949=0),3,4)))</f>
        <v>3</v>
      </c>
      <c r="H2949">
        <f t="shared" ref="H2949:H3012" si="3026">H2948*(1+D2949*P2949/100*IF(G2949=1,1,0))</f>
        <v>1.9128608048872147</v>
      </c>
      <c r="J2949" s="7">
        <v>2.400996964571037</v>
      </c>
      <c r="K2949" s="7">
        <v>0.7190159553493537</v>
      </c>
      <c r="L2949" s="7">
        <v>1.2249598564406066</v>
      </c>
      <c r="M2949" s="7">
        <v>0.75062643787642092</v>
      </c>
      <c r="N2949" s="7">
        <v>-0.3998956300766866</v>
      </c>
      <c r="O2949" s="7">
        <v>1.993875797296172</v>
      </c>
      <c r="P2949" s="7">
        <v>0.46514182389672321</v>
      </c>
      <c r="Q2949" s="7">
        <v>1.6917147078098813</v>
      </c>
      <c r="R2949" s="7">
        <v>1.254205885599917</v>
      </c>
      <c r="S2949" s="7">
        <v>-0.9223165678824311</v>
      </c>
      <c r="T2949" s="7">
        <v>-0.11723058621069167</v>
      </c>
      <c r="U2949" s="7">
        <v>1.039217589876277</v>
      </c>
      <c r="V2949" s="7">
        <v>3.6494892658111704</v>
      </c>
      <c r="W2949" s="7">
        <f>[1]!i_dq_pctchange(W$2,$A2951)</f>
        <v>-0.40050424351428182</v>
      </c>
    </row>
    <row r="2950" spans="1:23" x14ac:dyDescent="0.35">
      <c r="A2950" s="1">
        <v>41988</v>
      </c>
      <c r="B2950">
        <v>1</v>
      </c>
      <c r="C2950">
        <v>0</v>
      </c>
      <c r="D2950">
        <v>0</v>
      </c>
      <c r="E2950">
        <f t="shared" ref="E2950:F2950" si="3027">IF(AVERAGE(B2934:B2950)&gt;0.5,1,0)</f>
        <v>1</v>
      </c>
      <c r="F2950">
        <f t="shared" si="3027"/>
        <v>0</v>
      </c>
      <c r="G2950">
        <f t="shared" si="3025"/>
        <v>4</v>
      </c>
      <c r="H2950">
        <f t="shared" si="3026"/>
        <v>1.9128608048872147</v>
      </c>
      <c r="J2950" s="7">
        <v>-0.27468020738354965</v>
      </c>
      <c r="K2950" s="7">
        <v>0.39128217059812659</v>
      </c>
      <c r="L2950" s="7">
        <v>-0.76018603343952851</v>
      </c>
      <c r="M2950" s="7">
        <v>0.78284930968906907</v>
      </c>
      <c r="N2950" s="7">
        <v>2.3850880739901181</v>
      </c>
      <c r="O2950" s="7">
        <v>5.9095483111502534E-2</v>
      </c>
      <c r="P2950" s="7">
        <v>-0.52101949933349567</v>
      </c>
      <c r="Q2950" s="7">
        <v>-1.3482614236300821</v>
      </c>
      <c r="R2950" s="7">
        <v>-0.20952633774508289</v>
      </c>
      <c r="S2950" s="7">
        <v>2.7698285594266028</v>
      </c>
      <c r="T2950" s="7">
        <v>9.8577705827946047E-2</v>
      </c>
      <c r="U2950" s="7">
        <v>-0.24982140693734903</v>
      </c>
      <c r="V2950" s="7">
        <v>-0.80897132799399363</v>
      </c>
      <c r="W2950" s="7">
        <f>[1]!i_dq_pctchange(W$2,$A2952)</f>
        <v>-1.8341849115073534</v>
      </c>
    </row>
    <row r="2951" spans="1:23" x14ac:dyDescent="0.35">
      <c r="A2951" s="1">
        <v>41989</v>
      </c>
      <c r="B2951">
        <v>1</v>
      </c>
      <c r="C2951">
        <v>0</v>
      </c>
      <c r="D2951">
        <v>0</v>
      </c>
      <c r="E2951">
        <f t="shared" ref="E2951:F2951" si="3028">IF(AVERAGE(B2935:B2951)&gt;0.5,1,0)</f>
        <v>1</v>
      </c>
      <c r="F2951">
        <f t="shared" si="3028"/>
        <v>0</v>
      </c>
      <c r="G2951">
        <f t="shared" si="3025"/>
        <v>4</v>
      </c>
      <c r="H2951">
        <f t="shared" si="3026"/>
        <v>1.9128608048872147</v>
      </c>
      <c r="J2951" s="7">
        <v>-1.683224752585089</v>
      </c>
      <c r="K2951" s="7">
        <v>-1.51022527471302</v>
      </c>
      <c r="L2951" s="7">
        <v>-1.4478743450935134</v>
      </c>
      <c r="M2951" s="7">
        <v>-0.72409389048033757</v>
      </c>
      <c r="N2951" s="7">
        <v>-1.777738223040513</v>
      </c>
      <c r="O2951" s="7">
        <v>-1.3081088517342356</v>
      </c>
      <c r="P2951" s="7">
        <v>-1.7111648433404922</v>
      </c>
      <c r="Q2951" s="7">
        <v>-1.7699033390294019</v>
      </c>
      <c r="R2951" s="7">
        <v>7.4580780010458592E-2</v>
      </c>
      <c r="S2951" s="7">
        <v>-0.59231847245335967</v>
      </c>
      <c r="T2951" s="7">
        <v>-2.357759031482042</v>
      </c>
      <c r="U2951" s="7">
        <v>-0.8686074221122253</v>
      </c>
      <c r="V2951" s="7">
        <v>-0.18584579523888081</v>
      </c>
      <c r="W2951" s="7">
        <f>[1]!i_dq_pctchange(W$2,$A2953)</f>
        <v>-0.81827066002019744</v>
      </c>
    </row>
    <row r="2952" spans="1:23" x14ac:dyDescent="0.35">
      <c r="A2952" s="1">
        <v>41990</v>
      </c>
      <c r="B2952">
        <v>0</v>
      </c>
      <c r="C2952">
        <v>0</v>
      </c>
      <c r="D2952">
        <v>0</v>
      </c>
      <c r="E2952">
        <f t="shared" ref="E2952:F2952" si="3029">IF(AVERAGE(B2936:B2952)&gt;0.5,1,0)</f>
        <v>1</v>
      </c>
      <c r="F2952">
        <f t="shared" si="3029"/>
        <v>0</v>
      </c>
      <c r="G2952">
        <f t="shared" si="3025"/>
        <v>3</v>
      </c>
      <c r="H2952">
        <f t="shared" si="3026"/>
        <v>1.9128608048872147</v>
      </c>
      <c r="J2952" s="7">
        <v>-0.65524526951047823</v>
      </c>
      <c r="K2952" s="7">
        <v>-0.4828447565865126</v>
      </c>
      <c r="L2952" s="7">
        <v>2.6940325107554068</v>
      </c>
      <c r="M2952" s="7">
        <v>0.34161073093794281</v>
      </c>
      <c r="N2952" s="7">
        <v>0.97631142295691031</v>
      </c>
      <c r="O2952" s="7">
        <v>-0.73109885937042041</v>
      </c>
      <c r="P2952" s="7">
        <v>0.620602453164526</v>
      </c>
      <c r="Q2952" s="7">
        <v>9.2804286280567833E-2</v>
      </c>
      <c r="R2952" s="7">
        <v>0.18702502053003339</v>
      </c>
      <c r="S2952" s="7">
        <v>1.3480918552783838</v>
      </c>
      <c r="T2952" s="7">
        <v>1.6220197162352858</v>
      </c>
      <c r="U2952" s="7">
        <v>-0.39628388797585351</v>
      </c>
      <c r="V2952" s="7">
        <v>0.20880834602224307</v>
      </c>
      <c r="W2952" s="7">
        <f>[1]!i_dq_pctchange(W$2,$A2954)</f>
        <v>-1.5498548511831349</v>
      </c>
    </row>
    <row r="2953" spans="1:23" x14ac:dyDescent="0.35">
      <c r="A2953" s="1">
        <v>41991</v>
      </c>
      <c r="B2953">
        <v>0</v>
      </c>
      <c r="C2953">
        <v>0</v>
      </c>
      <c r="D2953">
        <v>0</v>
      </c>
      <c r="E2953">
        <f t="shared" ref="E2953:F2953" si="3030">IF(AVERAGE(B2937:B2953)&gt;0.5,1,0)</f>
        <v>1</v>
      </c>
      <c r="F2953">
        <f t="shared" si="3030"/>
        <v>0</v>
      </c>
      <c r="G2953">
        <f t="shared" si="3025"/>
        <v>3</v>
      </c>
      <c r="H2953">
        <f t="shared" si="3026"/>
        <v>1.9128608048872147</v>
      </c>
      <c r="J2953" s="7">
        <v>-2.0930678876229365</v>
      </c>
      <c r="K2953" s="7">
        <v>-0.64456721915286275</v>
      </c>
      <c r="L2953" s="7">
        <v>-1.3474644904899875</v>
      </c>
      <c r="M2953" s="7">
        <v>2.4816466080179054</v>
      </c>
      <c r="N2953" s="7">
        <v>2.7180649105195056</v>
      </c>
      <c r="O2953" s="7">
        <v>-0.55708350684186936</v>
      </c>
      <c r="P2953" s="7">
        <v>-0.71123572933720558</v>
      </c>
      <c r="Q2953" s="7">
        <v>-0.32864299160844035</v>
      </c>
      <c r="R2953" s="7">
        <v>-0.27811864816334353</v>
      </c>
      <c r="S2953" s="7">
        <v>5.192043672140171</v>
      </c>
      <c r="T2953" s="7">
        <v>0.21421440650094525</v>
      </c>
      <c r="U2953" s="7">
        <v>-0.31345303082360215</v>
      </c>
      <c r="V2953" s="7">
        <v>-2.1070891517319374</v>
      </c>
      <c r="W2953" s="7">
        <f>[1]!i_dq_pctchange(W$2,$A2955)</f>
        <v>-3.8295789431189711</v>
      </c>
    </row>
    <row r="2954" spans="1:23" x14ac:dyDescent="0.35">
      <c r="A2954" s="1">
        <v>41992</v>
      </c>
      <c r="B2954">
        <v>0</v>
      </c>
      <c r="C2954">
        <v>0</v>
      </c>
      <c r="D2954">
        <v>0</v>
      </c>
      <c r="E2954">
        <f t="shared" ref="E2954:F2954" si="3031">IF(AVERAGE(B2938:B2954)&gt;0.5,1,0)</f>
        <v>1</v>
      </c>
      <c r="F2954">
        <f t="shared" si="3031"/>
        <v>0</v>
      </c>
      <c r="G2954">
        <f t="shared" si="3025"/>
        <v>3</v>
      </c>
      <c r="H2954">
        <f t="shared" si="3026"/>
        <v>1.9128608048872147</v>
      </c>
      <c r="J2954" s="7">
        <v>-4.9732973297329801</v>
      </c>
      <c r="K2954" s="7">
        <v>-2.1160425176489492</v>
      </c>
      <c r="L2954" s="7">
        <v>-0.89103321123787538</v>
      </c>
      <c r="M2954" s="7">
        <v>2.6410186634812822</v>
      </c>
      <c r="N2954" s="7">
        <v>2.3240069122348097</v>
      </c>
      <c r="O2954" s="7">
        <v>-3.696228541934985</v>
      </c>
      <c r="P2954" s="7">
        <v>1.6078693041176249</v>
      </c>
      <c r="Q2954" s="7">
        <v>0.30581154928197901</v>
      </c>
      <c r="R2954" s="7">
        <v>-3.8593840569381395</v>
      </c>
      <c r="S2954" s="7">
        <v>-0.77275388270946155</v>
      </c>
      <c r="T2954" s="7">
        <v>-1.3827374192967563</v>
      </c>
      <c r="U2954" s="7">
        <v>-2.8759009794827586</v>
      </c>
      <c r="V2954" s="7">
        <v>-7.0607852704158969</v>
      </c>
      <c r="W2954" s="7">
        <f>[1]!i_dq_pctchange(W$2,$A2956)</f>
        <v>-0.78497630903719906</v>
      </c>
    </row>
    <row r="2955" spans="1:23" x14ac:dyDescent="0.35">
      <c r="A2955" s="1">
        <v>41995</v>
      </c>
      <c r="B2955">
        <v>0</v>
      </c>
      <c r="C2955">
        <v>0</v>
      </c>
      <c r="D2955">
        <v>0</v>
      </c>
      <c r="E2955">
        <f t="shared" ref="E2955:F2955" si="3032">IF(AVERAGE(B2939:B2955)&gt;0.5,1,0)</f>
        <v>1</v>
      </c>
      <c r="F2955">
        <f t="shared" si="3032"/>
        <v>0</v>
      </c>
      <c r="G2955">
        <f t="shared" si="3025"/>
        <v>3</v>
      </c>
      <c r="H2955">
        <f t="shared" si="3026"/>
        <v>1.9128608048872147</v>
      </c>
      <c r="J2955" s="7">
        <v>-0.76954488240022845</v>
      </c>
      <c r="K2955" s="7">
        <v>-1.6194114291592139</v>
      </c>
      <c r="L2955" s="7">
        <v>0.95903529580115654</v>
      </c>
      <c r="M2955" s="7">
        <v>-4.3831258263552293</v>
      </c>
      <c r="N2955" s="7">
        <v>-5.305479963715908</v>
      </c>
      <c r="O2955" s="7">
        <v>-0.68864220689097855</v>
      </c>
      <c r="P2955" s="7">
        <v>-3.8181587086387472</v>
      </c>
      <c r="Q2955" s="7">
        <v>1.2208309084423705</v>
      </c>
      <c r="R2955" s="7">
        <v>-1.6614694268869385</v>
      </c>
      <c r="S2955" s="7">
        <v>-6.5251643264178565</v>
      </c>
      <c r="T2955" s="7">
        <v>-3.623260964318102</v>
      </c>
      <c r="U2955" s="7">
        <v>-0.91298195502556889</v>
      </c>
      <c r="V2955" s="7">
        <v>-1.9545402099919296</v>
      </c>
      <c r="W2955" s="7">
        <f>[1]!i_dq_pctchange(W$2,$A2957)</f>
        <v>1.3914524309430303</v>
      </c>
    </row>
    <row r="2956" spans="1:23" x14ac:dyDescent="0.35">
      <c r="A2956" s="1">
        <v>41996</v>
      </c>
      <c r="B2956">
        <v>0</v>
      </c>
      <c r="C2956">
        <v>0</v>
      </c>
      <c r="D2956">
        <v>0</v>
      </c>
      <c r="E2956">
        <f t="shared" ref="E2956:F2956" si="3033">IF(AVERAGE(B2940:B2956)&gt;0.5,1,0)</f>
        <v>1</v>
      </c>
      <c r="F2956">
        <f t="shared" si="3033"/>
        <v>0</v>
      </c>
      <c r="G2956">
        <f t="shared" si="3025"/>
        <v>3</v>
      </c>
      <c r="H2956">
        <f t="shared" si="3026"/>
        <v>1.9128608048872147</v>
      </c>
      <c r="J2956" s="7">
        <v>2.0142969263729511</v>
      </c>
      <c r="K2956" s="7">
        <v>0.91535355887656566</v>
      </c>
      <c r="L2956" s="7">
        <v>-1.1570824622278626</v>
      </c>
      <c r="M2956" s="7">
        <v>0.67014281495992567</v>
      </c>
      <c r="N2956" s="7">
        <v>-0.56883815019130468</v>
      </c>
      <c r="O2956" s="7">
        <v>1.6734676214307778</v>
      </c>
      <c r="P2956" s="7">
        <v>-0.35591891391871688</v>
      </c>
      <c r="Q2956" s="7">
        <v>7.8824421846049417E-2</v>
      </c>
      <c r="R2956" s="7">
        <v>0.98095874646337133</v>
      </c>
      <c r="S2956" s="7">
        <v>-2.3197101104906745</v>
      </c>
      <c r="T2956" s="7">
        <v>0.25515426902121324</v>
      </c>
      <c r="U2956" s="7">
        <v>1.9714473934361785</v>
      </c>
      <c r="V2956" s="7">
        <v>2.4783468273394909</v>
      </c>
      <c r="W2956" s="7">
        <f>[1]!i_dq_pctchange(W$2,$A2958)</f>
        <v>0.58142163152751147</v>
      </c>
    </row>
    <row r="2957" spans="1:23" x14ac:dyDescent="0.35">
      <c r="A2957" s="1">
        <v>41997</v>
      </c>
      <c r="B2957">
        <v>0</v>
      </c>
      <c r="C2957">
        <v>0</v>
      </c>
      <c r="D2957">
        <v>0</v>
      </c>
      <c r="E2957">
        <f t="shared" ref="E2957:F2957" si="3034">IF(AVERAGE(B2941:B2957)&gt;0.5,1,0)</f>
        <v>0</v>
      </c>
      <c r="F2957">
        <f t="shared" si="3034"/>
        <v>0</v>
      </c>
      <c r="G2957">
        <f t="shared" si="3025"/>
        <v>3</v>
      </c>
      <c r="H2957">
        <f t="shared" si="3026"/>
        <v>1.9128608048872147</v>
      </c>
      <c r="J2957" s="7">
        <v>0.87539455134468602</v>
      </c>
      <c r="K2957" s="7">
        <v>2.4769646292559337</v>
      </c>
      <c r="L2957" s="7">
        <v>0.55511739367832569</v>
      </c>
      <c r="M2957" s="7">
        <v>2.0839667624113263</v>
      </c>
      <c r="N2957" s="7">
        <v>2.4297635407959426</v>
      </c>
      <c r="O2957" s="7">
        <v>1.560798275460608</v>
      </c>
      <c r="P2957" s="7">
        <v>0.82268688386897704</v>
      </c>
      <c r="Q2957" s="7">
        <v>0.66957253362688729</v>
      </c>
      <c r="R2957" s="7">
        <v>1.1754694163958519</v>
      </c>
      <c r="S2957" s="7">
        <v>4.0179250159637556</v>
      </c>
      <c r="T2957" s="7">
        <v>1.5611665163004986</v>
      </c>
      <c r="U2957" s="7">
        <v>1.2135901282529238</v>
      </c>
      <c r="V2957" s="7">
        <v>1.6076801175903173</v>
      </c>
      <c r="W2957" s="7">
        <f>[1]!i_dq_pctchange(W$2,$A2959)</f>
        <v>0.65463987028207926</v>
      </c>
    </row>
    <row r="2958" spans="1:23" x14ac:dyDescent="0.35">
      <c r="A2958" s="1">
        <v>41998</v>
      </c>
      <c r="B2958">
        <v>0</v>
      </c>
      <c r="C2958">
        <v>0</v>
      </c>
      <c r="D2958">
        <v>0</v>
      </c>
      <c r="E2958">
        <f t="shared" ref="E2958:F2958" si="3035">IF(AVERAGE(B2942:B2958)&gt;0.5,1,0)</f>
        <v>0</v>
      </c>
      <c r="F2958">
        <f t="shared" si="3035"/>
        <v>0</v>
      </c>
      <c r="G2958">
        <f t="shared" si="3025"/>
        <v>3</v>
      </c>
      <c r="H2958">
        <f t="shared" si="3026"/>
        <v>1.9128608048872147</v>
      </c>
      <c r="J2958" s="7">
        <v>0.55489594670360631</v>
      </c>
      <c r="K2958" s="7">
        <v>0.8745565175830321</v>
      </c>
      <c r="L2958" s="7">
        <v>1.1087678498460201</v>
      </c>
      <c r="M2958" s="7">
        <v>1.0024913363864805</v>
      </c>
      <c r="N2958" s="7">
        <v>1.5040526708899247</v>
      </c>
      <c r="O2958" s="7">
        <v>1.4566924281083249</v>
      </c>
      <c r="P2958" s="7">
        <v>-0.1797685808366653</v>
      </c>
      <c r="Q2958" s="7">
        <v>0.71611215531350703</v>
      </c>
      <c r="R2958" s="7">
        <v>0.61091080800578812</v>
      </c>
      <c r="S2958" s="7">
        <v>1.4429945883135262</v>
      </c>
      <c r="T2958" s="7">
        <v>1.2346568230245154</v>
      </c>
      <c r="U2958" s="7">
        <v>0.565463058555425</v>
      </c>
      <c r="V2958" s="7">
        <v>-4.7184738138832547E-2</v>
      </c>
      <c r="W2958" s="7">
        <f>[1]!i_dq_pctchange(W$2,$A2960)</f>
        <v>-1.8414042897403684</v>
      </c>
    </row>
    <row r="2959" spans="1:23" x14ac:dyDescent="0.35">
      <c r="A2959" s="1">
        <v>41999</v>
      </c>
      <c r="B2959">
        <v>0</v>
      </c>
      <c r="C2959">
        <v>0</v>
      </c>
      <c r="D2959">
        <v>0</v>
      </c>
      <c r="E2959">
        <f t="shared" ref="E2959:F2959" si="3036">IF(AVERAGE(B2943:B2959)&gt;0.5,1,0)</f>
        <v>0</v>
      </c>
      <c r="F2959">
        <f t="shared" si="3036"/>
        <v>0</v>
      </c>
      <c r="G2959">
        <f t="shared" si="3025"/>
        <v>3</v>
      </c>
      <c r="H2959">
        <f t="shared" si="3026"/>
        <v>1.9128608048872147</v>
      </c>
      <c r="J2959" s="7">
        <v>-1.08070877440408</v>
      </c>
      <c r="K2959" s="7">
        <v>-1.1059275896473169</v>
      </c>
      <c r="L2959" s="7">
        <v>-2.6602871851622911</v>
      </c>
      <c r="M2959" s="7">
        <v>6.6955767562873761E-2</v>
      </c>
      <c r="N2959" s="7">
        <v>-0.98275678813496814</v>
      </c>
      <c r="O2959" s="7">
        <v>-0.27116733162597995</v>
      </c>
      <c r="P2959" s="7">
        <v>-2.4562836849526302</v>
      </c>
      <c r="Q2959" s="7">
        <v>1.2006923767275073</v>
      </c>
      <c r="R2959" s="7">
        <v>-1.7340927424283177</v>
      </c>
      <c r="S2959" s="7">
        <v>-3.9983286265909482E-2</v>
      </c>
      <c r="T2959" s="7">
        <v>-0.57600407916424079</v>
      </c>
      <c r="U2959" s="7">
        <v>-1.0534297166857651</v>
      </c>
      <c r="V2959" s="7">
        <v>-3.4260418757296671</v>
      </c>
      <c r="W2959" s="7">
        <f>[1]!i_dq_pctchange(W$2,$A2961)</f>
        <v>-0.25299579565078245</v>
      </c>
    </row>
    <row r="2960" spans="1:23" x14ac:dyDescent="0.35">
      <c r="A2960" s="1">
        <v>42002</v>
      </c>
      <c r="B2960">
        <v>0</v>
      </c>
      <c r="C2960">
        <v>0</v>
      </c>
      <c r="D2960">
        <v>0</v>
      </c>
      <c r="E2960">
        <f t="shared" ref="E2960:F2960" si="3037">IF(AVERAGE(B2944:B2960)&gt;0.5,1,0)</f>
        <v>0</v>
      </c>
      <c r="F2960">
        <f t="shared" si="3037"/>
        <v>0</v>
      </c>
      <c r="G2960">
        <f t="shared" si="3025"/>
        <v>3</v>
      </c>
      <c r="H2960">
        <f t="shared" si="3026"/>
        <v>1.9128608048872147</v>
      </c>
      <c r="J2960" s="7">
        <v>-2.7482820646723032</v>
      </c>
      <c r="K2960" s="7">
        <v>2.1078308299338997</v>
      </c>
      <c r="L2960" s="7">
        <v>-1.8599842841777336</v>
      </c>
      <c r="M2960" s="7">
        <v>-3.2328744327302101</v>
      </c>
      <c r="N2960" s="7">
        <v>-1.4488565208176756</v>
      </c>
      <c r="O2960" s="7">
        <v>-1.7084188111237235</v>
      </c>
      <c r="P2960" s="7">
        <v>-1.7832295367655955</v>
      </c>
      <c r="Q2960" s="7">
        <v>-1.1561038163527051</v>
      </c>
      <c r="R2960" s="7">
        <v>-1.5383237644155698</v>
      </c>
      <c r="S2960" s="7">
        <v>-2.1599610817823121</v>
      </c>
      <c r="T2960" s="7">
        <v>-1.9046994313929564</v>
      </c>
      <c r="U2960" s="7">
        <v>-1.7448468254378346</v>
      </c>
      <c r="V2960" s="7">
        <v>-2.1490394888201378</v>
      </c>
      <c r="W2960" s="7">
        <f>[1]!i_dq_pctchange(W$2,$A2962)</f>
        <v>0.87527736118784494</v>
      </c>
    </row>
    <row r="2961" spans="1:23" x14ac:dyDescent="0.35">
      <c r="A2961" s="1">
        <v>42003</v>
      </c>
      <c r="B2961">
        <v>0</v>
      </c>
      <c r="C2961">
        <v>0</v>
      </c>
      <c r="D2961">
        <v>0</v>
      </c>
      <c r="E2961">
        <f t="shared" ref="E2961:F2961" si="3038">IF(AVERAGE(B2945:B2961)&gt;0.5,1,0)</f>
        <v>0</v>
      </c>
      <c r="F2961">
        <f t="shared" si="3038"/>
        <v>0</v>
      </c>
      <c r="G2961">
        <f t="shared" si="3025"/>
        <v>3</v>
      </c>
      <c r="H2961">
        <f t="shared" si="3026"/>
        <v>1.9128608048872147</v>
      </c>
      <c r="J2961" s="7">
        <v>0.81143163986756361</v>
      </c>
      <c r="K2961" s="7">
        <v>0.63095823539231877</v>
      </c>
      <c r="L2961" s="7">
        <v>2.3878545935678517</v>
      </c>
      <c r="M2961" s="7">
        <v>2.1750657428041205</v>
      </c>
      <c r="N2961" s="7">
        <v>1.997726618946138</v>
      </c>
      <c r="O2961" s="7">
        <v>0.83980705259451927</v>
      </c>
      <c r="P2961" s="7">
        <v>0.92660091972362602</v>
      </c>
      <c r="Q2961" s="7">
        <v>0.70038682987709588</v>
      </c>
      <c r="R2961" s="7">
        <v>0.4891210978949635</v>
      </c>
      <c r="S2961" s="7">
        <v>1.7988221471689796</v>
      </c>
      <c r="T2961" s="7">
        <v>0.87904605873073516</v>
      </c>
      <c r="U2961" s="7">
        <v>0.8605316543326661</v>
      </c>
      <c r="V2961" s="7">
        <v>0.99581512358698121</v>
      </c>
      <c r="W2961" s="7">
        <f>[1]!i_dq_pctchange(W$2,$A2963)</f>
        <v>0</v>
      </c>
    </row>
    <row r="2962" spans="1:23" x14ac:dyDescent="0.35">
      <c r="A2962" s="1">
        <v>42004</v>
      </c>
      <c r="B2962">
        <v>0</v>
      </c>
      <c r="C2962">
        <v>0</v>
      </c>
      <c r="D2962">
        <v>0</v>
      </c>
      <c r="E2962">
        <f t="shared" ref="E2962:F2962" si="3039">IF(AVERAGE(B2946:B2962)&gt;0.5,1,0)</f>
        <v>0</v>
      </c>
      <c r="F2962">
        <f t="shared" si="3039"/>
        <v>0</v>
      </c>
      <c r="G2962">
        <f t="shared" si="3025"/>
        <v>3</v>
      </c>
      <c r="H2962">
        <f t="shared" si="3026"/>
        <v>1.9128608048872147</v>
      </c>
      <c r="J2962" s="7">
        <v>0</v>
      </c>
      <c r="K2962" s="7">
        <v>0</v>
      </c>
      <c r="L2962" s="7">
        <v>0</v>
      </c>
      <c r="M2962" s="7">
        <v>0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f>[1]!i_dq_pctchange(W$2,$A2964)</f>
        <v>0.7073613924655977</v>
      </c>
    </row>
    <row r="2963" spans="1:23" x14ac:dyDescent="0.35">
      <c r="A2963" s="1">
        <v>42008</v>
      </c>
      <c r="B2963">
        <v>0</v>
      </c>
      <c r="C2963">
        <v>0</v>
      </c>
      <c r="D2963">
        <v>0</v>
      </c>
      <c r="E2963">
        <f t="shared" ref="E2963:F2963" si="3040">IF(AVERAGE(B2947:B2963)&gt;0.5,1,0)</f>
        <v>0</v>
      </c>
      <c r="F2963">
        <f t="shared" si="3040"/>
        <v>0</v>
      </c>
      <c r="G2963">
        <f t="shared" si="3025"/>
        <v>3</v>
      </c>
      <c r="H2963">
        <f t="shared" si="3026"/>
        <v>1.9128608048872147</v>
      </c>
      <c r="J2963" s="7">
        <v>1.4013891296168537</v>
      </c>
      <c r="K2963" s="7">
        <v>1.8016503359180054</v>
      </c>
      <c r="L2963" s="7">
        <v>6.139336511290618</v>
      </c>
      <c r="M2963" s="7">
        <v>2.7006651729204139</v>
      </c>
      <c r="N2963" s="7">
        <v>8.1087593439391004</v>
      </c>
      <c r="O2963" s="7">
        <v>1.9448691539622613</v>
      </c>
      <c r="P2963" s="7">
        <v>1.5967837187116536</v>
      </c>
      <c r="Q2963" s="7">
        <v>4.4236820044202334</v>
      </c>
      <c r="R2963" s="7">
        <v>1.4074237959713189</v>
      </c>
      <c r="S2963" s="7">
        <v>3.7457262251487982</v>
      </c>
      <c r="T2963" s="7">
        <v>6.2283622339063243</v>
      </c>
      <c r="U2963" s="7">
        <v>2.6933686656964748</v>
      </c>
      <c r="V2963" s="7">
        <v>-0.35808641463386165</v>
      </c>
      <c r="W2963" s="7">
        <f>[1]!i_dq_pctchange(W$2,$A2965)</f>
        <v>3.1726819565476383</v>
      </c>
    </row>
    <row r="2964" spans="1:23" x14ac:dyDescent="0.35">
      <c r="A2964" s="1">
        <v>42009</v>
      </c>
      <c r="B2964">
        <v>0</v>
      </c>
      <c r="C2964">
        <v>0</v>
      </c>
      <c r="D2964">
        <v>0</v>
      </c>
      <c r="E2964">
        <f t="shared" ref="E2964:F2964" si="3041">IF(AVERAGE(B2948:B2964)&gt;0.5,1,0)</f>
        <v>0</v>
      </c>
      <c r="F2964">
        <f t="shared" si="3041"/>
        <v>0</v>
      </c>
      <c r="G2964">
        <f t="shared" si="3025"/>
        <v>3</v>
      </c>
      <c r="H2964">
        <f t="shared" si="3026"/>
        <v>1.9128608048872147</v>
      </c>
      <c r="J2964" s="7">
        <v>0.94844621580382382</v>
      </c>
      <c r="K2964" s="7">
        <v>-0.48532572314413486</v>
      </c>
      <c r="L2964" s="7">
        <v>2.9395320158433162</v>
      </c>
      <c r="M2964" s="7">
        <v>0.62753720667415902</v>
      </c>
      <c r="N2964" s="7">
        <v>-0.88824387575222663</v>
      </c>
      <c r="O2964" s="7">
        <v>0.19434518212023097</v>
      </c>
      <c r="P2964" s="7">
        <v>1.4491716783295094</v>
      </c>
      <c r="Q2964" s="7">
        <v>0.11677188299873227</v>
      </c>
      <c r="R2964" s="7">
        <v>2.4152960485538491</v>
      </c>
      <c r="S2964" s="7">
        <v>-1.8193675282826758</v>
      </c>
      <c r="T2964" s="7">
        <v>-0.70456891954753698</v>
      </c>
      <c r="U2964" s="7">
        <v>0.95898813426680241</v>
      </c>
      <c r="V2964" s="7">
        <v>3.7197661249810463</v>
      </c>
      <c r="W2964" s="7">
        <f>[1]!i_dq_pctchange(W$2,$A2966)</f>
        <v>-0.82538683732247509</v>
      </c>
    </row>
    <row r="2965" spans="1:23" x14ac:dyDescent="0.35">
      <c r="A2965" s="1">
        <v>42010</v>
      </c>
      <c r="B2965">
        <v>0</v>
      </c>
      <c r="C2965">
        <v>0</v>
      </c>
      <c r="D2965">
        <v>0</v>
      </c>
      <c r="E2965">
        <f t="shared" ref="E2965:F2965" si="3042">IF(AVERAGE(B2949:B2965)&gt;0.5,1,0)</f>
        <v>0</v>
      </c>
      <c r="F2965">
        <f t="shared" si="3042"/>
        <v>0</v>
      </c>
      <c r="G2965">
        <f t="shared" si="3025"/>
        <v>3</v>
      </c>
      <c r="H2965">
        <f t="shared" si="3026"/>
        <v>1.9128608048872147</v>
      </c>
      <c r="J2965" s="7">
        <v>0.14536984649439716</v>
      </c>
      <c r="K2965" s="7">
        <v>-7.1693470583544625E-2</v>
      </c>
      <c r="L2965" s="7">
        <v>-0.37233597039585425</v>
      </c>
      <c r="M2965" s="7">
        <v>3.0536526775447645E-2</v>
      </c>
      <c r="N2965" s="7">
        <v>0.72958752111458802</v>
      </c>
      <c r="O2965" s="7">
        <v>0.44039929536113182</v>
      </c>
      <c r="P2965" s="7">
        <v>0.32924023518418061</v>
      </c>
      <c r="Q2965" s="7">
        <v>-1.4973453232040712</v>
      </c>
      <c r="R2965" s="7">
        <v>2.1302966922304913E-2</v>
      </c>
      <c r="S2965" s="7">
        <v>0.77291665926666053</v>
      </c>
      <c r="T2965" s="7">
        <v>1.6916520030165298</v>
      </c>
      <c r="U2965" s="7">
        <v>0.51956323168330487</v>
      </c>
      <c r="V2965" s="7">
        <v>-0.2023311065448079</v>
      </c>
      <c r="W2965" s="7">
        <f>[1]!i_dq_pctchange(W$2,$A2967)</f>
        <v>4.6573946264454102E-2</v>
      </c>
    </row>
    <row r="2966" spans="1:23" x14ac:dyDescent="0.35">
      <c r="A2966" s="1">
        <v>42011</v>
      </c>
      <c r="B2966">
        <v>1</v>
      </c>
      <c r="C2966">
        <v>0</v>
      </c>
      <c r="D2966">
        <v>0</v>
      </c>
      <c r="E2966">
        <f t="shared" ref="E2966:F2966" si="3043">IF(AVERAGE(B2950:B2966)&gt;0.5,1,0)</f>
        <v>0</v>
      </c>
      <c r="F2966">
        <f t="shared" si="3043"/>
        <v>0</v>
      </c>
      <c r="G2966">
        <f t="shared" si="3025"/>
        <v>4</v>
      </c>
      <c r="H2966">
        <f t="shared" si="3026"/>
        <v>1.9128608048872147</v>
      </c>
      <c r="J2966" s="7">
        <v>0.2272230538613576</v>
      </c>
      <c r="K2966" s="7">
        <v>-1.1519043401240132</v>
      </c>
      <c r="L2966" s="7">
        <v>-0.3288903834591908</v>
      </c>
      <c r="M2966" s="7">
        <v>-2.3299041106577274</v>
      </c>
      <c r="N2966" s="7">
        <v>-1.5285205443309013</v>
      </c>
      <c r="O2966" s="7">
        <v>-1.2449624067356404</v>
      </c>
      <c r="P2966" s="7">
        <v>0.68487433720067592</v>
      </c>
      <c r="Q2966" s="7">
        <v>0.19488093937545575</v>
      </c>
      <c r="R2966" s="7">
        <v>0.22121323600594947</v>
      </c>
      <c r="S2966" s="7">
        <v>-2.9583337739287465</v>
      </c>
      <c r="T2966" s="7">
        <v>-2.4559402686562084</v>
      </c>
      <c r="U2966" s="7">
        <v>1.0837758751499291E-2</v>
      </c>
      <c r="V2966" s="7">
        <v>0.78626872700853501</v>
      </c>
      <c r="W2966" s="7">
        <f>[1]!i_dq_pctchange(W$2,$A2968)</f>
        <v>-0.46383597410614597</v>
      </c>
    </row>
    <row r="2967" spans="1:23" x14ac:dyDescent="0.35">
      <c r="A2967" s="1">
        <v>42012</v>
      </c>
      <c r="B2967">
        <v>1</v>
      </c>
      <c r="C2967">
        <v>0</v>
      </c>
      <c r="D2967">
        <v>0</v>
      </c>
      <c r="E2967">
        <f t="shared" ref="E2967:F2967" si="3044">IF(AVERAGE(B2951:B2967)&gt;0.5,1,0)</f>
        <v>0</v>
      </c>
      <c r="F2967">
        <f t="shared" si="3044"/>
        <v>0</v>
      </c>
      <c r="G2967">
        <f t="shared" si="3025"/>
        <v>4</v>
      </c>
      <c r="H2967">
        <f t="shared" si="3026"/>
        <v>1.9128608048872147</v>
      </c>
      <c r="J2967" s="7">
        <v>-1.2030743404486528</v>
      </c>
      <c r="K2967" s="7">
        <v>-0.55511001393374848</v>
      </c>
      <c r="L2967" s="7">
        <v>-1.4336432020161407</v>
      </c>
      <c r="M2967" s="7">
        <v>-1.601319673554441</v>
      </c>
      <c r="N2967" s="7">
        <v>-1.7650529309771752</v>
      </c>
      <c r="O2967" s="7">
        <v>-1.4763469087697654</v>
      </c>
      <c r="P2967" s="7">
        <v>-1.3416698663129603</v>
      </c>
      <c r="Q2967" s="7">
        <v>-0.70309092699671438</v>
      </c>
      <c r="R2967" s="7">
        <v>-1.0050955106377815</v>
      </c>
      <c r="S2967" s="7">
        <v>-1.2302316627559766</v>
      </c>
      <c r="T2967" s="7">
        <v>-1.2722785535534897</v>
      </c>
      <c r="U2967" s="7">
        <v>-1.208695942115968</v>
      </c>
      <c r="V2967" s="7">
        <v>1.0046585841892999</v>
      </c>
      <c r="W2967" s="7">
        <f>[1]!i_dq_pctchange(W$2,$A2969)</f>
        <v>5.2361166654242543E-2</v>
      </c>
    </row>
    <row r="2968" spans="1:23" x14ac:dyDescent="0.35">
      <c r="A2968" s="1">
        <v>42013</v>
      </c>
      <c r="B2968">
        <v>1</v>
      </c>
      <c r="C2968">
        <v>0</v>
      </c>
      <c r="D2968">
        <v>0</v>
      </c>
      <c r="E2968">
        <f t="shared" ref="E2968:F2968" si="3045">IF(AVERAGE(B2952:B2968)&gt;0.5,1,0)</f>
        <v>0</v>
      </c>
      <c r="F2968">
        <f t="shared" si="3045"/>
        <v>0</v>
      </c>
      <c r="G2968">
        <f t="shared" si="3025"/>
        <v>4</v>
      </c>
      <c r="H2968">
        <f t="shared" si="3026"/>
        <v>1.9128608048872147</v>
      </c>
      <c r="J2968" s="7">
        <v>-2.3080126603364826</v>
      </c>
      <c r="K2968" s="7">
        <v>-2.1343935844296271</v>
      </c>
      <c r="L2968" s="7">
        <v>1.5079142809725239</v>
      </c>
      <c r="M2968" s="7">
        <v>-2.6731230081280652</v>
      </c>
      <c r="N2968" s="7">
        <v>-3.1356216692543315</v>
      </c>
      <c r="O2968" s="7">
        <v>-1.4782765014861505</v>
      </c>
      <c r="P2968" s="7">
        <v>-1.0273442509851103</v>
      </c>
      <c r="Q2968" s="7">
        <v>-0.88606070481054533</v>
      </c>
      <c r="R2968" s="7">
        <v>-1.192892410374496</v>
      </c>
      <c r="S2968" s="7">
        <v>-3.042728379307674</v>
      </c>
      <c r="T2968" s="7">
        <v>-1.5821114070115705</v>
      </c>
      <c r="U2968" s="7">
        <v>-0.82184383279612605</v>
      </c>
      <c r="V2968" s="7">
        <v>2.2598599118172289</v>
      </c>
      <c r="W2968" s="7">
        <f>[1]!i_dq_pctchange(W$2,$A2970)</f>
        <v>1.4033578291480535</v>
      </c>
    </row>
    <row r="2969" spans="1:23" x14ac:dyDescent="0.35">
      <c r="A2969" s="1">
        <v>42016</v>
      </c>
      <c r="B2969">
        <v>1</v>
      </c>
      <c r="C2969">
        <v>0</v>
      </c>
      <c r="D2969">
        <v>0</v>
      </c>
      <c r="E2969">
        <f t="shared" ref="E2969:F2969" si="3046">IF(AVERAGE(B2953:B2969)&gt;0.5,1,0)</f>
        <v>0</v>
      </c>
      <c r="F2969">
        <f t="shared" si="3046"/>
        <v>0</v>
      </c>
      <c r="G2969">
        <f t="shared" si="3025"/>
        <v>4</v>
      </c>
      <c r="H2969">
        <f t="shared" si="3026"/>
        <v>1.9128608048872147</v>
      </c>
      <c r="J2969" s="7">
        <v>1.3249324318563516</v>
      </c>
      <c r="K2969" s="7">
        <v>0.39130384743753532</v>
      </c>
      <c r="L2969" s="7">
        <v>2.9222346831116428</v>
      </c>
      <c r="M2969" s="7">
        <v>0.45727340307871289</v>
      </c>
      <c r="N2969" s="7">
        <v>4.9006335625709253E-2</v>
      </c>
      <c r="O2969" s="7">
        <v>1.0128025035118147</v>
      </c>
      <c r="P2969" s="7">
        <v>0.86061288506393219</v>
      </c>
      <c r="Q2969" s="7">
        <v>-0.2755387031812046</v>
      </c>
      <c r="R2969" s="7">
        <v>2.1252326942163431</v>
      </c>
      <c r="S2969" s="7">
        <v>0.13047452522822042</v>
      </c>
      <c r="T2969" s="7">
        <v>0.21368724604263772</v>
      </c>
      <c r="U2969" s="7">
        <v>1.2633996937212784</v>
      </c>
      <c r="V2969" s="7">
        <v>3.8352891846114003</v>
      </c>
      <c r="W2969" s="7">
        <f>[1]!i_dq_pctchange(W$2,$A2971)</f>
        <v>-0.18105079610574007</v>
      </c>
    </row>
    <row r="2970" spans="1:23" x14ac:dyDescent="0.35">
      <c r="A2970" s="1">
        <v>42017</v>
      </c>
      <c r="B2970">
        <v>0</v>
      </c>
      <c r="C2970">
        <v>0</v>
      </c>
      <c r="D2970">
        <v>0</v>
      </c>
      <c r="E2970">
        <f t="shared" ref="E2970:F2970" si="3047">IF(AVERAGE(B2954:B2970)&gt;0.5,1,0)</f>
        <v>0</v>
      </c>
      <c r="F2970">
        <f t="shared" si="3047"/>
        <v>0</v>
      </c>
      <c r="G2970">
        <f t="shared" si="3025"/>
        <v>3</v>
      </c>
      <c r="H2970">
        <f t="shared" si="3026"/>
        <v>1.9128608048872147</v>
      </c>
      <c r="J2970" s="7">
        <v>-0.18680107368545285</v>
      </c>
      <c r="K2970" s="7">
        <v>-0.60255190361003219</v>
      </c>
      <c r="L2970" s="7">
        <v>-1.9442224351305313</v>
      </c>
      <c r="M2970" s="7">
        <v>-0.49128962624447259</v>
      </c>
      <c r="N2970" s="7">
        <v>-1.6551156767815594</v>
      </c>
      <c r="O2970" s="7">
        <v>-0.51913988073144823</v>
      </c>
      <c r="P2970" s="7">
        <v>0.10898458266879482</v>
      </c>
      <c r="Q2970" s="7">
        <v>-1.6296683862251491</v>
      </c>
      <c r="R2970" s="7">
        <v>-0.78569598158812115</v>
      </c>
      <c r="S2970" s="7">
        <v>-1.3860005984916379</v>
      </c>
      <c r="T2970" s="7">
        <v>-2.2494306923372784</v>
      </c>
      <c r="U2970" s="7">
        <v>-0.61079605124973591</v>
      </c>
      <c r="V2970" s="7">
        <v>-1.0783597454869129</v>
      </c>
      <c r="W2970" s="7">
        <f>[1]!i_dq_pctchange(W$2,$A2972)</f>
        <v>0.12264847074256584</v>
      </c>
    </row>
    <row r="2971" spans="1:23" x14ac:dyDescent="0.35">
      <c r="A2971" s="1">
        <v>42018</v>
      </c>
      <c r="B2971">
        <v>0</v>
      </c>
      <c r="C2971">
        <v>0</v>
      </c>
      <c r="D2971">
        <v>0</v>
      </c>
      <c r="E2971">
        <f t="shared" ref="E2971:F2971" si="3048">IF(AVERAGE(B2955:B2971)&gt;0.5,1,0)</f>
        <v>0</v>
      </c>
      <c r="F2971">
        <f t="shared" si="3048"/>
        <v>0</v>
      </c>
      <c r="G2971">
        <f t="shared" si="3025"/>
        <v>3</v>
      </c>
      <c r="H2971">
        <f t="shared" si="3026"/>
        <v>1.9128608048872147</v>
      </c>
      <c r="J2971" s="7">
        <v>0.51129226696791075</v>
      </c>
      <c r="K2971" s="7">
        <v>1.4829868263528296</v>
      </c>
      <c r="L2971" s="7">
        <v>1.0659329254555634</v>
      </c>
      <c r="M2971" s="7">
        <v>2.5055774218707381</v>
      </c>
      <c r="N2971" s="7">
        <v>3.315309365583853</v>
      </c>
      <c r="O2971" s="7">
        <v>1.1404564810761308</v>
      </c>
      <c r="P2971" s="7">
        <v>0.73550888186719887</v>
      </c>
      <c r="Q2971" s="7">
        <v>0.92514672291500388</v>
      </c>
      <c r="R2971" s="7">
        <v>1.0589771830134806</v>
      </c>
      <c r="S2971" s="7">
        <v>2.6434865444153259</v>
      </c>
      <c r="T2971" s="7">
        <v>1.1273008919170837</v>
      </c>
      <c r="U2971" s="7">
        <v>0.9023821197315216</v>
      </c>
      <c r="V2971" s="7">
        <v>-0.53068919768173195</v>
      </c>
      <c r="W2971" s="7">
        <f>[1]!i_dq_pctchange(W$2,$A2973)</f>
        <v>0.84110993756433949</v>
      </c>
    </row>
    <row r="2972" spans="1:23" x14ac:dyDescent="0.35">
      <c r="A2972" s="1">
        <v>42019</v>
      </c>
      <c r="B2972">
        <v>0</v>
      </c>
      <c r="C2972">
        <v>0</v>
      </c>
      <c r="D2972">
        <v>0</v>
      </c>
      <c r="E2972">
        <f t="shared" ref="E2972:F2972" si="3049">IF(AVERAGE(B2956:B2972)&gt;0.5,1,0)</f>
        <v>0</v>
      </c>
      <c r="F2972">
        <f t="shared" si="3049"/>
        <v>0</v>
      </c>
      <c r="G2972">
        <f t="shared" si="3025"/>
        <v>3</v>
      </c>
      <c r="H2972">
        <f t="shared" si="3026"/>
        <v>1.9128608048872147</v>
      </c>
      <c r="J2972" s="7">
        <v>1.0249313287622235</v>
      </c>
      <c r="K2972" s="7">
        <v>0.3523159660503789</v>
      </c>
      <c r="L2972" s="7">
        <v>-1.2523042398012343E-2</v>
      </c>
      <c r="M2972" s="7">
        <v>0.57861359228799614</v>
      </c>
      <c r="N2972" s="7">
        <v>0.64189126202214153</v>
      </c>
      <c r="O2972" s="7">
        <v>0.80493437313244565</v>
      </c>
      <c r="P2972" s="7">
        <v>1.8350115100075552</v>
      </c>
      <c r="Q2972" s="7">
        <v>0.67175263909268734</v>
      </c>
      <c r="R2972" s="7">
        <v>1.5715794397480916</v>
      </c>
      <c r="S2972" s="7">
        <v>1.181049322655505</v>
      </c>
      <c r="T2972" s="7">
        <v>1.6104712041884794</v>
      </c>
      <c r="U2972" s="7">
        <v>1.2792641089762102</v>
      </c>
      <c r="V2972" s="7">
        <v>4.7112347112347175</v>
      </c>
      <c r="W2972" s="7">
        <f>[1]!i_dq_pctchange(W$2,$A2974)</f>
        <v>-1.4727987152992397</v>
      </c>
    </row>
    <row r="2973" spans="1:23" x14ac:dyDescent="0.35">
      <c r="A2973" s="1">
        <v>42020</v>
      </c>
      <c r="B2973">
        <v>0</v>
      </c>
      <c r="C2973">
        <v>0</v>
      </c>
      <c r="D2973">
        <v>0</v>
      </c>
      <c r="E2973">
        <f t="shared" ref="E2973:F2973" si="3050">IF(AVERAGE(B2957:B2973)&gt;0.5,1,0)</f>
        <v>0</v>
      </c>
      <c r="F2973">
        <f t="shared" si="3050"/>
        <v>0</v>
      </c>
      <c r="G2973">
        <f t="shared" si="3025"/>
        <v>3</v>
      </c>
      <c r="H2973">
        <f t="shared" si="3026"/>
        <v>1.9128608048872147</v>
      </c>
      <c r="J2973" s="7">
        <v>-4.0348859895640841</v>
      </c>
      <c r="K2973" s="7">
        <v>-5.8879355645351215</v>
      </c>
      <c r="L2973" s="7">
        <v>-5.2618395146462786</v>
      </c>
      <c r="M2973" s="7">
        <v>-6.5966003652267542</v>
      </c>
      <c r="N2973" s="7">
        <v>-8.2479628860195433</v>
      </c>
      <c r="O2973" s="7">
        <v>-5.2750738002878776</v>
      </c>
      <c r="P2973" s="7">
        <v>-2.8316904294558065</v>
      </c>
      <c r="Q2973" s="7">
        <v>-4.9790693713640239</v>
      </c>
      <c r="R2973" s="7">
        <v>-4.1371124721074919</v>
      </c>
      <c r="S2973" s="7">
        <v>-8.0857768440986</v>
      </c>
      <c r="T2973" s="7">
        <v>-4.8249139512355956</v>
      </c>
      <c r="U2973" s="7">
        <v>-3.95971627685753</v>
      </c>
      <c r="V2973" s="7">
        <v>-1.3939492392069481</v>
      </c>
      <c r="W2973" s="7">
        <f>[1]!i_dq_pctchange(W$2,$A2975)</f>
        <v>3.1896212419389038</v>
      </c>
    </row>
    <row r="2974" spans="1:23" x14ac:dyDescent="0.35">
      <c r="A2974" s="1">
        <v>42023</v>
      </c>
      <c r="B2974">
        <v>0</v>
      </c>
      <c r="C2974">
        <v>0</v>
      </c>
      <c r="D2974">
        <v>0</v>
      </c>
      <c r="E2974">
        <f t="shared" ref="E2974:F2974" si="3051">IF(AVERAGE(B2958:B2974)&gt;0.5,1,0)</f>
        <v>0</v>
      </c>
      <c r="F2974">
        <f t="shared" si="3051"/>
        <v>0</v>
      </c>
      <c r="G2974">
        <f t="shared" si="3025"/>
        <v>3</v>
      </c>
      <c r="H2974">
        <f t="shared" si="3026"/>
        <v>1.9128608048872147</v>
      </c>
      <c r="J2974" s="7">
        <v>3.5081041098023569</v>
      </c>
      <c r="K2974" s="7">
        <v>3.5251419370831676</v>
      </c>
      <c r="L2974" s="7">
        <v>4.8803832811574566</v>
      </c>
      <c r="M2974" s="7">
        <v>2.3261595952670655</v>
      </c>
      <c r="N2974" s="7">
        <v>1.9879029815660383</v>
      </c>
      <c r="O2974" s="7">
        <v>3.0630904426839267</v>
      </c>
      <c r="P2974" s="7">
        <v>3.4562979208936371</v>
      </c>
      <c r="Q2974" s="7">
        <v>2.4127300376210816</v>
      </c>
      <c r="R2974" s="7">
        <v>4.3716198815348832</v>
      </c>
      <c r="S2974" s="7">
        <v>2.7310332617076041</v>
      </c>
      <c r="T2974" s="7">
        <v>2.7452775904419475</v>
      </c>
      <c r="U2974" s="7">
        <v>3.2728854360904522</v>
      </c>
      <c r="V2974" s="7">
        <v>6.0667393629400674</v>
      </c>
      <c r="W2974" s="7">
        <f>[1]!i_dq_pctchange(W$2,$A2976)</f>
        <v>1.5909109432178368</v>
      </c>
    </row>
    <row r="2975" spans="1:23" x14ac:dyDescent="0.35">
      <c r="A2975" s="1">
        <v>42024</v>
      </c>
      <c r="B2975">
        <v>0</v>
      </c>
      <c r="C2975">
        <v>0</v>
      </c>
      <c r="D2975">
        <v>0</v>
      </c>
      <c r="E2975">
        <f t="shared" ref="E2975:F2975" si="3052">IF(AVERAGE(B2959:B2975)&gt;0.5,1,0)</f>
        <v>0</v>
      </c>
      <c r="F2975">
        <f t="shared" si="3052"/>
        <v>0</v>
      </c>
      <c r="G2975">
        <f t="shared" si="3025"/>
        <v>3</v>
      </c>
      <c r="H2975">
        <f t="shared" si="3026"/>
        <v>1.9128608048872147</v>
      </c>
      <c r="J2975" s="7">
        <v>2.2838492366970522</v>
      </c>
      <c r="K2975" s="7">
        <v>2.7939220919311563</v>
      </c>
      <c r="L2975" s="7">
        <v>1.8320198857477088</v>
      </c>
      <c r="M2975" s="7">
        <v>3.2260320872939197</v>
      </c>
      <c r="N2975" s="7">
        <v>3.7322993645164373</v>
      </c>
      <c r="O2975" s="7">
        <v>3.1377370608330133</v>
      </c>
      <c r="P2975" s="7">
        <v>2.1486872709482934</v>
      </c>
      <c r="Q2975" s="7">
        <v>2.2873565335937043</v>
      </c>
      <c r="R2975" s="7">
        <v>2.2060044698993675</v>
      </c>
      <c r="S2975" s="7">
        <v>3.692504142169438</v>
      </c>
      <c r="T2975" s="7">
        <v>3.5743104901842724</v>
      </c>
      <c r="U2975" s="7">
        <v>2.2146607119773352</v>
      </c>
      <c r="V2975" s="7">
        <v>0.62670575154149577</v>
      </c>
      <c r="W2975" s="7">
        <f>[1]!i_dq_pctchange(W$2,$A2977)</f>
        <v>0.99992779725470105</v>
      </c>
    </row>
    <row r="2976" spans="1:23" x14ac:dyDescent="0.35">
      <c r="A2976" s="1">
        <v>42025</v>
      </c>
      <c r="B2976">
        <v>0</v>
      </c>
      <c r="C2976">
        <v>0</v>
      </c>
      <c r="D2976">
        <v>0</v>
      </c>
      <c r="E2976">
        <f t="shared" ref="E2976:F2976" si="3053">IF(AVERAGE(B2960:B2976)&gt;0.5,1,0)</f>
        <v>0</v>
      </c>
      <c r="F2976">
        <f t="shared" si="3053"/>
        <v>0</v>
      </c>
      <c r="G2976">
        <f t="shared" si="3025"/>
        <v>3</v>
      </c>
      <c r="H2976">
        <f t="shared" si="3026"/>
        <v>1.9128608048872147</v>
      </c>
      <c r="J2976" s="7">
        <v>1.957884242954153</v>
      </c>
      <c r="K2976" s="7">
        <v>0.59072836898359193</v>
      </c>
      <c r="L2976" s="7">
        <v>-0.29287035226138808</v>
      </c>
      <c r="M2976" s="7">
        <v>0.79708413428105029</v>
      </c>
      <c r="N2976" s="7">
        <v>1.4016347406934793</v>
      </c>
      <c r="O2976" s="7">
        <v>2.1302732865377503</v>
      </c>
      <c r="P2976" s="7">
        <v>2.1938134628391968</v>
      </c>
      <c r="Q2976" s="7">
        <v>1.5669295025807342E-2</v>
      </c>
      <c r="R2976" s="7">
        <v>1.8347942356262061</v>
      </c>
      <c r="S2976" s="7">
        <v>1.9555921549666062</v>
      </c>
      <c r="T2976" s="7">
        <v>3.2596783055370668</v>
      </c>
      <c r="U2976" s="7">
        <v>0.92321374662413458</v>
      </c>
      <c r="V2976" s="7">
        <v>0.74702012715756949</v>
      </c>
      <c r="W2976" s="7">
        <f>[1]!i_dq_pctchange(W$2,$A2978)</f>
        <v>-1.0049612614916861</v>
      </c>
    </row>
    <row r="2977" spans="1:23" x14ac:dyDescent="0.35">
      <c r="A2977" s="1">
        <v>42026</v>
      </c>
      <c r="B2977">
        <v>0</v>
      </c>
      <c r="C2977">
        <v>0</v>
      </c>
      <c r="D2977">
        <v>0</v>
      </c>
      <c r="E2977">
        <f t="shared" ref="E2977:F2977" si="3054">IF(AVERAGE(B2961:B2977)&gt;0.5,1,0)</f>
        <v>0</v>
      </c>
      <c r="F2977">
        <f t="shared" si="3054"/>
        <v>0</v>
      </c>
      <c r="G2977">
        <f t="shared" si="3025"/>
        <v>3</v>
      </c>
      <c r="H2977">
        <f t="shared" si="3026"/>
        <v>1.9128608048872147</v>
      </c>
      <c r="J2977" s="7">
        <v>-0.48407908762312069</v>
      </c>
      <c r="K2977" s="7">
        <v>-0.52363201417336214</v>
      </c>
      <c r="L2977" s="7">
        <v>-0.90105524518932256</v>
      </c>
      <c r="M2977" s="7">
        <v>-0.51020408163265563</v>
      </c>
      <c r="N2977" s="7">
        <v>-0.47589984056010504</v>
      </c>
      <c r="O2977" s="7">
        <v>-0.64553781769784357</v>
      </c>
      <c r="P2977" s="7">
        <v>-1.3220694333107359</v>
      </c>
      <c r="Q2977" s="7">
        <v>-0.78622326507753015</v>
      </c>
      <c r="R2977" s="7">
        <v>-1.4821467648989815</v>
      </c>
      <c r="S2977" s="7">
        <v>0.44163687223280851</v>
      </c>
      <c r="T2977" s="7">
        <v>-1.1579261494803017</v>
      </c>
      <c r="U2977" s="7">
        <v>6.2251146997593376E-2</v>
      </c>
      <c r="V2977" s="7">
        <v>-3.1203490238421794</v>
      </c>
      <c r="W2977" s="7">
        <f>[1]!i_dq_pctchange(W$2,$A2979)</f>
        <v>1.6896386269138612</v>
      </c>
    </row>
    <row r="2978" spans="1:23" x14ac:dyDescent="0.35">
      <c r="A2978" s="1">
        <v>42027</v>
      </c>
      <c r="B2978">
        <v>0</v>
      </c>
      <c r="C2978">
        <v>0</v>
      </c>
      <c r="D2978">
        <v>0</v>
      </c>
      <c r="E2978">
        <f t="shared" ref="E2978:F2978" si="3055">IF(AVERAGE(B2962:B2978)&gt;0.5,1,0)</f>
        <v>0</v>
      </c>
      <c r="F2978">
        <f t="shared" si="3055"/>
        <v>0</v>
      </c>
      <c r="G2978">
        <f t="shared" si="3025"/>
        <v>3</v>
      </c>
      <c r="H2978">
        <f t="shared" si="3026"/>
        <v>1.9128608048872147</v>
      </c>
      <c r="J2978" s="7">
        <v>2.9093413009688409</v>
      </c>
      <c r="K2978" s="7">
        <v>2.2337037715081274</v>
      </c>
      <c r="L2978" s="7">
        <v>1.1628052645688864</v>
      </c>
      <c r="M2978" s="7">
        <v>1.4687577794373814</v>
      </c>
      <c r="N2978" s="7">
        <v>1.3491572494914335</v>
      </c>
      <c r="O2978" s="7">
        <v>3.3983781770251227</v>
      </c>
      <c r="P2978" s="7">
        <v>1.7313853165527244</v>
      </c>
      <c r="Q2978" s="7">
        <v>1.8705973532844262</v>
      </c>
      <c r="R2978" s="7">
        <v>1.8084806078864373</v>
      </c>
      <c r="S2978" s="7">
        <v>3.4858371726725124</v>
      </c>
      <c r="T2978" s="7">
        <v>2.1438886214685078</v>
      </c>
      <c r="U2978" s="7">
        <v>1.8599089436412026</v>
      </c>
      <c r="V2978" s="7">
        <v>3.2268753153451595</v>
      </c>
      <c r="W2978" s="7">
        <f>[1]!i_dq_pctchange(W$2,$A2980)</f>
        <v>0.19978538063375606</v>
      </c>
    </row>
    <row r="2979" spans="1:23" x14ac:dyDescent="0.35">
      <c r="A2979" s="1">
        <v>42030</v>
      </c>
      <c r="B2979">
        <v>0</v>
      </c>
      <c r="C2979">
        <v>0</v>
      </c>
      <c r="D2979">
        <v>0</v>
      </c>
      <c r="E2979">
        <f t="shared" ref="E2979:F2979" si="3056">IF(AVERAGE(B2963:B2979)&gt;0.5,1,0)</f>
        <v>0</v>
      </c>
      <c r="F2979">
        <f t="shared" si="3056"/>
        <v>0</v>
      </c>
      <c r="G2979">
        <f t="shared" si="3025"/>
        <v>3</v>
      </c>
      <c r="H2979">
        <f t="shared" si="3026"/>
        <v>1.9128608048872147</v>
      </c>
      <c r="J2979" s="7">
        <v>9.6258065525918701E-2</v>
      </c>
      <c r="K2979" s="7">
        <v>0.14193114791790262</v>
      </c>
      <c r="L2979" s="7">
        <v>0.2459369628642688</v>
      </c>
      <c r="M2979" s="7">
        <v>-0.47245198373755848</v>
      </c>
      <c r="N2979" s="7">
        <v>-1.081964329030181</v>
      </c>
      <c r="O2979" s="7">
        <v>0.86970578726155501</v>
      </c>
      <c r="P2979" s="7">
        <v>1.0553041626568924</v>
      </c>
      <c r="Q2979" s="7">
        <v>-0.2715352969160037</v>
      </c>
      <c r="R2979" s="7">
        <v>-3.1818037190752442E-2</v>
      </c>
      <c r="S2979" s="7">
        <v>4.9902511878696766E-3</v>
      </c>
      <c r="T2979" s="7">
        <v>-0.29279065746839256</v>
      </c>
      <c r="U2979" s="7">
        <v>0.68056618664806523</v>
      </c>
      <c r="V2979" s="7">
        <v>1.1164123065549976</v>
      </c>
      <c r="W2979" s="7">
        <f>[1]!i_dq_pctchange(W$2,$A2981)</f>
        <v>-0.45814919693958456</v>
      </c>
    </row>
    <row r="2980" spans="1:23" x14ac:dyDescent="0.35">
      <c r="A2980" s="1">
        <v>42031</v>
      </c>
      <c r="B2980">
        <v>0</v>
      </c>
      <c r="C2980">
        <v>0</v>
      </c>
      <c r="D2980">
        <v>0</v>
      </c>
      <c r="E2980">
        <f t="shared" ref="E2980:F2980" si="3057">IF(AVERAGE(B2964:B2980)&gt;0.5,1,0)</f>
        <v>0</v>
      </c>
      <c r="F2980">
        <f t="shared" si="3057"/>
        <v>0</v>
      </c>
      <c r="G2980">
        <f t="shared" si="3025"/>
        <v>3</v>
      </c>
      <c r="H2980">
        <f t="shared" si="3026"/>
        <v>1.9128608048872147</v>
      </c>
      <c r="J2980" s="7">
        <v>-0.90301748570223739</v>
      </c>
      <c r="K2980" s="7">
        <v>-0.86583335908902814</v>
      </c>
      <c r="L2980" s="7">
        <v>-1.0848538004471917</v>
      </c>
      <c r="M2980" s="7">
        <v>-0.4944149423182555</v>
      </c>
      <c r="N2980" s="7">
        <v>-1.418246688152806</v>
      </c>
      <c r="O2980" s="7">
        <v>-0.12134088546792417</v>
      </c>
      <c r="P2980" s="7">
        <v>-0.54463229215630626</v>
      </c>
      <c r="Q2980" s="7">
        <v>-1.0219231092189225</v>
      </c>
      <c r="R2980" s="7">
        <v>-1.0862497783395644</v>
      </c>
      <c r="S2980" s="7">
        <v>-1.0065547242845669</v>
      </c>
      <c r="T2980" s="7">
        <v>-1.4791592088777485</v>
      </c>
      <c r="U2980" s="7">
        <v>-0.82920046167361328</v>
      </c>
      <c r="V2980" s="7">
        <v>-0.93574367693635596</v>
      </c>
      <c r="W2980" s="7">
        <f>[1]!i_dq_pctchange(W$2,$A2982)</f>
        <v>-1.4478582741200312</v>
      </c>
    </row>
    <row r="2981" spans="1:23" x14ac:dyDescent="0.35">
      <c r="A2981" s="1">
        <v>42032</v>
      </c>
      <c r="B2981">
        <v>0</v>
      </c>
      <c r="C2981">
        <v>0</v>
      </c>
      <c r="D2981">
        <v>0</v>
      </c>
      <c r="E2981">
        <f t="shared" ref="E2981:F2981" si="3058">IF(AVERAGE(B2965:B2981)&gt;0.5,1,0)</f>
        <v>0</v>
      </c>
      <c r="F2981">
        <f t="shared" si="3058"/>
        <v>0</v>
      </c>
      <c r="G2981">
        <f t="shared" si="3025"/>
        <v>3</v>
      </c>
      <c r="H2981">
        <f t="shared" si="3026"/>
        <v>1.9128608048872147</v>
      </c>
      <c r="J2981" s="7">
        <v>-0.44733904275755293</v>
      </c>
      <c r="K2981" s="7">
        <v>-0.76138175534237695</v>
      </c>
      <c r="L2981" s="7">
        <v>-1.2066519467284758</v>
      </c>
      <c r="M2981" s="7">
        <v>0.59313156479149154</v>
      </c>
      <c r="N2981" s="7">
        <v>-0.39143971637022112</v>
      </c>
      <c r="O2981" s="7">
        <v>-0.37936440988777648</v>
      </c>
      <c r="P2981" s="7">
        <v>-0.6812588620695379</v>
      </c>
      <c r="Q2981" s="7">
        <v>-0.96893732773294816</v>
      </c>
      <c r="R2981" s="7">
        <v>-1.1800020225979384</v>
      </c>
      <c r="S2981" s="7">
        <v>0.57392425208020736</v>
      </c>
      <c r="T2981" s="7">
        <v>-0.77921193145205414</v>
      </c>
      <c r="U2981" s="7">
        <v>-0.80197335494173094</v>
      </c>
      <c r="V2981" s="7">
        <v>-0.27893224058572813</v>
      </c>
      <c r="W2981" s="7">
        <f>[1]!i_dq_pctchange(W$2,$A2983)</f>
        <v>-0.7465250463166615</v>
      </c>
    </row>
    <row r="2982" spans="1:23" x14ac:dyDescent="0.35">
      <c r="A2982" s="1">
        <v>42033</v>
      </c>
      <c r="B2982">
        <v>0</v>
      </c>
      <c r="C2982">
        <v>0</v>
      </c>
      <c r="D2982">
        <v>0</v>
      </c>
      <c r="E2982">
        <f t="shared" ref="E2982:F2982" si="3059">IF(AVERAGE(B2966:B2982)&gt;0.5,1,0)</f>
        <v>0</v>
      </c>
      <c r="F2982">
        <f t="shared" si="3059"/>
        <v>0</v>
      </c>
      <c r="G2982">
        <f t="shared" si="3025"/>
        <v>3</v>
      </c>
      <c r="H2982">
        <f t="shared" si="3026"/>
        <v>1.9128608048872147</v>
      </c>
      <c r="J2982" s="7">
        <v>-1.5045667980900779</v>
      </c>
      <c r="K2982" s="7">
        <v>-0.89198959682070222</v>
      </c>
      <c r="L2982" s="7">
        <v>0.58882571112903259</v>
      </c>
      <c r="M2982" s="7">
        <v>-0.58541253289426942</v>
      </c>
      <c r="N2982" s="7">
        <v>-1.8960090231258682</v>
      </c>
      <c r="O2982" s="7">
        <v>-1.2984323551947716</v>
      </c>
      <c r="P2982" s="7">
        <v>-6.5639409901645284E-3</v>
      </c>
      <c r="Q2982" s="7">
        <v>-0.20049540592117615</v>
      </c>
      <c r="R2982" s="7">
        <v>-0.63309687172927676</v>
      </c>
      <c r="S2982" s="7">
        <v>-1.4216109203776179</v>
      </c>
      <c r="T2982" s="7">
        <v>-0.89748064565965957</v>
      </c>
      <c r="U2982" s="7">
        <v>-0.88173463871703928</v>
      </c>
      <c r="V2982" s="7">
        <v>-2.948057227852444</v>
      </c>
      <c r="W2982" s="7">
        <f>[1]!i_dq_pctchange(W$2,$A2984)</f>
        <v>-5.8553691470569345E-2</v>
      </c>
    </row>
    <row r="2983" spans="1:23" x14ac:dyDescent="0.35">
      <c r="A2983" s="1">
        <v>42034</v>
      </c>
      <c r="B2983">
        <v>1</v>
      </c>
      <c r="C2983">
        <v>0</v>
      </c>
      <c r="D2983">
        <v>0</v>
      </c>
      <c r="E2983">
        <f t="shared" ref="E2983:F2983" si="3060">IF(AVERAGE(B2967:B2983)&gt;0.5,1,0)</f>
        <v>0</v>
      </c>
      <c r="F2983">
        <f t="shared" si="3060"/>
        <v>0</v>
      </c>
      <c r="G2983">
        <f t="shared" si="3025"/>
        <v>4</v>
      </c>
      <c r="H2983">
        <f t="shared" si="3026"/>
        <v>1.9128608048872147</v>
      </c>
      <c r="J2983" s="7">
        <v>-0.3266711724759378</v>
      </c>
      <c r="K2983" s="7">
        <v>-1.304629373859409</v>
      </c>
      <c r="L2983" s="7">
        <v>-1.5837149564421775</v>
      </c>
      <c r="M2983" s="7">
        <v>-2.728784768915002</v>
      </c>
      <c r="N2983" s="7">
        <v>-1.8635590565277682</v>
      </c>
      <c r="O2983" s="7">
        <v>-0.85276414007898049</v>
      </c>
      <c r="P2983" s="7">
        <v>-1.188971855255601</v>
      </c>
      <c r="Q2983" s="7">
        <v>-1.1794550545073323</v>
      </c>
      <c r="R2983" s="7">
        <v>-7.2092653103259324E-2</v>
      </c>
      <c r="S2983" s="7">
        <v>-0.92569726902962601</v>
      </c>
      <c r="T2983" s="7">
        <v>-0.89608166352479857</v>
      </c>
      <c r="U2983" s="7">
        <v>-0.38419119874924812</v>
      </c>
      <c r="V2983" s="7">
        <v>1.5782516323065017</v>
      </c>
      <c r="W2983" s="7">
        <f>[1]!i_dq_pctchange(W$2,$A2985)</f>
        <v>1.1227208136286668</v>
      </c>
    </row>
    <row r="2984" spans="1:23" x14ac:dyDescent="0.35">
      <c r="A2984" s="1">
        <v>42037</v>
      </c>
      <c r="B2984">
        <v>1</v>
      </c>
      <c r="C2984">
        <v>0</v>
      </c>
      <c r="D2984">
        <v>0</v>
      </c>
      <c r="E2984">
        <f t="shared" ref="E2984:F2984" si="3061">IF(AVERAGE(B2968:B2984)&gt;0.5,1,0)</f>
        <v>0</v>
      </c>
      <c r="F2984">
        <f t="shared" si="3061"/>
        <v>0</v>
      </c>
      <c r="G2984">
        <f t="shared" si="3025"/>
        <v>4</v>
      </c>
      <c r="H2984">
        <f t="shared" si="3026"/>
        <v>1.9128608048872147</v>
      </c>
      <c r="J2984" s="7">
        <v>1.6613119359369644</v>
      </c>
      <c r="K2984" s="7">
        <v>1.2993925156459414</v>
      </c>
      <c r="L2984" s="7">
        <v>1.3132053498688601</v>
      </c>
      <c r="M2984" s="7">
        <v>1.4221319974242328</v>
      </c>
      <c r="N2984" s="7">
        <v>2.4707404810361782</v>
      </c>
      <c r="O2984" s="7">
        <v>2.7293675052903819</v>
      </c>
      <c r="P2984" s="7">
        <v>-0.128715091221627</v>
      </c>
      <c r="Q2984" s="7">
        <v>1.3291860952940691</v>
      </c>
      <c r="R2984" s="7">
        <v>1.905743464817778</v>
      </c>
      <c r="S2984" s="7">
        <v>0.82621301926974944</v>
      </c>
      <c r="T2984" s="7">
        <v>1.2744215582607279</v>
      </c>
      <c r="U2984" s="7">
        <v>1.4826710789919759</v>
      </c>
      <c r="V2984" s="7">
        <v>3.9129693970530393</v>
      </c>
      <c r="W2984" s="7">
        <f>[1]!i_dq_pctchange(W$2,$A2986)</f>
        <v>-0.99550103951434632</v>
      </c>
    </row>
    <row r="2985" spans="1:23" x14ac:dyDescent="0.35">
      <c r="A2985" s="1">
        <v>42038</v>
      </c>
      <c r="B2985">
        <v>1</v>
      </c>
      <c r="C2985">
        <v>0</v>
      </c>
      <c r="D2985">
        <v>0</v>
      </c>
      <c r="E2985">
        <f t="shared" ref="E2985:F2985" si="3062">IF(AVERAGE(B2969:B2985)&gt;0.5,1,0)</f>
        <v>0</v>
      </c>
      <c r="F2985">
        <f t="shared" si="3062"/>
        <v>0</v>
      </c>
      <c r="G2985">
        <f t="shared" si="3025"/>
        <v>4</v>
      </c>
      <c r="H2985">
        <f t="shared" si="3026"/>
        <v>1.9128608048872147</v>
      </c>
      <c r="J2985" s="7">
        <v>5.1613517977428672E-3</v>
      </c>
      <c r="K2985" s="7">
        <v>-0.42802790107800848</v>
      </c>
      <c r="L2985" s="7">
        <v>-0.75018338656375716</v>
      </c>
      <c r="M2985" s="7">
        <v>-0.35583869602336166</v>
      </c>
      <c r="N2985" s="7">
        <v>-0.52017558012095533</v>
      </c>
      <c r="O2985" s="7">
        <v>-0.75942761405147752</v>
      </c>
      <c r="P2985" s="7">
        <v>-0.85976086341943236</v>
      </c>
      <c r="Q2985" s="7">
        <v>-0.46947243627741153</v>
      </c>
      <c r="R2985" s="7">
        <v>-0.17423044389689687</v>
      </c>
      <c r="S2985" s="7">
        <v>2.4885027175394838</v>
      </c>
      <c r="T2985" s="7">
        <v>-0.62243289575111527</v>
      </c>
      <c r="U2985" s="7">
        <v>-0.66896314708398541</v>
      </c>
      <c r="V2985" s="7">
        <v>0.66538817082415458</v>
      </c>
      <c r="W2985" s="7">
        <f>[1]!i_dq_pctchange(W$2,$A2987)</f>
        <v>-0.54640303528502976</v>
      </c>
    </row>
    <row r="2986" spans="1:23" x14ac:dyDescent="0.35">
      <c r="A2986" s="1">
        <v>42039</v>
      </c>
      <c r="B2986">
        <v>1</v>
      </c>
      <c r="C2986">
        <v>0</v>
      </c>
      <c r="D2986">
        <v>0</v>
      </c>
      <c r="E2986">
        <f t="shared" ref="E2986:F2986" si="3063">IF(AVERAGE(B2970:B2986)&gt;0.5,1,0)</f>
        <v>0</v>
      </c>
      <c r="F2986">
        <f t="shared" si="3063"/>
        <v>0</v>
      </c>
      <c r="G2986">
        <f t="shared" si="3025"/>
        <v>4</v>
      </c>
      <c r="H2986">
        <f t="shared" si="3026"/>
        <v>1.9128608048872147</v>
      </c>
      <c r="J2986" s="7">
        <v>-0.22113265974550725</v>
      </c>
      <c r="K2986" s="7">
        <v>-0.95867355061750037</v>
      </c>
      <c r="L2986" s="7">
        <v>-0.85795487736427012</v>
      </c>
      <c r="M2986" s="7">
        <v>-1.6368715486021705</v>
      </c>
      <c r="N2986" s="7">
        <v>-1.9478558486007613</v>
      </c>
      <c r="O2986" s="7">
        <v>-0.82543416591710983</v>
      </c>
      <c r="P2986" s="7">
        <v>-0.59421967257112496</v>
      </c>
      <c r="Q2986" s="7">
        <v>-0.90360838627747431</v>
      </c>
      <c r="R2986" s="7">
        <v>0.70642738396217097</v>
      </c>
      <c r="S2986" s="7">
        <v>-3.5099854563513118</v>
      </c>
      <c r="T2986" s="7">
        <v>-1.5939033990923452</v>
      </c>
      <c r="U2986" s="7">
        <v>-1.1510114095363639</v>
      </c>
      <c r="V2986" s="7">
        <v>1.6902459118947604</v>
      </c>
      <c r="W2986" s="7">
        <f>[1]!i_dq_pctchange(W$2,$A2988)</f>
        <v>-1.257617305282251</v>
      </c>
    </row>
    <row r="2987" spans="1:23" x14ac:dyDescent="0.35">
      <c r="A2987" s="1">
        <v>42040</v>
      </c>
      <c r="B2987">
        <v>1</v>
      </c>
      <c r="C2987">
        <v>0</v>
      </c>
      <c r="D2987">
        <v>0</v>
      </c>
      <c r="E2987">
        <f t="shared" ref="E2987:F2987" si="3064">IF(AVERAGE(B2971:B2987)&gt;0.5,1,0)</f>
        <v>0</v>
      </c>
      <c r="F2987">
        <f t="shared" si="3064"/>
        <v>0</v>
      </c>
      <c r="G2987">
        <f t="shared" si="3025"/>
        <v>4</v>
      </c>
      <c r="H2987">
        <f t="shared" si="3026"/>
        <v>1.9128608048872147</v>
      </c>
      <c r="J2987" s="7">
        <v>-1.5075916730328625</v>
      </c>
      <c r="K2987" s="7">
        <v>-1.8353216750295684</v>
      </c>
      <c r="L2987" s="7">
        <v>-1.6715810723224602</v>
      </c>
      <c r="M2987" s="7">
        <v>-2.9874944645529977</v>
      </c>
      <c r="N2987" s="7">
        <v>-2.6587158998226199</v>
      </c>
      <c r="O2987" s="7">
        <v>-1.9525081916509122</v>
      </c>
      <c r="P2987" s="7">
        <v>-1.6971317924293503</v>
      </c>
      <c r="Q2987" s="7">
        <v>-1.5392865728498213</v>
      </c>
      <c r="R2987" s="7">
        <v>-2.5511813904144343</v>
      </c>
      <c r="S2987" s="7">
        <v>-2.4744958917706725</v>
      </c>
      <c r="T2987" s="7">
        <v>-2.3876681264834643</v>
      </c>
      <c r="U2987" s="7">
        <v>-1.7626972401639538</v>
      </c>
      <c r="V2987" s="7">
        <v>-2.3708872778091199</v>
      </c>
      <c r="W2987" s="7">
        <f>[1]!i_dq_pctchange(W$2,$A2989)</f>
        <v>-0.50668835209407725</v>
      </c>
    </row>
    <row r="2988" spans="1:23" x14ac:dyDescent="0.35">
      <c r="A2988" s="1">
        <v>42041</v>
      </c>
      <c r="B2988">
        <v>1</v>
      </c>
      <c r="C2988">
        <v>0</v>
      </c>
      <c r="D2988">
        <v>0</v>
      </c>
      <c r="E2988">
        <f t="shared" ref="E2988:F2988" si="3065">IF(AVERAGE(B2972:B2988)&gt;0.5,1,0)</f>
        <v>0</v>
      </c>
      <c r="F2988">
        <f t="shared" si="3065"/>
        <v>0</v>
      </c>
      <c r="G2988">
        <f t="shared" si="3025"/>
        <v>4</v>
      </c>
      <c r="H2988">
        <f t="shared" si="3026"/>
        <v>1.9128608048872147</v>
      </c>
      <c r="J2988" s="7">
        <v>-1.3977595449605884</v>
      </c>
      <c r="K2988" s="7">
        <v>-8.398387696713272E-2</v>
      </c>
      <c r="L2988" s="7">
        <v>0.22692692484055288</v>
      </c>
      <c r="M2988" s="7">
        <v>-0.81184264135570305</v>
      </c>
      <c r="N2988" s="7">
        <v>0.29589699269046271</v>
      </c>
      <c r="O2988" s="7">
        <v>-0.55714336539259235</v>
      </c>
      <c r="P2988" s="7">
        <v>-0.36906069761054267</v>
      </c>
      <c r="Q2988" s="7">
        <v>2.1115756339610079</v>
      </c>
      <c r="R2988" s="7">
        <v>-0.83808844507846525</v>
      </c>
      <c r="S2988" s="7">
        <v>-1.0554726255643011E-2</v>
      </c>
      <c r="T2988" s="7">
        <v>-0.1235390006598763</v>
      </c>
      <c r="U2988" s="7">
        <v>-0.44412773644000964</v>
      </c>
      <c r="V2988" s="7">
        <v>-0.89786329460664305</v>
      </c>
      <c r="W2988" s="7">
        <f>[1]!i_dq_pctchange(W$2,$A2990)</f>
        <v>0.94507574504132874</v>
      </c>
    </row>
    <row r="2989" spans="1:23" x14ac:dyDescent="0.35">
      <c r="A2989" s="1">
        <v>42044</v>
      </c>
      <c r="B2989">
        <v>1</v>
      </c>
      <c r="C2989">
        <v>1</v>
      </c>
      <c r="D2989">
        <v>0</v>
      </c>
      <c r="E2989">
        <f t="shared" ref="E2989:F2989" si="3066">IF(AVERAGE(B2973:B2989)&gt;0.5,1,0)</f>
        <v>0</v>
      </c>
      <c r="F2989">
        <f t="shared" si="3066"/>
        <v>0</v>
      </c>
      <c r="G2989">
        <f t="shared" si="3025"/>
        <v>1</v>
      </c>
      <c r="H2989">
        <f t="shared" si="3026"/>
        <v>1.9128608048872147</v>
      </c>
      <c r="J2989" s="7">
        <v>1.3237517361182218</v>
      </c>
      <c r="K2989" s="7">
        <v>1.2940642091855949</v>
      </c>
      <c r="L2989" s="7">
        <v>2.0683918428885262</v>
      </c>
      <c r="M2989" s="7">
        <v>1.9123396875142706</v>
      </c>
      <c r="N2989" s="7">
        <v>1.0384261490601641</v>
      </c>
      <c r="O2989" s="7">
        <v>1.3311358421622645</v>
      </c>
      <c r="P2989" s="7">
        <v>0.4470977412518784</v>
      </c>
      <c r="Q2989" s="7">
        <v>0.66306289073347568</v>
      </c>
      <c r="R2989" s="7">
        <v>1.8995069042864465</v>
      </c>
      <c r="S2989" s="7">
        <v>1.4114666586241238</v>
      </c>
      <c r="T2989" s="7">
        <v>1.362721702481984</v>
      </c>
      <c r="U2989" s="7">
        <v>1.0765709529754428</v>
      </c>
      <c r="V2989" s="7">
        <v>3.0186334211498784</v>
      </c>
      <c r="W2989" s="7">
        <f>[1]!i_dq_pctchange(W$2,$A2991)</f>
        <v>1.566443973853805</v>
      </c>
    </row>
    <row r="2990" spans="1:23" x14ac:dyDescent="0.35">
      <c r="A2990" s="1">
        <v>42045</v>
      </c>
      <c r="B2990">
        <v>0</v>
      </c>
      <c r="C2990">
        <v>1</v>
      </c>
      <c r="D2990">
        <v>0</v>
      </c>
      <c r="E2990">
        <f t="shared" ref="E2990:F2990" si="3067">IF(AVERAGE(B2974:B2990)&gt;0.5,1,0)</f>
        <v>0</v>
      </c>
      <c r="F2990">
        <f t="shared" si="3067"/>
        <v>0</v>
      </c>
      <c r="G2990">
        <f t="shared" si="3025"/>
        <v>2</v>
      </c>
      <c r="H2990">
        <f t="shared" si="3026"/>
        <v>1.9128608048872147</v>
      </c>
      <c r="J2990" s="7">
        <v>0.15729246694431576</v>
      </c>
      <c r="K2990" s="7">
        <v>1.0558651599168662</v>
      </c>
      <c r="L2990" s="7">
        <v>1.9014292554221004</v>
      </c>
      <c r="M2990" s="7">
        <v>0.50979279871021133</v>
      </c>
      <c r="N2990" s="7">
        <v>0.24631396357328658</v>
      </c>
      <c r="O2990" s="7">
        <v>1.91692538725705</v>
      </c>
      <c r="P2990" s="7">
        <v>1.2705722935480874</v>
      </c>
      <c r="Q2990" s="7">
        <v>0.23899403245788986</v>
      </c>
      <c r="R2990" s="7">
        <v>2.7771069789905694</v>
      </c>
      <c r="S2990" s="7">
        <v>1.255762081784394</v>
      </c>
      <c r="T2990" s="7">
        <v>0.55716607239586768</v>
      </c>
      <c r="U2990" s="7">
        <v>0.53481660195894543</v>
      </c>
      <c r="V2990" s="7">
        <v>3.2758134800947372</v>
      </c>
      <c r="W2990" s="7">
        <f>[1]!i_dq_pctchange(W$2,$A2992)</f>
        <v>0.61985104855043882</v>
      </c>
    </row>
    <row r="2991" spans="1:23" x14ac:dyDescent="0.35">
      <c r="A2991" s="1">
        <v>42046</v>
      </c>
      <c r="B2991">
        <v>0</v>
      </c>
      <c r="C2991">
        <v>1</v>
      </c>
      <c r="D2991">
        <v>0</v>
      </c>
      <c r="E2991">
        <f t="shared" ref="E2991:F2991" si="3068">IF(AVERAGE(B2975:B2991)&gt;0.5,1,0)</f>
        <v>0</v>
      </c>
      <c r="F2991">
        <f t="shared" si="3068"/>
        <v>0</v>
      </c>
      <c r="G2991">
        <f t="shared" si="3025"/>
        <v>2</v>
      </c>
      <c r="H2991">
        <f t="shared" si="3026"/>
        <v>1.9128608048872147</v>
      </c>
      <c r="J2991" s="7">
        <v>1.087610365806889</v>
      </c>
      <c r="K2991" s="7">
        <v>0.76258179913495105</v>
      </c>
      <c r="L2991" s="7">
        <v>1.0899284711010284</v>
      </c>
      <c r="M2991" s="7">
        <v>0.43814375570887137</v>
      </c>
      <c r="N2991" s="7">
        <v>5.9408453303800568E-2</v>
      </c>
      <c r="O2991" s="7">
        <v>1.0136469349247521</v>
      </c>
      <c r="P2991" s="7">
        <v>0.56909364215696878</v>
      </c>
      <c r="Q2991" s="7">
        <v>0.96846165343909052</v>
      </c>
      <c r="R2991" s="7">
        <v>1.7220033256217526</v>
      </c>
      <c r="S2991" s="7">
        <v>-0.42991724735478032</v>
      </c>
      <c r="T2991" s="7">
        <v>0.14207152117162186</v>
      </c>
      <c r="U2991" s="7">
        <v>1.1139049740771303</v>
      </c>
      <c r="V2991" s="7">
        <v>0.56988345240673566</v>
      </c>
      <c r="W2991" s="7">
        <f>[1]!i_dq_pctchange(W$2,$A2993)</f>
        <v>1.898458074180519</v>
      </c>
    </row>
    <row r="2992" spans="1:23" x14ac:dyDescent="0.35">
      <c r="A2992" s="1">
        <v>42047</v>
      </c>
      <c r="B2992">
        <v>0</v>
      </c>
      <c r="C2992">
        <v>1</v>
      </c>
      <c r="D2992">
        <v>0</v>
      </c>
      <c r="E2992">
        <f t="shared" ref="E2992:F2992" si="3069">IF(AVERAGE(B2976:B2992)&gt;0.5,1,0)</f>
        <v>0</v>
      </c>
      <c r="F2992">
        <f t="shared" si="3069"/>
        <v>0</v>
      </c>
      <c r="G2992">
        <f t="shared" si="3025"/>
        <v>2</v>
      </c>
      <c r="H2992">
        <f t="shared" si="3026"/>
        <v>1.9128608048872147</v>
      </c>
      <c r="J2992" s="7">
        <v>1.406588842339852</v>
      </c>
      <c r="K2992" s="7">
        <v>1.0689324068798511</v>
      </c>
      <c r="L2992" s="7">
        <v>0.52042256829155975</v>
      </c>
      <c r="M2992" s="7">
        <v>2.2783902283935595</v>
      </c>
      <c r="N2992" s="7">
        <v>1.4595426535776628</v>
      </c>
      <c r="O2992" s="7">
        <v>1.6756596094928886</v>
      </c>
      <c r="P2992" s="7">
        <v>1.2029017847744594</v>
      </c>
      <c r="Q2992" s="7">
        <v>0.40204724551601673</v>
      </c>
      <c r="R2992" s="7">
        <v>0.54858899357239865</v>
      </c>
      <c r="S2992" s="7">
        <v>2.4999354736418944</v>
      </c>
      <c r="T2992" s="7">
        <v>1.8212556674095104</v>
      </c>
      <c r="U2992" s="7">
        <v>1.2960397884215045</v>
      </c>
      <c r="V2992" s="7">
        <v>0.9969705191826016</v>
      </c>
      <c r="W2992" s="7">
        <f>[1]!i_dq_pctchange(W$2,$A2994)</f>
        <v>0</v>
      </c>
    </row>
    <row r="2993" spans="1:23" x14ac:dyDescent="0.35">
      <c r="A2993" s="1">
        <v>42048</v>
      </c>
      <c r="B2993">
        <v>0</v>
      </c>
      <c r="C2993">
        <v>1</v>
      </c>
      <c r="D2993">
        <v>0</v>
      </c>
      <c r="E2993">
        <f t="shared" ref="E2993:F2993" si="3070">IF(AVERAGE(B2977:B2993)&gt;0.5,1,0)</f>
        <v>0</v>
      </c>
      <c r="F2993">
        <f t="shared" si="3070"/>
        <v>0</v>
      </c>
      <c r="G2993">
        <f t="shared" si="3025"/>
        <v>2</v>
      </c>
      <c r="H2993">
        <f t="shared" si="3026"/>
        <v>1.9128608048872147</v>
      </c>
      <c r="J2993" s="7">
        <v>0</v>
      </c>
      <c r="K2993" s="7">
        <v>0</v>
      </c>
      <c r="L2993" s="7">
        <v>0</v>
      </c>
      <c r="M2993" s="7">
        <v>0</v>
      </c>
      <c r="N2993" s="7">
        <v>0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  <c r="T2993" s="7">
        <v>0</v>
      </c>
      <c r="U2993" s="7">
        <v>0</v>
      </c>
      <c r="V2993" s="7">
        <v>0</v>
      </c>
      <c r="W2993" s="7">
        <f>[1]!i_dq_pctchange(W$2,$A2995)</f>
        <v>1.8545887811780397</v>
      </c>
    </row>
    <row r="2994" spans="1:23" x14ac:dyDescent="0.35">
      <c r="A2994" s="1">
        <v>42050</v>
      </c>
      <c r="B2994">
        <v>0</v>
      </c>
      <c r="C2994">
        <v>1</v>
      </c>
      <c r="D2994">
        <v>0</v>
      </c>
      <c r="E2994">
        <f t="shared" ref="E2994:F2994" si="3071">IF(AVERAGE(B2978:B2994)&gt;0.5,1,0)</f>
        <v>0</v>
      </c>
      <c r="F2994">
        <f t="shared" si="3071"/>
        <v>0</v>
      </c>
      <c r="G2994">
        <f t="shared" si="3025"/>
        <v>2</v>
      </c>
      <c r="H2994">
        <f t="shared" si="3026"/>
        <v>1.9128608048872147</v>
      </c>
      <c r="J2994" s="7">
        <v>2.9545320284347114</v>
      </c>
      <c r="K2994" s="7">
        <v>0.7640788604848493</v>
      </c>
      <c r="L2994" s="7">
        <v>1.5236703854553997</v>
      </c>
      <c r="M2994" s="7">
        <v>1.0709857912752303</v>
      </c>
      <c r="N2994" s="7">
        <v>0.94823618978359614</v>
      </c>
      <c r="O2994" s="7">
        <v>2.3098250766231456</v>
      </c>
      <c r="P2994" s="7">
        <v>0.96935506685638506</v>
      </c>
      <c r="Q2994" s="7">
        <v>0.48279036648914064</v>
      </c>
      <c r="R2994" s="7">
        <v>4.3939246680037831</v>
      </c>
      <c r="S2994" s="7">
        <v>0.58815700014748562</v>
      </c>
      <c r="T2994" s="7">
        <v>1.3494920174165395</v>
      </c>
      <c r="U2994" s="7">
        <v>1.6005213789353396</v>
      </c>
      <c r="V2994" s="7">
        <v>4.2808899704038765</v>
      </c>
      <c r="W2994" s="7">
        <f>[1]!i_dq_pctchange(W$2,$A2996)</f>
        <v>0.50639288175717756</v>
      </c>
    </row>
    <row r="2995" spans="1:23" x14ac:dyDescent="0.35">
      <c r="A2995" s="1">
        <v>42051</v>
      </c>
      <c r="B2995">
        <v>0</v>
      </c>
      <c r="C2995">
        <v>1</v>
      </c>
      <c r="D2995">
        <v>0</v>
      </c>
      <c r="E2995">
        <f t="shared" ref="E2995:F2995" si="3072">IF(AVERAGE(B2979:B2995)&gt;0.5,1,0)</f>
        <v>0</v>
      </c>
      <c r="F2995">
        <f t="shared" si="3072"/>
        <v>0</v>
      </c>
      <c r="G2995">
        <f t="shared" si="3025"/>
        <v>2</v>
      </c>
      <c r="H2995">
        <f t="shared" si="3026"/>
        <v>1.9128608048872147</v>
      </c>
      <c r="J2995" s="7">
        <v>0.79987146972078527</v>
      </c>
      <c r="K2995" s="7">
        <v>0.74491133281622124</v>
      </c>
      <c r="L2995" s="7">
        <v>2.2692530385508971</v>
      </c>
      <c r="M2995" s="7">
        <v>0.61260835979744621</v>
      </c>
      <c r="N2995" s="7">
        <v>0.36920306168392308</v>
      </c>
      <c r="O2995" s="7">
        <v>0.53276950026484138</v>
      </c>
      <c r="P2995" s="7">
        <v>0.54595048950126901</v>
      </c>
      <c r="Q2995" s="7">
        <v>-0.35896619168365879</v>
      </c>
      <c r="R2995" s="7">
        <v>-1.2695510867365001E-2</v>
      </c>
      <c r="S2995" s="7">
        <v>1.0671549448898925</v>
      </c>
      <c r="T2995" s="7">
        <v>0.23972573313972961</v>
      </c>
      <c r="U2995" s="7">
        <v>0.80398569117976282</v>
      </c>
      <c r="V2995" s="7">
        <v>0.10368805862739773</v>
      </c>
      <c r="W2995" s="7">
        <f>[1]!i_dq_pctchange(W$2,$A2997)</f>
        <v>6.0116573878039536E-2</v>
      </c>
    </row>
    <row r="2996" spans="1:23" x14ac:dyDescent="0.35">
      <c r="A2996" s="1">
        <v>42052</v>
      </c>
      <c r="B2996">
        <v>0</v>
      </c>
      <c r="C2996">
        <v>1</v>
      </c>
      <c r="D2996">
        <v>0</v>
      </c>
      <c r="E2996">
        <f t="shared" ref="E2996:F2996" si="3073">IF(AVERAGE(B2980:B2996)&gt;0.5,1,0)</f>
        <v>0</v>
      </c>
      <c r="F2996">
        <f t="shared" si="3073"/>
        <v>0</v>
      </c>
      <c r="G2996">
        <f t="shared" si="3025"/>
        <v>2</v>
      </c>
      <c r="H2996">
        <f t="shared" si="3026"/>
        <v>1.9128608048872147</v>
      </c>
      <c r="J2996" s="7">
        <v>0.39884937079709987</v>
      </c>
      <c r="K2996" s="7">
        <v>-0.40178235609067214</v>
      </c>
      <c r="L2996" s="7">
        <v>-0.49200987336135932</v>
      </c>
      <c r="M2996" s="7">
        <v>1.709337911472723</v>
      </c>
      <c r="N2996" s="7">
        <v>-0.13149336084692939</v>
      </c>
      <c r="O2996" s="7">
        <v>-1.1195767427116021</v>
      </c>
      <c r="P2996" s="7">
        <v>0.46758270804561308</v>
      </c>
      <c r="Q2996" s="7">
        <v>-0.59821738045081641</v>
      </c>
      <c r="R2996" s="7">
        <v>-0.91715550589568129</v>
      </c>
      <c r="S2996" s="7">
        <v>0.24415617502813428</v>
      </c>
      <c r="T2996" s="7">
        <v>-0.86317738423822776</v>
      </c>
      <c r="U2996" s="7">
        <v>3.3573815547023933E-2</v>
      </c>
      <c r="V2996" s="7">
        <v>-2.0909680644029116</v>
      </c>
      <c r="W2996" s="7">
        <f>[1]!i_dq_pctchange(W$2,$A2998)</f>
        <v>-1.7978039133722243E-2</v>
      </c>
    </row>
    <row r="2997" spans="1:23" x14ac:dyDescent="0.35">
      <c r="A2997" s="1">
        <v>42060</v>
      </c>
      <c r="B2997">
        <v>0</v>
      </c>
      <c r="C2997">
        <v>1</v>
      </c>
      <c r="D2997">
        <v>0</v>
      </c>
      <c r="E2997">
        <f t="shared" ref="E2997:F2997" si="3074">IF(AVERAGE(B2981:B2997)&gt;0.5,1,0)</f>
        <v>0</v>
      </c>
      <c r="F2997">
        <f t="shared" si="3074"/>
        <v>1</v>
      </c>
      <c r="G2997">
        <f t="shared" si="3025"/>
        <v>2</v>
      </c>
      <c r="H2997">
        <f t="shared" si="3026"/>
        <v>1.9128608048872147</v>
      </c>
      <c r="J2997" s="7">
        <v>0.73707566176164863</v>
      </c>
      <c r="K2997" s="7">
        <v>1.2919563720372274</v>
      </c>
      <c r="L2997" s="7">
        <v>5.4752909641147748E-3</v>
      </c>
      <c r="M2997" s="7">
        <v>1.3646879564977383</v>
      </c>
      <c r="N2997" s="7">
        <v>2.1125594113469002</v>
      </c>
      <c r="O2997" s="7">
        <v>1.1114697844716932</v>
      </c>
      <c r="P2997" s="7">
        <v>1.2677331723513401</v>
      </c>
      <c r="Q2997" s="7">
        <v>1.5057182604925139</v>
      </c>
      <c r="R2997" s="7">
        <v>0.4053701939711235</v>
      </c>
      <c r="S2997" s="7">
        <v>1.5559697277758926</v>
      </c>
      <c r="T2997" s="7">
        <v>3.1245226463764313</v>
      </c>
      <c r="U2997" s="7">
        <v>1.1126374698522374</v>
      </c>
      <c r="V2997" s="7">
        <v>0.28262087962219212</v>
      </c>
      <c r="W2997" s="7">
        <f>[1]!i_dq_pctchange(W$2,$A2999)</f>
        <v>0.49702079526399789</v>
      </c>
    </row>
    <row r="2998" spans="1:23" x14ac:dyDescent="0.35">
      <c r="A2998" s="1">
        <v>42061</v>
      </c>
      <c r="B2998">
        <v>0</v>
      </c>
      <c r="C2998">
        <v>1</v>
      </c>
      <c r="D2998">
        <v>0</v>
      </c>
      <c r="E2998">
        <f t="shared" ref="E2998:F2998" si="3075">IF(AVERAGE(B2982:B2998)&gt;0.5,1,0)</f>
        <v>0</v>
      </c>
      <c r="F2998">
        <f t="shared" si="3075"/>
        <v>1</v>
      </c>
      <c r="G2998">
        <f t="shared" si="3025"/>
        <v>2</v>
      </c>
      <c r="H2998">
        <f t="shared" si="3026"/>
        <v>1.9128608048872147</v>
      </c>
      <c r="J2998" s="7">
        <v>0.99508834598456253</v>
      </c>
      <c r="K2998" s="7">
        <v>0.33334356756568684</v>
      </c>
      <c r="L2998" s="7">
        <v>0.81577368766840419</v>
      </c>
      <c r="M2998" s="7">
        <v>0.23478629620307961</v>
      </c>
      <c r="N2998" s="7">
        <v>0.46710728896317527</v>
      </c>
      <c r="O2998" s="7">
        <v>0.29585992901987174</v>
      </c>
      <c r="P2998" s="7">
        <v>0.54859628630121826</v>
      </c>
      <c r="Q2998" s="7">
        <v>0.64521985532835913</v>
      </c>
      <c r="R2998" s="7">
        <v>3.4362024368661079</v>
      </c>
      <c r="S2998" s="7">
        <v>1.3128076078191468</v>
      </c>
      <c r="T2998" s="7">
        <v>0.59753050535765495</v>
      </c>
      <c r="U2998" s="7">
        <v>1.2439740784054907</v>
      </c>
      <c r="V2998" s="7">
        <v>1.9615063849144729</v>
      </c>
      <c r="W2998" s="7">
        <f>[1]!i_dq_pctchange(W$2,$A3000)</f>
        <v>0</v>
      </c>
    </row>
    <row r="2999" spans="1:23" x14ac:dyDescent="0.35">
      <c r="A2999" s="1">
        <v>42062</v>
      </c>
      <c r="B2999">
        <v>0</v>
      </c>
      <c r="C2999">
        <v>1</v>
      </c>
      <c r="D2999">
        <v>0</v>
      </c>
      <c r="E2999">
        <f t="shared" ref="E2999:F2999" si="3076">IF(AVERAGE(B2983:B2999)&gt;0.5,1,0)</f>
        <v>0</v>
      </c>
      <c r="F2999">
        <f t="shared" si="3076"/>
        <v>1</v>
      </c>
      <c r="G2999">
        <f t="shared" si="3025"/>
        <v>2</v>
      </c>
      <c r="H2999">
        <f t="shared" si="3026"/>
        <v>1.9128608048872147</v>
      </c>
      <c r="J2999" s="7">
        <v>0</v>
      </c>
      <c r="K2999" s="7">
        <v>0</v>
      </c>
      <c r="L2999" s="7">
        <v>0</v>
      </c>
      <c r="M2999" s="7">
        <v>0</v>
      </c>
      <c r="N2999" s="7">
        <v>0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  <c r="T2999" s="7">
        <v>0</v>
      </c>
      <c r="U2999" s="7">
        <v>0</v>
      </c>
      <c r="V2999" s="7">
        <v>0</v>
      </c>
      <c r="W2999" s="7">
        <f>[1]!i_dq_pctchange(W$2,$A3001)</f>
        <v>1.6850917020817895</v>
      </c>
    </row>
    <row r="3000" spans="1:23" x14ac:dyDescent="0.35">
      <c r="A3000" s="1">
        <v>42063</v>
      </c>
      <c r="B3000">
        <v>0</v>
      </c>
      <c r="C3000">
        <v>1</v>
      </c>
      <c r="D3000">
        <v>0</v>
      </c>
      <c r="E3000">
        <f t="shared" ref="E3000:F3000" si="3077">IF(AVERAGE(B2984:B3000)&gt;0.5,1,0)</f>
        <v>0</v>
      </c>
      <c r="F3000">
        <f t="shared" si="3077"/>
        <v>1</v>
      </c>
      <c r="G3000">
        <f t="shared" si="3025"/>
        <v>2</v>
      </c>
      <c r="H3000">
        <f t="shared" si="3026"/>
        <v>1.9128608048872147</v>
      </c>
      <c r="J3000" s="7">
        <v>1.8750859151214254</v>
      </c>
      <c r="K3000" s="7">
        <v>2.0054381800457257</v>
      </c>
      <c r="L3000" s="7">
        <v>2.2938758355587483</v>
      </c>
      <c r="M3000" s="7">
        <v>2.9411967034932434</v>
      </c>
      <c r="N3000" s="7">
        <v>1.5439472179121978</v>
      </c>
      <c r="O3000" s="7">
        <v>2.1547363647463049</v>
      </c>
      <c r="P3000" s="7">
        <v>1.4401198564286555</v>
      </c>
      <c r="Q3000" s="7">
        <v>0.1908218070948921</v>
      </c>
      <c r="R3000" s="7">
        <v>0.95462154458670923</v>
      </c>
      <c r="S3000" s="7">
        <v>3.4053677598196872</v>
      </c>
      <c r="T3000" s="7">
        <v>2.72597959682617</v>
      </c>
      <c r="U3000" s="7">
        <v>1.664048918844738</v>
      </c>
      <c r="V3000" s="7">
        <v>3.1721515222333254</v>
      </c>
      <c r="W3000" s="7">
        <f>[1]!i_dq_pctchange(W$2,$A3002)</f>
        <v>-0.3504128254101963</v>
      </c>
    </row>
    <row r="3001" spans="1:23" x14ac:dyDescent="0.35">
      <c r="A3001" s="1">
        <v>42065</v>
      </c>
      <c r="B3001">
        <v>0</v>
      </c>
      <c r="C3001">
        <v>1</v>
      </c>
      <c r="D3001">
        <v>0</v>
      </c>
      <c r="E3001">
        <f t="shared" ref="E3001:F3001" si="3078">IF(AVERAGE(B2985:B3001)&gt;0.5,1,0)</f>
        <v>0</v>
      </c>
      <c r="F3001">
        <f t="shared" si="3078"/>
        <v>1</v>
      </c>
      <c r="G3001">
        <f t="shared" si="3025"/>
        <v>2</v>
      </c>
      <c r="H3001">
        <f t="shared" si="3026"/>
        <v>1.9128608048872147</v>
      </c>
      <c r="J3001" s="7">
        <v>-0.42485996032209461</v>
      </c>
      <c r="K3001" s="7">
        <v>-0.25434933069914567</v>
      </c>
      <c r="L3001" s="7">
        <v>-2.4552551277138885</v>
      </c>
      <c r="M3001" s="7">
        <v>-0.70802551431254224</v>
      </c>
      <c r="N3001" s="7">
        <v>-2.2074061697420118</v>
      </c>
      <c r="O3001" s="7">
        <v>-0.64945459046798482</v>
      </c>
      <c r="P3001" s="7">
        <v>-0.6085449023998174</v>
      </c>
      <c r="Q3001" s="7">
        <v>-1.1203329755987232</v>
      </c>
      <c r="R3001" s="7">
        <v>-1.9453746934252447</v>
      </c>
      <c r="S3001" s="7">
        <v>-1.7886114124754999</v>
      </c>
      <c r="T3001" s="7">
        <v>0.33184045694998815</v>
      </c>
      <c r="U3001" s="7">
        <v>-0.80959362824691083</v>
      </c>
      <c r="V3001" s="7">
        <v>-1.6972083167737819</v>
      </c>
      <c r="W3001" s="7">
        <f>[1]!i_dq_pctchange(W$2,$A3003)</f>
        <v>3.3717174766073028</v>
      </c>
    </row>
    <row r="3002" spans="1:23" x14ac:dyDescent="0.35">
      <c r="A3002" s="1">
        <v>42066</v>
      </c>
      <c r="B3002">
        <v>0</v>
      </c>
      <c r="C3002">
        <v>1</v>
      </c>
      <c r="D3002">
        <v>0</v>
      </c>
      <c r="E3002">
        <f t="shared" ref="E3002:F3002" si="3079">IF(AVERAGE(B2986:B3002)&gt;0.5,1,0)</f>
        <v>0</v>
      </c>
      <c r="F3002">
        <f t="shared" si="3079"/>
        <v>1</v>
      </c>
      <c r="G3002">
        <f t="shared" si="3025"/>
        <v>2</v>
      </c>
      <c r="H3002">
        <f t="shared" si="3026"/>
        <v>1.9128608048872147</v>
      </c>
      <c r="J3002" s="7">
        <v>1.147072072896949</v>
      </c>
      <c r="K3002" s="7">
        <v>1.6262293391536891</v>
      </c>
      <c r="L3002" s="7">
        <v>2.060118741969287</v>
      </c>
      <c r="M3002" s="7">
        <v>-0.13325974882556554</v>
      </c>
      <c r="N3002" s="7">
        <v>1.0962362005963366</v>
      </c>
      <c r="O3002" s="7">
        <v>2.1320976833711418</v>
      </c>
      <c r="P3002" s="7">
        <v>2.6636364358764477</v>
      </c>
      <c r="Q3002" s="7">
        <v>1.0432342403615902</v>
      </c>
      <c r="R3002" s="7">
        <v>1.7035138088491311</v>
      </c>
      <c r="S3002" s="7">
        <v>0.3172125831036271</v>
      </c>
      <c r="T3002" s="7">
        <v>6.7658086758698333E-2</v>
      </c>
      <c r="U3002" s="7">
        <v>1.9688641226684149</v>
      </c>
      <c r="V3002" s="7">
        <v>1.9324268558105824</v>
      </c>
      <c r="W3002" s="7">
        <f>[1]!i_dq_pctchange(W$2,$A3004)</f>
        <v>0.73641379330483225</v>
      </c>
    </row>
    <row r="3003" spans="1:23" x14ac:dyDescent="0.35">
      <c r="A3003" s="1">
        <v>42067</v>
      </c>
      <c r="B3003">
        <v>0</v>
      </c>
      <c r="C3003">
        <v>1</v>
      </c>
      <c r="D3003">
        <v>0</v>
      </c>
      <c r="E3003">
        <f t="shared" ref="E3003:F3003" si="3080">IF(AVERAGE(B2987:B3003)&gt;0.5,1,0)</f>
        <v>0</v>
      </c>
      <c r="F3003">
        <f t="shared" si="3080"/>
        <v>1</v>
      </c>
      <c r="G3003">
        <f t="shared" si="3025"/>
        <v>2</v>
      </c>
      <c r="H3003">
        <f t="shared" si="3026"/>
        <v>1.9128608048872147</v>
      </c>
      <c r="J3003" s="7">
        <v>0.7430071512627856</v>
      </c>
      <c r="K3003" s="7">
        <v>-0.4468739959075374</v>
      </c>
      <c r="L3003" s="7">
        <v>-1.9401673533455455</v>
      </c>
      <c r="M3003" s="7">
        <v>-1.2349714254906068</v>
      </c>
      <c r="N3003" s="7">
        <v>-1.0720827790740761</v>
      </c>
      <c r="O3003" s="7">
        <v>1.3141815076488914</v>
      </c>
      <c r="P3003" s="7">
        <v>0.54259065753318558</v>
      </c>
      <c r="Q3003" s="7">
        <v>-0.36111479174947397</v>
      </c>
      <c r="R3003" s="7">
        <v>-0.36277621854816422</v>
      </c>
      <c r="S3003" s="7">
        <v>-1.4955127881328922</v>
      </c>
      <c r="T3003" s="7">
        <v>9.4010785650015388E-2</v>
      </c>
      <c r="U3003" s="7">
        <v>0.41783142893158165</v>
      </c>
      <c r="V3003" s="7">
        <v>-0.15207437670055399</v>
      </c>
      <c r="W3003" s="7">
        <f>[1]!i_dq_pctchange(W$2,$A3005)</f>
        <v>-2.2412081422059948</v>
      </c>
    </row>
    <row r="3004" spans="1:23" x14ac:dyDescent="0.35">
      <c r="A3004" s="1">
        <v>42068</v>
      </c>
      <c r="B3004">
        <v>0</v>
      </c>
      <c r="C3004">
        <v>1</v>
      </c>
      <c r="D3004">
        <v>0</v>
      </c>
      <c r="E3004">
        <f t="shared" ref="E3004:F3004" si="3081">IF(AVERAGE(B2988:B3004)&gt;0.5,1,0)</f>
        <v>0</v>
      </c>
      <c r="F3004">
        <f t="shared" si="3081"/>
        <v>1</v>
      </c>
      <c r="G3004">
        <f t="shared" si="3025"/>
        <v>2</v>
      </c>
      <c r="H3004">
        <f t="shared" si="3026"/>
        <v>1.9128608048872147</v>
      </c>
      <c r="J3004" s="7">
        <v>-1.3118784302026762</v>
      </c>
      <c r="K3004" s="7">
        <v>-0.63170187918038012</v>
      </c>
      <c r="L3004" s="7">
        <v>-2.1970279120905118</v>
      </c>
      <c r="M3004" s="7">
        <v>-0.64243627666725966</v>
      </c>
      <c r="N3004" s="7">
        <v>0.6373252728540244</v>
      </c>
      <c r="O3004" s="7">
        <v>-0.6327891927578122</v>
      </c>
      <c r="P3004" s="7">
        <v>-0.35566915070518862</v>
      </c>
      <c r="Q3004" s="7">
        <v>-6.8264711045236695E-2</v>
      </c>
      <c r="R3004" s="7">
        <v>-2.3149685720260296</v>
      </c>
      <c r="S3004" s="7">
        <v>0.15144574276787748</v>
      </c>
      <c r="T3004" s="7">
        <v>0.96398382057306609</v>
      </c>
      <c r="U3004" s="7">
        <v>-0.58186543992498574</v>
      </c>
      <c r="V3004" s="7">
        <v>-2.883111323333277</v>
      </c>
      <c r="W3004" s="7">
        <f>[1]!i_dq_pctchange(W$2,$A3006)</f>
        <v>1.5889794387424601</v>
      </c>
    </row>
    <row r="3005" spans="1:23" x14ac:dyDescent="0.35">
      <c r="A3005" s="1">
        <v>42069</v>
      </c>
      <c r="B3005">
        <v>0</v>
      </c>
      <c r="C3005">
        <v>1</v>
      </c>
      <c r="D3005">
        <v>0</v>
      </c>
      <c r="E3005">
        <f t="shared" ref="E3005:F3005" si="3082">IF(AVERAGE(B2989:B3005)&gt;0.5,1,0)</f>
        <v>0</v>
      </c>
      <c r="F3005">
        <f t="shared" si="3082"/>
        <v>1</v>
      </c>
      <c r="G3005">
        <f t="shared" si="3025"/>
        <v>2</v>
      </c>
      <c r="H3005">
        <f t="shared" si="3026"/>
        <v>1.9128608048872147</v>
      </c>
      <c r="J3005" s="7">
        <v>1.6978843821587346</v>
      </c>
      <c r="K3005" s="7">
        <v>1.7084245953309434</v>
      </c>
      <c r="L3005" s="7">
        <v>1.37171425601303</v>
      </c>
      <c r="M3005" s="7">
        <v>1.2536913673511512</v>
      </c>
      <c r="N3005" s="7">
        <v>1.0204361015891088</v>
      </c>
      <c r="O3005" s="7">
        <v>0.70054259144347175</v>
      </c>
      <c r="P3005" s="7">
        <v>1.6722808535624321</v>
      </c>
      <c r="Q3005" s="7">
        <v>1.7659813057580207</v>
      </c>
      <c r="R3005" s="7">
        <v>1.5001364141954809</v>
      </c>
      <c r="S3005" s="7">
        <v>0.56185720088613811</v>
      </c>
      <c r="T3005" s="7">
        <v>-0.28760678634733949</v>
      </c>
      <c r="U3005" s="7">
        <v>1.1360049317245864</v>
      </c>
      <c r="V3005" s="7">
        <v>2.3026092706249286</v>
      </c>
      <c r="W3005" s="7">
        <f>[1]!i_dq_pctchange(W$2,$A3007)</f>
        <v>1.6233752019368393</v>
      </c>
    </row>
    <row r="3006" spans="1:23" x14ac:dyDescent="0.35">
      <c r="A3006" s="1">
        <v>42072</v>
      </c>
      <c r="B3006">
        <v>1</v>
      </c>
      <c r="C3006">
        <v>1</v>
      </c>
      <c r="D3006">
        <v>0</v>
      </c>
      <c r="E3006">
        <f t="shared" ref="E3006:F3006" si="3083">IF(AVERAGE(B2990:B3006)&gt;0.5,1,0)</f>
        <v>0</v>
      </c>
      <c r="F3006">
        <f t="shared" si="3083"/>
        <v>1</v>
      </c>
      <c r="G3006">
        <f t="shared" si="3025"/>
        <v>1</v>
      </c>
      <c r="H3006">
        <f t="shared" si="3026"/>
        <v>1.9128608048872147</v>
      </c>
      <c r="J3006" s="7">
        <v>1.4571746783221562</v>
      </c>
      <c r="K3006" s="7">
        <v>0.64226736979222676</v>
      </c>
      <c r="L3006" s="7">
        <v>0.78007807935285323</v>
      </c>
      <c r="M3006" s="7">
        <v>0.50835789209518001</v>
      </c>
      <c r="N3006" s="7">
        <v>0.24799234611600868</v>
      </c>
      <c r="O3006" s="7">
        <v>1.2234896738882419</v>
      </c>
      <c r="P3006" s="7">
        <v>1.4745608802532097</v>
      </c>
      <c r="Q3006" s="7">
        <v>-0.34626509679207307</v>
      </c>
      <c r="R3006" s="7">
        <v>1.1599584813434729</v>
      </c>
      <c r="S3006" s="7">
        <v>5.0576538596001454E-2</v>
      </c>
      <c r="T3006" s="7">
        <v>0.51004314515913263</v>
      </c>
      <c r="U3006" s="7">
        <v>1.1456436167087647</v>
      </c>
      <c r="V3006" s="7">
        <v>1.8764462287739692</v>
      </c>
      <c r="W3006" s="7">
        <f>[1]!i_dq_pctchange(W$2,$A3008)</f>
        <v>-1.0023507854380573</v>
      </c>
    </row>
    <row r="3007" spans="1:23" x14ac:dyDescent="0.35">
      <c r="A3007" s="1">
        <v>42073</v>
      </c>
      <c r="B3007">
        <v>1</v>
      </c>
      <c r="C3007">
        <v>1</v>
      </c>
      <c r="D3007">
        <v>0</v>
      </c>
      <c r="E3007">
        <f t="shared" ref="E3007:F3007" si="3084">IF(AVERAGE(B2991:B3007)&gt;0.5,1,0)</f>
        <v>0</v>
      </c>
      <c r="F3007">
        <f t="shared" si="3084"/>
        <v>1</v>
      </c>
      <c r="G3007">
        <f t="shared" si="3025"/>
        <v>1</v>
      </c>
      <c r="H3007">
        <f t="shared" si="3026"/>
        <v>1.9128608048872147</v>
      </c>
      <c r="J3007" s="7">
        <v>0.20013554153077473</v>
      </c>
      <c r="K3007" s="7">
        <v>-3.4027309525352621E-2</v>
      </c>
      <c r="L3007" s="7">
        <v>1.7075733338381558</v>
      </c>
      <c r="M3007" s="7">
        <v>-0.47744373587068994</v>
      </c>
      <c r="N3007" s="7">
        <v>-0.42473464223338603</v>
      </c>
      <c r="O3007" s="7">
        <v>6.4360220464507137E-2</v>
      </c>
      <c r="P3007" s="7">
        <v>-1.1105369966826286</v>
      </c>
      <c r="Q3007" s="7">
        <v>0.36251471841249794</v>
      </c>
      <c r="R3007" s="7">
        <v>-0.20684806069723111</v>
      </c>
      <c r="S3007" s="7">
        <v>-0.47870752361307567</v>
      </c>
      <c r="T3007" s="7">
        <v>-0.82634297355809305</v>
      </c>
      <c r="U3007" s="7">
        <v>-0.29768819702601573</v>
      </c>
      <c r="V3007" s="7">
        <v>-0.26698984706545237</v>
      </c>
      <c r="W3007" s="7">
        <f>[1]!i_dq_pctchange(W$2,$A3009)</f>
        <v>-0.41094718030470617</v>
      </c>
    </row>
    <row r="3008" spans="1:23" x14ac:dyDescent="0.35">
      <c r="A3008" s="1">
        <v>42074</v>
      </c>
      <c r="B3008">
        <v>1</v>
      </c>
      <c r="C3008">
        <v>1</v>
      </c>
      <c r="D3008">
        <v>0</v>
      </c>
      <c r="E3008">
        <f t="shared" ref="E3008:F3008" si="3085">IF(AVERAGE(B2992:B3008)&gt;0.5,1,0)</f>
        <v>0</v>
      </c>
      <c r="F3008">
        <f t="shared" si="3085"/>
        <v>1</v>
      </c>
      <c r="G3008">
        <f t="shared" si="3025"/>
        <v>1</v>
      </c>
      <c r="H3008">
        <f t="shared" si="3026"/>
        <v>1.9128608048872147</v>
      </c>
      <c r="J3008" s="7">
        <v>-0.31070013210040204</v>
      </c>
      <c r="K3008" s="7">
        <v>-5.1998062080271044E-2</v>
      </c>
      <c r="L3008" s="7">
        <v>-0.44811123209649556</v>
      </c>
      <c r="M3008" s="7">
        <v>0.39090708752181669</v>
      </c>
      <c r="N3008" s="7">
        <v>1.0996261271167802</v>
      </c>
      <c r="O3008" s="7">
        <v>-0.13109569371130977</v>
      </c>
      <c r="P3008" s="7">
        <v>-0.21960380444658811</v>
      </c>
      <c r="Q3008" s="7">
        <v>0.35440654771762403</v>
      </c>
      <c r="R3008" s="7">
        <v>-0.13722871725968216</v>
      </c>
      <c r="S3008" s="7">
        <v>0.95792950866058157</v>
      </c>
      <c r="T3008" s="7">
        <v>-0.16197936640322574</v>
      </c>
      <c r="U3008" s="7">
        <v>-0.4518708399481608</v>
      </c>
      <c r="V3008" s="7">
        <v>-0.11805099639934193</v>
      </c>
      <c r="W3008" s="7">
        <f>[1]!i_dq_pctchange(W$2,$A3010)</f>
        <v>1.3694559755298295</v>
      </c>
    </row>
    <row r="3009" spans="1:23" x14ac:dyDescent="0.35">
      <c r="A3009" s="1">
        <v>42075</v>
      </c>
      <c r="B3009">
        <v>1</v>
      </c>
      <c r="C3009">
        <v>1</v>
      </c>
      <c r="D3009">
        <v>0</v>
      </c>
      <c r="E3009">
        <f t="shared" ref="E3009:F3009" si="3086">IF(AVERAGE(B2993:B3009)&gt;0.5,1,0)</f>
        <v>0</v>
      </c>
      <c r="F3009">
        <f t="shared" si="3086"/>
        <v>1</v>
      </c>
      <c r="G3009">
        <f t="shared" si="3025"/>
        <v>1</v>
      </c>
      <c r="H3009">
        <f t="shared" si="3026"/>
        <v>1.9128608048872147</v>
      </c>
      <c r="J3009" s="7">
        <v>1.0282939860703397</v>
      </c>
      <c r="K3009" s="7">
        <v>0.91952822205739937</v>
      </c>
      <c r="L3009" s="7">
        <v>1.2819074596029796</v>
      </c>
      <c r="M3009" s="7">
        <v>0.92702662542046388</v>
      </c>
      <c r="N3009" s="7">
        <v>1.7475164962656726</v>
      </c>
      <c r="O3009" s="7">
        <v>1.4094877890198656</v>
      </c>
      <c r="P3009" s="7">
        <v>1.1459708877859167</v>
      </c>
      <c r="Q3009" s="7">
        <v>0.11395457103746413</v>
      </c>
      <c r="R3009" s="7">
        <v>1.9866028394104711</v>
      </c>
      <c r="S3009" s="7">
        <v>2.9353269109339433</v>
      </c>
      <c r="T3009" s="7">
        <v>0.6795905265617872</v>
      </c>
      <c r="U3009" s="7">
        <v>1.0197699299548313</v>
      </c>
      <c r="V3009" s="7">
        <v>3.464472419149728</v>
      </c>
      <c r="W3009" s="7">
        <f>[1]!i_dq_pctchange(W$2,$A3011)</f>
        <v>3.1555337149688438</v>
      </c>
    </row>
    <row r="3010" spans="1:23" x14ac:dyDescent="0.35">
      <c r="A3010" s="1">
        <v>42076</v>
      </c>
      <c r="B3010">
        <v>1</v>
      </c>
      <c r="C3010">
        <v>1</v>
      </c>
      <c r="D3010">
        <v>0</v>
      </c>
      <c r="E3010">
        <f t="shared" ref="E3010:F3010" si="3087">IF(AVERAGE(B2994:B3010)&gt;0.5,1,0)</f>
        <v>0</v>
      </c>
      <c r="F3010">
        <f t="shared" si="3087"/>
        <v>1</v>
      </c>
      <c r="G3010">
        <f t="shared" si="3025"/>
        <v>1</v>
      </c>
      <c r="H3010">
        <f t="shared" si="3026"/>
        <v>1.9128608048872147</v>
      </c>
      <c r="J3010" s="7">
        <v>2.8953875964925073</v>
      </c>
      <c r="K3010" s="7">
        <v>2.6450469549662996</v>
      </c>
      <c r="L3010" s="7">
        <v>2.4095273477431176</v>
      </c>
      <c r="M3010" s="7">
        <v>2.40854199221691</v>
      </c>
      <c r="N3010" s="7">
        <v>1.9035854554668785</v>
      </c>
      <c r="O3010" s="7">
        <v>3.6610203772058494</v>
      </c>
      <c r="P3010" s="7">
        <v>2.844848284762445</v>
      </c>
      <c r="Q3010" s="7">
        <v>2.0873675224352999</v>
      </c>
      <c r="R3010" s="7">
        <v>3.2341750259425739</v>
      </c>
      <c r="S3010" s="7">
        <v>3.0963377990053886</v>
      </c>
      <c r="T3010" s="7">
        <v>2.0743677513853571</v>
      </c>
      <c r="U3010" s="7">
        <v>2.4404108869843579</v>
      </c>
      <c r="V3010" s="7">
        <v>5.2474159480249982</v>
      </c>
      <c r="W3010" s="7">
        <f>[1]!i_dq_pctchange(W$2,$A3012)</f>
        <v>0.46454096805601036</v>
      </c>
    </row>
    <row r="3011" spans="1:23" x14ac:dyDescent="0.35">
      <c r="A3011" s="1">
        <v>42079</v>
      </c>
      <c r="B3011">
        <v>1</v>
      </c>
      <c r="C3011">
        <v>1</v>
      </c>
      <c r="D3011">
        <v>0</v>
      </c>
      <c r="E3011">
        <f t="shared" ref="E3011:F3011" si="3088">IF(AVERAGE(B2995:B3011)&gt;0.5,1,0)</f>
        <v>0</v>
      </c>
      <c r="F3011">
        <f t="shared" si="3088"/>
        <v>1</v>
      </c>
      <c r="G3011">
        <f t="shared" si="3025"/>
        <v>1</v>
      </c>
      <c r="H3011">
        <f t="shared" si="3026"/>
        <v>1.9128608048872147</v>
      </c>
      <c r="J3011" s="7">
        <v>1.5330697767700807</v>
      </c>
      <c r="K3011" s="7">
        <v>0.92760673830960938</v>
      </c>
      <c r="L3011" s="7">
        <v>0.70549002377169001</v>
      </c>
      <c r="M3011" s="7">
        <v>1.5513754243573641</v>
      </c>
      <c r="N3011" s="7">
        <v>1.5901014308063663</v>
      </c>
      <c r="O3011" s="7">
        <v>0.78825269352188254</v>
      </c>
      <c r="P3011" s="7">
        <v>1.0038849471975479</v>
      </c>
      <c r="Q3011" s="7">
        <v>1.2964983666296097</v>
      </c>
      <c r="R3011" s="7">
        <v>1.1809075572629104</v>
      </c>
      <c r="S3011" s="7">
        <v>2.1051090895784963</v>
      </c>
      <c r="T3011" s="7">
        <v>1.7713571779564434</v>
      </c>
      <c r="U3011" s="7">
        <v>1.0727300360875542</v>
      </c>
      <c r="V3011" s="7">
        <v>0.35616808134129152</v>
      </c>
      <c r="W3011" s="7">
        <f>[1]!i_dq_pctchange(W$2,$A3013)</f>
        <v>1.5026731443276116</v>
      </c>
    </row>
    <row r="3012" spans="1:23" x14ac:dyDescent="0.35">
      <c r="A3012" s="1">
        <v>42080</v>
      </c>
      <c r="B3012">
        <v>0</v>
      </c>
      <c r="C3012">
        <v>1</v>
      </c>
      <c r="D3012">
        <v>0</v>
      </c>
      <c r="E3012">
        <f t="shared" ref="E3012:F3012" si="3089">IF(AVERAGE(B2996:B3012)&gt;0.5,1,0)</f>
        <v>0</v>
      </c>
      <c r="F3012">
        <f t="shared" si="3089"/>
        <v>1</v>
      </c>
      <c r="G3012">
        <f t="shared" si="3025"/>
        <v>2</v>
      </c>
      <c r="H3012">
        <f t="shared" si="3026"/>
        <v>1.9128608048872147</v>
      </c>
      <c r="J3012" s="7">
        <v>1.0077303969654381</v>
      </c>
      <c r="K3012" s="7">
        <v>2.2930068686287282</v>
      </c>
      <c r="L3012" s="7">
        <v>3.3745323715252433</v>
      </c>
      <c r="M3012" s="7">
        <v>1.7101084623824432</v>
      </c>
      <c r="N3012" s="7">
        <v>2.2582002218171082</v>
      </c>
      <c r="O3012" s="7">
        <v>2.251406403054018</v>
      </c>
      <c r="P3012" s="7">
        <v>1.6273786779444304</v>
      </c>
      <c r="Q3012" s="7">
        <v>1.6223644338251912</v>
      </c>
      <c r="R3012" s="7">
        <v>1.7008217236944481</v>
      </c>
      <c r="S3012" s="7">
        <v>4.388608253687309</v>
      </c>
      <c r="T3012" s="7">
        <v>2.190746471819494</v>
      </c>
      <c r="U3012" s="7">
        <v>1.7222808943970793</v>
      </c>
      <c r="V3012" s="7">
        <v>2.0440604009294634</v>
      </c>
      <c r="W3012" s="7">
        <f>[1]!i_dq_pctchange(W$2,$A3014)</f>
        <v>-0.27455790713112199</v>
      </c>
    </row>
    <row r="3013" spans="1:23" x14ac:dyDescent="0.35">
      <c r="A3013" s="1">
        <v>42081</v>
      </c>
      <c r="B3013">
        <v>0</v>
      </c>
      <c r="C3013">
        <v>1</v>
      </c>
      <c r="D3013">
        <v>0</v>
      </c>
      <c r="E3013">
        <f t="shared" ref="E3013:F3013" si="3090">IF(AVERAGE(B2997:B3013)&gt;0.5,1,0)</f>
        <v>0</v>
      </c>
      <c r="F3013">
        <f t="shared" si="3090"/>
        <v>1</v>
      </c>
      <c r="G3013">
        <f t="shared" ref="G3013:G3076" si="3091">IF(AND(B3013=1,C3013=1),1,IF(AND(C3013=1,B3013=0),2,IF(AND(C3013=0,B3013=0),3,4)))</f>
        <v>2</v>
      </c>
      <c r="H3013">
        <f t="shared" ref="H3013:H3076" si="3092">H3012*(1+D3013*P3013/100*IF(G3013=1,1,0))</f>
        <v>1.9128608048872147</v>
      </c>
      <c r="J3013" s="7">
        <v>0.99767650753560344</v>
      </c>
      <c r="K3013" s="7">
        <v>0.58355230383012713</v>
      </c>
      <c r="L3013" s="7">
        <v>0.16557796449488191</v>
      </c>
      <c r="M3013" s="7">
        <v>1.147370885186989</v>
      </c>
      <c r="N3013" s="7">
        <v>0.4226173854071158</v>
      </c>
      <c r="O3013" s="7">
        <v>0.28512143219563191</v>
      </c>
      <c r="P3013" s="7">
        <v>0.80065957575349067</v>
      </c>
      <c r="Q3013" s="7">
        <v>-0.43160169800760384</v>
      </c>
      <c r="R3013" s="7">
        <v>1.0226605834579545</v>
      </c>
      <c r="S3013" s="7">
        <v>-0.76242902603721885</v>
      </c>
      <c r="T3013" s="7">
        <v>1.5134646074969591</v>
      </c>
      <c r="U3013" s="7">
        <v>1.3190870556202974</v>
      </c>
      <c r="V3013" s="7">
        <v>0.96668674114359365</v>
      </c>
      <c r="W3013" s="7">
        <f>[1]!i_dq_pctchange(W$2,$A3015)</f>
        <v>1.0694776982122398</v>
      </c>
    </row>
    <row r="3014" spans="1:23" x14ac:dyDescent="0.35">
      <c r="A3014" s="1">
        <v>42082</v>
      </c>
      <c r="B3014">
        <v>0</v>
      </c>
      <c r="C3014">
        <v>1</v>
      </c>
      <c r="D3014">
        <v>0</v>
      </c>
      <c r="E3014">
        <f t="shared" ref="E3014:F3014" si="3093">IF(AVERAGE(B2998:B3014)&gt;0.5,1,0)</f>
        <v>0</v>
      </c>
      <c r="F3014">
        <f t="shared" si="3093"/>
        <v>1</v>
      </c>
      <c r="G3014">
        <f t="shared" si="3091"/>
        <v>2</v>
      </c>
      <c r="H3014">
        <f t="shared" si="3092"/>
        <v>1.9128608048872147</v>
      </c>
      <c r="J3014" s="7">
        <v>0.95139328741003049</v>
      </c>
      <c r="K3014" s="7">
        <v>0.95289520095094304</v>
      </c>
      <c r="L3014" s="7">
        <v>-7.8654574606248015E-2</v>
      </c>
      <c r="M3014" s="7">
        <v>0.82723204093313885</v>
      </c>
      <c r="N3014" s="7">
        <v>-0.14822465594252396</v>
      </c>
      <c r="O3014" s="7">
        <v>1.0453047185020989</v>
      </c>
      <c r="P3014" s="7">
        <v>0.63600403319630683</v>
      </c>
      <c r="Q3014" s="7">
        <v>0.71156496201725361</v>
      </c>
      <c r="R3014" s="7">
        <v>1.0063114655792893</v>
      </c>
      <c r="S3014" s="7">
        <v>-0.23373482378138971</v>
      </c>
      <c r="T3014" s="7">
        <v>-0.30550830987554733</v>
      </c>
      <c r="U3014" s="7">
        <v>0.18356406080348497</v>
      </c>
      <c r="V3014" s="7">
        <v>3.1638202980528702</v>
      </c>
      <c r="W3014" s="7">
        <f>[1]!i_dq_pctchange(W$2,$A3016)</f>
        <v>1.9699573374676733</v>
      </c>
    </row>
    <row r="3015" spans="1:23" x14ac:dyDescent="0.35">
      <c r="A3015" s="1">
        <v>42083</v>
      </c>
      <c r="B3015">
        <v>0</v>
      </c>
      <c r="C3015">
        <v>1</v>
      </c>
      <c r="D3015">
        <v>0</v>
      </c>
      <c r="E3015">
        <f t="shared" ref="E3015:F3015" si="3094">IF(AVERAGE(B2999:B3015)&gt;0.5,1,0)</f>
        <v>0</v>
      </c>
      <c r="F3015">
        <f t="shared" si="3094"/>
        <v>1</v>
      </c>
      <c r="G3015">
        <f t="shared" si="3091"/>
        <v>2</v>
      </c>
      <c r="H3015">
        <f t="shared" si="3092"/>
        <v>1.9128608048872147</v>
      </c>
      <c r="J3015" s="7">
        <v>1.1443061018822624</v>
      </c>
      <c r="K3015" s="7">
        <v>2.3003012940637833</v>
      </c>
      <c r="L3015" s="7">
        <v>1.9962415039174515</v>
      </c>
      <c r="M3015" s="7">
        <v>3.0764363216764945</v>
      </c>
      <c r="N3015" s="7">
        <v>2.1366586269488104</v>
      </c>
      <c r="O3015" s="7">
        <v>2.142220578096885</v>
      </c>
      <c r="P3015" s="7">
        <v>1.9761779646172657</v>
      </c>
      <c r="Q3015" s="7">
        <v>2.0814123504926476</v>
      </c>
      <c r="R3015" s="7">
        <v>3.1714168036482167</v>
      </c>
      <c r="S3015" s="7">
        <v>2.1667355141398539</v>
      </c>
      <c r="T3015" s="7">
        <v>2.6062684543424934</v>
      </c>
      <c r="U3015" s="7">
        <v>1.7614923745431925</v>
      </c>
      <c r="V3015" s="7">
        <v>5.3571773769794477</v>
      </c>
      <c r="W3015" s="7">
        <f>[1]!i_dq_pctchange(W$2,$A3017)</f>
        <v>0.79224369368172809</v>
      </c>
    </row>
    <row r="3016" spans="1:23" x14ac:dyDescent="0.35">
      <c r="A3016" s="1">
        <v>42086</v>
      </c>
      <c r="B3016">
        <v>0</v>
      </c>
      <c r="C3016">
        <v>0</v>
      </c>
      <c r="D3016">
        <v>0</v>
      </c>
      <c r="E3016">
        <f t="shared" ref="E3016:F3016" si="3095">IF(AVERAGE(B3000:B3016)&gt;0.5,1,0)</f>
        <v>0</v>
      </c>
      <c r="F3016">
        <f t="shared" si="3095"/>
        <v>1</v>
      </c>
      <c r="G3016">
        <f t="shared" si="3091"/>
        <v>3</v>
      </c>
      <c r="H3016">
        <f t="shared" si="3092"/>
        <v>1.9128608048872147</v>
      </c>
      <c r="J3016" s="7">
        <v>-8.7744672644875704E-2</v>
      </c>
      <c r="K3016" s="7">
        <v>-0.85892039705556134</v>
      </c>
      <c r="L3016" s="7">
        <v>-0.40262906816494815</v>
      </c>
      <c r="M3016" s="7">
        <v>0.67287784679089413</v>
      </c>
      <c r="N3016" s="7">
        <v>-0.42238468411224744</v>
      </c>
      <c r="O3016" s="7">
        <v>1.2904582910344735</v>
      </c>
      <c r="P3016" s="7">
        <v>0.53007478760938298</v>
      </c>
      <c r="Q3016" s="7">
        <v>-5.3067169487506054E-2</v>
      </c>
      <c r="R3016" s="7">
        <v>1.3389774427436996</v>
      </c>
      <c r="S3016" s="7">
        <v>3.6256371057470087</v>
      </c>
      <c r="T3016" s="7">
        <v>1.3739840940224417</v>
      </c>
      <c r="U3016" s="7">
        <v>0.12913446625530381</v>
      </c>
      <c r="V3016" s="7">
        <v>3.4828152756811788</v>
      </c>
      <c r="W3016" s="7">
        <f>[1]!i_dq_pctchange(W$2,$A3018)</f>
        <v>1.6560277749574321</v>
      </c>
    </row>
    <row r="3017" spans="1:23" x14ac:dyDescent="0.35">
      <c r="A3017" s="1">
        <v>42087</v>
      </c>
      <c r="B3017">
        <v>0</v>
      </c>
      <c r="C3017">
        <v>0</v>
      </c>
      <c r="D3017">
        <v>0</v>
      </c>
      <c r="E3017">
        <f t="shared" ref="E3017:F3017" si="3096">IF(AVERAGE(B3001:B3017)&gt;0.5,1,0)</f>
        <v>0</v>
      </c>
      <c r="F3017">
        <f t="shared" si="3096"/>
        <v>1</v>
      </c>
      <c r="G3017">
        <f t="shared" si="3091"/>
        <v>3</v>
      </c>
      <c r="H3017">
        <f t="shared" si="3092"/>
        <v>1.9128608048872147</v>
      </c>
      <c r="J3017" s="7">
        <v>0.54944878191579816</v>
      </c>
      <c r="K3017" s="7">
        <v>0.73869338154252218</v>
      </c>
      <c r="L3017" s="7">
        <v>0.89430357785295223</v>
      </c>
      <c r="M3017" s="7">
        <v>-0.58408561009146776</v>
      </c>
      <c r="N3017" s="7">
        <v>-0.18287256618128875</v>
      </c>
      <c r="O3017" s="7">
        <v>1.4358205720889792</v>
      </c>
      <c r="P3017" s="7">
        <v>2.3650703609286694</v>
      </c>
      <c r="Q3017" s="7">
        <v>0.27887160286619095</v>
      </c>
      <c r="R3017" s="7">
        <v>0.23387786535875393</v>
      </c>
      <c r="S3017" s="7">
        <v>-2.2197412865043944</v>
      </c>
      <c r="T3017" s="7">
        <v>-0.65774552052620072</v>
      </c>
      <c r="U3017" s="7">
        <v>0.92571048695362834</v>
      </c>
      <c r="V3017" s="7">
        <v>0.62508563092867842</v>
      </c>
      <c r="W3017" s="7">
        <f>[1]!i_dq_pctchange(W$2,$A3019)</f>
        <v>-1.7236101382727476</v>
      </c>
    </row>
    <row r="3018" spans="1:23" x14ac:dyDescent="0.35">
      <c r="A3018" s="1">
        <v>42088</v>
      </c>
      <c r="B3018">
        <v>0</v>
      </c>
      <c r="C3018">
        <v>0</v>
      </c>
      <c r="D3018">
        <v>0</v>
      </c>
      <c r="E3018">
        <f t="shared" ref="E3018:F3018" si="3097">IF(AVERAGE(B3002:B3018)&gt;0.5,1,0)</f>
        <v>0</v>
      </c>
      <c r="F3018">
        <f t="shared" si="3097"/>
        <v>1</v>
      </c>
      <c r="G3018">
        <f t="shared" si="3091"/>
        <v>3</v>
      </c>
      <c r="H3018">
        <f t="shared" si="3092"/>
        <v>1.9128608048872147</v>
      </c>
      <c r="J3018" s="7">
        <v>-0.77231935757362058</v>
      </c>
      <c r="K3018" s="7">
        <v>0.37304087631652549</v>
      </c>
      <c r="L3018" s="7">
        <v>-1.1328151373978907</v>
      </c>
      <c r="M3018" s="7">
        <v>-0.93299176754283697</v>
      </c>
      <c r="N3018" s="7">
        <v>2.1223180170471156</v>
      </c>
      <c r="O3018" s="7">
        <v>-0.58143778562285331</v>
      </c>
      <c r="P3018" s="7">
        <v>0</v>
      </c>
      <c r="Q3018" s="7">
        <v>2.0258526348315349</v>
      </c>
      <c r="R3018" s="7">
        <v>-2.4997344474737231</v>
      </c>
      <c r="S3018" s="7">
        <v>3.2039332649732204E-3</v>
      </c>
      <c r="T3018" s="7">
        <v>-0.20163422254266586</v>
      </c>
      <c r="U3018" s="7">
        <v>2.4700709733726352E-2</v>
      </c>
      <c r="V3018" s="7">
        <v>-4.7730720373938862</v>
      </c>
      <c r="W3018" s="7">
        <f>[1]!i_dq_pctchange(W$2,$A3020)</f>
        <v>1.1740218464413716</v>
      </c>
    </row>
    <row r="3019" spans="1:23" x14ac:dyDescent="0.35">
      <c r="A3019" s="1">
        <v>42089</v>
      </c>
      <c r="B3019">
        <v>0</v>
      </c>
      <c r="C3019">
        <v>0</v>
      </c>
      <c r="D3019">
        <v>0</v>
      </c>
      <c r="E3019">
        <f t="shared" ref="E3019:F3019" si="3098">IF(AVERAGE(B3003:B3019)&gt;0.5,1,0)</f>
        <v>0</v>
      </c>
      <c r="F3019">
        <f t="shared" si="3098"/>
        <v>1</v>
      </c>
      <c r="G3019">
        <f t="shared" si="3091"/>
        <v>3</v>
      </c>
      <c r="H3019">
        <f t="shared" si="3092"/>
        <v>1.9128608048872147</v>
      </c>
      <c r="J3019" s="7">
        <v>1.6285615716215573</v>
      </c>
      <c r="K3019" s="7">
        <v>0.91440878612889864</v>
      </c>
      <c r="L3019" s="7">
        <v>0.78684032497977718</v>
      </c>
      <c r="M3019" s="7">
        <v>0.54024031588883736</v>
      </c>
      <c r="N3019" s="7">
        <v>0.27989303145498978</v>
      </c>
      <c r="O3019" s="7">
        <v>1.0600864901646503</v>
      </c>
      <c r="P3019" s="7">
        <v>0.61658126220559828</v>
      </c>
      <c r="Q3019" s="7">
        <v>-0.3951378329095423</v>
      </c>
      <c r="R3019" s="7">
        <v>1.6385227148927026</v>
      </c>
      <c r="S3019" s="7">
        <v>-0.23184083369497893</v>
      </c>
      <c r="T3019" s="7">
        <v>0.73881245770732851</v>
      </c>
      <c r="U3019" s="7">
        <v>0.70889993744032798</v>
      </c>
      <c r="V3019" s="7">
        <v>1.2530362874195053</v>
      </c>
      <c r="W3019" s="7">
        <f>[1]!i_dq_pctchange(W$2,$A3021)</f>
        <v>0.87587584322943546</v>
      </c>
    </row>
    <row r="3020" spans="1:23" x14ac:dyDescent="0.35">
      <c r="A3020" s="1">
        <v>42090</v>
      </c>
      <c r="B3020">
        <v>0</v>
      </c>
      <c r="C3020">
        <v>0</v>
      </c>
      <c r="D3020">
        <v>0</v>
      </c>
      <c r="E3020">
        <f t="shared" ref="E3020:F3020" si="3099">IF(AVERAGE(B3004:B3020)&gt;0.5,1,0)</f>
        <v>0</v>
      </c>
      <c r="F3020">
        <f t="shared" si="3099"/>
        <v>1</v>
      </c>
      <c r="G3020">
        <f t="shared" si="3091"/>
        <v>3</v>
      </c>
      <c r="H3020">
        <f t="shared" si="3092"/>
        <v>1.9128608048872147</v>
      </c>
      <c r="J3020" s="7">
        <v>0.95748123425612264</v>
      </c>
      <c r="K3020" s="7">
        <v>2.7250620937876455</v>
      </c>
      <c r="L3020" s="7">
        <v>1.2778707095517472</v>
      </c>
      <c r="M3020" s="7">
        <v>1.7270265619764369</v>
      </c>
      <c r="N3020" s="7">
        <v>2.2472447573855816</v>
      </c>
      <c r="O3020" s="7">
        <v>1.5833724628564951</v>
      </c>
      <c r="P3020" s="7">
        <v>0.2023875090410783</v>
      </c>
      <c r="Q3020" s="7">
        <v>0.63963791331392961</v>
      </c>
      <c r="R3020" s="7">
        <v>0.53915578708168765</v>
      </c>
      <c r="S3020" s="7">
        <v>1.2027687034912484</v>
      </c>
      <c r="T3020" s="7">
        <v>0.46590124041125003</v>
      </c>
      <c r="U3020" s="7">
        <v>0.93244361037457879</v>
      </c>
      <c r="V3020" s="7">
        <v>-1.9293101299995865</v>
      </c>
      <c r="W3020" s="7">
        <f>[1]!i_dq_pctchange(W$2,$A3022)</f>
        <v>0.77114971529664778</v>
      </c>
    </row>
    <row r="3021" spans="1:23" x14ac:dyDescent="0.35">
      <c r="A3021" s="1">
        <v>42093</v>
      </c>
      <c r="B3021">
        <v>1</v>
      </c>
      <c r="C3021">
        <v>0</v>
      </c>
      <c r="D3021">
        <v>0</v>
      </c>
      <c r="E3021">
        <f t="shared" ref="E3021:F3021" si="3100">IF(AVERAGE(B3005:B3021)&gt;0.5,1,0)</f>
        <v>0</v>
      </c>
      <c r="F3021">
        <f t="shared" si="3100"/>
        <v>1</v>
      </c>
      <c r="G3021">
        <f t="shared" si="3091"/>
        <v>4</v>
      </c>
      <c r="H3021">
        <f t="shared" si="3092"/>
        <v>1.9128608048872147</v>
      </c>
      <c r="J3021" s="7">
        <v>-0.55967569605932832</v>
      </c>
      <c r="K3021" s="7">
        <v>-0.38892126380407671</v>
      </c>
      <c r="L3021" s="7">
        <v>1.0512120927023498</v>
      </c>
      <c r="M3021" s="7">
        <v>-0.75849298483013861</v>
      </c>
      <c r="N3021" s="7">
        <v>-1.6268701404418207</v>
      </c>
      <c r="O3021" s="7">
        <v>-0.81876710488906368</v>
      </c>
      <c r="P3021" s="7">
        <v>3.1786816417891883E-2</v>
      </c>
      <c r="Q3021" s="7">
        <v>-0.73266298446866973</v>
      </c>
      <c r="R3021" s="7">
        <v>0.48118099015249116</v>
      </c>
      <c r="S3021" s="7">
        <v>-0.63837213662837122</v>
      </c>
      <c r="T3021" s="7">
        <v>-0.38260389551677532</v>
      </c>
      <c r="U3021" s="7">
        <v>-0.22091573133797074</v>
      </c>
      <c r="V3021" s="7">
        <v>2.1800336093455752</v>
      </c>
      <c r="W3021" s="7">
        <f>[1]!i_dq_pctchange(W$2,$A3023)</f>
        <v>2.6183741773867419</v>
      </c>
    </row>
    <row r="3022" spans="1:23" x14ac:dyDescent="0.35">
      <c r="A3022" s="1">
        <v>42094</v>
      </c>
      <c r="B3022">
        <v>1</v>
      </c>
      <c r="C3022">
        <v>1</v>
      </c>
      <c r="D3022">
        <v>0</v>
      </c>
      <c r="E3022">
        <f t="shared" ref="E3022:F3022" si="3101">IF(AVERAGE(B3006:B3022)&gt;0.5,1,0)</f>
        <v>0</v>
      </c>
      <c r="F3022">
        <f t="shared" si="3101"/>
        <v>1</v>
      </c>
      <c r="G3022">
        <f t="shared" si="3091"/>
        <v>1</v>
      </c>
      <c r="H3022">
        <f t="shared" si="3092"/>
        <v>1.9128608048872147</v>
      </c>
      <c r="J3022" s="7">
        <v>2.2968091796523278</v>
      </c>
      <c r="K3022" s="7">
        <v>2.0372271327477058</v>
      </c>
      <c r="L3022" s="7">
        <v>3.1663470112737997</v>
      </c>
      <c r="M3022" s="7">
        <v>1.8314854019400288</v>
      </c>
      <c r="N3022" s="7">
        <v>1.6732730476301416</v>
      </c>
      <c r="O3022" s="7">
        <v>1.8063442764510467</v>
      </c>
      <c r="P3022" s="7">
        <v>2.3481668807181553</v>
      </c>
      <c r="Q3022" s="7">
        <v>1.1170926107343653</v>
      </c>
      <c r="R3022" s="7">
        <v>3.3751259969230332</v>
      </c>
      <c r="S3022" s="7">
        <v>0.95514588474379714</v>
      </c>
      <c r="T3022" s="7">
        <v>1.9473571070293967</v>
      </c>
      <c r="U3022" s="7">
        <v>2.4348040632010206</v>
      </c>
      <c r="V3022" s="7">
        <v>3.1234405593014309</v>
      </c>
      <c r="W3022" s="7">
        <f>[1]!i_dq_pctchange(W$2,$A3024)</f>
        <v>1.5618532140610486</v>
      </c>
    </row>
    <row r="3023" spans="1:23" x14ac:dyDescent="0.35">
      <c r="A3023" s="1">
        <v>42095</v>
      </c>
      <c r="B3023">
        <v>1</v>
      </c>
      <c r="C3023">
        <v>1</v>
      </c>
      <c r="D3023">
        <v>0</v>
      </c>
      <c r="E3023">
        <f t="shared" ref="E3023:F3023" si="3102">IF(AVERAGE(B3007:B3023)&gt;0.5,1,0)</f>
        <v>0</v>
      </c>
      <c r="F3023">
        <f t="shared" si="3102"/>
        <v>1</v>
      </c>
      <c r="G3023">
        <f t="shared" si="3091"/>
        <v>1</v>
      </c>
      <c r="H3023">
        <f t="shared" si="3092"/>
        <v>1.9128608048872147</v>
      </c>
      <c r="J3023" s="7">
        <v>2.5896875878495034</v>
      </c>
      <c r="K3023" s="7">
        <v>2.3010302376348259</v>
      </c>
      <c r="L3023" s="7">
        <v>1.2636446954397731</v>
      </c>
      <c r="M3023" s="7">
        <v>1.6109093151433014</v>
      </c>
      <c r="N3023" s="7">
        <v>1.5956874576112743</v>
      </c>
      <c r="O3023" s="7">
        <v>2.6128130625105812</v>
      </c>
      <c r="P3023" s="7">
        <v>1.1930711961759586</v>
      </c>
      <c r="Q3023" s="7">
        <v>0.79278109866886926</v>
      </c>
      <c r="R3023" s="7">
        <v>1.8249124151521678</v>
      </c>
      <c r="S3023" s="7">
        <v>0.62719273020072308</v>
      </c>
      <c r="T3023" s="7">
        <v>2.496819524721035</v>
      </c>
      <c r="U3023" s="7">
        <v>2.1024742261506768</v>
      </c>
      <c r="V3023" s="7">
        <v>2.7039280024307799</v>
      </c>
      <c r="W3023" s="7">
        <f>[1]!i_dq_pctchange(W$2,$A3025)</f>
        <v>1.2854075033615817</v>
      </c>
    </row>
    <row r="3024" spans="1:23" x14ac:dyDescent="0.35">
      <c r="A3024" s="1">
        <v>42096</v>
      </c>
      <c r="B3024">
        <v>1</v>
      </c>
      <c r="C3024">
        <v>1</v>
      </c>
      <c r="D3024">
        <v>0</v>
      </c>
      <c r="E3024">
        <f t="shared" ref="E3024:F3024" si="3103">IF(AVERAGE(B3008:B3024)&gt;0.5,1,0)</f>
        <v>0</v>
      </c>
      <c r="F3024">
        <f t="shared" si="3103"/>
        <v>1</v>
      </c>
      <c r="G3024">
        <f t="shared" si="3091"/>
        <v>1</v>
      </c>
      <c r="H3024">
        <f t="shared" si="3092"/>
        <v>1.9128608048872147</v>
      </c>
      <c r="J3024" s="7">
        <v>2.4655966755999912</v>
      </c>
      <c r="K3024" s="7">
        <v>2.6314919213772474</v>
      </c>
      <c r="L3024" s="7">
        <v>0.35707354170214456</v>
      </c>
      <c r="M3024" s="7">
        <v>1.7584723109244886</v>
      </c>
      <c r="N3024" s="7">
        <v>0.88993653504844139</v>
      </c>
      <c r="O3024" s="7">
        <v>1.7705297784691334</v>
      </c>
      <c r="P3024" s="7">
        <v>2.0332959401197335</v>
      </c>
      <c r="Q3024" s="7">
        <v>0.91875110819394268</v>
      </c>
      <c r="R3024" s="7">
        <v>0.81143195059505313</v>
      </c>
      <c r="S3024" s="7">
        <v>2.8575021219075101</v>
      </c>
      <c r="T3024" s="7">
        <v>0.64825820608941376</v>
      </c>
      <c r="U3024" s="7">
        <v>1.7599567925951392</v>
      </c>
      <c r="V3024" s="7">
        <v>1.31582242815103</v>
      </c>
      <c r="W3024" s="7">
        <f>[1]!i_dq_pctchange(W$2,$A3026)</f>
        <v>2.7372029833871472</v>
      </c>
    </row>
    <row r="3025" spans="1:23" x14ac:dyDescent="0.35">
      <c r="A3025" s="1">
        <v>42097</v>
      </c>
      <c r="B3025">
        <v>1</v>
      </c>
      <c r="C3025">
        <v>1</v>
      </c>
      <c r="D3025">
        <v>0</v>
      </c>
      <c r="E3025">
        <f t="shared" ref="E3025:F3025" si="3104">IF(AVERAGE(B3009:B3025)&gt;0.5,1,0)</f>
        <v>0</v>
      </c>
      <c r="F3025">
        <f t="shared" si="3104"/>
        <v>1</v>
      </c>
      <c r="G3025">
        <f t="shared" si="3091"/>
        <v>1</v>
      </c>
      <c r="H3025">
        <f t="shared" si="3092"/>
        <v>1.9128608048872147</v>
      </c>
      <c r="J3025" s="7">
        <v>1.4993622861307514</v>
      </c>
      <c r="K3025" s="7">
        <v>1.4857714615201925</v>
      </c>
      <c r="L3025" s="7">
        <v>1.4005182134463219</v>
      </c>
      <c r="M3025" s="7">
        <v>2.1742340766321071</v>
      </c>
      <c r="N3025" s="7">
        <v>2.7662744507494037</v>
      </c>
      <c r="O3025" s="7">
        <v>1.8909217230199233</v>
      </c>
      <c r="P3025" s="7">
        <v>1.4959922068077594</v>
      </c>
      <c r="Q3025" s="7">
        <v>2.2533887137914301</v>
      </c>
      <c r="R3025" s="7">
        <v>1.8167759309685214</v>
      </c>
      <c r="S3025" s="7">
        <v>1.2950100022227198</v>
      </c>
      <c r="T3025" s="7">
        <v>3.2653821346487462</v>
      </c>
      <c r="U3025" s="7">
        <v>2.0735914494093106</v>
      </c>
      <c r="V3025" s="7">
        <v>1.9558251422179533</v>
      </c>
      <c r="W3025" s="7">
        <f>[1]!i_dq_pctchange(W$2,$A3027)</f>
        <v>-1.1208538937602939</v>
      </c>
    </row>
    <row r="3026" spans="1:23" x14ac:dyDescent="0.35">
      <c r="A3026" s="1">
        <v>42101</v>
      </c>
      <c r="B3026">
        <v>1</v>
      </c>
      <c r="C3026">
        <v>1</v>
      </c>
      <c r="D3026">
        <v>0</v>
      </c>
      <c r="E3026">
        <f t="shared" ref="E3026:F3026" si="3105">IF(AVERAGE(B3010:B3026)&gt;0.5,1,0)</f>
        <v>0</v>
      </c>
      <c r="F3026">
        <f t="shared" si="3105"/>
        <v>1</v>
      </c>
      <c r="G3026">
        <f t="shared" si="3091"/>
        <v>1</v>
      </c>
      <c r="H3026">
        <f t="shared" si="3092"/>
        <v>1.9128608048872147</v>
      </c>
      <c r="J3026" s="7">
        <v>-1.0956048410446506</v>
      </c>
      <c r="K3026" s="7">
        <v>-0.46739669897948527</v>
      </c>
      <c r="L3026" s="7">
        <v>-0.98688691766665826</v>
      </c>
      <c r="M3026" s="7">
        <v>-1.2218578019901061</v>
      </c>
      <c r="N3026" s="7">
        <v>-0.73423134392976319</v>
      </c>
      <c r="O3026" s="7">
        <v>-0.94098394190447032</v>
      </c>
      <c r="P3026" s="7">
        <v>-1.1310716016159077</v>
      </c>
      <c r="Q3026" s="7">
        <v>0.41840878055545</v>
      </c>
      <c r="R3026" s="7">
        <v>-0.53193578798512542</v>
      </c>
      <c r="S3026" s="7">
        <v>0.27949893165030693</v>
      </c>
      <c r="T3026" s="7">
        <v>-1.7310542914575524</v>
      </c>
      <c r="U3026" s="7">
        <v>-0.99122924977961291</v>
      </c>
      <c r="V3026" s="7">
        <v>-2.2710844742803871</v>
      </c>
      <c r="W3026" s="7">
        <f>[1]!i_dq_pctchange(W$2,$A3028)</f>
        <v>-0.17424646779910305</v>
      </c>
    </row>
    <row r="3027" spans="1:23" x14ac:dyDescent="0.35">
      <c r="A3027" s="1">
        <v>42102</v>
      </c>
      <c r="B3027">
        <v>1</v>
      </c>
      <c r="C3027">
        <v>0</v>
      </c>
      <c r="D3027">
        <v>0</v>
      </c>
      <c r="E3027">
        <f t="shared" ref="E3027:F3027" si="3106">IF(AVERAGE(B3011:B3027)&gt;0.5,1,0)</f>
        <v>0</v>
      </c>
      <c r="F3027">
        <f t="shared" si="3106"/>
        <v>1</v>
      </c>
      <c r="G3027">
        <f t="shared" si="3091"/>
        <v>4</v>
      </c>
      <c r="H3027">
        <f t="shared" si="3092"/>
        <v>1.9128608048872147</v>
      </c>
      <c r="J3027" s="7">
        <v>-3.5421960444502756E-2</v>
      </c>
      <c r="K3027" s="7">
        <v>-1.4057526224597996</v>
      </c>
      <c r="L3027" s="7">
        <v>-1.9857813105016588</v>
      </c>
      <c r="M3027" s="7">
        <v>-0.63733876595457561</v>
      </c>
      <c r="N3027" s="7">
        <v>-1.3963444092543948</v>
      </c>
      <c r="O3027" s="7">
        <v>-0.46398046398047049</v>
      </c>
      <c r="P3027" s="7">
        <v>-1.7901512030065774</v>
      </c>
      <c r="Q3027" s="7">
        <v>-1.0724331399101201</v>
      </c>
      <c r="R3027" s="7">
        <v>-1.7145884823094588</v>
      </c>
      <c r="S3027" s="7">
        <v>0.11159737417942908</v>
      </c>
      <c r="T3027" s="7">
        <v>-2.5596265187781269</v>
      </c>
      <c r="U3027" s="7">
        <v>-1.2954321829782753</v>
      </c>
      <c r="V3027" s="7">
        <v>0.46222930667153794</v>
      </c>
      <c r="W3027" s="7">
        <f>[1]!i_dq_pctchange(W$2,$A3029)</f>
        <v>3.6019047116678062</v>
      </c>
    </row>
    <row r="3028" spans="1:23" x14ac:dyDescent="0.35">
      <c r="A3028" s="1">
        <v>42103</v>
      </c>
      <c r="B3028">
        <v>1</v>
      </c>
      <c r="C3028">
        <v>0</v>
      </c>
      <c r="D3028">
        <v>0</v>
      </c>
      <c r="E3028">
        <f t="shared" ref="E3028:F3028" si="3107">IF(AVERAGE(B3012:B3028)&gt;0.5,1,0)</f>
        <v>0</v>
      </c>
      <c r="F3028">
        <f t="shared" si="3107"/>
        <v>1</v>
      </c>
      <c r="G3028">
        <f t="shared" si="3091"/>
        <v>4</v>
      </c>
      <c r="H3028">
        <f t="shared" si="3092"/>
        <v>1.9128608048872147</v>
      </c>
      <c r="J3028" s="7">
        <v>2.8699026283036826</v>
      </c>
      <c r="K3028" s="7">
        <v>1.5526580627363662</v>
      </c>
      <c r="L3028" s="7">
        <v>2.7140519468018391</v>
      </c>
      <c r="M3028" s="7">
        <v>1.1641967721929471</v>
      </c>
      <c r="N3028" s="7">
        <v>2.1197542037822092</v>
      </c>
      <c r="O3028" s="7">
        <v>3.0545474903017209</v>
      </c>
      <c r="P3028" s="7">
        <v>3.0766394706146025</v>
      </c>
      <c r="Q3028" s="7">
        <v>2.414363894844008</v>
      </c>
      <c r="R3028" s="7">
        <v>2.1801220814791638</v>
      </c>
      <c r="S3028" s="7">
        <v>1.7781032108587769</v>
      </c>
      <c r="T3028" s="7">
        <v>2.3239148709421134</v>
      </c>
      <c r="U3028" s="7">
        <v>2.705595273770268</v>
      </c>
      <c r="V3028" s="7">
        <v>2.5252392734052775</v>
      </c>
      <c r="W3028" s="7">
        <f>[1]!i_dq_pctchange(W$2,$A3030)</f>
        <v>3.902627556304346</v>
      </c>
    </row>
    <row r="3029" spans="1:23" x14ac:dyDescent="0.35">
      <c r="A3029" s="1">
        <v>42104</v>
      </c>
      <c r="B3029">
        <v>1</v>
      </c>
      <c r="C3029">
        <v>0</v>
      </c>
      <c r="D3029">
        <v>0</v>
      </c>
      <c r="E3029">
        <f t="shared" ref="E3029:F3029" si="3108">IF(AVERAGE(B3013:B3029)&gt;0.5,1,0)</f>
        <v>1</v>
      </c>
      <c r="F3029">
        <f t="shared" si="3108"/>
        <v>0</v>
      </c>
      <c r="G3029">
        <f t="shared" si="3091"/>
        <v>4</v>
      </c>
      <c r="H3029">
        <f t="shared" si="3092"/>
        <v>1.9128608048872147</v>
      </c>
      <c r="J3029" s="7">
        <v>2.4949113942068144</v>
      </c>
      <c r="K3029" s="7">
        <v>2.8544407908526517</v>
      </c>
      <c r="L3029" s="7">
        <v>0.84088575121341014</v>
      </c>
      <c r="M3029" s="7">
        <v>2.247571592531421</v>
      </c>
      <c r="N3029" s="7">
        <v>1.5386563245505409</v>
      </c>
      <c r="O3029" s="7">
        <v>2.0895546235270581</v>
      </c>
      <c r="P3029" s="7">
        <v>1.3690646883065112</v>
      </c>
      <c r="Q3029" s="7">
        <v>1.5030888431282503</v>
      </c>
      <c r="R3029" s="7">
        <v>1.5345846823347422</v>
      </c>
      <c r="S3029" s="7">
        <v>2.1620547842240323</v>
      </c>
      <c r="T3029" s="7">
        <v>1.3479115787961542</v>
      </c>
      <c r="U3029" s="7">
        <v>2.239530300053004</v>
      </c>
      <c r="V3029" s="7">
        <v>1.5953090657272657</v>
      </c>
      <c r="W3029" s="7">
        <f>[1]!i_dq_pctchange(W$2,$A3031)</f>
        <v>0.43801570976252635</v>
      </c>
    </row>
    <row r="3030" spans="1:23" x14ac:dyDescent="0.35">
      <c r="A3030" s="1">
        <v>42107</v>
      </c>
      <c r="B3030">
        <v>1</v>
      </c>
      <c r="C3030">
        <v>1</v>
      </c>
      <c r="D3030">
        <v>0</v>
      </c>
      <c r="E3030">
        <f t="shared" ref="E3030:F3030" si="3109">IF(AVERAGE(B3014:B3030)&gt;0.5,1,0)</f>
        <v>1</v>
      </c>
      <c r="F3030">
        <f t="shared" si="3109"/>
        <v>0</v>
      </c>
      <c r="G3030">
        <f t="shared" si="3091"/>
        <v>1</v>
      </c>
      <c r="H3030">
        <f t="shared" si="3092"/>
        <v>1.9128608048872147</v>
      </c>
      <c r="J3030" s="7">
        <v>-0.20470004638386097</v>
      </c>
      <c r="K3030" s="7">
        <v>0.11314135169678768</v>
      </c>
      <c r="L3030" s="7">
        <v>-0.84839449763314234</v>
      </c>
      <c r="M3030" s="7">
        <v>2.6504480382413558</v>
      </c>
      <c r="N3030" s="7">
        <v>-8.5097074104464362E-2</v>
      </c>
      <c r="O3030" s="7">
        <v>-0.35996387840733202</v>
      </c>
      <c r="P3030" s="7">
        <v>0.3571113524299766</v>
      </c>
      <c r="Q3030" s="7">
        <v>0.36619397626232908</v>
      </c>
      <c r="R3030" s="7">
        <v>-0.9724154179320651</v>
      </c>
      <c r="S3030" s="7">
        <v>1.1566860235961842</v>
      </c>
      <c r="T3030" s="7">
        <v>-0.77894349835773091</v>
      </c>
      <c r="U3030" s="7">
        <v>8.2120933266554175E-2</v>
      </c>
      <c r="V3030" s="7">
        <v>-1.3225023968040639</v>
      </c>
      <c r="W3030" s="7">
        <f>[1]!i_dq_pctchange(W$2,$A3032)</f>
        <v>-3.9062101511787919</v>
      </c>
    </row>
    <row r="3031" spans="1:23" x14ac:dyDescent="0.35">
      <c r="A3031" s="1">
        <v>42108</v>
      </c>
      <c r="B3031">
        <v>1</v>
      </c>
      <c r="C3031">
        <v>1</v>
      </c>
      <c r="D3031">
        <v>0</v>
      </c>
      <c r="E3031">
        <f t="shared" ref="E3031:F3031" si="3110">IF(AVERAGE(B3015:B3031)&gt;0.5,1,0)</f>
        <v>1</v>
      </c>
      <c r="F3031">
        <f t="shared" si="3110"/>
        <v>0</v>
      </c>
      <c r="G3031">
        <f t="shared" si="3091"/>
        <v>1</v>
      </c>
      <c r="H3031">
        <f t="shared" si="3092"/>
        <v>1.9128608048872147</v>
      </c>
      <c r="J3031" s="7">
        <v>-3.6646052624254826</v>
      </c>
      <c r="K3031" s="7">
        <v>-3.5820715665232457</v>
      </c>
      <c r="L3031" s="7">
        <v>-3.0684034890055596</v>
      </c>
      <c r="M3031" s="7">
        <v>-3.0218168240251821</v>
      </c>
      <c r="N3031" s="7">
        <v>-2.606757514187616</v>
      </c>
      <c r="O3031" s="7">
        <v>-3.7843220718350405</v>
      </c>
      <c r="P3031" s="7">
        <v>-3.3162283320653558</v>
      </c>
      <c r="Q3031" s="7">
        <v>-2.678775275752002</v>
      </c>
      <c r="R3031" s="7">
        <v>-2.4700652470065232</v>
      </c>
      <c r="S3031" s="7">
        <v>-3.7901457768357143</v>
      </c>
      <c r="T3031" s="7">
        <v>-2.3397739245343598</v>
      </c>
      <c r="U3031" s="7">
        <v>-3.1008676726470754</v>
      </c>
      <c r="V3031" s="7">
        <v>-5.2484337740189586</v>
      </c>
      <c r="W3031" s="7">
        <f>[1]!i_dq_pctchange(W$2,$A3033)</f>
        <v>1.6137444641122198</v>
      </c>
    </row>
    <row r="3032" spans="1:23" x14ac:dyDescent="0.35">
      <c r="A3032" s="1">
        <v>42109</v>
      </c>
      <c r="B3032">
        <v>1</v>
      </c>
      <c r="C3032">
        <v>1</v>
      </c>
      <c r="D3032">
        <v>0</v>
      </c>
      <c r="E3032">
        <f t="shared" ref="E3032:F3032" si="3111">IF(AVERAGE(B3016:B3032)&gt;0.5,1,0)</f>
        <v>1</v>
      </c>
      <c r="F3032">
        <f t="shared" si="3111"/>
        <v>0</v>
      </c>
      <c r="G3032">
        <f t="shared" si="3091"/>
        <v>1</v>
      </c>
      <c r="H3032">
        <f t="shared" si="3092"/>
        <v>1.9128608048872147</v>
      </c>
      <c r="J3032" s="7">
        <v>1.0637468039926665</v>
      </c>
      <c r="K3032" s="7">
        <v>1.0555845489444997</v>
      </c>
      <c r="L3032" s="7">
        <v>2.6689685319967968</v>
      </c>
      <c r="M3032" s="7">
        <v>2.9328126289155927</v>
      </c>
      <c r="N3032" s="7">
        <v>2.8905424544207881</v>
      </c>
      <c r="O3032" s="7">
        <v>0.83420399634320641</v>
      </c>
      <c r="P3032" s="7">
        <v>1.3060298073245467</v>
      </c>
      <c r="Q3032" s="7">
        <v>5.4749837129656864</v>
      </c>
      <c r="R3032" s="7">
        <v>2.5493308382483151</v>
      </c>
      <c r="S3032" s="7">
        <v>1.0035611977936252</v>
      </c>
      <c r="T3032" s="7">
        <v>1.8639573952595201</v>
      </c>
      <c r="U3032" s="7">
        <v>1.2380600622783555</v>
      </c>
      <c r="V3032" s="7">
        <v>1.3108160150622608</v>
      </c>
      <c r="W3032" s="7">
        <f>[1]!i_dq_pctchange(W$2,$A3034)</f>
        <v>-0.68396314797929803</v>
      </c>
    </row>
    <row r="3033" spans="1:23" x14ac:dyDescent="0.35">
      <c r="A3033" s="1">
        <v>42110</v>
      </c>
      <c r="B3033">
        <v>1</v>
      </c>
      <c r="C3033">
        <v>1</v>
      </c>
      <c r="D3033">
        <v>0</v>
      </c>
      <c r="E3033">
        <f t="shared" ref="E3033:F3033" si="3112">IF(AVERAGE(B3017:B3033)&gt;0.5,1,0)</f>
        <v>1</v>
      </c>
      <c r="F3033">
        <f t="shared" si="3112"/>
        <v>1</v>
      </c>
      <c r="G3033">
        <f t="shared" si="3091"/>
        <v>1</v>
      </c>
      <c r="H3033">
        <f t="shared" si="3092"/>
        <v>1.9128608048872147</v>
      </c>
      <c r="J3033" s="7">
        <v>0.59173796585071103</v>
      </c>
      <c r="K3033" s="7">
        <v>1.7513483159212413</v>
      </c>
      <c r="L3033" s="7">
        <v>2.681798382444704</v>
      </c>
      <c r="M3033" s="7">
        <v>1.0687357390574821</v>
      </c>
      <c r="N3033" s="7">
        <v>3.5851934068623201</v>
      </c>
      <c r="O3033" s="7">
        <v>1.0424660417375027</v>
      </c>
      <c r="P3033" s="7">
        <v>0.85471672422542888</v>
      </c>
      <c r="Q3033" s="7">
        <v>-0.12395786849132648</v>
      </c>
      <c r="R3033" s="7">
        <v>1.2392304584142457</v>
      </c>
      <c r="S3033" s="7">
        <v>3.012846901079397</v>
      </c>
      <c r="T3033" s="7">
        <v>2.2997094229971102</v>
      </c>
      <c r="U3033" s="7">
        <v>0.6299978644140124</v>
      </c>
      <c r="V3033" s="7">
        <v>-0.59491405580272971</v>
      </c>
      <c r="W3033" s="7">
        <f>[1]!i_dq_pctchange(W$2,$A3035)</f>
        <v>-3.1133801367513443</v>
      </c>
    </row>
    <row r="3034" spans="1:23" x14ac:dyDescent="0.35">
      <c r="A3034" s="1">
        <v>42111</v>
      </c>
      <c r="B3034">
        <v>1</v>
      </c>
      <c r="C3034">
        <v>1</v>
      </c>
      <c r="D3034">
        <v>0</v>
      </c>
      <c r="E3034">
        <f t="shared" ref="E3034:F3034" si="3113">IF(AVERAGE(B3018:B3034)&gt;0.5,1,0)</f>
        <v>1</v>
      </c>
      <c r="F3034">
        <f t="shared" si="3113"/>
        <v>1</v>
      </c>
      <c r="G3034">
        <f t="shared" si="3091"/>
        <v>1</v>
      </c>
      <c r="H3034">
        <f t="shared" si="3092"/>
        <v>1.9128608048872147</v>
      </c>
      <c r="J3034" s="7">
        <v>-3.0006791953098495</v>
      </c>
      <c r="K3034" s="7">
        <v>-1.7425568889224716</v>
      </c>
      <c r="L3034" s="7">
        <v>-1.9207912467563322</v>
      </c>
      <c r="M3034" s="7">
        <v>-1.7931446517603624</v>
      </c>
      <c r="N3034" s="7">
        <v>-1.3592155191870126</v>
      </c>
      <c r="O3034" s="7">
        <v>-2.9184004717124785</v>
      </c>
      <c r="P3034" s="7">
        <v>-1.0582676198950565</v>
      </c>
      <c r="Q3034" s="7">
        <v>-1.0978567679891142</v>
      </c>
      <c r="R3034" s="7">
        <v>0.10138821386154204</v>
      </c>
      <c r="S3034" s="7">
        <v>0.8973217876891999</v>
      </c>
      <c r="T3034" s="7">
        <v>6.6898581750050937E-2</v>
      </c>
      <c r="U3034" s="7">
        <v>-2.7656601860476067</v>
      </c>
      <c r="V3034" s="7">
        <v>-2.7160322858325396</v>
      </c>
      <c r="W3034" s="7">
        <f>[1]!i_dq_pctchange(W$2,$A3036)</f>
        <v>3.9472426420692175</v>
      </c>
    </row>
    <row r="3035" spans="1:23" x14ac:dyDescent="0.35">
      <c r="A3035" s="1">
        <v>42114</v>
      </c>
      <c r="B3035">
        <v>0</v>
      </c>
      <c r="C3035">
        <v>1</v>
      </c>
      <c r="D3035">
        <v>0</v>
      </c>
      <c r="E3035">
        <f t="shared" ref="E3035:F3035" si="3114">IF(AVERAGE(B3019:B3035)&gt;0.5,1,0)</f>
        <v>1</v>
      </c>
      <c r="F3035">
        <f t="shared" si="3114"/>
        <v>1</v>
      </c>
      <c r="G3035">
        <f t="shared" si="3091"/>
        <v>2</v>
      </c>
      <c r="H3035">
        <f t="shared" si="3092"/>
        <v>1.9128608048872147</v>
      </c>
      <c r="J3035" s="7">
        <v>2.9531711432991057</v>
      </c>
      <c r="K3035" s="7">
        <v>2.2246405520478616</v>
      </c>
      <c r="L3035" s="7">
        <v>6.2526058206727857</v>
      </c>
      <c r="M3035" s="7">
        <v>3.0326441286599222</v>
      </c>
      <c r="N3035" s="7">
        <v>2.8388570157787982</v>
      </c>
      <c r="O3035" s="7">
        <v>3.0028305234405384</v>
      </c>
      <c r="P3035" s="7">
        <v>2.8536784293294377</v>
      </c>
      <c r="Q3035" s="7">
        <v>5.9348602406528412</v>
      </c>
      <c r="R3035" s="7">
        <v>3.7668568047793936</v>
      </c>
      <c r="S3035" s="7">
        <v>5.2460348689777208</v>
      </c>
      <c r="T3035" s="7">
        <v>2.2109995418866992</v>
      </c>
      <c r="U3035" s="7">
        <v>3.3957288145869011</v>
      </c>
      <c r="V3035" s="7">
        <v>5.35806143742216</v>
      </c>
      <c r="W3035" s="7">
        <f>[1]!i_dq_pctchange(W$2,$A3037)</f>
        <v>2.2805455961525887</v>
      </c>
    </row>
    <row r="3036" spans="1:23" x14ac:dyDescent="0.35">
      <c r="A3036" s="1">
        <v>42115</v>
      </c>
      <c r="B3036">
        <v>0</v>
      </c>
      <c r="C3036">
        <v>1</v>
      </c>
      <c r="D3036">
        <v>0</v>
      </c>
      <c r="E3036">
        <f t="shared" ref="E3036:F3036" si="3115">IF(AVERAGE(B3020:B3036)&gt;0.5,1,0)</f>
        <v>1</v>
      </c>
      <c r="F3036">
        <f t="shared" si="3115"/>
        <v>1</v>
      </c>
      <c r="G3036">
        <f t="shared" si="3091"/>
        <v>2</v>
      </c>
      <c r="H3036">
        <f t="shared" si="3092"/>
        <v>1.9128608048872147</v>
      </c>
      <c r="J3036" s="7">
        <v>2.8314665573919777</v>
      </c>
      <c r="K3036" s="7">
        <v>2.5005028478357896</v>
      </c>
      <c r="L3036" s="7">
        <v>1.7415795235135159</v>
      </c>
      <c r="M3036" s="7">
        <v>3.8042413332741054</v>
      </c>
      <c r="N3036" s="7">
        <v>2.4941311503361168</v>
      </c>
      <c r="O3036" s="7">
        <v>3.0647872338720843</v>
      </c>
      <c r="P3036" s="7">
        <v>2.7630456216098831</v>
      </c>
      <c r="Q3036" s="7">
        <v>1.5851849043933983</v>
      </c>
      <c r="R3036" s="7">
        <v>1.3274788746796775</v>
      </c>
      <c r="S3036" s="7">
        <v>2.4636813488911899</v>
      </c>
      <c r="T3036" s="7">
        <v>2.6315337996937638</v>
      </c>
      <c r="U3036" s="7">
        <v>2.8673036498019622</v>
      </c>
      <c r="V3036" s="7">
        <v>2.875422415950545</v>
      </c>
      <c r="W3036" s="7">
        <f>[1]!i_dq_pctchange(W$2,$A3038)</f>
        <v>0.72795084833247214</v>
      </c>
    </row>
    <row r="3037" spans="1:23" x14ac:dyDescent="0.35">
      <c r="A3037" s="1">
        <v>42116</v>
      </c>
      <c r="B3037">
        <v>0</v>
      </c>
      <c r="C3037">
        <v>1</v>
      </c>
      <c r="D3037">
        <v>0</v>
      </c>
      <c r="E3037">
        <f t="shared" ref="E3037:F3037" si="3116">IF(AVERAGE(B3021:B3037)&gt;0.5,1,0)</f>
        <v>1</v>
      </c>
      <c r="F3037">
        <f t="shared" si="3116"/>
        <v>1</v>
      </c>
      <c r="G3037">
        <f t="shared" si="3091"/>
        <v>2</v>
      </c>
      <c r="H3037">
        <f t="shared" si="3092"/>
        <v>1.9128608048872147</v>
      </c>
      <c r="J3037" s="7">
        <v>1.981414552881074</v>
      </c>
      <c r="K3037" s="7">
        <v>0.87411137062704958</v>
      </c>
      <c r="L3037" s="7">
        <v>-0.40586448956051524</v>
      </c>
      <c r="M3037" s="7">
        <v>-0.15277435203035628</v>
      </c>
      <c r="N3037" s="7">
        <v>2.4575796674538131</v>
      </c>
      <c r="O3037" s="7">
        <v>1.8908111738513949</v>
      </c>
      <c r="P3037" s="7">
        <v>0.16782707942738689</v>
      </c>
      <c r="Q3037" s="7">
        <v>-0.41553332329371301</v>
      </c>
      <c r="R3037" s="7">
        <v>2.9152816046434085</v>
      </c>
      <c r="S3037" s="7">
        <v>4.0659946053846161</v>
      </c>
      <c r="T3037" s="7">
        <v>3.428706352373792</v>
      </c>
      <c r="U3037" s="7">
        <v>1.1605537140853885</v>
      </c>
      <c r="V3037" s="7">
        <v>0.64622911135289007</v>
      </c>
      <c r="W3037" s="7">
        <f>[1]!i_dq_pctchange(W$2,$A3039)</f>
        <v>0.47396916390341004</v>
      </c>
    </row>
    <row r="3038" spans="1:23" x14ac:dyDescent="0.35">
      <c r="A3038" s="1">
        <v>42117</v>
      </c>
      <c r="B3038">
        <v>1</v>
      </c>
      <c r="C3038">
        <v>1</v>
      </c>
      <c r="D3038">
        <v>0</v>
      </c>
      <c r="E3038">
        <f t="shared" ref="E3038:F3038" si="3117">IF(AVERAGE(B3022:B3038)&gt;0.5,1,0)</f>
        <v>1</v>
      </c>
      <c r="F3038">
        <f t="shared" si="3117"/>
        <v>1</v>
      </c>
      <c r="G3038">
        <f t="shared" si="3091"/>
        <v>1</v>
      </c>
      <c r="H3038">
        <f t="shared" si="3092"/>
        <v>1.9128608048872147</v>
      </c>
      <c r="J3038" s="7">
        <v>0.14816101248785776</v>
      </c>
      <c r="K3038" s="7">
        <v>-0.72451276081905036</v>
      </c>
      <c r="L3038" s="7">
        <v>-0.13191872069603797</v>
      </c>
      <c r="M3038" s="7">
        <v>-0.91830072773379845</v>
      </c>
      <c r="N3038" s="7">
        <v>-1.070810513268307</v>
      </c>
      <c r="O3038" s="7">
        <v>-0.5323645285621339</v>
      </c>
      <c r="P3038" s="7">
        <v>-0.28295337713349644</v>
      </c>
      <c r="Q3038" s="7">
        <v>-8.6718778228775273E-2</v>
      </c>
      <c r="R3038" s="7">
        <v>0.86499432449617786</v>
      </c>
      <c r="S3038" s="7">
        <v>-2.0242645912970336</v>
      </c>
      <c r="T3038" s="7">
        <v>-1.2190243764469952</v>
      </c>
      <c r="U3038" s="7">
        <v>0.60376571748949237</v>
      </c>
      <c r="V3038" s="7">
        <v>0.83930062235772829</v>
      </c>
      <c r="W3038" s="7">
        <f>[1]!i_dq_pctchange(W$2,$A3040)</f>
        <v>0.52701196827178753</v>
      </c>
    </row>
    <row r="3039" spans="1:23" x14ac:dyDescent="0.35">
      <c r="A3039" s="1">
        <v>42118</v>
      </c>
      <c r="B3039">
        <v>1</v>
      </c>
      <c r="C3039">
        <v>1</v>
      </c>
      <c r="D3039">
        <v>0</v>
      </c>
      <c r="E3039">
        <f t="shared" ref="E3039:F3039" si="3118">IF(AVERAGE(B3023:B3039)&gt;0.5,1,0)</f>
        <v>1</v>
      </c>
      <c r="F3039">
        <f t="shared" si="3118"/>
        <v>1</v>
      </c>
      <c r="G3039">
        <f t="shared" si="3091"/>
        <v>1</v>
      </c>
      <c r="H3039">
        <f t="shared" si="3092"/>
        <v>1.9128608048872147</v>
      </c>
      <c r="J3039" s="7">
        <v>0.265265644982983</v>
      </c>
      <c r="K3039" s="7">
        <v>1.593261813651603</v>
      </c>
      <c r="L3039" s="7">
        <v>1.5244145508838833</v>
      </c>
      <c r="M3039" s="7">
        <v>2.0647826839122065</v>
      </c>
      <c r="N3039" s="7">
        <v>3.9154974681264156</v>
      </c>
      <c r="O3039" s="7">
        <v>1.2798191103086471</v>
      </c>
      <c r="P3039" s="7">
        <v>0.83158800703809399</v>
      </c>
      <c r="Q3039" s="7">
        <v>0.49129715575379274</v>
      </c>
      <c r="R3039" s="7">
        <v>1.4547275700039803</v>
      </c>
      <c r="S3039" s="7">
        <v>1.7755769865013291</v>
      </c>
      <c r="T3039" s="7">
        <v>0.28509955987498975</v>
      </c>
      <c r="U3039" s="7">
        <v>2.1042785690681653</v>
      </c>
      <c r="V3039" s="7">
        <v>0.33880808374912263</v>
      </c>
      <c r="W3039" s="7">
        <f>[1]!i_dq_pctchange(W$2,$A3041)</f>
        <v>-2.8823336231887255</v>
      </c>
    </row>
    <row r="3040" spans="1:23" x14ac:dyDescent="0.35">
      <c r="A3040" s="1">
        <v>42121</v>
      </c>
      <c r="B3040">
        <v>1</v>
      </c>
      <c r="C3040">
        <v>1</v>
      </c>
      <c r="D3040">
        <v>0</v>
      </c>
      <c r="E3040">
        <f t="shared" ref="E3040:F3040" si="3119">IF(AVERAGE(B3024:B3040)&gt;0.5,1,0)</f>
        <v>1</v>
      </c>
      <c r="F3040">
        <f t="shared" si="3119"/>
        <v>1</v>
      </c>
      <c r="G3040">
        <f t="shared" si="3091"/>
        <v>1</v>
      </c>
      <c r="H3040">
        <f t="shared" si="3092"/>
        <v>1.9128608048872147</v>
      </c>
      <c r="J3040" s="7">
        <v>-2.9607369954302594</v>
      </c>
      <c r="K3040" s="7">
        <v>-3.1691670312541569</v>
      </c>
      <c r="L3040" s="7">
        <v>9.7091364044419287E-2</v>
      </c>
      <c r="M3040" s="7">
        <v>-1.8128838637632612</v>
      </c>
      <c r="N3040" s="7">
        <v>-4.197090484655992</v>
      </c>
      <c r="O3040" s="7">
        <v>-3.4439409177380096</v>
      </c>
      <c r="P3040" s="7">
        <v>-2.9668127155775057</v>
      </c>
      <c r="Q3040" s="7">
        <v>-3.438394269742747</v>
      </c>
      <c r="R3040" s="7">
        <v>-2.1606757592564052</v>
      </c>
      <c r="S3040" s="7">
        <v>-3.7557973312741044</v>
      </c>
      <c r="T3040" s="7">
        <v>-2.9921728738482676</v>
      </c>
      <c r="U3040" s="7">
        <v>-2.6250973680457284</v>
      </c>
      <c r="V3040" s="7">
        <v>-4.0859695017843167</v>
      </c>
      <c r="W3040" s="7">
        <f>[1]!i_dq_pctchange(W$2,$A3042)</f>
        <v>2.1256421807576746</v>
      </c>
    </row>
    <row r="3041" spans="1:23" x14ac:dyDescent="0.35">
      <c r="A3041" s="1">
        <v>42122</v>
      </c>
      <c r="B3041">
        <v>1</v>
      </c>
      <c r="C3041">
        <v>1</v>
      </c>
      <c r="D3041">
        <v>0</v>
      </c>
      <c r="E3041">
        <f t="shared" ref="E3041:F3041" si="3120">IF(AVERAGE(B3025:B3041)&gt;0.5,1,0)</f>
        <v>1</v>
      </c>
      <c r="F3041">
        <f t="shared" si="3120"/>
        <v>1</v>
      </c>
      <c r="G3041">
        <f t="shared" si="3091"/>
        <v>1</v>
      </c>
      <c r="H3041">
        <f t="shared" si="3092"/>
        <v>1.9128608048872147</v>
      </c>
      <c r="J3041" s="7">
        <v>1.7594621916137396</v>
      </c>
      <c r="K3041" s="7">
        <v>1.1663214558127331</v>
      </c>
      <c r="L3041" s="7">
        <v>2.5037399191571241</v>
      </c>
      <c r="M3041" s="7">
        <v>0.45746374180969768</v>
      </c>
      <c r="N3041" s="7">
        <v>1.0428184848472641</v>
      </c>
      <c r="O3041" s="7">
        <v>2.0804901693192424</v>
      </c>
      <c r="P3041" s="7">
        <v>1.668668187822743</v>
      </c>
      <c r="Q3041" s="7">
        <v>1.0282056024713346</v>
      </c>
      <c r="R3041" s="7">
        <v>2.1576413744798755</v>
      </c>
      <c r="S3041" s="7">
        <v>0.66026381897547193</v>
      </c>
      <c r="T3041" s="7">
        <v>3.7902008518439092</v>
      </c>
      <c r="U3041" s="7">
        <v>1.5891838602915309</v>
      </c>
      <c r="V3041" s="7">
        <v>3.5149857515031586</v>
      </c>
      <c r="W3041" s="7">
        <f>[1]!i_dq_pctchange(W$2,$A3043)</f>
        <v>0.28942238727816988</v>
      </c>
    </row>
    <row r="3042" spans="1:23" x14ac:dyDescent="0.35">
      <c r="A3042" s="1">
        <v>42123</v>
      </c>
      <c r="B3042">
        <v>1</v>
      </c>
      <c r="C3042">
        <v>1</v>
      </c>
      <c r="D3042">
        <v>0</v>
      </c>
      <c r="E3042">
        <f t="shared" ref="E3042:F3042" si="3121">IF(AVERAGE(B3026:B3042)&gt;0.5,1,0)</f>
        <v>1</v>
      </c>
      <c r="F3042">
        <f t="shared" si="3121"/>
        <v>1</v>
      </c>
      <c r="G3042">
        <f t="shared" si="3091"/>
        <v>1</v>
      </c>
      <c r="H3042">
        <f t="shared" si="3092"/>
        <v>1.9128608048872147</v>
      </c>
      <c r="J3042" s="7">
        <v>0.70141350008893288</v>
      </c>
      <c r="K3042" s="7">
        <v>0.10100864576380625</v>
      </c>
      <c r="L3042" s="7">
        <v>-0.26492347138460459</v>
      </c>
      <c r="M3042" s="7">
        <v>1.9036523945384642</v>
      </c>
      <c r="N3042" s="7">
        <v>-2.0690862712872882</v>
      </c>
      <c r="O3042" s="7">
        <v>8.2058279818736424E-2</v>
      </c>
      <c r="P3042" s="7">
        <v>0.18308636360951275</v>
      </c>
      <c r="Q3042" s="7">
        <v>0.46398830465286323</v>
      </c>
      <c r="R3042" s="7">
        <v>-0.67690841690585235</v>
      </c>
      <c r="S3042" s="7">
        <v>-1.9950799099485801</v>
      </c>
      <c r="T3042" s="7">
        <v>-2.0253067127402464</v>
      </c>
      <c r="U3042" s="7">
        <v>-0.40009205167093997</v>
      </c>
      <c r="V3042" s="7">
        <v>2.2482541378887797</v>
      </c>
      <c r="W3042" s="7">
        <f>[1]!i_dq_pctchange(W$2,$A3044)</f>
        <v>-2.9176808166872195E-2</v>
      </c>
    </row>
    <row r="3043" spans="1:23" x14ac:dyDescent="0.35">
      <c r="A3043" s="1">
        <v>42124</v>
      </c>
      <c r="B3043">
        <v>1</v>
      </c>
      <c r="C3043">
        <v>1</v>
      </c>
      <c r="D3043">
        <v>0</v>
      </c>
      <c r="E3043">
        <f t="shared" ref="E3043:F3043" si="3122">IF(AVERAGE(B3027:B3043)&gt;0.5,1,0)</f>
        <v>1</v>
      </c>
      <c r="F3043">
        <f t="shared" si="3122"/>
        <v>1</v>
      </c>
      <c r="G3043">
        <f t="shared" si="3091"/>
        <v>1</v>
      </c>
      <c r="H3043">
        <f t="shared" si="3092"/>
        <v>1.9128608048872147</v>
      </c>
      <c r="J3043" s="7">
        <v>0.42449343421168001</v>
      </c>
      <c r="K3043" s="7">
        <v>1.4838565237554564</v>
      </c>
      <c r="L3043" s="7">
        <v>-0.54573043114273689</v>
      </c>
      <c r="M3043" s="7">
        <v>5.2109630349712113</v>
      </c>
      <c r="N3043" s="7">
        <v>1.030902700176775</v>
      </c>
      <c r="O3043" s="7">
        <v>0.77154451696707005</v>
      </c>
      <c r="P3043" s="7">
        <v>1.8584675969321336</v>
      </c>
      <c r="Q3043" s="7">
        <v>1.236755604091337</v>
      </c>
      <c r="R3043" s="7">
        <v>0.93862794765444468</v>
      </c>
      <c r="S3043" s="7">
        <v>4.2030658853088614</v>
      </c>
      <c r="T3043" s="7">
        <v>-1.4471660354262485E-2</v>
      </c>
      <c r="U3043" s="7">
        <v>1.0383493307796858</v>
      </c>
      <c r="V3043" s="7">
        <v>-0.65859186649150259</v>
      </c>
      <c r="W3043" s="7">
        <f>[1]!i_dq_pctchange(W$2,$A3045)</f>
        <v>-2.1610305710777937</v>
      </c>
    </row>
    <row r="3044" spans="1:23" x14ac:dyDescent="0.35">
      <c r="A3044" s="1">
        <v>42128</v>
      </c>
      <c r="B3044">
        <v>1</v>
      </c>
      <c r="C3044">
        <v>1</v>
      </c>
      <c r="D3044">
        <v>0</v>
      </c>
      <c r="E3044">
        <f t="shared" ref="E3044:F3044" si="3123">IF(AVERAGE(B3028:B3044)&gt;0.5,1,0)</f>
        <v>1</v>
      </c>
      <c r="F3044">
        <f t="shared" si="3123"/>
        <v>1</v>
      </c>
      <c r="G3044">
        <f t="shared" si="3091"/>
        <v>1</v>
      </c>
      <c r="H3044">
        <f t="shared" si="3092"/>
        <v>1.9128608048872147</v>
      </c>
      <c r="J3044" s="7">
        <v>-2.9729656590804567</v>
      </c>
      <c r="K3044" s="7">
        <v>-4.3076918228389429</v>
      </c>
      <c r="L3044" s="7">
        <v>-4.7512323952924387</v>
      </c>
      <c r="M3044" s="7">
        <v>-5.136013614325214</v>
      </c>
      <c r="N3044" s="7">
        <v>-3.4378117056533495</v>
      </c>
      <c r="O3044" s="7">
        <v>-2.8937280212580534</v>
      </c>
      <c r="P3044" s="7">
        <v>-3.8670228004734333</v>
      </c>
      <c r="Q3044" s="7">
        <v>-3.4751244282346367</v>
      </c>
      <c r="R3044" s="7">
        <v>-4.1435447461683959</v>
      </c>
      <c r="S3044" s="7">
        <v>-5.6751476802070187</v>
      </c>
      <c r="T3044" s="7">
        <v>-3.8378195081404649</v>
      </c>
      <c r="U3044" s="7">
        <v>-3.0301360502983856</v>
      </c>
      <c r="V3044" s="7">
        <v>-2.5127592540922601</v>
      </c>
      <c r="W3044" s="7">
        <f>[1]!i_dq_pctchange(W$2,$A3046)</f>
        <v>-0.20488471169792591</v>
      </c>
    </row>
    <row r="3045" spans="1:23" x14ac:dyDescent="0.35">
      <c r="A3045" s="1">
        <v>42129</v>
      </c>
      <c r="B3045">
        <v>1</v>
      </c>
      <c r="C3045">
        <v>1</v>
      </c>
      <c r="D3045">
        <v>0</v>
      </c>
      <c r="E3045">
        <f t="shared" ref="E3045:F3045" si="3124">IF(AVERAGE(B3029:B3045)&gt;0.5,1,0)</f>
        <v>1</v>
      </c>
      <c r="F3045">
        <f t="shared" si="3124"/>
        <v>1</v>
      </c>
      <c r="G3045">
        <f t="shared" si="3091"/>
        <v>1</v>
      </c>
      <c r="H3045">
        <f t="shared" si="3092"/>
        <v>1.9128608048872147</v>
      </c>
      <c r="J3045" s="7">
        <v>0.16288098531840292</v>
      </c>
      <c r="K3045" s="7">
        <v>-1.92352026768895</v>
      </c>
      <c r="L3045" s="7">
        <v>-1.7061962153264929</v>
      </c>
      <c r="M3045" s="7">
        <v>-2.4270192238408383</v>
      </c>
      <c r="N3045" s="7">
        <v>-3.4504518200883316</v>
      </c>
      <c r="O3045" s="7">
        <v>-0.23614362553426799</v>
      </c>
      <c r="P3045" s="7">
        <v>-2.3648404575556876</v>
      </c>
      <c r="Q3045" s="7">
        <v>-0.67721032766625266</v>
      </c>
      <c r="R3045" s="7">
        <v>3.0230477157136603E-4</v>
      </c>
      <c r="S3045" s="7">
        <v>-3.9737969758163851</v>
      </c>
      <c r="T3045" s="7">
        <v>-1.7257505810915559</v>
      </c>
      <c r="U3045" s="7">
        <v>-1.5712191296639275</v>
      </c>
      <c r="V3045" s="7">
        <v>2.6462464056097148</v>
      </c>
      <c r="W3045" s="7">
        <f>[1]!i_dq_pctchange(W$2,$A3047)</f>
        <v>-1.6635689194443481</v>
      </c>
    </row>
    <row r="3046" spans="1:23" x14ac:dyDescent="0.35">
      <c r="A3046" s="1">
        <v>42130</v>
      </c>
      <c r="B3046">
        <v>1</v>
      </c>
      <c r="C3046">
        <v>1</v>
      </c>
      <c r="D3046">
        <v>0</v>
      </c>
      <c r="E3046">
        <f t="shared" ref="E3046:F3046" si="3125">IF(AVERAGE(B3030:B3046)&gt;0.5,1,0)</f>
        <v>1</v>
      </c>
      <c r="F3046">
        <f t="shared" si="3125"/>
        <v>1</v>
      </c>
      <c r="G3046">
        <f t="shared" si="3091"/>
        <v>1</v>
      </c>
      <c r="H3046">
        <f t="shared" si="3092"/>
        <v>1.9128608048872147</v>
      </c>
      <c r="J3046" s="7">
        <v>-3.8735492637722517</v>
      </c>
      <c r="K3046" s="7">
        <v>-1.8754480843397536</v>
      </c>
      <c r="L3046" s="7">
        <v>0.21709364247168594</v>
      </c>
      <c r="M3046" s="7">
        <v>-4.4331437913323404</v>
      </c>
      <c r="N3046" s="7">
        <v>-4.1982221781230002</v>
      </c>
      <c r="O3046" s="7">
        <v>-2.0688277638761972</v>
      </c>
      <c r="P3046" s="7">
        <v>-1.9540981180475085</v>
      </c>
      <c r="Q3046" s="7">
        <v>-0.11013493631509903</v>
      </c>
      <c r="R3046" s="7">
        <v>-1.7585015402381436</v>
      </c>
      <c r="S3046" s="7">
        <v>-6.4299709687015882</v>
      </c>
      <c r="T3046" s="7">
        <v>-1.5322275389620903</v>
      </c>
      <c r="U3046" s="7">
        <v>-2.063932845687102</v>
      </c>
      <c r="V3046" s="7">
        <v>0.50538129421177613</v>
      </c>
      <c r="W3046" s="7">
        <f>[1]!i_dq_pctchange(W$2,$A3048)</f>
        <v>3.4914123118765001</v>
      </c>
    </row>
    <row r="3047" spans="1:23" x14ac:dyDescent="0.35">
      <c r="A3047" s="1">
        <v>42131</v>
      </c>
      <c r="B3047">
        <v>1</v>
      </c>
      <c r="C3047">
        <v>1</v>
      </c>
      <c r="D3047">
        <v>0</v>
      </c>
      <c r="E3047">
        <f t="shared" ref="E3047:F3047" si="3126">IF(AVERAGE(B3031:B3047)&gt;0.5,1,0)</f>
        <v>1</v>
      </c>
      <c r="F3047">
        <f t="shared" si="3126"/>
        <v>1</v>
      </c>
      <c r="G3047">
        <f t="shared" si="3091"/>
        <v>1</v>
      </c>
      <c r="H3047">
        <f t="shared" si="3092"/>
        <v>1.9128608048872147</v>
      </c>
      <c r="J3047" s="7">
        <v>3.6913014133139397</v>
      </c>
      <c r="K3047" s="7">
        <v>2.6896706312743657</v>
      </c>
      <c r="L3047" s="7">
        <v>3.0987047455282872</v>
      </c>
      <c r="M3047" s="7">
        <v>2.7461283480596426</v>
      </c>
      <c r="N3047" s="7">
        <v>2.8551936560258184</v>
      </c>
      <c r="O3047" s="7">
        <v>4.3651080436510838</v>
      </c>
      <c r="P3047" s="7">
        <v>2.9417683943070312</v>
      </c>
      <c r="Q3047" s="7">
        <v>2.7920390975249827</v>
      </c>
      <c r="R3047" s="7">
        <v>4.8529737580621211</v>
      </c>
      <c r="S3047" s="7">
        <v>3.0985166588096047</v>
      </c>
      <c r="T3047" s="7">
        <v>2.4715361164686227</v>
      </c>
      <c r="U3047" s="7">
        <v>3.3011471486341502</v>
      </c>
      <c r="V3047" s="7">
        <v>7.3004281365008499</v>
      </c>
      <c r="W3047" s="7">
        <f>[1]!i_dq_pctchange(W$2,$A3049)</f>
        <v>4.215899642574386</v>
      </c>
    </row>
    <row r="3048" spans="1:23" x14ac:dyDescent="0.35">
      <c r="A3048" s="1">
        <v>42132</v>
      </c>
      <c r="B3048">
        <v>1</v>
      </c>
      <c r="C3048">
        <v>1</v>
      </c>
      <c r="D3048">
        <v>0</v>
      </c>
      <c r="E3048">
        <f t="shared" ref="E3048:F3048" si="3127">IF(AVERAGE(B3032:B3048)&gt;0.5,1,0)</f>
        <v>1</v>
      </c>
      <c r="F3048">
        <f t="shared" si="3127"/>
        <v>1</v>
      </c>
      <c r="G3048">
        <f t="shared" si="3091"/>
        <v>1</v>
      </c>
      <c r="H3048">
        <f t="shared" si="3092"/>
        <v>1.9128608048872147</v>
      </c>
      <c r="J3048" s="7">
        <v>4.775114537937208</v>
      </c>
      <c r="K3048" s="7">
        <v>3.7376278868264139</v>
      </c>
      <c r="L3048" s="7">
        <v>3.4535332092115971</v>
      </c>
      <c r="M3048" s="7">
        <v>4.0845647539665668</v>
      </c>
      <c r="N3048" s="7">
        <v>3.6382024390404242</v>
      </c>
      <c r="O3048" s="7">
        <v>4.8977833175603376</v>
      </c>
      <c r="P3048" s="7">
        <v>4.1397723003045561</v>
      </c>
      <c r="Q3048" s="7">
        <v>2.2593164735230311</v>
      </c>
      <c r="R3048" s="7">
        <v>4.3774413274364949</v>
      </c>
      <c r="S3048" s="7">
        <v>3.1664969680213226</v>
      </c>
      <c r="T3048" s="7">
        <v>3.447558042964908</v>
      </c>
      <c r="U3048" s="7">
        <v>3.697828096645702</v>
      </c>
      <c r="V3048" s="7">
        <v>6.41064486199034</v>
      </c>
      <c r="W3048" s="7">
        <f>[1]!i_dq_pctchange(W$2,$A3050)</f>
        <v>1.8343462340436463</v>
      </c>
    </row>
    <row r="3049" spans="1:23" x14ac:dyDescent="0.35">
      <c r="A3049" s="1">
        <v>42135</v>
      </c>
      <c r="B3049">
        <v>1</v>
      </c>
      <c r="C3049">
        <v>1</v>
      </c>
      <c r="D3049">
        <v>0</v>
      </c>
      <c r="E3049">
        <f t="shared" ref="E3049:F3049" si="3128">IF(AVERAGE(B3033:B3049)&gt;0.5,1,0)</f>
        <v>1</v>
      </c>
      <c r="F3049">
        <f t="shared" si="3128"/>
        <v>1</v>
      </c>
      <c r="G3049">
        <f t="shared" si="3091"/>
        <v>1</v>
      </c>
      <c r="H3049">
        <f t="shared" si="3092"/>
        <v>1.9128608048872147</v>
      </c>
      <c r="J3049" s="7">
        <v>1.5875089653995558</v>
      </c>
      <c r="K3049" s="7">
        <v>1.1150535440937672</v>
      </c>
      <c r="L3049" s="7">
        <v>0.46122114958319604</v>
      </c>
      <c r="M3049" s="7">
        <v>3.5874104268614775</v>
      </c>
      <c r="N3049" s="7">
        <v>0.95218180166821764</v>
      </c>
      <c r="O3049" s="7">
        <v>2.5782156547200783</v>
      </c>
      <c r="P3049" s="7">
        <v>3.8954219991610679</v>
      </c>
      <c r="Q3049" s="7">
        <v>4.7241320408249937E-2</v>
      </c>
      <c r="R3049" s="7">
        <v>2.4028363928775285</v>
      </c>
      <c r="S3049" s="7">
        <v>1.2776111403156247</v>
      </c>
      <c r="T3049" s="7">
        <v>0.70912620056763487</v>
      </c>
      <c r="U3049" s="7">
        <v>1.8182018292078914</v>
      </c>
      <c r="V3049" s="7">
        <v>3.0997294349011324</v>
      </c>
      <c r="W3049" s="7">
        <f>[1]!i_dq_pctchange(W$2,$A3051)</f>
        <v>0.76992145760697994</v>
      </c>
    </row>
    <row r="3050" spans="1:23" x14ac:dyDescent="0.35">
      <c r="A3050" s="1">
        <v>42136</v>
      </c>
      <c r="B3050">
        <v>1</v>
      </c>
      <c r="C3050">
        <v>1</v>
      </c>
      <c r="D3050">
        <v>0</v>
      </c>
      <c r="E3050">
        <f t="shared" ref="E3050:F3050" si="3129">IF(AVERAGE(B3034:B3050)&gt;0.5,1,0)</f>
        <v>1</v>
      </c>
      <c r="F3050">
        <f t="shared" si="3129"/>
        <v>1</v>
      </c>
      <c r="G3050">
        <f t="shared" si="3091"/>
        <v>1</v>
      </c>
      <c r="H3050">
        <f t="shared" si="3092"/>
        <v>1.9128608048872147</v>
      </c>
      <c r="J3050" s="7">
        <v>1.6241171422047271</v>
      </c>
      <c r="K3050" s="7">
        <v>0.25432358029143509</v>
      </c>
      <c r="L3050" s="7">
        <v>0.33769935338249829</v>
      </c>
      <c r="M3050" s="7">
        <v>-1.737358868155076</v>
      </c>
      <c r="N3050" s="7">
        <v>-1.4645975390706176E-3</v>
      </c>
      <c r="O3050" s="7">
        <v>2.3611079330938431</v>
      </c>
      <c r="P3050" s="7">
        <v>1.3537816952904287</v>
      </c>
      <c r="Q3050" s="7">
        <v>1.4000304122459983</v>
      </c>
      <c r="R3050" s="7">
        <v>1.7380130639275724</v>
      </c>
      <c r="S3050" s="7">
        <v>-0.17428872390122699</v>
      </c>
      <c r="T3050" s="7">
        <v>1.1472601670520677</v>
      </c>
      <c r="U3050" s="7">
        <v>0.87395012485002166</v>
      </c>
      <c r="V3050" s="7">
        <v>-0.30600521424047727</v>
      </c>
      <c r="W3050" s="7">
        <f>[1]!i_dq_pctchange(W$2,$A3052)</f>
        <v>0.13432630864900771</v>
      </c>
    </row>
    <row r="3051" spans="1:23" x14ac:dyDescent="0.35">
      <c r="A3051" s="1">
        <v>42137</v>
      </c>
      <c r="B3051">
        <v>1</v>
      </c>
      <c r="C3051">
        <v>1</v>
      </c>
      <c r="D3051">
        <v>0</v>
      </c>
      <c r="E3051">
        <f t="shared" ref="E3051:F3051" si="3130">IF(AVERAGE(B3035:B3051)&gt;0.5,1,0)</f>
        <v>1</v>
      </c>
      <c r="F3051">
        <f t="shared" si="3130"/>
        <v>1</v>
      </c>
      <c r="G3051">
        <f t="shared" si="3091"/>
        <v>1</v>
      </c>
      <c r="H3051">
        <f t="shared" si="3092"/>
        <v>1.9128608048872147</v>
      </c>
      <c r="J3051" s="7">
        <v>8.2387427523600634E-2</v>
      </c>
      <c r="K3051" s="7">
        <v>0.15227042974802765</v>
      </c>
      <c r="L3051" s="7">
        <v>0.87495892925749175</v>
      </c>
      <c r="M3051" s="7">
        <v>1.5389586388036989</v>
      </c>
      <c r="N3051" s="7">
        <v>0.82165125329540201</v>
      </c>
      <c r="O3051" s="7">
        <v>-6.2032139354357196E-2</v>
      </c>
      <c r="P3051" s="7">
        <v>0.54235796182601648</v>
      </c>
      <c r="Q3051" s="7">
        <v>-0.40515973554118123</v>
      </c>
      <c r="R3051" s="7">
        <v>1.0479328761614817</v>
      </c>
      <c r="S3051" s="7">
        <v>1.7229909695902383</v>
      </c>
      <c r="T3051" s="7">
        <v>2.9471500799446924</v>
      </c>
      <c r="U3051" s="7">
        <v>1.0214906852265511</v>
      </c>
      <c r="V3051" s="7">
        <v>-1.6720040285693554</v>
      </c>
      <c r="W3051" s="7">
        <f>[1]!i_dq_pctchange(W$2,$A3053)</f>
        <v>-0.65938847518862853</v>
      </c>
    </row>
    <row r="3052" spans="1:23" x14ac:dyDescent="0.35">
      <c r="A3052" s="1">
        <v>42138</v>
      </c>
      <c r="B3052">
        <v>1</v>
      </c>
      <c r="C3052">
        <v>1</v>
      </c>
      <c r="D3052">
        <v>0</v>
      </c>
      <c r="E3052">
        <f t="shared" ref="E3052:F3052" si="3131">IF(AVERAGE(B3036:B3052)&gt;0.5,1,0)</f>
        <v>1</v>
      </c>
      <c r="F3052">
        <f t="shared" si="3131"/>
        <v>1</v>
      </c>
      <c r="G3052">
        <f t="shared" si="3091"/>
        <v>1</v>
      </c>
      <c r="H3052">
        <f t="shared" si="3092"/>
        <v>1.9128608048872147</v>
      </c>
      <c r="J3052" s="7">
        <v>0.37134142250345348</v>
      </c>
      <c r="K3052" s="7">
        <v>-0.65419451805561624</v>
      </c>
      <c r="L3052" s="7">
        <v>-2.2083204080929293</v>
      </c>
      <c r="M3052" s="7">
        <v>-1.5959113811142516</v>
      </c>
      <c r="N3052" s="7">
        <v>-2.6963871773746759</v>
      </c>
      <c r="O3052" s="7">
        <v>-1.3331208392398384</v>
      </c>
      <c r="P3052" s="7">
        <v>0.7873993932425527</v>
      </c>
      <c r="Q3052" s="7">
        <v>-1.6399115588933866</v>
      </c>
      <c r="R3052" s="7">
        <v>-1.1305425429061309</v>
      </c>
      <c r="S3052" s="7">
        <v>-1.2320189626184868</v>
      </c>
      <c r="T3052" s="7">
        <v>-1.5411277217095196</v>
      </c>
      <c r="U3052" s="7">
        <v>-0.98702965597163017</v>
      </c>
      <c r="V3052" s="7">
        <v>0.61568783111846914</v>
      </c>
      <c r="W3052" s="7">
        <f>[1]!i_dq_pctchange(W$2,$A3054)</f>
        <v>2.8320305404678883</v>
      </c>
    </row>
    <row r="3053" spans="1:23" x14ac:dyDescent="0.35">
      <c r="A3053" s="1">
        <v>42139</v>
      </c>
      <c r="B3053">
        <v>1</v>
      </c>
      <c r="C3053">
        <v>1</v>
      </c>
      <c r="D3053">
        <v>0</v>
      </c>
      <c r="E3053">
        <f t="shared" ref="E3053:F3053" si="3132">IF(AVERAGE(B3037:B3053)&gt;0.5,1,0)</f>
        <v>1</v>
      </c>
      <c r="F3053">
        <f t="shared" si="3132"/>
        <v>1</v>
      </c>
      <c r="G3053">
        <f t="shared" si="3091"/>
        <v>1</v>
      </c>
      <c r="H3053">
        <f t="shared" si="3092"/>
        <v>1.9128608048872147</v>
      </c>
      <c r="J3053" s="7">
        <v>1.6783518831324027</v>
      </c>
      <c r="K3053" s="7">
        <v>1.404115042838489</v>
      </c>
      <c r="L3053" s="7">
        <v>-0.47035312611243363</v>
      </c>
      <c r="M3053" s="7">
        <v>0.37752027242216391</v>
      </c>
      <c r="N3053" s="7">
        <v>0.29474869581168117</v>
      </c>
      <c r="O3053" s="7">
        <v>0.20969766697176992</v>
      </c>
      <c r="P3053" s="7">
        <v>2.7604823834382075</v>
      </c>
      <c r="Q3053" s="7">
        <v>0.20075251981341063</v>
      </c>
      <c r="R3053" s="7">
        <v>2.3976941508256653</v>
      </c>
      <c r="S3053" s="7">
        <v>-1.1806668966776928</v>
      </c>
      <c r="T3053" s="7">
        <v>-1.0085814691426325</v>
      </c>
      <c r="U3053" s="7">
        <v>1.2756816982663293</v>
      </c>
      <c r="V3053" s="7">
        <v>5.3768592819736787</v>
      </c>
      <c r="W3053" s="7">
        <f>[1]!i_dq_pctchange(W$2,$A3055)</f>
        <v>2.1906113484225624</v>
      </c>
    </row>
    <row r="3054" spans="1:23" x14ac:dyDescent="0.35">
      <c r="A3054" s="1">
        <v>42142</v>
      </c>
      <c r="B3054">
        <v>1</v>
      </c>
      <c r="C3054">
        <v>1</v>
      </c>
      <c r="D3054">
        <v>0</v>
      </c>
      <c r="E3054">
        <f t="shared" ref="E3054:F3054" si="3133">IF(AVERAGE(B3038:B3054)&gt;0.5,1,0)</f>
        <v>1</v>
      </c>
      <c r="F3054">
        <f t="shared" si="3133"/>
        <v>1</v>
      </c>
      <c r="G3054">
        <f t="shared" si="3091"/>
        <v>1</v>
      </c>
      <c r="H3054">
        <f t="shared" si="3092"/>
        <v>1.9128608048872147</v>
      </c>
      <c r="J3054" s="7">
        <v>2.3680025083379501</v>
      </c>
      <c r="K3054" s="7">
        <v>2.4150500112287836</v>
      </c>
      <c r="L3054" s="7">
        <v>3.0654576939216573</v>
      </c>
      <c r="M3054" s="7">
        <v>2.4725978751912714</v>
      </c>
      <c r="N3054" s="7">
        <v>2.4397349528767216</v>
      </c>
      <c r="O3054" s="7">
        <v>2.6714438012719617</v>
      </c>
      <c r="P3054" s="7">
        <v>2.0975391834015888</v>
      </c>
      <c r="Q3054" s="7">
        <v>2.5938329627857573</v>
      </c>
      <c r="R3054" s="7">
        <v>2.4381042829066271</v>
      </c>
      <c r="S3054" s="7">
        <v>2.4783713706261383</v>
      </c>
      <c r="T3054" s="7">
        <v>2.1706094072046049</v>
      </c>
      <c r="U3054" s="7">
        <v>2.6517195053579168</v>
      </c>
      <c r="V3054" s="7">
        <v>2.1372533041390382</v>
      </c>
      <c r="W3054" s="7">
        <f>[1]!i_dq_pctchange(W$2,$A3056)</f>
        <v>1.312682049443366</v>
      </c>
    </row>
    <row r="3055" spans="1:23" x14ac:dyDescent="0.35">
      <c r="A3055" s="1">
        <v>42143</v>
      </c>
      <c r="B3055">
        <v>1</v>
      </c>
      <c r="C3055">
        <v>1</v>
      </c>
      <c r="D3055">
        <v>0</v>
      </c>
      <c r="E3055">
        <f t="shared" ref="E3055:F3055" si="3134">IF(AVERAGE(B3039:B3055)&gt;0.5,1,0)</f>
        <v>1</v>
      </c>
      <c r="F3055">
        <f t="shared" si="3134"/>
        <v>1</v>
      </c>
      <c r="G3055">
        <f t="shared" si="3091"/>
        <v>1</v>
      </c>
      <c r="H3055">
        <f t="shared" si="3092"/>
        <v>1.9128608048872147</v>
      </c>
      <c r="J3055" s="7">
        <v>3.0614110056663426</v>
      </c>
      <c r="K3055" s="7">
        <v>1.4109041839496317</v>
      </c>
      <c r="L3055" s="7">
        <v>1.9172292944390106</v>
      </c>
      <c r="M3055" s="7">
        <v>0.64664103919860683</v>
      </c>
      <c r="N3055" s="7">
        <v>0.42970217695010721</v>
      </c>
      <c r="O3055" s="7">
        <v>1.5938811708843297</v>
      </c>
      <c r="P3055" s="7">
        <v>1.2980139391081058</v>
      </c>
      <c r="Q3055" s="7">
        <v>1.0981675871402006</v>
      </c>
      <c r="R3055" s="7">
        <v>2.8230240505579318</v>
      </c>
      <c r="S3055" s="7">
        <v>0.96647160206821736</v>
      </c>
      <c r="T3055" s="7">
        <v>0.77159471606156693</v>
      </c>
      <c r="U3055" s="7">
        <v>1.9811469011410177</v>
      </c>
      <c r="V3055" s="7">
        <v>2.6824676991529235</v>
      </c>
      <c r="W3055" s="7">
        <f>[1]!i_dq_pctchange(W$2,$A3057)</f>
        <v>4.2747491764329792</v>
      </c>
    </row>
    <row r="3056" spans="1:23" x14ac:dyDescent="0.35">
      <c r="A3056" s="1">
        <v>42144</v>
      </c>
      <c r="B3056">
        <v>1</v>
      </c>
      <c r="C3056">
        <v>1</v>
      </c>
      <c r="D3056">
        <v>0</v>
      </c>
      <c r="E3056">
        <f t="shared" ref="E3056:F3056" si="3135">IF(AVERAGE(B3040:B3056)&gt;0.5,1,0)</f>
        <v>1</v>
      </c>
      <c r="F3056">
        <f t="shared" si="3135"/>
        <v>1</v>
      </c>
      <c r="G3056">
        <f t="shared" si="3091"/>
        <v>1</v>
      </c>
      <c r="H3056">
        <f t="shared" si="3092"/>
        <v>1.9128608048872147</v>
      </c>
      <c r="J3056" s="7">
        <v>3.3764739718147854</v>
      </c>
      <c r="K3056" s="7">
        <v>2.1784690384313059</v>
      </c>
      <c r="L3056" s="7">
        <v>4.3436999578592435</v>
      </c>
      <c r="M3056" s="7">
        <v>2.2930732150590218</v>
      </c>
      <c r="N3056" s="7">
        <v>2.5562268628087299</v>
      </c>
      <c r="O3056" s="7">
        <v>3.959464625077596</v>
      </c>
      <c r="P3056" s="7">
        <v>4.9369655522045335</v>
      </c>
      <c r="Q3056" s="7">
        <v>2.8548171405314235</v>
      </c>
      <c r="R3056" s="7">
        <v>4.1110128760309435</v>
      </c>
      <c r="S3056" s="7">
        <v>1.3740503471102294</v>
      </c>
      <c r="T3056" s="7">
        <v>2.1823266598012561</v>
      </c>
      <c r="U3056" s="7">
        <v>3.4783465412316446</v>
      </c>
      <c r="V3056" s="7">
        <v>3.6748468813799238</v>
      </c>
      <c r="W3056" s="7">
        <f>[1]!i_dq_pctchange(W$2,$A3058)</f>
        <v>0.79461988391574712</v>
      </c>
    </row>
    <row r="3057" spans="1:23" x14ac:dyDescent="0.35">
      <c r="A3057" s="1">
        <v>42145</v>
      </c>
      <c r="B3057">
        <v>1</v>
      </c>
      <c r="C3057">
        <v>1</v>
      </c>
      <c r="D3057">
        <v>0</v>
      </c>
      <c r="E3057">
        <f t="shared" ref="E3057:F3057" si="3136">IF(AVERAGE(B3041:B3057)&gt;0.5,1,0)</f>
        <v>1</v>
      </c>
      <c r="F3057">
        <f t="shared" si="3136"/>
        <v>1</v>
      </c>
      <c r="G3057">
        <f t="shared" si="3091"/>
        <v>1</v>
      </c>
      <c r="H3057">
        <f t="shared" si="3092"/>
        <v>1.9128608048872147</v>
      </c>
      <c r="J3057" s="7">
        <v>2.4408338897544479</v>
      </c>
      <c r="K3057" s="7">
        <v>1.8288017781908199</v>
      </c>
      <c r="L3057" s="7">
        <v>1.2511732273161362</v>
      </c>
      <c r="M3057" s="7">
        <v>2.6673329215508046</v>
      </c>
      <c r="N3057" s="7">
        <v>2.7504907631720079</v>
      </c>
      <c r="O3057" s="7">
        <v>2.3337018995066146</v>
      </c>
      <c r="P3057" s="7">
        <v>2.1846137919305129</v>
      </c>
      <c r="Q3057" s="7">
        <v>2.7412850951573429</v>
      </c>
      <c r="R3057" s="7">
        <v>1.0450270999776394</v>
      </c>
      <c r="S3057" s="7">
        <v>3.4003132801409612</v>
      </c>
      <c r="T3057" s="7">
        <v>2.3947881923393961</v>
      </c>
      <c r="U3057" s="7">
        <v>1.9764756431602133</v>
      </c>
      <c r="V3057" s="7">
        <v>-1.307741853495979</v>
      </c>
      <c r="W3057" s="7">
        <f>[1]!i_dq_pctchange(W$2,$A3059)</f>
        <v>2.0812250073511276</v>
      </c>
    </row>
    <row r="3058" spans="1:23" x14ac:dyDescent="0.35">
      <c r="A3058" s="1">
        <v>42146</v>
      </c>
      <c r="B3058">
        <v>1</v>
      </c>
      <c r="C3058">
        <v>1</v>
      </c>
      <c r="D3058">
        <v>0</v>
      </c>
      <c r="E3058">
        <f t="shared" ref="E3058:F3058" si="3137">IF(AVERAGE(B3042:B3058)&gt;0.5,1,0)</f>
        <v>1</v>
      </c>
      <c r="F3058">
        <f t="shared" si="3137"/>
        <v>1</v>
      </c>
      <c r="G3058">
        <f t="shared" si="3091"/>
        <v>1</v>
      </c>
      <c r="H3058">
        <f t="shared" si="3092"/>
        <v>1.9128608048872147</v>
      </c>
      <c r="J3058" s="7">
        <v>3.6616001593279246</v>
      </c>
      <c r="K3058" s="7">
        <v>3.6738792706303314</v>
      </c>
      <c r="L3058" s="7">
        <v>2.0540426699682781</v>
      </c>
      <c r="M3058" s="7">
        <v>3.1329639452272087</v>
      </c>
      <c r="N3058" s="7">
        <v>2.8076961552569339</v>
      </c>
      <c r="O3058" s="7">
        <v>2.571881442445147</v>
      </c>
      <c r="P3058" s="7">
        <v>2.5769241902335929</v>
      </c>
      <c r="Q3058" s="7">
        <v>3.4280425298824255</v>
      </c>
      <c r="R3058" s="7">
        <v>1.8275015653755426</v>
      </c>
      <c r="S3058" s="7">
        <v>3.3519301825205536</v>
      </c>
      <c r="T3058" s="7">
        <v>2.1746745508058742</v>
      </c>
      <c r="U3058" s="7">
        <v>3.1523961370698461</v>
      </c>
      <c r="V3058" s="7">
        <v>-0.80527738983151664</v>
      </c>
      <c r="W3058" s="7">
        <f>[1]!i_dq_pctchange(W$2,$A3060)</f>
        <v>2.7087588959240358</v>
      </c>
    </row>
    <row r="3059" spans="1:23" x14ac:dyDescent="0.35">
      <c r="A3059" s="1">
        <v>42149</v>
      </c>
      <c r="B3059">
        <v>1</v>
      </c>
      <c r="C3059">
        <v>1</v>
      </c>
      <c r="D3059">
        <v>0</v>
      </c>
      <c r="E3059">
        <f t="shared" ref="E3059:F3059" si="3138">IF(AVERAGE(B3043:B3059)&gt;0.5,1,0)</f>
        <v>1</v>
      </c>
      <c r="F3059">
        <f t="shared" si="3138"/>
        <v>1</v>
      </c>
      <c r="G3059">
        <f t="shared" si="3091"/>
        <v>1</v>
      </c>
      <c r="H3059">
        <f t="shared" si="3092"/>
        <v>1.9128608048872147</v>
      </c>
      <c r="J3059" s="7">
        <v>2.850218869737013</v>
      </c>
      <c r="K3059" s="7">
        <v>3.1925436758197931</v>
      </c>
      <c r="L3059" s="7">
        <v>4.6648260422301382</v>
      </c>
      <c r="M3059" s="7">
        <v>2.6268240619967962</v>
      </c>
      <c r="N3059" s="7">
        <v>2.3927406907104545</v>
      </c>
      <c r="O3059" s="7">
        <v>3.4657567088478771</v>
      </c>
      <c r="P3059" s="7">
        <v>2.5716818695957802</v>
      </c>
      <c r="Q3059" s="7">
        <v>1.8431060551430456</v>
      </c>
      <c r="R3059" s="7">
        <v>4.2433651388931262</v>
      </c>
      <c r="S3059" s="7">
        <v>2.759977463962958</v>
      </c>
      <c r="T3059" s="7">
        <v>2.6221499281717535</v>
      </c>
      <c r="U3059" s="7">
        <v>3.118023031827748</v>
      </c>
      <c r="V3059" s="7">
        <v>4.9593149557202016</v>
      </c>
      <c r="W3059" s="7">
        <f>[1]!i_dq_pctchange(W$2,$A3061)</f>
        <v>0.76580490023127479</v>
      </c>
    </row>
    <row r="3060" spans="1:23" x14ac:dyDescent="0.35">
      <c r="A3060" s="1">
        <v>42150</v>
      </c>
      <c r="B3060">
        <v>1</v>
      </c>
      <c r="C3060">
        <v>1</v>
      </c>
      <c r="D3060">
        <v>0</v>
      </c>
      <c r="E3060">
        <f t="shared" ref="E3060:F3060" si="3139">IF(AVERAGE(B3044:B3060)&gt;0.5,1,0)</f>
        <v>1</v>
      </c>
      <c r="F3060">
        <f t="shared" si="3139"/>
        <v>1</v>
      </c>
      <c r="G3060">
        <f t="shared" si="3091"/>
        <v>1</v>
      </c>
      <c r="H3060">
        <f t="shared" si="3092"/>
        <v>1.9128608048872147</v>
      </c>
      <c r="J3060" s="7">
        <v>1.8707677938398208</v>
      </c>
      <c r="K3060" s="7">
        <v>2.279679850466473</v>
      </c>
      <c r="L3060" s="7">
        <v>-0.47514772747642031</v>
      </c>
      <c r="M3060" s="7">
        <v>1.8911105244782029</v>
      </c>
      <c r="N3060" s="7">
        <v>3.2848986710592012</v>
      </c>
      <c r="O3060" s="7">
        <v>0.88243874854577686</v>
      </c>
      <c r="P3060" s="7">
        <v>2.9079537716967452</v>
      </c>
      <c r="Q3060" s="7">
        <v>-2.8670922809046373E-2</v>
      </c>
      <c r="R3060" s="7">
        <v>1.1609233557323799</v>
      </c>
      <c r="S3060" s="7">
        <v>2.2372042747138683</v>
      </c>
      <c r="T3060" s="7">
        <v>2.1319243967536372</v>
      </c>
      <c r="U3060" s="7">
        <v>1.7334470659461494</v>
      </c>
      <c r="V3060" s="7">
        <v>1.0819090223918737</v>
      </c>
      <c r="W3060" s="7">
        <f>[1]!i_dq_pctchange(W$2,$A3062)</f>
        <v>-5.8174490987471144</v>
      </c>
    </row>
    <row r="3061" spans="1:23" x14ac:dyDescent="0.35">
      <c r="A3061" s="1">
        <v>42151</v>
      </c>
      <c r="B3061">
        <v>1</v>
      </c>
      <c r="C3061">
        <v>0</v>
      </c>
      <c r="D3061">
        <v>0</v>
      </c>
      <c r="E3061">
        <f t="shared" ref="E3061:F3061" si="3140">IF(AVERAGE(B3045:B3061)&gt;0.5,1,0)</f>
        <v>1</v>
      </c>
      <c r="F3061">
        <f t="shared" si="3140"/>
        <v>1</v>
      </c>
      <c r="G3061">
        <f t="shared" si="3091"/>
        <v>4</v>
      </c>
      <c r="H3061">
        <f t="shared" si="3092"/>
        <v>1.9128608048872147</v>
      </c>
      <c r="J3061" s="7">
        <v>-5.2523114045963357</v>
      </c>
      <c r="K3061" s="7">
        <v>-5.7913134946038083</v>
      </c>
      <c r="L3061" s="7">
        <v>-5.0578197345019849</v>
      </c>
      <c r="M3061" s="7">
        <v>-6.1547365583871469</v>
      </c>
      <c r="N3061" s="7">
        <v>-7.6693541549025257</v>
      </c>
      <c r="O3061" s="7">
        <v>-7.4889112891228935</v>
      </c>
      <c r="P3061" s="7">
        <v>-6.5155157318314778</v>
      </c>
      <c r="Q3061" s="7">
        <v>-4.6835250501304584</v>
      </c>
      <c r="R3061" s="7">
        <v>-4.575103984674997</v>
      </c>
      <c r="S3061" s="7">
        <v>-7.0803077238333376</v>
      </c>
      <c r="T3061" s="7">
        <v>-6.2563998634695848</v>
      </c>
      <c r="U3061" s="7">
        <v>-5.8630278815713401</v>
      </c>
      <c r="V3061" s="7">
        <v>-5.7446394659126074</v>
      </c>
      <c r="W3061" s="7">
        <f>[1]!i_dq_pctchange(W$2,$A3063)</f>
        <v>1.8857828436549922</v>
      </c>
    </row>
    <row r="3062" spans="1:23" x14ac:dyDescent="0.35">
      <c r="A3062" s="1">
        <v>42152</v>
      </c>
      <c r="B3062">
        <v>1</v>
      </c>
      <c r="C3062">
        <v>0</v>
      </c>
      <c r="D3062">
        <v>0</v>
      </c>
      <c r="E3062">
        <f t="shared" ref="E3062:F3062" si="3141">IF(AVERAGE(B3046:B3062)&gt;0.5,1,0)</f>
        <v>1</v>
      </c>
      <c r="F3062">
        <f t="shared" si="3141"/>
        <v>1</v>
      </c>
      <c r="G3062">
        <f t="shared" si="3091"/>
        <v>4</v>
      </c>
      <c r="H3062">
        <f t="shared" si="3092"/>
        <v>1.9128608048872147</v>
      </c>
      <c r="J3062" s="7">
        <v>1.0288169924147232</v>
      </c>
      <c r="K3062" s="7">
        <v>0.75225599260149567</v>
      </c>
      <c r="L3062" s="7">
        <v>1.9979607805942243</v>
      </c>
      <c r="M3062" s="7">
        <v>1.6475564956023193E-2</v>
      </c>
      <c r="N3062" s="7">
        <v>-0.67117896933482857</v>
      </c>
      <c r="O3062" s="7">
        <v>-0.40934363510526522</v>
      </c>
      <c r="P3062" s="7">
        <v>0.67489472643170167</v>
      </c>
      <c r="Q3062" s="7">
        <v>-0.45047239912487469</v>
      </c>
      <c r="R3062" s="7">
        <v>1.3761840922133854</v>
      </c>
      <c r="S3062" s="7">
        <v>0.37795253422923453</v>
      </c>
      <c r="T3062" s="7">
        <v>0.23553105425748122</v>
      </c>
      <c r="U3062" s="7">
        <v>1.2328532115050641</v>
      </c>
      <c r="V3062" s="7">
        <v>3.4109051774351951</v>
      </c>
      <c r="W3062" s="7">
        <f>[1]!i_dq_pctchange(W$2,$A3064)</f>
        <v>5.5089940893370208</v>
      </c>
    </row>
    <row r="3063" spans="1:23" x14ac:dyDescent="0.35">
      <c r="A3063" s="1">
        <v>42153</v>
      </c>
      <c r="B3063">
        <v>1</v>
      </c>
      <c r="C3063">
        <v>0</v>
      </c>
      <c r="D3063">
        <v>0</v>
      </c>
      <c r="E3063">
        <f t="shared" ref="E3063:F3063" si="3142">IF(AVERAGE(B3047:B3063)&gt;0.5,1,0)</f>
        <v>1</v>
      </c>
      <c r="F3063">
        <f t="shared" si="3142"/>
        <v>1</v>
      </c>
      <c r="G3063">
        <f t="shared" si="3091"/>
        <v>4</v>
      </c>
      <c r="H3063">
        <f t="shared" si="3092"/>
        <v>1.9128608048872147</v>
      </c>
      <c r="J3063" s="7">
        <v>4.4540952380952312</v>
      </c>
      <c r="K3063" s="7">
        <v>4.5513377521621958</v>
      </c>
      <c r="L3063" s="7">
        <v>4.670398646072579</v>
      </c>
      <c r="M3063" s="7">
        <v>5.6539721831424812</v>
      </c>
      <c r="N3063" s="7">
        <v>7.0650003639217713</v>
      </c>
      <c r="O3063" s="7">
        <v>5.013433915469669</v>
      </c>
      <c r="P3063" s="7">
        <v>4.998425860391567</v>
      </c>
      <c r="Q3063" s="7">
        <v>4.037233639004528</v>
      </c>
      <c r="R3063" s="7">
        <v>4.4263790463792319</v>
      </c>
      <c r="S3063" s="7">
        <v>5.1533814025779705</v>
      </c>
      <c r="T3063" s="7">
        <v>5.120506431613391</v>
      </c>
      <c r="U3063" s="7">
        <v>4.9484287183439584</v>
      </c>
      <c r="V3063" s="7">
        <v>5.0341287773936916</v>
      </c>
      <c r="W3063" s="7">
        <f>[1]!i_dq_pctchange(W$2,$A3065)</f>
        <v>3.2753761436066489</v>
      </c>
    </row>
    <row r="3064" spans="1:23" x14ac:dyDescent="0.35">
      <c r="A3064" s="1">
        <v>42156</v>
      </c>
      <c r="B3064">
        <v>1</v>
      </c>
      <c r="C3064">
        <v>0</v>
      </c>
      <c r="D3064">
        <v>0</v>
      </c>
      <c r="E3064">
        <f t="shared" ref="E3064:F3064" si="3143">IF(AVERAGE(B3048:B3064)&gt;0.5,1,0)</f>
        <v>1</v>
      </c>
      <c r="F3064">
        <f t="shared" si="3143"/>
        <v>1</v>
      </c>
      <c r="G3064">
        <f t="shared" si="3091"/>
        <v>4</v>
      </c>
      <c r="H3064">
        <f t="shared" si="3092"/>
        <v>1.9128608048872147</v>
      </c>
      <c r="J3064" s="7">
        <v>4.4067139606032217</v>
      </c>
      <c r="K3064" s="7">
        <v>3.2711631218582551</v>
      </c>
      <c r="L3064" s="7">
        <v>1.5172446470003844</v>
      </c>
      <c r="M3064" s="7">
        <v>3.0462072002410512</v>
      </c>
      <c r="N3064" s="7">
        <v>2.2457768811573837</v>
      </c>
      <c r="O3064" s="7">
        <v>4.2926447651333683</v>
      </c>
      <c r="P3064" s="7">
        <v>4.4852097418891024</v>
      </c>
      <c r="Q3064" s="7">
        <v>1.4543448626282138</v>
      </c>
      <c r="R3064" s="7">
        <v>3.1628803258791622</v>
      </c>
      <c r="S3064" s="7">
        <v>2.8848376542551293</v>
      </c>
      <c r="T3064" s="7">
        <v>2.5473969900616593</v>
      </c>
      <c r="U3064" s="7">
        <v>3.7042198376832376</v>
      </c>
      <c r="V3064" s="7">
        <v>4.4522916221900468</v>
      </c>
      <c r="W3064" s="7">
        <f>[1]!i_dq_pctchange(W$2,$A3066)</f>
        <v>-5.4663621401943183E-2</v>
      </c>
    </row>
    <row r="3065" spans="1:23" x14ac:dyDescent="0.35">
      <c r="A3065" s="1">
        <v>42157</v>
      </c>
      <c r="B3065">
        <v>1</v>
      </c>
      <c r="C3065">
        <v>0</v>
      </c>
      <c r="D3065">
        <v>0</v>
      </c>
      <c r="E3065">
        <f t="shared" ref="E3065:F3065" si="3144">IF(AVERAGE(B3049:B3065)&gt;0.5,1,0)</f>
        <v>1</v>
      </c>
      <c r="F3065">
        <f t="shared" si="3144"/>
        <v>1</v>
      </c>
      <c r="G3065">
        <f t="shared" si="3091"/>
        <v>4</v>
      </c>
      <c r="H3065">
        <f t="shared" si="3092"/>
        <v>1.9128608048872147</v>
      </c>
      <c r="J3065" s="7">
        <v>0.35470407061344694</v>
      </c>
      <c r="K3065" s="7">
        <v>-0.26411348326547046</v>
      </c>
      <c r="L3065" s="7">
        <v>1.2146741032881343</v>
      </c>
      <c r="M3065" s="7">
        <v>-1.0294818240741384</v>
      </c>
      <c r="N3065" s="7">
        <v>-0.10440457942565622</v>
      </c>
      <c r="O3065" s="7">
        <v>0.66661162678239128</v>
      </c>
      <c r="P3065" s="7">
        <v>0.17736005385530149</v>
      </c>
      <c r="Q3065" s="7">
        <v>-0.66289810984771536</v>
      </c>
      <c r="R3065" s="7">
        <v>1.0260828865628557</v>
      </c>
      <c r="S3065" s="7">
        <v>-1.4463698169947874</v>
      </c>
      <c r="T3065" s="7">
        <v>-7.9679876443538966E-2</v>
      </c>
      <c r="U3065" s="7">
        <v>0.34213192555857652</v>
      </c>
      <c r="V3065" s="7">
        <v>1.1228615072278925</v>
      </c>
      <c r="W3065" s="7">
        <f>[1]!i_dq_pctchange(W$2,$A3067)</f>
        <v>-0.95112953458420701</v>
      </c>
    </row>
    <row r="3066" spans="1:23" x14ac:dyDescent="0.35">
      <c r="A3066" s="1">
        <v>42158</v>
      </c>
      <c r="B3066">
        <v>1</v>
      </c>
      <c r="C3066">
        <v>0</v>
      </c>
      <c r="D3066">
        <v>0</v>
      </c>
      <c r="E3066">
        <f t="shared" ref="E3066:F3066" si="3145">IF(AVERAGE(B3050:B3066)&gt;0.5,1,0)</f>
        <v>1</v>
      </c>
      <c r="F3066">
        <f t="shared" si="3145"/>
        <v>1</v>
      </c>
      <c r="G3066">
        <f t="shared" si="3091"/>
        <v>4</v>
      </c>
      <c r="H3066">
        <f t="shared" si="3092"/>
        <v>1.9128608048872147</v>
      </c>
      <c r="J3066" s="7">
        <v>0.90142772467071053</v>
      </c>
      <c r="K3066" s="7">
        <v>-1.0849792099792099</v>
      </c>
      <c r="L3066" s="7">
        <v>-0.65812226923208739</v>
      </c>
      <c r="M3066" s="7">
        <v>0.79703168707106198</v>
      </c>
      <c r="N3066" s="7">
        <v>4.3120444390078942</v>
      </c>
      <c r="O3066" s="7">
        <v>-1.1584938642471923</v>
      </c>
      <c r="P3066" s="7">
        <v>-1.2173530970134687</v>
      </c>
      <c r="Q3066" s="7">
        <v>-0.92208977450172858</v>
      </c>
      <c r="R3066" s="7">
        <v>-0.17183903567976141</v>
      </c>
      <c r="S3066" s="7">
        <v>1.0877094531202023</v>
      </c>
      <c r="T3066" s="7">
        <v>1.3921724987090034</v>
      </c>
      <c r="U3066" s="7">
        <v>0.15879123098278922</v>
      </c>
      <c r="V3066" s="7">
        <v>-1.5633703657857261</v>
      </c>
      <c r="W3066" s="7">
        <f>[1]!i_dq_pctchange(W$2,$A3068)</f>
        <v>0.60121396363538526</v>
      </c>
    </row>
    <row r="3067" spans="1:23" x14ac:dyDescent="0.35">
      <c r="A3067" s="1">
        <v>42159</v>
      </c>
      <c r="B3067">
        <v>1</v>
      </c>
      <c r="C3067">
        <v>0</v>
      </c>
      <c r="D3067">
        <v>0</v>
      </c>
      <c r="E3067">
        <f t="shared" ref="E3067:F3067" si="3146">IF(AVERAGE(B3051:B3067)&gt;0.5,1,0)</f>
        <v>1</v>
      </c>
      <c r="F3067">
        <f t="shared" si="3146"/>
        <v>1</v>
      </c>
      <c r="G3067">
        <f t="shared" si="3091"/>
        <v>4</v>
      </c>
      <c r="H3067">
        <f t="shared" si="3092"/>
        <v>1.9128608048872147</v>
      </c>
      <c r="J3067" s="7">
        <v>1.9073902501527771</v>
      </c>
      <c r="K3067" s="7">
        <v>3.0988505747126389</v>
      </c>
      <c r="L3067" s="7">
        <v>0.87789409858465717</v>
      </c>
      <c r="M3067" s="7">
        <v>2.6656883321309195</v>
      </c>
      <c r="N3067" s="7">
        <v>2.0178347551816884</v>
      </c>
      <c r="O3067" s="7">
        <v>1.5427306154090474</v>
      </c>
      <c r="P3067" s="7">
        <v>2.1103973974890646</v>
      </c>
      <c r="Q3067" s="7">
        <v>1.0152457662755652</v>
      </c>
      <c r="R3067" s="7">
        <v>0.42822758080950157</v>
      </c>
      <c r="S3067" s="7">
        <v>4.0557302396183399</v>
      </c>
      <c r="T3067" s="7">
        <v>3.8305627351659219</v>
      </c>
      <c r="U3067" s="7">
        <v>1.8657571692955466</v>
      </c>
      <c r="V3067" s="7">
        <v>-1.0208452453231303</v>
      </c>
      <c r="W3067" s="7">
        <f>[1]!i_dq_pctchange(W$2,$A3069)</f>
        <v>-1.495317174183586</v>
      </c>
    </row>
    <row r="3068" spans="1:23" x14ac:dyDescent="0.35">
      <c r="A3068" s="1">
        <v>42160</v>
      </c>
      <c r="B3068">
        <v>1</v>
      </c>
      <c r="C3068">
        <v>0</v>
      </c>
      <c r="D3068">
        <v>0</v>
      </c>
      <c r="E3068">
        <f t="shared" ref="E3068:F3068" si="3147">IF(AVERAGE(B3052:B3068)&gt;0.5,1,0)</f>
        <v>1</v>
      </c>
      <c r="F3068">
        <f t="shared" si="3147"/>
        <v>1</v>
      </c>
      <c r="G3068">
        <f t="shared" si="3091"/>
        <v>4</v>
      </c>
      <c r="H3068">
        <f t="shared" si="3092"/>
        <v>1.9128608048872147</v>
      </c>
      <c r="J3068" s="7">
        <v>-0.69192171245303413</v>
      </c>
      <c r="K3068" s="7">
        <v>-0.27699913358136413</v>
      </c>
      <c r="L3068" s="7">
        <v>-0.82208248433700748</v>
      </c>
      <c r="M3068" s="7">
        <v>0.43780319817930125</v>
      </c>
      <c r="N3068" s="7">
        <v>0.9964839920213634</v>
      </c>
      <c r="O3068" s="7">
        <v>0.85110704617643707</v>
      </c>
      <c r="P3068" s="7">
        <v>0.13730133479105408</v>
      </c>
      <c r="Q3068" s="7">
        <v>1.5674412530201414</v>
      </c>
      <c r="R3068" s="7">
        <v>-1.8936012451767368</v>
      </c>
      <c r="S3068" s="7">
        <v>0.95675133843072468</v>
      </c>
      <c r="T3068" s="7">
        <v>-0.99705688029311423</v>
      </c>
      <c r="U3068" s="7">
        <v>-0.88047719947413516</v>
      </c>
      <c r="V3068" s="7">
        <v>-4.4660448579689618</v>
      </c>
      <c r="W3068" s="7">
        <f>[1]!i_dq_pctchange(W$2,$A3070)</f>
        <v>-0.57741968893291151</v>
      </c>
    </row>
    <row r="3069" spans="1:23" x14ac:dyDescent="0.35">
      <c r="A3069" s="1">
        <v>42163</v>
      </c>
      <c r="B3069">
        <v>1</v>
      </c>
      <c r="C3069">
        <v>0</v>
      </c>
      <c r="D3069">
        <v>0</v>
      </c>
      <c r="E3069">
        <f t="shared" ref="E3069:F3069" si="3148">IF(AVERAGE(B3053:B3069)&gt;0.5,1,0)</f>
        <v>1</v>
      </c>
      <c r="F3069">
        <f t="shared" si="3148"/>
        <v>0</v>
      </c>
      <c r="G3069">
        <f t="shared" si="3091"/>
        <v>4</v>
      </c>
      <c r="H3069">
        <f t="shared" si="3092"/>
        <v>1.9128608048872147</v>
      </c>
      <c r="J3069" s="7">
        <v>0.2277025803045955</v>
      </c>
      <c r="K3069" s="7">
        <v>0.36528991932702004</v>
      </c>
      <c r="L3069" s="7">
        <v>0.28301667942562164</v>
      </c>
      <c r="M3069" s="7">
        <v>1.0021804680154973</v>
      </c>
      <c r="N3069" s="7">
        <v>2.8583622745721535</v>
      </c>
      <c r="O3069" s="7">
        <v>0.73963469685394401</v>
      </c>
      <c r="P3069" s="7">
        <v>-0.87662808451113916</v>
      </c>
      <c r="Q3069" s="7">
        <v>0.45521447317965452</v>
      </c>
      <c r="R3069" s="7">
        <v>-6.465950987234087E-2</v>
      </c>
      <c r="S3069" s="7">
        <v>0.56084913839370643</v>
      </c>
      <c r="T3069" s="7">
        <v>0.5991021051992993</v>
      </c>
      <c r="U3069" s="7">
        <v>5.8435156944634692E-2</v>
      </c>
      <c r="V3069" s="7">
        <v>6.0259990690881747E-2</v>
      </c>
      <c r="W3069" s="7">
        <f>[1]!i_dq_pctchange(W$2,$A3071)</f>
        <v>2.522652823155171</v>
      </c>
    </row>
    <row r="3070" spans="1:23" x14ac:dyDescent="0.35">
      <c r="A3070" s="1">
        <v>42164</v>
      </c>
      <c r="B3070">
        <v>1</v>
      </c>
      <c r="C3070">
        <v>0</v>
      </c>
      <c r="D3070">
        <v>0</v>
      </c>
      <c r="E3070">
        <f t="shared" ref="E3070:F3070" si="3149">IF(AVERAGE(B3054:B3070)&gt;0.5,1,0)</f>
        <v>1</v>
      </c>
      <c r="F3070">
        <f t="shared" si="3149"/>
        <v>0</v>
      </c>
      <c r="G3070">
        <f t="shared" si="3091"/>
        <v>4</v>
      </c>
      <c r="H3070">
        <f t="shared" si="3092"/>
        <v>1.9128608048872147</v>
      </c>
      <c r="J3070" s="7">
        <v>2.0188200358365842</v>
      </c>
      <c r="K3070" s="7">
        <v>1.3016772222399033</v>
      </c>
      <c r="L3070" s="7">
        <v>1.6859342108306876</v>
      </c>
      <c r="M3070" s="7">
        <v>-0.57975577837034775</v>
      </c>
      <c r="N3070" s="7">
        <v>-1.2919959710553792</v>
      </c>
      <c r="O3070" s="7">
        <v>2.3605988533085238</v>
      </c>
      <c r="P3070" s="7">
        <v>2.1725521410362547</v>
      </c>
      <c r="Q3070" s="7">
        <v>1.5004862951623159</v>
      </c>
      <c r="R3070" s="7">
        <v>1.3544433970348646</v>
      </c>
      <c r="S3070" s="7">
        <v>0.88061236429025613</v>
      </c>
      <c r="T3070" s="7">
        <v>-0.24307178407318988</v>
      </c>
      <c r="U3070" s="7">
        <v>2.0041216842184983</v>
      </c>
      <c r="V3070" s="7">
        <v>3.540426716063938</v>
      </c>
      <c r="W3070" s="7">
        <f>[1]!i_dq_pctchange(W$2,$A3072)</f>
        <v>2.2440141847425812</v>
      </c>
    </row>
    <row r="3071" spans="1:23" x14ac:dyDescent="0.35">
      <c r="A3071" s="1">
        <v>42165</v>
      </c>
      <c r="B3071">
        <v>1</v>
      </c>
      <c r="C3071">
        <v>0</v>
      </c>
      <c r="D3071">
        <v>0</v>
      </c>
      <c r="E3071">
        <f t="shared" ref="E3071:F3071" si="3150">IF(AVERAGE(B3055:B3071)&gt;0.5,1,0)</f>
        <v>1</v>
      </c>
      <c r="F3071">
        <f t="shared" si="3150"/>
        <v>0</v>
      </c>
      <c r="G3071">
        <f t="shared" si="3091"/>
        <v>4</v>
      </c>
      <c r="H3071">
        <f t="shared" si="3092"/>
        <v>1.9128608048872147</v>
      </c>
      <c r="J3071" s="7">
        <v>2.4434894255790032</v>
      </c>
      <c r="K3071" s="7">
        <v>2.2049638705623629</v>
      </c>
      <c r="L3071" s="7">
        <v>5.3175985497455398E-2</v>
      </c>
      <c r="M3071" s="7">
        <v>0.73733320928980461</v>
      </c>
      <c r="N3071" s="7">
        <v>-0.19369845354451687</v>
      </c>
      <c r="O3071" s="7">
        <v>2.7165427248491678</v>
      </c>
      <c r="P3071" s="7">
        <v>2.2474228540628096</v>
      </c>
      <c r="Q3071" s="7">
        <v>1.6193903471634175</v>
      </c>
      <c r="R3071" s="7">
        <v>0.71911423389603568</v>
      </c>
      <c r="S3071" s="7">
        <v>2.3599504324947871</v>
      </c>
      <c r="T3071" s="7">
        <v>1.0267140448570311</v>
      </c>
      <c r="U3071" s="7">
        <v>1.559439738528176</v>
      </c>
      <c r="V3071" s="7">
        <v>1.4229226021964219</v>
      </c>
      <c r="W3071" s="7">
        <f>[1]!i_dq_pctchange(W$2,$A3073)</f>
        <v>1.026215936529844</v>
      </c>
    </row>
    <row r="3072" spans="1:23" x14ac:dyDescent="0.35">
      <c r="A3072" s="1">
        <v>42166</v>
      </c>
      <c r="B3072">
        <v>1</v>
      </c>
      <c r="C3072">
        <v>0</v>
      </c>
      <c r="D3072">
        <v>0</v>
      </c>
      <c r="E3072">
        <f t="shared" ref="E3072:F3072" si="3151">IF(AVERAGE(B3056:B3072)&gt;0.5,1,0)</f>
        <v>1</v>
      </c>
      <c r="F3072">
        <f t="shared" si="3151"/>
        <v>0</v>
      </c>
      <c r="G3072">
        <f t="shared" si="3091"/>
        <v>4</v>
      </c>
      <c r="H3072">
        <f t="shared" si="3092"/>
        <v>1.9128608048872147</v>
      </c>
      <c r="J3072" s="7">
        <v>1.1971593962508364</v>
      </c>
      <c r="K3072" s="7">
        <v>1.0078741319273703</v>
      </c>
      <c r="L3072" s="7">
        <v>0.98792239295494855</v>
      </c>
      <c r="M3072" s="7">
        <v>1.9036241167639985</v>
      </c>
      <c r="N3072" s="7">
        <v>1.9404133866721209</v>
      </c>
      <c r="O3072" s="7">
        <v>0.61164318592116218</v>
      </c>
      <c r="P3072" s="7">
        <v>1.9927185565609085</v>
      </c>
      <c r="Q3072" s="7">
        <v>2.263394548883412</v>
      </c>
      <c r="R3072" s="7">
        <v>1.6756071557491992</v>
      </c>
      <c r="S3072" s="7">
        <v>1.6240962610004159</v>
      </c>
      <c r="T3072" s="7">
        <v>0.25116105889900819</v>
      </c>
      <c r="U3072" s="7">
        <v>1.6914369609697999</v>
      </c>
      <c r="V3072" s="7">
        <v>0.42507035067562138</v>
      </c>
      <c r="W3072" s="7">
        <f>[1]!i_dq_pctchange(W$2,$A3074)</f>
        <v>-2.5266752027315347</v>
      </c>
    </row>
    <row r="3073" spans="1:23" x14ac:dyDescent="0.35">
      <c r="A3073" s="1">
        <v>42167</v>
      </c>
      <c r="B3073">
        <v>1</v>
      </c>
      <c r="C3073">
        <v>0</v>
      </c>
      <c r="D3073">
        <v>0</v>
      </c>
      <c r="E3073">
        <f t="shared" ref="E3073:F3073" si="3152">IF(AVERAGE(B3057:B3073)&gt;0.5,1,0)</f>
        <v>1</v>
      </c>
      <c r="F3073">
        <f t="shared" si="3152"/>
        <v>0</v>
      </c>
      <c r="G3073">
        <f t="shared" si="3091"/>
        <v>4</v>
      </c>
      <c r="H3073">
        <f t="shared" si="3092"/>
        <v>1.9128608048872147</v>
      </c>
      <c r="J3073" s="7">
        <v>-1.8002208702139306</v>
      </c>
      <c r="K3073" s="7">
        <v>-0.3880739093333736</v>
      </c>
      <c r="L3073" s="7">
        <v>-0.80799154577985632</v>
      </c>
      <c r="M3073" s="7">
        <v>-1.3187122550191728</v>
      </c>
      <c r="N3073" s="7">
        <v>-2.121888701299123</v>
      </c>
      <c r="O3073" s="7">
        <v>-1.8925286176525193</v>
      </c>
      <c r="P3073" s="7">
        <v>-2.285102817512783</v>
      </c>
      <c r="Q3073" s="7">
        <v>-1.2800662245197523</v>
      </c>
      <c r="R3073" s="7">
        <v>-1.6907205429460739</v>
      </c>
      <c r="S3073" s="7">
        <v>2.3455700981379954</v>
      </c>
      <c r="T3073" s="7">
        <v>-1.3368881991388091</v>
      </c>
      <c r="U3073" s="7">
        <v>-1.778563907855284</v>
      </c>
      <c r="V3073" s="7">
        <v>-4.7366197973536437</v>
      </c>
      <c r="W3073" s="7">
        <f>[1]!i_dq_pctchange(W$2,$A3075)</f>
        <v>-2.9696537516837123</v>
      </c>
    </row>
    <row r="3074" spans="1:23" x14ac:dyDescent="0.35">
      <c r="A3074" s="1">
        <v>42170</v>
      </c>
      <c r="B3074">
        <v>1</v>
      </c>
      <c r="C3074">
        <v>0</v>
      </c>
      <c r="D3074">
        <v>0</v>
      </c>
      <c r="E3074">
        <f t="shared" ref="E3074:F3074" si="3153">IF(AVERAGE(B3058:B3074)&gt;0.5,1,0)</f>
        <v>1</v>
      </c>
      <c r="F3074">
        <f t="shared" si="3153"/>
        <v>0</v>
      </c>
      <c r="G3074">
        <f t="shared" si="3091"/>
        <v>4</v>
      </c>
      <c r="H3074">
        <f t="shared" si="3092"/>
        <v>1.9128608048872147</v>
      </c>
      <c r="J3074" s="7">
        <v>-3.4883068183094017</v>
      </c>
      <c r="K3074" s="7">
        <v>-3.915532717018714</v>
      </c>
      <c r="L3074" s="7">
        <v>-2.6593503558615375</v>
      </c>
      <c r="M3074" s="7">
        <v>-4.280217987271687</v>
      </c>
      <c r="N3074" s="7">
        <v>-2.9755500008276914</v>
      </c>
      <c r="O3074" s="7">
        <v>-2.6453392143251806</v>
      </c>
      <c r="P3074" s="7">
        <v>-4.4927754831324735</v>
      </c>
      <c r="Q3074" s="7">
        <v>-3.2575756744268158</v>
      </c>
      <c r="R3074" s="7">
        <v>-4.3033780762035541</v>
      </c>
      <c r="S3074" s="7">
        <v>-5.0329695533342234</v>
      </c>
      <c r="T3074" s="7">
        <v>-4.4313625318038294</v>
      </c>
      <c r="U3074" s="7">
        <v>-3.590273534015632</v>
      </c>
      <c r="V3074" s="7">
        <v>-4.7376216083253446</v>
      </c>
      <c r="W3074" s="7">
        <f>[1]!i_dq_pctchange(W$2,$A3076)</f>
        <v>1.2855545307717482</v>
      </c>
    </row>
    <row r="3075" spans="1:23" x14ac:dyDescent="0.35">
      <c r="A3075" s="1">
        <v>42171</v>
      </c>
      <c r="B3075">
        <v>1</v>
      </c>
      <c r="C3075">
        <v>0</v>
      </c>
      <c r="D3075">
        <v>0</v>
      </c>
      <c r="E3075">
        <f t="shared" ref="E3075:F3075" si="3154">IF(AVERAGE(B3059:B3075)&gt;0.5,1,0)</f>
        <v>1</v>
      </c>
      <c r="F3075">
        <f t="shared" si="3154"/>
        <v>0</v>
      </c>
      <c r="G3075">
        <f t="shared" si="3091"/>
        <v>4</v>
      </c>
      <c r="H3075">
        <f t="shared" si="3092"/>
        <v>1.9128608048872147</v>
      </c>
      <c r="J3075" s="7">
        <v>1.4190378694461816</v>
      </c>
      <c r="K3075" s="7">
        <v>1.1800107851815642</v>
      </c>
      <c r="L3075" s="7">
        <v>0.81146899497641667</v>
      </c>
      <c r="M3075" s="7">
        <v>4.3528052454946948</v>
      </c>
      <c r="N3075" s="7">
        <v>2.5443812221151161</v>
      </c>
      <c r="O3075" s="7">
        <v>1.2522815017825657</v>
      </c>
      <c r="P3075" s="7">
        <v>2.8420731535827146</v>
      </c>
      <c r="Q3075" s="7">
        <v>0.85168709376953167</v>
      </c>
      <c r="R3075" s="7">
        <v>1.3335351846610486</v>
      </c>
      <c r="S3075" s="7">
        <v>2.2192615073750548</v>
      </c>
      <c r="T3075" s="7">
        <v>2.3986917186139927</v>
      </c>
      <c r="U3075" s="7">
        <v>2.003289328214731</v>
      </c>
      <c r="V3075" s="7">
        <v>4.1494433197282561</v>
      </c>
      <c r="W3075" s="7">
        <f>[1]!i_dq_pctchange(W$2,$A3077)</f>
        <v>-3.9221110964955073</v>
      </c>
    </row>
    <row r="3076" spans="1:23" x14ac:dyDescent="0.35">
      <c r="A3076" s="1">
        <v>42172</v>
      </c>
      <c r="B3076">
        <v>1</v>
      </c>
      <c r="C3076">
        <v>0</v>
      </c>
      <c r="D3076">
        <v>0</v>
      </c>
      <c r="E3076">
        <f t="shared" ref="E3076:F3076" si="3155">IF(AVERAGE(B3060:B3076)&gt;0.5,1,0)</f>
        <v>1</v>
      </c>
      <c r="F3076">
        <f t="shared" si="3155"/>
        <v>0</v>
      </c>
      <c r="G3076">
        <f t="shared" si="3091"/>
        <v>4</v>
      </c>
      <c r="H3076">
        <f t="shared" si="3092"/>
        <v>1.9128608048872147</v>
      </c>
      <c r="J3076" s="7">
        <v>-2.9153627189150644</v>
      </c>
      <c r="K3076" s="7">
        <v>-3.3249030220906031</v>
      </c>
      <c r="L3076" s="7">
        <v>-3.0073829277566086</v>
      </c>
      <c r="M3076" s="7">
        <v>-2.808734895567409</v>
      </c>
      <c r="N3076" s="7">
        <v>-2.819169822370998</v>
      </c>
      <c r="O3076" s="7">
        <v>-3.2104738832414088</v>
      </c>
      <c r="P3076" s="7">
        <v>-2.4904810989334503</v>
      </c>
      <c r="Q3076" s="7">
        <v>-3.9853352442363601</v>
      </c>
      <c r="R3076" s="7">
        <v>-4.3688658226861392</v>
      </c>
      <c r="S3076" s="7">
        <v>-1.1275752898185392</v>
      </c>
      <c r="T3076" s="7">
        <v>-3.3510439169812152</v>
      </c>
      <c r="U3076" s="7">
        <v>-3.0703040162516229</v>
      </c>
      <c r="V3076" s="7">
        <v>-4.9229134547272793</v>
      </c>
      <c r="W3076" s="7">
        <f>[1]!i_dq_pctchange(W$2,$A3078)</f>
        <v>-6.0500172683501656</v>
      </c>
    </row>
    <row r="3077" spans="1:23" x14ac:dyDescent="0.35">
      <c r="A3077" s="1">
        <v>42173</v>
      </c>
      <c r="B3077">
        <v>1</v>
      </c>
      <c r="C3077">
        <v>0</v>
      </c>
      <c r="D3077">
        <v>0</v>
      </c>
      <c r="E3077">
        <f t="shared" ref="E3077:F3077" si="3156">IF(AVERAGE(B3061:B3077)&gt;0.5,1,0)</f>
        <v>1</v>
      </c>
      <c r="F3077">
        <f t="shared" si="3156"/>
        <v>0</v>
      </c>
      <c r="G3077">
        <f t="shared" ref="G3077:G3140" si="3157">IF(AND(B3077=1,C3077=1),1,IF(AND(C3077=1,B3077=0),2,IF(AND(C3077=0,B3077=0),3,4)))</f>
        <v>4</v>
      </c>
      <c r="H3077">
        <f t="shared" ref="H3077:H3140" si="3158">H3076*(1+D3077*P3077/100*IF(G3077=1,1,0))</f>
        <v>1.9128608048872147</v>
      </c>
      <c r="J3077" s="7">
        <v>-7.1481034418252998</v>
      </c>
      <c r="K3077" s="7">
        <v>-7.4157674449447484</v>
      </c>
      <c r="L3077" s="7">
        <v>-6.1502873631745798</v>
      </c>
      <c r="M3077" s="7">
        <v>-6.2914500445823833</v>
      </c>
      <c r="N3077" s="7">
        <v>-7.136644729182791</v>
      </c>
      <c r="O3077" s="7">
        <v>-6.9481609038016545</v>
      </c>
      <c r="P3077" s="7">
        <v>-7.0761178863981051</v>
      </c>
      <c r="Q3077" s="7">
        <v>-6.2881733834637537</v>
      </c>
      <c r="R3077" s="7">
        <v>-7.4137216679005942</v>
      </c>
      <c r="S3077" s="7">
        <v>-7.5515206789637972</v>
      </c>
      <c r="T3077" s="7">
        <v>-6.9810167515973296</v>
      </c>
      <c r="U3077" s="7">
        <v>-7.0043236565781459</v>
      </c>
      <c r="V3077" s="7">
        <v>-5.2743392695534927</v>
      </c>
      <c r="W3077" s="7">
        <f>[1]!i_dq_pctchange(W$2,$A3079)</f>
        <v>1.6563952859768651</v>
      </c>
    </row>
    <row r="3078" spans="1:23" x14ac:dyDescent="0.35">
      <c r="A3078" s="1">
        <v>42174</v>
      </c>
      <c r="B3078">
        <v>1</v>
      </c>
      <c r="C3078">
        <v>0</v>
      </c>
      <c r="D3078">
        <v>0</v>
      </c>
      <c r="E3078">
        <f t="shared" ref="E3078:F3078" si="3159">IF(AVERAGE(B3062:B3078)&gt;0.5,1,0)</f>
        <v>1</v>
      </c>
      <c r="F3078">
        <f t="shared" si="3159"/>
        <v>0</v>
      </c>
      <c r="G3078">
        <f t="shared" si="3157"/>
        <v>4</v>
      </c>
      <c r="H3078">
        <f t="shared" si="3158"/>
        <v>1.9128608048872147</v>
      </c>
      <c r="J3078" s="7">
        <v>-1.132459600458066</v>
      </c>
      <c r="K3078" s="7">
        <v>6.6286828161232242E-2</v>
      </c>
      <c r="L3078" s="7">
        <v>3.1950373532550591</v>
      </c>
      <c r="M3078" s="7">
        <v>2.1852547924609307</v>
      </c>
      <c r="N3078" s="7">
        <v>2.3718657817109081</v>
      </c>
      <c r="O3078" s="7">
        <v>0.32547536862268256</v>
      </c>
      <c r="P3078" s="7">
        <v>1.084899856290807</v>
      </c>
      <c r="Q3078" s="7">
        <v>3.6543695778014764</v>
      </c>
      <c r="R3078" s="7">
        <v>1.5017019778156071</v>
      </c>
      <c r="S3078" s="7">
        <v>1.3432273211920103</v>
      </c>
      <c r="T3078" s="7">
        <v>0.68822322653106727</v>
      </c>
      <c r="U3078" s="7">
        <v>0.20269156070212274</v>
      </c>
      <c r="V3078" s="7">
        <v>0.41072773181364713</v>
      </c>
      <c r="W3078" s="7">
        <f>[1]!i_dq_pctchange(W$2,$A3080)</f>
        <v>1.5229553120315047</v>
      </c>
    </row>
    <row r="3079" spans="1:23" x14ac:dyDescent="0.35">
      <c r="A3079" s="1">
        <v>42178</v>
      </c>
      <c r="B3079">
        <v>1</v>
      </c>
      <c r="C3079">
        <v>0</v>
      </c>
      <c r="D3079">
        <v>0</v>
      </c>
      <c r="E3079">
        <f t="shared" ref="E3079:F3079" si="3160">IF(AVERAGE(B3063:B3079)&gt;0.5,1,0)</f>
        <v>1</v>
      </c>
      <c r="F3079">
        <f t="shared" si="3160"/>
        <v>0</v>
      </c>
      <c r="G3079">
        <f t="shared" si="3157"/>
        <v>4</v>
      </c>
      <c r="H3079">
        <f t="shared" si="3158"/>
        <v>1.9128608048872147</v>
      </c>
      <c r="J3079" s="7">
        <v>2.2904332904332851</v>
      </c>
      <c r="K3079" s="7">
        <v>2.4894425349705078</v>
      </c>
      <c r="L3079" s="7">
        <v>2.5523944953846116</v>
      </c>
      <c r="M3079" s="7">
        <v>4.6772562843011851</v>
      </c>
      <c r="N3079" s="7">
        <v>4.5338712146452593</v>
      </c>
      <c r="O3079" s="7">
        <v>2.1537226201159894</v>
      </c>
      <c r="P3079" s="7">
        <v>2.7677742969747685</v>
      </c>
      <c r="Q3079" s="7">
        <v>2.9536852313326203</v>
      </c>
      <c r="R3079" s="7">
        <v>1.6396957672913577</v>
      </c>
      <c r="S3079" s="7">
        <v>3.9684074721939431</v>
      </c>
      <c r="T3079" s="7">
        <v>3.1235475456485586</v>
      </c>
      <c r="U3079" s="7">
        <v>2.4234930024296584</v>
      </c>
      <c r="V3079" s="7">
        <v>-0.34534634852104179</v>
      </c>
      <c r="W3079" s="7">
        <f>[1]!i_dq_pctchange(W$2,$A3081)</f>
        <v>-4.1164413511642381</v>
      </c>
    </row>
    <row r="3080" spans="1:23" x14ac:dyDescent="0.35">
      <c r="A3080" s="1">
        <v>42179</v>
      </c>
      <c r="B3080">
        <v>1</v>
      </c>
      <c r="C3080">
        <v>0</v>
      </c>
      <c r="D3080">
        <v>0</v>
      </c>
      <c r="E3080">
        <f t="shared" ref="E3080:F3080" si="3161">IF(AVERAGE(B3064:B3080)&gt;0.5,1,0)</f>
        <v>1</v>
      </c>
      <c r="F3080">
        <f t="shared" si="3161"/>
        <v>0</v>
      </c>
      <c r="G3080">
        <f t="shared" si="3157"/>
        <v>4</v>
      </c>
      <c r="H3080">
        <f t="shared" si="3158"/>
        <v>1.9128608048872147</v>
      </c>
      <c r="J3080" s="7">
        <v>-2.4813474305797274</v>
      </c>
      <c r="K3080" s="7">
        <v>-3.8023079229925503</v>
      </c>
      <c r="L3080" s="7">
        <v>-3.5289862793325577</v>
      </c>
      <c r="M3080" s="7">
        <v>-2.5060190642187501</v>
      </c>
      <c r="N3080" s="7">
        <v>-4.307249672662107</v>
      </c>
      <c r="O3080" s="7">
        <v>-4.4047449567495418</v>
      </c>
      <c r="P3080" s="7">
        <v>-1.6294375970767976</v>
      </c>
      <c r="Q3080" s="7">
        <v>-3.6018810760654918</v>
      </c>
      <c r="R3080" s="7">
        <v>-4.6873185219598801</v>
      </c>
      <c r="S3080" s="7">
        <v>-3.0298755831401465</v>
      </c>
      <c r="T3080" s="7">
        <v>-4.8466675251568292</v>
      </c>
      <c r="U3080" s="7">
        <v>-3.2534277144999457</v>
      </c>
      <c r="V3080" s="7">
        <v>-5.4740635937839519</v>
      </c>
      <c r="W3080" s="7">
        <f>[1]!i_dq_pctchange(W$2,$A3082)</f>
        <v>-8.2195997655180353</v>
      </c>
    </row>
    <row r="3081" spans="1:23" x14ac:dyDescent="0.35">
      <c r="A3081" s="1">
        <v>42180</v>
      </c>
      <c r="B3081">
        <v>1</v>
      </c>
      <c r="C3081">
        <v>0</v>
      </c>
      <c r="D3081">
        <v>0</v>
      </c>
      <c r="E3081">
        <f t="shared" ref="E3081:F3081" si="3162">IF(AVERAGE(B3065:B3081)&gt;0.5,1,0)</f>
        <v>1</v>
      </c>
      <c r="F3081">
        <f t="shared" si="3162"/>
        <v>0</v>
      </c>
      <c r="G3081">
        <f t="shared" si="3157"/>
        <v>4</v>
      </c>
      <c r="H3081">
        <f t="shared" si="3158"/>
        <v>1.9128608048872147</v>
      </c>
      <c r="J3081" s="7">
        <v>-7.1898418432624736</v>
      </c>
      <c r="K3081" s="7">
        <v>-7.6948042704626394</v>
      </c>
      <c r="L3081" s="7">
        <v>-7.3416701537370246</v>
      </c>
      <c r="M3081" s="7">
        <v>-7.02091155686366</v>
      </c>
      <c r="N3081" s="7">
        <v>-8.1078210208501762</v>
      </c>
      <c r="O3081" s="7">
        <v>-8.8532803150548425</v>
      </c>
      <c r="P3081" s="7">
        <v>-8.9173580756263622</v>
      </c>
      <c r="Q3081" s="7">
        <v>-6.7676620361930491</v>
      </c>
      <c r="R3081" s="7">
        <v>-9.0010643906612167</v>
      </c>
      <c r="S3081" s="7">
        <v>-7.3213152563240316</v>
      </c>
      <c r="T3081" s="7">
        <v>-8.5816365197082849</v>
      </c>
      <c r="U3081" s="7">
        <v>-7.7671134607976793</v>
      </c>
      <c r="V3081" s="7">
        <v>-8.3730047605712699</v>
      </c>
      <c r="W3081" s="7">
        <f>[1]!i_dq_pctchange(W$2,$A3083)</f>
        <v>-5.912513107920236</v>
      </c>
    </row>
    <row r="3082" spans="1:23" x14ac:dyDescent="0.35">
      <c r="A3082" s="1">
        <v>42181</v>
      </c>
      <c r="B3082">
        <v>1</v>
      </c>
      <c r="C3082">
        <v>0</v>
      </c>
      <c r="D3082">
        <v>0</v>
      </c>
      <c r="E3082">
        <f t="shared" ref="E3082:F3082" si="3163">IF(AVERAGE(B3066:B3082)&gt;0.5,1,0)</f>
        <v>1</v>
      </c>
      <c r="F3082">
        <f t="shared" si="3163"/>
        <v>0</v>
      </c>
      <c r="G3082">
        <f t="shared" si="3157"/>
        <v>4</v>
      </c>
      <c r="H3082">
        <f t="shared" si="3158"/>
        <v>1.9128608048872147</v>
      </c>
      <c r="J3082" s="7">
        <v>-5.4199518545720844</v>
      </c>
      <c r="K3082" s="7">
        <v>-6.1638321890556407</v>
      </c>
      <c r="L3082" s="7">
        <v>-3.3569767734678639</v>
      </c>
      <c r="M3082" s="7">
        <v>-4.9147935574049733</v>
      </c>
      <c r="N3082" s="7">
        <v>-2.0197686151193688</v>
      </c>
      <c r="O3082" s="7">
        <v>-8.2080923241063157</v>
      </c>
      <c r="P3082" s="7">
        <v>-5.9813475741619797</v>
      </c>
      <c r="Q3082" s="7">
        <v>-1.8218673619032129</v>
      </c>
      <c r="R3082" s="7">
        <v>-8.12895926365211</v>
      </c>
      <c r="S3082" s="7">
        <v>-4.0071608437421062</v>
      </c>
      <c r="T3082" s="7">
        <v>-6.7453939465714718</v>
      </c>
      <c r="U3082" s="7">
        <v>-5.7435102285799999</v>
      </c>
      <c r="V3082" s="7">
        <v>-7.7454863817383925</v>
      </c>
      <c r="W3082" s="7">
        <f>[1]!i_dq_pctchange(W$2,$A3084)</f>
        <v>5.9765453519242326</v>
      </c>
    </row>
    <row r="3083" spans="1:23" x14ac:dyDescent="0.35">
      <c r="A3083" s="1">
        <v>42184</v>
      </c>
      <c r="B3083">
        <v>1</v>
      </c>
      <c r="C3083">
        <v>0</v>
      </c>
      <c r="D3083">
        <v>0</v>
      </c>
      <c r="E3083">
        <f t="shared" ref="E3083:F3083" si="3164">IF(AVERAGE(B3067:B3083)&gt;0.5,1,0)</f>
        <v>1</v>
      </c>
      <c r="F3083">
        <f t="shared" si="3164"/>
        <v>0</v>
      </c>
      <c r="G3083">
        <f t="shared" si="3157"/>
        <v>4</v>
      </c>
      <c r="H3083">
        <f t="shared" si="3158"/>
        <v>1.9128608048872147</v>
      </c>
      <c r="J3083" s="7">
        <v>3.6130381954651409</v>
      </c>
      <c r="K3083" s="7">
        <v>4.5862196474793606</v>
      </c>
      <c r="L3083" s="7">
        <v>7.2077393039976805</v>
      </c>
      <c r="M3083" s="7">
        <v>3.6666620073337977</v>
      </c>
      <c r="N3083" s="7">
        <v>3.4921295111338688</v>
      </c>
      <c r="O3083" s="7">
        <v>4.8226937406912116</v>
      </c>
      <c r="P3083" s="7">
        <v>3.7722884438348472</v>
      </c>
      <c r="Q3083" s="7">
        <v>5.222870906022588</v>
      </c>
      <c r="R3083" s="7">
        <v>5.8045209403603577</v>
      </c>
      <c r="S3083" s="7">
        <v>4.5206482510539061</v>
      </c>
      <c r="T3083" s="7">
        <v>5.2374365021770641</v>
      </c>
      <c r="U3083" s="7">
        <v>3.9844094095422076</v>
      </c>
      <c r="V3083" s="7">
        <v>5.6772349302425109</v>
      </c>
      <c r="W3083" s="7">
        <f>[1]!i_dq_pctchange(W$2,$A3085)</f>
        <v>-3.8741767231713506</v>
      </c>
    </row>
    <row r="3084" spans="1:23" x14ac:dyDescent="0.35">
      <c r="A3084" s="1">
        <v>42185</v>
      </c>
      <c r="B3084">
        <v>1</v>
      </c>
      <c r="C3084">
        <v>1</v>
      </c>
      <c r="D3084">
        <v>0</v>
      </c>
      <c r="E3084">
        <f t="shared" ref="E3084:F3084" si="3165">IF(AVERAGE(B3068:B3084)&gt;0.5,1,0)</f>
        <v>1</v>
      </c>
      <c r="F3084">
        <f t="shared" si="3165"/>
        <v>0</v>
      </c>
      <c r="G3084">
        <f t="shared" si="3157"/>
        <v>1</v>
      </c>
      <c r="H3084">
        <f t="shared" si="3158"/>
        <v>1.9128608048872147</v>
      </c>
      <c r="J3084" s="7">
        <v>-5.6174860804085318</v>
      </c>
      <c r="K3084" s="7">
        <v>-6.3452554366016614</v>
      </c>
      <c r="L3084" s="7">
        <v>-5.038637221684807</v>
      </c>
      <c r="M3084" s="7">
        <v>-5.291189590660375</v>
      </c>
      <c r="N3084" s="7">
        <v>-6.2674858953551293</v>
      </c>
      <c r="O3084" s="7">
        <v>-5.5636428551731569</v>
      </c>
      <c r="P3084" s="7">
        <v>-5.3833292428518877</v>
      </c>
      <c r="Q3084" s="7">
        <v>-4.0626636466305355</v>
      </c>
      <c r="R3084" s="7">
        <v>-5.0306172367451909</v>
      </c>
      <c r="S3084" s="7">
        <v>-4.2679913121154271</v>
      </c>
      <c r="T3084" s="7">
        <v>-6.7328226180086519</v>
      </c>
      <c r="U3084" s="7">
        <v>-5.1774510029062792</v>
      </c>
      <c r="V3084" s="7">
        <v>-5.1146070615034152</v>
      </c>
      <c r="W3084" s="7">
        <f>[1]!i_dq_pctchange(W$2,$A3086)</f>
        <v>-5.2561434355718246</v>
      </c>
    </row>
    <row r="3085" spans="1:23" x14ac:dyDescent="0.35">
      <c r="A3085" s="1">
        <v>42186</v>
      </c>
      <c r="B3085">
        <v>1</v>
      </c>
      <c r="C3085">
        <v>0</v>
      </c>
      <c r="D3085">
        <v>0</v>
      </c>
      <c r="E3085">
        <f t="shared" ref="E3085:F3085" si="3166">IF(AVERAGE(B3069:B3085)&gt;0.5,1,0)</f>
        <v>1</v>
      </c>
      <c r="F3085">
        <f t="shared" si="3166"/>
        <v>0</v>
      </c>
      <c r="G3085">
        <f t="shared" si="3157"/>
        <v>4</v>
      </c>
      <c r="H3085">
        <f t="shared" si="3158"/>
        <v>1.9128608048872147</v>
      </c>
      <c r="J3085" s="7">
        <v>-6.3649002392254639</v>
      </c>
      <c r="K3085" s="7">
        <v>-6.568613139910835</v>
      </c>
      <c r="L3085" s="7">
        <v>-3.8718209041813458</v>
      </c>
      <c r="M3085" s="7">
        <v>-7.1557042520880731</v>
      </c>
      <c r="N3085" s="7">
        <v>-7.0196775244165375</v>
      </c>
      <c r="O3085" s="7">
        <v>-7.4387366965074797</v>
      </c>
      <c r="P3085" s="7">
        <v>-7.2289547278401489</v>
      </c>
      <c r="Q3085" s="7">
        <v>-4.8457889039562589</v>
      </c>
      <c r="R3085" s="7">
        <v>-5.729908315546087</v>
      </c>
      <c r="S3085" s="7">
        <v>-6.4765103055306179</v>
      </c>
      <c r="T3085" s="7">
        <v>-7.7199978743608568</v>
      </c>
      <c r="U3085" s="7">
        <v>-5.9749206178354228</v>
      </c>
      <c r="V3085" s="7">
        <v>-5.6430646887903402</v>
      </c>
      <c r="W3085" s="7">
        <f>[1]!i_dq_pctchange(W$2,$A3087)</f>
        <v>-4.4563631389357568</v>
      </c>
    </row>
    <row r="3086" spans="1:23" x14ac:dyDescent="0.35">
      <c r="A3086" s="1">
        <v>42187</v>
      </c>
      <c r="B3086">
        <v>1</v>
      </c>
      <c r="C3086">
        <v>0</v>
      </c>
      <c r="D3086">
        <v>0</v>
      </c>
      <c r="E3086">
        <f t="shared" ref="E3086:F3086" si="3167">IF(AVERAGE(B3070:B3086)&gt;0.5,1,0)</f>
        <v>1</v>
      </c>
      <c r="F3086">
        <f t="shared" si="3167"/>
        <v>0</v>
      </c>
      <c r="G3086">
        <f t="shared" si="3157"/>
        <v>4</v>
      </c>
      <c r="H3086">
        <f t="shared" si="3158"/>
        <v>1.9128608048872147</v>
      </c>
      <c r="J3086" s="7">
        <v>-5.6568288585217559</v>
      </c>
      <c r="K3086" s="7">
        <v>-7.0961404466536981</v>
      </c>
      <c r="L3086" s="7">
        <v>-8.0209243047124037</v>
      </c>
      <c r="M3086" s="7">
        <v>-6.9307892241676754</v>
      </c>
      <c r="N3086" s="7">
        <v>-7.8580169730506428</v>
      </c>
      <c r="O3086" s="7">
        <v>-7.158879777111042</v>
      </c>
      <c r="P3086" s="7">
        <v>-6.9633396535805501</v>
      </c>
      <c r="Q3086" s="7">
        <v>-5.45803631779523</v>
      </c>
      <c r="R3086" s="7">
        <v>-5.3998630799475009</v>
      </c>
      <c r="S3086" s="7">
        <v>-6.6059427402241537</v>
      </c>
      <c r="T3086" s="7">
        <v>-6.9925237482411084</v>
      </c>
      <c r="U3086" s="7">
        <v>-6.2303958605215506</v>
      </c>
      <c r="V3086" s="7">
        <v>-4.8578025136845975</v>
      </c>
      <c r="W3086" s="7">
        <f>[1]!i_dq_pctchange(W$2,$A3088)</f>
        <v>-1.7381199240705807</v>
      </c>
    </row>
    <row r="3087" spans="1:23" x14ac:dyDescent="0.35">
      <c r="A3087" s="1">
        <v>42188</v>
      </c>
      <c r="B3087">
        <v>1</v>
      </c>
      <c r="C3087">
        <v>0</v>
      </c>
      <c r="D3087">
        <v>0</v>
      </c>
      <c r="E3087">
        <f t="shared" ref="E3087:F3087" si="3168">IF(AVERAGE(B3071:B3087)&gt;0.5,1,0)</f>
        <v>1</v>
      </c>
      <c r="F3087">
        <f t="shared" si="3168"/>
        <v>0</v>
      </c>
      <c r="G3087">
        <f t="shared" si="3157"/>
        <v>4</v>
      </c>
      <c r="H3087">
        <f t="shared" si="3158"/>
        <v>1.9128608048872147</v>
      </c>
      <c r="J3087" s="7">
        <v>-3.8369379358062332</v>
      </c>
      <c r="K3087" s="7">
        <v>-2.8758816786736645</v>
      </c>
      <c r="L3087" s="7">
        <v>-0.22193188813860901</v>
      </c>
      <c r="M3087" s="7">
        <v>-2.271504047626888</v>
      </c>
      <c r="N3087" s="7">
        <v>-2.5804635450877251</v>
      </c>
      <c r="O3087" s="7">
        <v>-2.5128899396770374</v>
      </c>
      <c r="P3087" s="7">
        <v>-2.8328319240654465</v>
      </c>
      <c r="Q3087" s="7">
        <v>0.12880851393574194</v>
      </c>
      <c r="R3087" s="7">
        <v>-2.4200053777897317</v>
      </c>
      <c r="S3087" s="7">
        <v>-1.7374564483548645</v>
      </c>
      <c r="T3087" s="7">
        <v>-2.9329420949201772</v>
      </c>
      <c r="U3087" s="7">
        <v>-2.5991466399711838</v>
      </c>
      <c r="V3087" s="7">
        <v>-4.2481386068920992</v>
      </c>
      <c r="W3087" s="7">
        <f>[1]!i_dq_pctchange(W$2,$A3089)</f>
        <v>-6.6560706380323094</v>
      </c>
    </row>
    <row r="3088" spans="1:23" x14ac:dyDescent="0.35">
      <c r="A3088" s="1">
        <v>42191</v>
      </c>
      <c r="B3088">
        <v>1</v>
      </c>
      <c r="C3088">
        <v>1</v>
      </c>
      <c r="D3088">
        <v>0</v>
      </c>
      <c r="E3088">
        <f t="shared" ref="E3088:F3088" si="3169">IF(AVERAGE(B3072:B3088)&gt;0.5,1,0)</f>
        <v>1</v>
      </c>
      <c r="F3088">
        <f t="shared" si="3169"/>
        <v>0</v>
      </c>
      <c r="G3088">
        <f t="shared" si="3157"/>
        <v>1</v>
      </c>
      <c r="H3088">
        <f t="shared" si="3158"/>
        <v>1.9128608048872147</v>
      </c>
      <c r="J3088" s="7">
        <v>-4.6039749941023729</v>
      </c>
      <c r="K3088" s="7">
        <v>-6.5505842267727381</v>
      </c>
      <c r="L3088" s="7">
        <v>-6.6108733199620167</v>
      </c>
      <c r="M3088" s="7">
        <v>-5.4491250154541344</v>
      </c>
      <c r="N3088" s="7">
        <v>-3.5315067004529599</v>
      </c>
      <c r="O3088" s="7">
        <v>-7.5229404923079333</v>
      </c>
      <c r="P3088" s="7">
        <v>-6.2918836022475375</v>
      </c>
      <c r="Q3088" s="7">
        <v>-4.5489324544931495</v>
      </c>
      <c r="R3088" s="7">
        <v>-5.8309434629816614</v>
      </c>
      <c r="S3088" s="7">
        <v>-2.8685980127315429</v>
      </c>
      <c r="T3088" s="7">
        <v>-6.1332593773833484</v>
      </c>
      <c r="U3088" s="7">
        <v>-6.2200357221195119</v>
      </c>
      <c r="V3088" s="7">
        <v>-5.2449166268053009</v>
      </c>
      <c r="W3088" s="7">
        <f>[1]!i_dq_pctchange(W$2,$A3090)</f>
        <v>-3.8714242788070661</v>
      </c>
    </row>
    <row r="3089" spans="1:23" x14ac:dyDescent="0.35">
      <c r="A3089" s="1">
        <v>42192</v>
      </c>
      <c r="B3089">
        <v>0</v>
      </c>
      <c r="C3089">
        <v>1</v>
      </c>
      <c r="D3089">
        <v>0</v>
      </c>
      <c r="E3089">
        <f t="shared" ref="E3089:F3089" si="3170">IF(AVERAGE(B3073:B3089)&gt;0.5,1,0)</f>
        <v>1</v>
      </c>
      <c r="F3089">
        <f t="shared" si="3170"/>
        <v>0</v>
      </c>
      <c r="G3089">
        <f t="shared" si="3157"/>
        <v>2</v>
      </c>
      <c r="H3089">
        <f t="shared" si="3158"/>
        <v>1.9128608048872147</v>
      </c>
      <c r="J3089" s="7">
        <v>-2.7007143585764863</v>
      </c>
      <c r="K3089" s="7">
        <v>-4.1380485363490225</v>
      </c>
      <c r="L3089" s="7">
        <v>-6.4533899972455107</v>
      </c>
      <c r="M3089" s="7">
        <v>-5.1622738849149501</v>
      </c>
      <c r="N3089" s="7">
        <v>-7.078871169665053</v>
      </c>
      <c r="O3089" s="7">
        <v>-4.2045395934917389</v>
      </c>
      <c r="P3089" s="7">
        <v>-3.8256175757679936</v>
      </c>
      <c r="Q3089" s="7">
        <v>-4.8217118538020447</v>
      </c>
      <c r="R3089" s="7">
        <v>-4.3965333497104595</v>
      </c>
      <c r="S3089" s="7">
        <v>-4.2018573283221352</v>
      </c>
      <c r="T3089" s="7">
        <v>-4.2879513088695891</v>
      </c>
      <c r="U3089" s="7">
        <v>-3.5445068163592746</v>
      </c>
      <c r="V3089" s="7">
        <v>-1.6244365130675837</v>
      </c>
      <c r="W3089" s="7">
        <f>[1]!i_dq_pctchange(W$2,$A3091)</f>
        <v>4.4729424532374225</v>
      </c>
    </row>
    <row r="3090" spans="1:23" x14ac:dyDescent="0.35">
      <c r="A3090" s="1">
        <v>42193</v>
      </c>
      <c r="B3090">
        <v>0</v>
      </c>
      <c r="C3090">
        <v>1</v>
      </c>
      <c r="D3090">
        <v>0</v>
      </c>
      <c r="E3090">
        <f t="shared" ref="E3090:F3090" si="3171">IF(AVERAGE(B3074:B3090)&gt;0.5,1,0)</f>
        <v>1</v>
      </c>
      <c r="F3090">
        <f t="shared" si="3171"/>
        <v>0</v>
      </c>
      <c r="G3090">
        <f t="shared" si="3157"/>
        <v>2</v>
      </c>
      <c r="H3090">
        <f t="shared" si="3158"/>
        <v>1.9128608048872147</v>
      </c>
      <c r="J3090" s="7">
        <v>2.1866759856403211</v>
      </c>
      <c r="K3090" s="7">
        <v>6.3581529164769126</v>
      </c>
      <c r="L3090" s="7">
        <v>7.1540690788090053</v>
      </c>
      <c r="M3090" s="7">
        <v>5.1076683963801353</v>
      </c>
      <c r="N3090" s="7">
        <v>6.7083805162708812</v>
      </c>
      <c r="O3090" s="7">
        <v>4.0699685029912835</v>
      </c>
      <c r="P3090" s="7">
        <v>4.3742492707201164</v>
      </c>
      <c r="Q3090" s="7">
        <v>6.9604770400372953</v>
      </c>
      <c r="R3090" s="7">
        <v>3.5221565982338223</v>
      </c>
      <c r="S3090" s="7">
        <v>5.4975980072356423</v>
      </c>
      <c r="T3090" s="7">
        <v>4.0799883931630818</v>
      </c>
      <c r="U3090" s="7">
        <v>4.0277546835162399</v>
      </c>
      <c r="V3090" s="7">
        <v>1.8977518662427133</v>
      </c>
      <c r="W3090" s="7">
        <f>[1]!i_dq_pctchange(W$2,$A3092)</f>
        <v>5.3096026961844682</v>
      </c>
    </row>
    <row r="3091" spans="1:23" x14ac:dyDescent="0.35">
      <c r="A3091" s="1">
        <v>42194</v>
      </c>
      <c r="B3091">
        <v>0</v>
      </c>
      <c r="C3091">
        <v>1</v>
      </c>
      <c r="D3091">
        <v>0</v>
      </c>
      <c r="E3091">
        <f t="shared" ref="E3091:F3091" si="3172">IF(AVERAGE(B3075:B3091)&gt;0.5,1,0)</f>
        <v>1</v>
      </c>
      <c r="F3091">
        <f t="shared" si="3172"/>
        <v>0</v>
      </c>
      <c r="G3091">
        <f t="shared" si="3157"/>
        <v>2</v>
      </c>
      <c r="H3091">
        <f t="shared" si="3158"/>
        <v>1.9128608048872147</v>
      </c>
      <c r="J3091" s="7">
        <v>2.4604154166135515</v>
      </c>
      <c r="K3091" s="7">
        <v>6.5420463138193563</v>
      </c>
      <c r="L3091" s="7">
        <v>7.5997776864097366</v>
      </c>
      <c r="M3091" s="7">
        <v>5.6724542971964169</v>
      </c>
      <c r="N3091" s="7">
        <v>6.0914491979023992</v>
      </c>
      <c r="O3091" s="7">
        <v>5.3432744942364874</v>
      </c>
      <c r="P3091" s="7">
        <v>4.7221575262703741</v>
      </c>
      <c r="Q3091" s="7">
        <v>6.1426708100667753</v>
      </c>
      <c r="R3091" s="7">
        <v>3.6446926558621668</v>
      </c>
      <c r="S3091" s="7">
        <v>5.6729415137775767</v>
      </c>
      <c r="T3091" s="7">
        <v>5.1058238720622633</v>
      </c>
      <c r="U3091" s="7">
        <v>4.1422049357473831</v>
      </c>
      <c r="V3091" s="7">
        <v>2.4497556252142374</v>
      </c>
      <c r="W3091" s="7">
        <f>[1]!i_dq_pctchange(W$2,$A3093)</f>
        <v>5.9523004205168926</v>
      </c>
    </row>
    <row r="3092" spans="1:23" x14ac:dyDescent="0.35">
      <c r="A3092" s="1">
        <v>42195</v>
      </c>
      <c r="B3092">
        <v>0</v>
      </c>
      <c r="C3092">
        <v>1</v>
      </c>
      <c r="D3092">
        <v>0</v>
      </c>
      <c r="E3092">
        <f t="shared" ref="E3092:F3092" si="3173">IF(AVERAGE(B3076:B3092)&gt;0.5,1,0)</f>
        <v>1</v>
      </c>
      <c r="F3092">
        <f t="shared" si="3173"/>
        <v>0</v>
      </c>
      <c r="G3092">
        <f t="shared" si="3157"/>
        <v>2</v>
      </c>
      <c r="H3092">
        <f t="shared" si="3158"/>
        <v>1.9128608048872147</v>
      </c>
      <c r="J3092" s="7">
        <v>4.1930775836172929</v>
      </c>
      <c r="K3092" s="7">
        <v>4.9977159236393058</v>
      </c>
      <c r="L3092" s="7">
        <v>5.9880871916187797</v>
      </c>
      <c r="M3092" s="7">
        <v>6.35285156084693</v>
      </c>
      <c r="N3092" s="7">
        <v>5.1967806390533635</v>
      </c>
      <c r="O3092" s="7">
        <v>6.8209894032980039</v>
      </c>
      <c r="P3092" s="7">
        <v>6.8428230815271176</v>
      </c>
      <c r="Q3092" s="7">
        <v>2.4892617582685159</v>
      </c>
      <c r="R3092" s="7">
        <v>3.9514694747222272</v>
      </c>
      <c r="S3092" s="7">
        <v>4.1413413274955397</v>
      </c>
      <c r="T3092" s="7">
        <v>6.0076923293987541</v>
      </c>
      <c r="U3092" s="7">
        <v>4.8017829620960697</v>
      </c>
      <c r="V3092" s="7">
        <v>5.187323861068859</v>
      </c>
      <c r="W3092" s="7">
        <f>[1]!i_dq_pctchange(W$2,$A3094)</f>
        <v>2.4443897557815815</v>
      </c>
    </row>
    <row r="3093" spans="1:23" x14ac:dyDescent="0.35">
      <c r="A3093" s="1">
        <v>42198</v>
      </c>
      <c r="B3093">
        <v>0</v>
      </c>
      <c r="C3093">
        <v>1</v>
      </c>
      <c r="D3093">
        <v>0</v>
      </c>
      <c r="E3093">
        <f t="shared" ref="E3093:F3093" si="3174">IF(AVERAGE(B3077:B3093)&gt;0.5,1,0)</f>
        <v>1</v>
      </c>
      <c r="F3093">
        <f t="shared" si="3174"/>
        <v>0</v>
      </c>
      <c r="G3093">
        <f t="shared" si="3157"/>
        <v>2</v>
      </c>
      <c r="H3093">
        <f t="shared" si="3158"/>
        <v>1.9128608048872147</v>
      </c>
      <c r="J3093" s="7">
        <v>2.2703313472302318</v>
      </c>
      <c r="K3093" s="7">
        <v>-0.99786385432382041</v>
      </c>
      <c r="L3093" s="7">
        <v>-2.3832860178741795</v>
      </c>
      <c r="M3093" s="7">
        <v>0.74196295225386955</v>
      </c>
      <c r="N3093" s="7">
        <v>-2.3206907241776693</v>
      </c>
      <c r="O3093" s="7">
        <v>3.228880978778867</v>
      </c>
      <c r="P3093" s="7">
        <v>3.0544305773663636</v>
      </c>
      <c r="Q3093" s="7">
        <v>-2.2774081170046552</v>
      </c>
      <c r="R3093" s="7">
        <v>3.2009215184727191</v>
      </c>
      <c r="S3093" s="7">
        <v>-2.3866567903757261</v>
      </c>
      <c r="T3093" s="7">
        <v>0.20230575320295016</v>
      </c>
      <c r="U3093" s="7">
        <v>1.8614513889948212</v>
      </c>
      <c r="V3093" s="7">
        <v>4.6821146663081255</v>
      </c>
      <c r="W3093" s="7">
        <f>[1]!i_dq_pctchange(W$2,$A3095)</f>
        <v>-5.3620457360291498</v>
      </c>
    </row>
    <row r="3094" spans="1:23" x14ac:dyDescent="0.35">
      <c r="A3094" s="1">
        <v>42199</v>
      </c>
      <c r="B3094">
        <v>0</v>
      </c>
      <c r="C3094">
        <v>1</v>
      </c>
      <c r="D3094">
        <v>0</v>
      </c>
      <c r="E3094">
        <f t="shared" ref="E3094:F3094" si="3175">IF(AVERAGE(B3078:B3094)&gt;0.5,1,0)</f>
        <v>1</v>
      </c>
      <c r="F3094">
        <f t="shared" si="3175"/>
        <v>0</v>
      </c>
      <c r="G3094">
        <f t="shared" si="3157"/>
        <v>2</v>
      </c>
      <c r="H3094">
        <f t="shared" si="3158"/>
        <v>1.9128608048872147</v>
      </c>
      <c r="J3094" s="7">
        <v>-2.9930349505384708</v>
      </c>
      <c r="K3094" s="7">
        <v>-5.0546963410033952</v>
      </c>
      <c r="L3094" s="7">
        <v>-4.4093137891739991</v>
      </c>
      <c r="M3094" s="7">
        <v>-6.1684703899728719</v>
      </c>
      <c r="N3094" s="7">
        <v>-4.5619370409581865</v>
      </c>
      <c r="O3094" s="7">
        <v>-5.9914591259393575</v>
      </c>
      <c r="P3094" s="7">
        <v>-6.0659258401133522</v>
      </c>
      <c r="Q3094" s="7">
        <v>-2.8341225528305887</v>
      </c>
      <c r="R3094" s="7">
        <v>-3.4634109509443132</v>
      </c>
      <c r="S3094" s="7">
        <v>-4.371922149013777</v>
      </c>
      <c r="T3094" s="7">
        <v>-5.2817397171843874</v>
      </c>
      <c r="U3094" s="7">
        <v>-4.154785296654846</v>
      </c>
      <c r="V3094" s="7">
        <v>-4.1522236615191375</v>
      </c>
      <c r="W3094" s="7">
        <f>[1]!i_dq_pctchange(W$2,$A3096)</f>
        <v>2.4301377309534735</v>
      </c>
    </row>
    <row r="3095" spans="1:23" x14ac:dyDescent="0.35">
      <c r="A3095" s="1">
        <v>42200</v>
      </c>
      <c r="B3095">
        <v>0</v>
      </c>
      <c r="C3095">
        <v>1</v>
      </c>
      <c r="D3095">
        <v>0</v>
      </c>
      <c r="E3095">
        <f t="shared" ref="E3095:F3095" si="3176">IF(AVERAGE(B3079:B3095)&gt;0.5,1,0)</f>
        <v>1</v>
      </c>
      <c r="F3095">
        <f t="shared" si="3176"/>
        <v>1</v>
      </c>
      <c r="G3095">
        <f t="shared" si="3157"/>
        <v>2</v>
      </c>
      <c r="H3095">
        <f t="shared" si="3158"/>
        <v>1.9128608048872147</v>
      </c>
      <c r="J3095" s="7">
        <v>0.83423596373040465</v>
      </c>
      <c r="K3095" s="7">
        <v>1.7342073897497055</v>
      </c>
      <c r="L3095" s="7">
        <v>0.93484980273988905</v>
      </c>
      <c r="M3095" s="7">
        <v>1.8280088902857876</v>
      </c>
      <c r="N3095" s="7">
        <v>1.0743268395582568</v>
      </c>
      <c r="O3095" s="7">
        <v>1.8170421498385627</v>
      </c>
      <c r="P3095" s="7">
        <v>2.5177876861777784</v>
      </c>
      <c r="Q3095" s="7">
        <v>1.0875763747454206</v>
      </c>
      <c r="R3095" s="7">
        <v>1.7067771191887471</v>
      </c>
      <c r="S3095" s="7">
        <v>0.34696189439006098</v>
      </c>
      <c r="T3095" s="7">
        <v>2.1326781602425604</v>
      </c>
      <c r="U3095" s="7">
        <v>1.3059987186899376</v>
      </c>
      <c r="V3095" s="7">
        <v>0.57670937377434905</v>
      </c>
      <c r="W3095" s="7">
        <f>[1]!i_dq_pctchange(W$2,$A3097)</f>
        <v>5.4600075981180067</v>
      </c>
    </row>
    <row r="3096" spans="1:23" x14ac:dyDescent="0.35">
      <c r="A3096" s="1">
        <v>42201</v>
      </c>
      <c r="B3096">
        <v>0</v>
      </c>
      <c r="C3096">
        <v>1</v>
      </c>
      <c r="D3096">
        <v>0</v>
      </c>
      <c r="E3096">
        <f t="shared" ref="E3096:F3096" si="3177">IF(AVERAGE(B3080:B3096)&gt;0.5,1,0)</f>
        <v>1</v>
      </c>
      <c r="F3096">
        <f t="shared" si="3177"/>
        <v>1</v>
      </c>
      <c r="G3096">
        <f t="shared" si="3157"/>
        <v>2</v>
      </c>
      <c r="H3096">
        <f t="shared" si="3158"/>
        <v>1.9128608048872147</v>
      </c>
      <c r="J3096" s="7">
        <v>3.8007295211534919</v>
      </c>
      <c r="K3096" s="7">
        <v>5.6971862613008319</v>
      </c>
      <c r="L3096" s="7">
        <v>4.0425413227512186</v>
      </c>
      <c r="M3096" s="7">
        <v>4.7530990084275464</v>
      </c>
      <c r="N3096" s="7">
        <v>4.2052254105907849</v>
      </c>
      <c r="O3096" s="7">
        <v>5.1625338239294338</v>
      </c>
      <c r="P3096" s="7">
        <v>6.7345893791333502</v>
      </c>
      <c r="Q3096" s="7">
        <v>3.4007506375238097</v>
      </c>
      <c r="R3096" s="7">
        <v>6.4243251014771827</v>
      </c>
      <c r="S3096" s="7">
        <v>3.670860533477307</v>
      </c>
      <c r="T3096" s="7">
        <v>5.2895639446273632</v>
      </c>
      <c r="U3096" s="7">
        <v>5.1202477758171803</v>
      </c>
      <c r="V3096" s="7">
        <v>5.5730044244120922</v>
      </c>
      <c r="W3096" s="7">
        <f>[1]!i_dq_pctchange(W$2,$A3098)</f>
        <v>0.9510255114255991</v>
      </c>
    </row>
    <row r="3097" spans="1:23" x14ac:dyDescent="0.35">
      <c r="A3097" s="1">
        <v>42202</v>
      </c>
      <c r="B3097">
        <v>0</v>
      </c>
      <c r="C3097">
        <v>0</v>
      </c>
      <c r="D3097">
        <v>0</v>
      </c>
      <c r="E3097">
        <f t="shared" ref="E3097:F3097" si="3178">IF(AVERAGE(B3081:B3097)&gt;0.5,1,0)</f>
        <v>0</v>
      </c>
      <c r="F3097">
        <f t="shared" si="3178"/>
        <v>1</v>
      </c>
      <c r="G3097">
        <f t="shared" si="3157"/>
        <v>3</v>
      </c>
      <c r="H3097">
        <f t="shared" si="3158"/>
        <v>1.9128608048872147</v>
      </c>
      <c r="J3097" s="7">
        <v>1.2892315372340222</v>
      </c>
      <c r="K3097" s="7">
        <v>2.208912871993169</v>
      </c>
      <c r="L3097" s="7">
        <v>-0.34517376087796664</v>
      </c>
      <c r="M3097" s="7">
        <v>1.5440470396337749</v>
      </c>
      <c r="N3097" s="7">
        <v>1.1967314316951212</v>
      </c>
      <c r="O3097" s="7">
        <v>2.1079842007545793</v>
      </c>
      <c r="P3097" s="7">
        <v>4.6184524239578053</v>
      </c>
      <c r="Q3097" s="7">
        <v>-0.34014978281352304</v>
      </c>
      <c r="R3097" s="7">
        <v>3.294731947621079</v>
      </c>
      <c r="S3097" s="7">
        <v>0.74515765884246554</v>
      </c>
      <c r="T3097" s="7">
        <v>1.2378297032182017</v>
      </c>
      <c r="U3097" s="7">
        <v>1.7945076035473466</v>
      </c>
      <c r="V3097" s="7">
        <v>3.3354469732881094</v>
      </c>
      <c r="W3097" s="7">
        <f>[1]!i_dq_pctchange(W$2,$A3099)</f>
        <v>1.5013768660157822</v>
      </c>
    </row>
    <row r="3098" spans="1:23" x14ac:dyDescent="0.35">
      <c r="A3098" s="1">
        <v>42205</v>
      </c>
      <c r="B3098">
        <v>0</v>
      </c>
      <c r="C3098">
        <v>0</v>
      </c>
      <c r="D3098">
        <v>0</v>
      </c>
      <c r="E3098">
        <f t="shared" ref="E3098:F3098" si="3179">IF(AVERAGE(B3082:B3098)&gt;0.5,1,0)</f>
        <v>0</v>
      </c>
      <c r="F3098">
        <f t="shared" si="3179"/>
        <v>1</v>
      </c>
      <c r="G3098">
        <f t="shared" si="3157"/>
        <v>3</v>
      </c>
      <c r="H3098">
        <f t="shared" si="3158"/>
        <v>1.9128608048872147</v>
      </c>
      <c r="J3098" s="7">
        <v>2.0752230276382679</v>
      </c>
      <c r="K3098" s="7">
        <v>1.102909280198956</v>
      </c>
      <c r="L3098" s="7">
        <v>-0.10352120515008585</v>
      </c>
      <c r="M3098" s="7">
        <v>1.6524429106623815</v>
      </c>
      <c r="N3098" s="7">
        <v>0.46497549390547616</v>
      </c>
      <c r="O3098" s="7">
        <v>1.4303094948417476</v>
      </c>
      <c r="P3098" s="7">
        <v>4.8905266763534296</v>
      </c>
      <c r="Q3098" s="7">
        <v>0.33837804774160324</v>
      </c>
      <c r="R3098" s="7">
        <v>2.3127716457359404</v>
      </c>
      <c r="S3098" s="7">
        <v>1.2732983309009163</v>
      </c>
      <c r="T3098" s="7">
        <v>1.9453368336171457</v>
      </c>
      <c r="U3098" s="7">
        <v>1.4823698313811544</v>
      </c>
      <c r="V3098" s="7">
        <v>1.2968037889845494</v>
      </c>
      <c r="W3098" s="7">
        <f>[1]!i_dq_pctchange(W$2,$A3100)</f>
        <v>0.71567806602499773</v>
      </c>
    </row>
    <row r="3099" spans="1:23" x14ac:dyDescent="0.35">
      <c r="A3099" s="1">
        <v>42206</v>
      </c>
      <c r="B3099">
        <v>0</v>
      </c>
      <c r="C3099">
        <v>0</v>
      </c>
      <c r="D3099">
        <v>0</v>
      </c>
      <c r="E3099">
        <f t="shared" ref="E3099:F3099" si="3180">IF(AVERAGE(B3083:B3099)&gt;0.5,1,0)</f>
        <v>0</v>
      </c>
      <c r="F3099">
        <f t="shared" si="3180"/>
        <v>1</v>
      </c>
      <c r="G3099">
        <f t="shared" si="3157"/>
        <v>3</v>
      </c>
      <c r="H3099">
        <f t="shared" si="3158"/>
        <v>1.9128608048872147</v>
      </c>
      <c r="J3099" s="7">
        <v>1.5304032702130159</v>
      </c>
      <c r="K3099" s="7">
        <v>1.2657186886582341</v>
      </c>
      <c r="L3099" s="7">
        <v>-0.1268427484205</v>
      </c>
      <c r="M3099" s="7">
        <v>1.584036783296634</v>
      </c>
      <c r="N3099" s="7">
        <v>1.8654312346749271</v>
      </c>
      <c r="O3099" s="7">
        <v>1.6298275363461827</v>
      </c>
      <c r="P3099" s="7">
        <v>1.0602828474362069</v>
      </c>
      <c r="Q3099" s="7">
        <v>0.57370637702057181</v>
      </c>
      <c r="R3099" s="7">
        <v>1.7191508589808742</v>
      </c>
      <c r="S3099" s="7">
        <v>0.24130054808223109</v>
      </c>
      <c r="T3099" s="7">
        <v>0.12837684162644178</v>
      </c>
      <c r="U3099" s="7">
        <v>1.7555870563804716</v>
      </c>
      <c r="V3099" s="7">
        <v>1.8081917053726664</v>
      </c>
      <c r="W3099" s="7">
        <f>[1]!i_dq_pctchange(W$2,$A3101)</f>
        <v>2.9251794203128769</v>
      </c>
    </row>
    <row r="3100" spans="1:23" x14ac:dyDescent="0.35">
      <c r="A3100" s="1">
        <v>42207</v>
      </c>
      <c r="B3100">
        <v>0</v>
      </c>
      <c r="C3100">
        <v>0</v>
      </c>
      <c r="D3100">
        <v>0</v>
      </c>
      <c r="E3100">
        <f t="shared" ref="E3100:F3100" si="3181">IF(AVERAGE(B3084:B3100)&gt;0.5,1,0)</f>
        <v>0</v>
      </c>
      <c r="F3100">
        <f t="shared" si="3181"/>
        <v>1</v>
      </c>
      <c r="G3100">
        <f t="shared" si="3157"/>
        <v>3</v>
      </c>
      <c r="H3100">
        <f t="shared" si="3158"/>
        <v>1.9128608048872147</v>
      </c>
      <c r="J3100" s="7">
        <v>2.6401070790242049</v>
      </c>
      <c r="K3100" s="7">
        <v>3.7740578978402133</v>
      </c>
      <c r="L3100" s="7">
        <v>2.6564815658476748</v>
      </c>
      <c r="M3100" s="7">
        <v>2.2621039875353417</v>
      </c>
      <c r="N3100" s="7">
        <v>2.5358848408872188</v>
      </c>
      <c r="O3100" s="7">
        <v>2.6528226660479755</v>
      </c>
      <c r="P3100" s="7">
        <v>2.9353513874121759</v>
      </c>
      <c r="Q3100" s="7">
        <v>1.7359342824878843</v>
      </c>
      <c r="R3100" s="7">
        <v>3.6002571821024656</v>
      </c>
      <c r="S3100" s="7">
        <v>3.0630037496720943</v>
      </c>
      <c r="T3100" s="7">
        <v>3.6141719962243082</v>
      </c>
      <c r="U3100" s="7">
        <v>2.8900136516294141</v>
      </c>
      <c r="V3100" s="7">
        <v>2.4640935841426854</v>
      </c>
      <c r="W3100" s="7">
        <f>[1]!i_dq_pctchange(W$2,$A3102)</f>
        <v>-1.9928226244901002</v>
      </c>
    </row>
    <row r="3101" spans="1:23" x14ac:dyDescent="0.35">
      <c r="A3101" s="1">
        <v>42208</v>
      </c>
      <c r="B3101">
        <v>0</v>
      </c>
      <c r="C3101">
        <v>0</v>
      </c>
      <c r="D3101">
        <v>0</v>
      </c>
      <c r="E3101">
        <f t="shared" ref="E3101:F3101" si="3182">IF(AVERAGE(B3085:B3101)&gt;0.5,1,0)</f>
        <v>0</v>
      </c>
      <c r="F3101">
        <f t="shared" si="3182"/>
        <v>1</v>
      </c>
      <c r="G3101">
        <f t="shared" si="3157"/>
        <v>3</v>
      </c>
      <c r="H3101">
        <f t="shared" si="3158"/>
        <v>1.9128608048872147</v>
      </c>
      <c r="J3101" s="7">
        <v>-1.4123404089175726</v>
      </c>
      <c r="K3101" s="7">
        <v>-1.7847178747380146</v>
      </c>
      <c r="L3101" s="7">
        <v>-1.914810755979822</v>
      </c>
      <c r="M3101" s="7">
        <v>-1.4443683863164041</v>
      </c>
      <c r="N3101" s="7">
        <v>0.55693989265037824</v>
      </c>
      <c r="O3101" s="7">
        <v>-1.4735737944525127</v>
      </c>
      <c r="P3101" s="7">
        <v>-2.5683544303797423</v>
      </c>
      <c r="Q3101" s="7">
        <v>-0.89709339021046963</v>
      </c>
      <c r="R3101" s="7">
        <v>-0.42173381966717782</v>
      </c>
      <c r="S3101" s="7">
        <v>-1.6406983011598426</v>
      </c>
      <c r="T3101" s="7">
        <v>-0.66376315956135612</v>
      </c>
      <c r="U3101" s="7">
        <v>-1.824442207455691</v>
      </c>
      <c r="V3101" s="7">
        <v>-1.3857900144752435</v>
      </c>
      <c r="W3101" s="7">
        <f>[1]!i_dq_pctchange(W$2,$A3103)</f>
        <v>-7.8573923116892068</v>
      </c>
    </row>
    <row r="3102" spans="1:23" x14ac:dyDescent="0.35">
      <c r="A3102" s="1">
        <v>42209</v>
      </c>
      <c r="B3102">
        <v>0</v>
      </c>
      <c r="C3102">
        <v>0</v>
      </c>
      <c r="D3102">
        <v>0</v>
      </c>
      <c r="E3102">
        <f t="shared" ref="E3102:F3102" si="3183">IF(AVERAGE(B3086:B3102)&gt;0.5,1,0)</f>
        <v>0</v>
      </c>
      <c r="F3102">
        <f t="shared" si="3183"/>
        <v>1</v>
      </c>
      <c r="G3102">
        <f t="shared" si="3157"/>
        <v>3</v>
      </c>
      <c r="H3102">
        <f t="shared" si="3158"/>
        <v>1.9128608048872147</v>
      </c>
      <c r="J3102" s="7">
        <v>-5.9916728051346642</v>
      </c>
      <c r="K3102" s="7">
        <v>-8.0094157098243102</v>
      </c>
      <c r="L3102" s="7">
        <v>-7.7613048344025897</v>
      </c>
      <c r="M3102" s="7">
        <v>-7.5634310523380908</v>
      </c>
      <c r="N3102" s="7">
        <v>-8.2297153272269519</v>
      </c>
      <c r="O3102" s="7">
        <v>-6.7264208401072274</v>
      </c>
      <c r="P3102" s="7">
        <v>-6.0851489522027791</v>
      </c>
      <c r="Q3102" s="7">
        <v>-7.8435867063249658</v>
      </c>
      <c r="R3102" s="7">
        <v>-7.6145770183062593</v>
      </c>
      <c r="S3102" s="7">
        <v>-6.901608193439869</v>
      </c>
      <c r="T3102" s="7">
        <v>-7.8820439760380374</v>
      </c>
      <c r="U3102" s="7">
        <v>-7.4914254602337564</v>
      </c>
      <c r="V3102" s="7">
        <v>-7.2394251452501628</v>
      </c>
      <c r="W3102" s="7">
        <f>[1]!i_dq_pctchange(W$2,$A3104)</f>
        <v>-1.7791854827154199</v>
      </c>
    </row>
    <row r="3103" spans="1:23" x14ac:dyDescent="0.35">
      <c r="A3103" s="1">
        <v>42212</v>
      </c>
      <c r="B3103">
        <v>0</v>
      </c>
      <c r="C3103">
        <v>0</v>
      </c>
      <c r="D3103">
        <v>0</v>
      </c>
      <c r="E3103">
        <f t="shared" ref="E3103:F3103" si="3184">IF(AVERAGE(B3087:B3103)&gt;0.5,1,0)</f>
        <v>0</v>
      </c>
      <c r="F3103">
        <f t="shared" si="3184"/>
        <v>1</v>
      </c>
      <c r="G3103">
        <f t="shared" si="3157"/>
        <v>3</v>
      </c>
      <c r="H3103">
        <f t="shared" si="3158"/>
        <v>1.9128608048872147</v>
      </c>
      <c r="J3103" s="7">
        <v>-4.0509457542864435</v>
      </c>
      <c r="K3103" s="7">
        <v>-2.7955608444488007</v>
      </c>
      <c r="L3103" s="7">
        <v>0.99586158845328676</v>
      </c>
      <c r="M3103" s="7">
        <v>-1.4604889662118858</v>
      </c>
      <c r="N3103" s="7">
        <v>-3.477353441166072</v>
      </c>
      <c r="O3103" s="7">
        <v>-2.7289476164768667</v>
      </c>
      <c r="P3103" s="7">
        <v>1.5158976969643301</v>
      </c>
      <c r="Q3103" s="7">
        <v>4.2149976467503222E-2</v>
      </c>
      <c r="R3103" s="7">
        <v>-3.8409763427012007</v>
      </c>
      <c r="S3103" s="7">
        <v>-2.5997029689479945</v>
      </c>
      <c r="T3103" s="7">
        <v>-3.8922562149126025</v>
      </c>
      <c r="U3103" s="7">
        <v>-2.8130891100349205</v>
      </c>
      <c r="V3103" s="7">
        <v>-5.037103007069291</v>
      </c>
      <c r="W3103" s="7">
        <f>[1]!i_dq_pctchange(W$2,$A3105)</f>
        <v>4.1952990532930086</v>
      </c>
    </row>
    <row r="3104" spans="1:23" x14ac:dyDescent="0.35">
      <c r="A3104" s="1">
        <v>42213</v>
      </c>
      <c r="B3104">
        <v>0</v>
      </c>
      <c r="C3104">
        <v>0</v>
      </c>
      <c r="D3104">
        <v>0</v>
      </c>
      <c r="E3104">
        <f t="shared" ref="E3104:F3104" si="3185">IF(AVERAGE(B3088:B3104)&gt;0.5,1,0)</f>
        <v>0</v>
      </c>
      <c r="F3104">
        <f t="shared" si="3185"/>
        <v>1</v>
      </c>
      <c r="G3104">
        <f t="shared" si="3157"/>
        <v>3</v>
      </c>
      <c r="H3104">
        <f t="shared" si="3158"/>
        <v>1.9128608048872147</v>
      </c>
      <c r="J3104" s="7">
        <v>3.1647255452360912</v>
      </c>
      <c r="K3104" s="7">
        <v>5.9835930614340196</v>
      </c>
      <c r="L3104" s="7">
        <v>2.5525284423748311</v>
      </c>
      <c r="M3104" s="7">
        <v>5.200729178908472</v>
      </c>
      <c r="N3104" s="7">
        <v>3.8878606179423936</v>
      </c>
      <c r="O3104" s="7">
        <v>4.4488531649405711</v>
      </c>
      <c r="P3104" s="7">
        <v>4.1900712699126439</v>
      </c>
      <c r="Q3104" s="7">
        <v>3.142646588109189</v>
      </c>
      <c r="R3104" s="7">
        <v>5.3133241280784826</v>
      </c>
      <c r="S3104" s="7">
        <v>4.5111561866125705</v>
      </c>
      <c r="T3104" s="7">
        <v>5.024830562225973</v>
      </c>
      <c r="U3104" s="7">
        <v>4.5919982785385915</v>
      </c>
      <c r="V3104" s="7">
        <v>4.6135648607120103</v>
      </c>
      <c r="W3104" s="7">
        <f>[1]!i_dq_pctchange(W$2,$A3106)</f>
        <v>-3.9964591338201356</v>
      </c>
    </row>
    <row r="3105" spans="1:23" x14ac:dyDescent="0.35">
      <c r="A3105" s="1">
        <v>42214</v>
      </c>
      <c r="B3105">
        <v>0</v>
      </c>
      <c r="C3105">
        <v>0</v>
      </c>
      <c r="D3105">
        <v>0</v>
      </c>
      <c r="E3105">
        <f t="shared" ref="E3105:F3105" si="3186">IF(AVERAGE(B3089:B3105)&gt;0.5,1,0)</f>
        <v>0</v>
      </c>
      <c r="F3105">
        <f t="shared" si="3186"/>
        <v>0</v>
      </c>
      <c r="G3105">
        <f t="shared" si="3157"/>
        <v>3</v>
      </c>
      <c r="H3105">
        <f t="shared" si="3158"/>
        <v>1.9128608048872147</v>
      </c>
      <c r="J3105" s="7">
        <v>-2.3007322962210601</v>
      </c>
      <c r="K3105" s="7">
        <v>-2.8387875021704079</v>
      </c>
      <c r="L3105" s="7">
        <v>-3.4545549440671777</v>
      </c>
      <c r="M3105" s="7">
        <v>-2.3810142367245049</v>
      </c>
      <c r="N3105" s="7">
        <v>-2.3110714662523058</v>
      </c>
      <c r="O3105" s="7">
        <v>-2.6895541925601978</v>
      </c>
      <c r="P3105" s="7">
        <v>-2.8287499771115536</v>
      </c>
      <c r="Q3105" s="7">
        <v>-1.9767495568732256</v>
      </c>
      <c r="R3105" s="7">
        <v>-3.4591871031427681</v>
      </c>
      <c r="S3105" s="7">
        <v>-1.6985723425842345</v>
      </c>
      <c r="T3105" s="7">
        <v>-2.7208067744581217</v>
      </c>
      <c r="U3105" s="7">
        <v>-2.6630966691452778</v>
      </c>
      <c r="V3105" s="7">
        <v>-3.9126975387244989</v>
      </c>
      <c r="W3105" s="7">
        <f>[1]!i_dq_pctchange(W$2,$A3107)</f>
        <v>-0.17018243745471226</v>
      </c>
    </row>
    <row r="3106" spans="1:23" x14ac:dyDescent="0.35">
      <c r="A3106" s="1">
        <v>42215</v>
      </c>
      <c r="B3106">
        <v>0</v>
      </c>
      <c r="C3106">
        <v>0</v>
      </c>
      <c r="D3106">
        <v>0</v>
      </c>
      <c r="E3106">
        <f t="shared" ref="E3106:F3106" si="3187">IF(AVERAGE(B3090:B3106)&gt;0.5,1,0)</f>
        <v>0</v>
      </c>
      <c r="F3106">
        <f t="shared" si="3187"/>
        <v>0</v>
      </c>
      <c r="G3106">
        <f t="shared" si="3157"/>
        <v>3</v>
      </c>
      <c r="H3106">
        <f t="shared" si="3158"/>
        <v>1.9128608048872147</v>
      </c>
      <c r="J3106" s="7">
        <v>-1.8649954696466398</v>
      </c>
      <c r="K3106" s="7">
        <v>-1.1751250463221492</v>
      </c>
      <c r="L3106" s="7">
        <v>0.64491456533839575</v>
      </c>
      <c r="M3106" s="7">
        <v>-0.82127982328911464</v>
      </c>
      <c r="N3106" s="7">
        <v>-1.0706974506502214</v>
      </c>
      <c r="O3106" s="7">
        <v>-1.1682048579571118</v>
      </c>
      <c r="P3106" s="7">
        <v>-3.5480180362070173</v>
      </c>
      <c r="Q3106" s="7">
        <v>0.72992700729926585</v>
      </c>
      <c r="R3106" s="7">
        <v>-2.6036063445065745</v>
      </c>
      <c r="S3106" s="7">
        <v>-0.8493916188276831</v>
      </c>
      <c r="T3106" s="7">
        <v>-0.42291092845214362</v>
      </c>
      <c r="U3106" s="7">
        <v>-1.2385938849333593</v>
      </c>
      <c r="V3106" s="7">
        <v>-2.5455191115702451</v>
      </c>
      <c r="W3106" s="7">
        <f>[1]!i_dq_pctchange(W$2,$A3108)</f>
        <v>-1.8498686996137028</v>
      </c>
    </row>
    <row r="3107" spans="1:23" x14ac:dyDescent="0.35">
      <c r="A3107" s="1">
        <v>42216</v>
      </c>
      <c r="B3107">
        <v>0</v>
      </c>
      <c r="C3107">
        <v>0</v>
      </c>
      <c r="D3107">
        <v>0</v>
      </c>
      <c r="E3107">
        <f t="shared" ref="E3107:F3107" si="3188">IF(AVERAGE(B3091:B3107)&gt;0.5,1,0)</f>
        <v>0</v>
      </c>
      <c r="F3107">
        <f t="shared" si="3188"/>
        <v>0</v>
      </c>
      <c r="G3107">
        <f t="shared" si="3157"/>
        <v>3</v>
      </c>
      <c r="H3107">
        <f t="shared" si="3158"/>
        <v>1.9128608048872147</v>
      </c>
      <c r="J3107" s="7">
        <v>-2.7828907262622726</v>
      </c>
      <c r="K3107" s="7">
        <v>-9.4602517150280091E-2</v>
      </c>
      <c r="L3107" s="7">
        <v>0.1559680663341764</v>
      </c>
      <c r="M3107" s="7">
        <v>-1.0295999935599658</v>
      </c>
      <c r="N3107" s="7">
        <v>0.69944124098095584</v>
      </c>
      <c r="O3107" s="7">
        <v>-3.5309552750342541</v>
      </c>
      <c r="P3107" s="7">
        <v>-4.2755271494159732</v>
      </c>
      <c r="Q3107" s="7">
        <v>0.20597427733581478</v>
      </c>
      <c r="R3107" s="7">
        <v>-5.4935818578798594</v>
      </c>
      <c r="S3107" s="7">
        <v>-0.21670763695290585</v>
      </c>
      <c r="T3107" s="7">
        <v>-2.287428670993596</v>
      </c>
      <c r="U3107" s="7">
        <v>-3.0515470221352694</v>
      </c>
      <c r="V3107" s="7">
        <v>-5.7518840579710222</v>
      </c>
      <c r="W3107" s="7">
        <f>[1]!i_dq_pctchange(W$2,$A3109)</f>
        <v>4.8821591256909285</v>
      </c>
    </row>
    <row r="3108" spans="1:23" x14ac:dyDescent="0.35">
      <c r="A3108" s="1">
        <v>42219</v>
      </c>
      <c r="B3108">
        <v>0</v>
      </c>
      <c r="C3108">
        <v>0</v>
      </c>
      <c r="D3108">
        <v>0</v>
      </c>
      <c r="E3108">
        <f t="shared" ref="E3108:F3108" si="3189">IF(AVERAGE(B3092:B3108)&gt;0.5,1,0)</f>
        <v>0</v>
      </c>
      <c r="F3108">
        <f t="shared" si="3189"/>
        <v>0</v>
      </c>
      <c r="G3108">
        <f t="shared" si="3157"/>
        <v>3</v>
      </c>
      <c r="H3108">
        <f t="shared" si="3158"/>
        <v>1.9128608048872147</v>
      </c>
      <c r="J3108" s="7">
        <v>4.0816637140126311</v>
      </c>
      <c r="K3108" s="7">
        <v>5.5780695386760923</v>
      </c>
      <c r="L3108" s="7">
        <v>3.0215452943781993</v>
      </c>
      <c r="M3108" s="7">
        <v>4.6465599514141847</v>
      </c>
      <c r="N3108" s="7">
        <v>3.4514789764817464</v>
      </c>
      <c r="O3108" s="7">
        <v>4.5225619002251047</v>
      </c>
      <c r="P3108" s="7">
        <v>5.6517074080985168</v>
      </c>
      <c r="Q3108" s="7">
        <v>2.7697581968707783</v>
      </c>
      <c r="R3108" s="7">
        <v>6.7864529913073648</v>
      </c>
      <c r="S3108" s="7">
        <v>3.0581123932000325</v>
      </c>
      <c r="T3108" s="7">
        <v>5.1408431083001371</v>
      </c>
      <c r="U3108" s="7">
        <v>5.4080902178814894</v>
      </c>
      <c r="V3108" s="7">
        <v>6.1609108946387163</v>
      </c>
      <c r="W3108" s="7">
        <f>[1]!i_dq_pctchange(W$2,$A3110)</f>
        <v>-0.90216287913901327</v>
      </c>
    </row>
    <row r="3109" spans="1:23" x14ac:dyDescent="0.35">
      <c r="A3109" s="1">
        <v>42220</v>
      </c>
      <c r="B3109">
        <v>0</v>
      </c>
      <c r="C3109">
        <v>0</v>
      </c>
      <c r="D3109">
        <v>0</v>
      </c>
      <c r="E3109">
        <f t="shared" ref="E3109:F3109" si="3190">IF(AVERAGE(B3093:B3109)&gt;0.5,1,0)</f>
        <v>0</v>
      </c>
      <c r="F3109">
        <f t="shared" si="3190"/>
        <v>0</v>
      </c>
      <c r="G3109">
        <f t="shared" si="3157"/>
        <v>3</v>
      </c>
      <c r="H3109">
        <f t="shared" si="3158"/>
        <v>1.9128608048872147</v>
      </c>
      <c r="J3109" s="7">
        <v>-0.54426822099454353</v>
      </c>
      <c r="K3109" s="7">
        <v>1.2312861824534136</v>
      </c>
      <c r="L3109" s="7">
        <v>-1.0665885170139322</v>
      </c>
      <c r="M3109" s="7">
        <v>-1.3850817421043096</v>
      </c>
      <c r="N3109" s="7">
        <v>-1.3292431102526396</v>
      </c>
      <c r="O3109" s="7">
        <v>-1.4991163250254018</v>
      </c>
      <c r="P3109" s="7">
        <v>-1.2735953195716991</v>
      </c>
      <c r="Q3109" s="7">
        <v>-1.6659545382923919</v>
      </c>
      <c r="R3109" s="7">
        <v>-1.1114195728549388</v>
      </c>
      <c r="S3109" s="7">
        <v>-1.1706543164372347</v>
      </c>
      <c r="T3109" s="7">
        <v>-1.3342661271302521</v>
      </c>
      <c r="U3109" s="7">
        <v>-0.6258825782054066</v>
      </c>
      <c r="V3109" s="7">
        <v>-1.7179843729307334</v>
      </c>
      <c r="W3109" s="7">
        <f>[1]!i_dq_pctchange(W$2,$A3111)</f>
        <v>-0.88820264555274886</v>
      </c>
    </row>
    <row r="3110" spans="1:23" x14ac:dyDescent="0.35">
      <c r="A3110" s="1">
        <v>42221</v>
      </c>
      <c r="B3110">
        <v>0</v>
      </c>
      <c r="C3110">
        <v>0</v>
      </c>
      <c r="D3110">
        <v>0</v>
      </c>
      <c r="E3110">
        <f t="shared" ref="E3110:F3110" si="3191">IF(AVERAGE(B3094:B3110)&gt;0.5,1,0)</f>
        <v>0</v>
      </c>
      <c r="F3110">
        <f t="shared" si="3191"/>
        <v>0</v>
      </c>
      <c r="G3110">
        <f t="shared" si="3157"/>
        <v>3</v>
      </c>
      <c r="H3110">
        <f t="shared" si="3158"/>
        <v>1.9128608048872147</v>
      </c>
      <c r="J3110" s="7">
        <v>0.64575700011174408</v>
      </c>
      <c r="K3110" s="7">
        <v>-0.55868610718430656</v>
      </c>
      <c r="L3110" s="7">
        <v>-0.63083306212255341</v>
      </c>
      <c r="M3110" s="7">
        <v>-0.64184076674092638</v>
      </c>
      <c r="N3110" s="7">
        <v>-0.16462216557802919</v>
      </c>
      <c r="O3110" s="7">
        <v>-0.95752082987493692</v>
      </c>
      <c r="P3110" s="7">
        <v>-1.6036562355867978</v>
      </c>
      <c r="Q3110" s="7">
        <v>-0.92013425240896152</v>
      </c>
      <c r="R3110" s="7">
        <v>-0.66053565666343339</v>
      </c>
      <c r="S3110" s="7">
        <v>-1.2723533401977694</v>
      </c>
      <c r="T3110" s="7">
        <v>0.72275371582967218</v>
      </c>
      <c r="U3110" s="7">
        <v>-2.1977624971399528E-2</v>
      </c>
      <c r="V3110" s="7">
        <v>-0.52888486142880675</v>
      </c>
      <c r="W3110" s="7">
        <f>[1]!i_dq_pctchange(W$2,$A3112)</f>
        <v>2.7673718124246256</v>
      </c>
    </row>
    <row r="3111" spans="1:23" x14ac:dyDescent="0.35">
      <c r="A3111" s="1">
        <v>42222</v>
      </c>
      <c r="B3111">
        <v>0</v>
      </c>
      <c r="C3111">
        <v>0</v>
      </c>
      <c r="D3111">
        <v>0</v>
      </c>
      <c r="E3111">
        <f t="shared" ref="E3111:F3111" si="3192">IF(AVERAGE(B3095:B3111)&gt;0.5,1,0)</f>
        <v>0</v>
      </c>
      <c r="F3111">
        <f t="shared" si="3192"/>
        <v>0</v>
      </c>
      <c r="G3111">
        <f t="shared" si="3157"/>
        <v>3</v>
      </c>
      <c r="H3111">
        <f t="shared" si="3158"/>
        <v>1.9128608048872147</v>
      </c>
      <c r="J3111" s="7">
        <v>2.8495713809888392</v>
      </c>
      <c r="K3111" s="7">
        <v>2.0551248151301991</v>
      </c>
      <c r="L3111" s="7">
        <v>2.7213499276320223</v>
      </c>
      <c r="M3111" s="7">
        <v>2.6632749926622505</v>
      </c>
      <c r="N3111" s="7">
        <v>2.2258220502901453</v>
      </c>
      <c r="O3111" s="7">
        <v>2.6653258016661048</v>
      </c>
      <c r="P3111" s="7">
        <v>3.2394150132951585</v>
      </c>
      <c r="Q3111" s="7">
        <v>1.7137004244184084</v>
      </c>
      <c r="R3111" s="7">
        <v>4.3410328955702839</v>
      </c>
      <c r="S3111" s="7">
        <v>2.307323816432393</v>
      </c>
      <c r="T3111" s="7">
        <v>2.5606839156624832</v>
      </c>
      <c r="U3111" s="7">
        <v>2.825799574202839</v>
      </c>
      <c r="V3111" s="7">
        <v>4.9778008066892259</v>
      </c>
      <c r="W3111" s="7">
        <f>[1]!i_dq_pctchange(W$2,$A3113)</f>
        <v>4.6128814635501429</v>
      </c>
    </row>
    <row r="3112" spans="1:23" x14ac:dyDescent="0.35">
      <c r="A3112" s="1">
        <v>42223</v>
      </c>
      <c r="B3112">
        <v>0</v>
      </c>
      <c r="C3112">
        <v>0</v>
      </c>
      <c r="D3112">
        <v>0</v>
      </c>
      <c r="E3112">
        <f t="shared" ref="E3112:F3112" si="3193">IF(AVERAGE(B3096:B3112)&gt;0.5,1,0)</f>
        <v>0</v>
      </c>
      <c r="F3112">
        <f t="shared" si="3193"/>
        <v>0</v>
      </c>
      <c r="G3112">
        <f t="shared" si="3157"/>
        <v>3</v>
      </c>
      <c r="H3112">
        <f t="shared" si="3158"/>
        <v>1.9128608048872147</v>
      </c>
      <c r="J3112" s="7">
        <v>3.6623439342073509</v>
      </c>
      <c r="K3112" s="7">
        <v>4.5544530106852532</v>
      </c>
      <c r="L3112" s="7">
        <v>3.8415716822269323</v>
      </c>
      <c r="M3112" s="7">
        <v>5.0011204034482564</v>
      </c>
      <c r="N3112" s="7">
        <v>5.3192244197102125</v>
      </c>
      <c r="O3112" s="7">
        <v>4.5904685817499651</v>
      </c>
      <c r="P3112" s="7">
        <v>5.4926790878646949</v>
      </c>
      <c r="Q3112" s="7">
        <v>3.3140766609417054</v>
      </c>
      <c r="R3112" s="7">
        <v>5.7590351693714767</v>
      </c>
      <c r="S3112" s="7">
        <v>5.0267027698103481</v>
      </c>
      <c r="T3112" s="7">
        <v>4.8281420622952602</v>
      </c>
      <c r="U3112" s="7">
        <v>4.7828926367701623</v>
      </c>
      <c r="V3112" s="7">
        <v>5.2377657232171844</v>
      </c>
      <c r="W3112" s="7">
        <f>[1]!i_dq_pctchange(W$2,$A3114)</f>
        <v>-0.4433972182270815</v>
      </c>
    </row>
    <row r="3113" spans="1:23" x14ac:dyDescent="0.35">
      <c r="A3113" s="1">
        <v>42226</v>
      </c>
      <c r="B3113">
        <v>0</v>
      </c>
      <c r="C3113">
        <v>0</v>
      </c>
      <c r="D3113">
        <v>0</v>
      </c>
      <c r="E3113">
        <f t="shared" ref="E3113:F3113" si="3194">IF(AVERAGE(B3097:B3113)&gt;0.5,1,0)</f>
        <v>0</v>
      </c>
      <c r="F3113">
        <f t="shared" si="3194"/>
        <v>0</v>
      </c>
      <c r="G3113">
        <f t="shared" si="3157"/>
        <v>3</v>
      </c>
      <c r="H3113">
        <f t="shared" si="3158"/>
        <v>1.9128608048872147</v>
      </c>
      <c r="J3113" s="7">
        <v>1.1567330854162849</v>
      </c>
      <c r="K3113" s="7">
        <v>-0.27183363378398617</v>
      </c>
      <c r="L3113" s="7">
        <v>0.38757765802338939</v>
      </c>
      <c r="M3113" s="7">
        <v>8.9533200873257557E-2</v>
      </c>
      <c r="N3113" s="7">
        <v>1.3200208400704194</v>
      </c>
      <c r="O3113" s="7">
        <v>4.5324645348557357</v>
      </c>
      <c r="P3113" s="7">
        <v>0.34457393862880015</v>
      </c>
      <c r="Q3113" s="7">
        <v>-0.47611851108285963</v>
      </c>
      <c r="R3113" s="7">
        <v>-0.23578518527239706</v>
      </c>
      <c r="S3113" s="7">
        <v>1.2057646402449724</v>
      </c>
      <c r="T3113" s="7">
        <v>2.0432054366427654</v>
      </c>
      <c r="U3113" s="7">
        <v>0.74343416275619456</v>
      </c>
      <c r="V3113" s="7">
        <v>-0.34164532341350984</v>
      </c>
      <c r="W3113" s="7">
        <f>[1]!i_dq_pctchange(W$2,$A3115)</f>
        <v>-1.9083171666895185</v>
      </c>
    </row>
    <row r="3114" spans="1:23" x14ac:dyDescent="0.35">
      <c r="A3114" s="1">
        <v>42227</v>
      </c>
      <c r="B3114">
        <v>0</v>
      </c>
      <c r="C3114">
        <v>0</v>
      </c>
      <c r="D3114">
        <v>0</v>
      </c>
      <c r="E3114">
        <f t="shared" ref="E3114:F3114" si="3195">IF(AVERAGE(B3098:B3114)&gt;0.5,1,0)</f>
        <v>0</v>
      </c>
      <c r="F3114">
        <f t="shared" si="3195"/>
        <v>0</v>
      </c>
      <c r="G3114">
        <f t="shared" si="3157"/>
        <v>3</v>
      </c>
      <c r="H3114">
        <f t="shared" si="3158"/>
        <v>1.9128608048872147</v>
      </c>
      <c r="J3114" s="7">
        <v>-8.045989467069023E-2</v>
      </c>
      <c r="K3114" s="7">
        <v>-0.72321550406923507</v>
      </c>
      <c r="L3114" s="7">
        <v>-1.8796737722962884</v>
      </c>
      <c r="M3114" s="7">
        <v>-0.92173465511537311</v>
      </c>
      <c r="N3114" s="7">
        <v>-0.33357418645578385</v>
      </c>
      <c r="O3114" s="7">
        <v>-0.43129056752438494</v>
      </c>
      <c r="P3114" s="7">
        <v>-5.9787934794751328E-2</v>
      </c>
      <c r="Q3114" s="7">
        <v>-1.1268920264970699</v>
      </c>
      <c r="R3114" s="7">
        <v>-1.0784414971305545</v>
      </c>
      <c r="S3114" s="7">
        <v>-0.97567360747512399</v>
      </c>
      <c r="T3114" s="7">
        <v>-1.0969112457100552</v>
      </c>
      <c r="U3114" s="7">
        <v>-1.7524878002768713</v>
      </c>
      <c r="V3114" s="7">
        <v>-2.5656642089689146</v>
      </c>
      <c r="W3114" s="7">
        <f>[1]!i_dq_pctchange(W$2,$A3116)</f>
        <v>1.5211497077230529</v>
      </c>
    </row>
    <row r="3115" spans="1:23" x14ac:dyDescent="0.35">
      <c r="A3115" s="1">
        <v>42228</v>
      </c>
      <c r="B3115">
        <v>0</v>
      </c>
      <c r="C3115">
        <v>0</v>
      </c>
      <c r="D3115">
        <v>0</v>
      </c>
      <c r="E3115">
        <f t="shared" ref="E3115:F3115" si="3196">IF(AVERAGE(B3099:B3115)&gt;0.5,1,0)</f>
        <v>0</v>
      </c>
      <c r="F3115">
        <f t="shared" si="3196"/>
        <v>0</v>
      </c>
      <c r="G3115">
        <f t="shared" si="3157"/>
        <v>3</v>
      </c>
      <c r="H3115">
        <f t="shared" si="3158"/>
        <v>1.9128608048872147</v>
      </c>
      <c r="J3115" s="7">
        <v>2.4439377384222007</v>
      </c>
      <c r="K3115" s="7">
        <v>2.2248203819407855</v>
      </c>
      <c r="L3115" s="7">
        <v>2.5764555676676695</v>
      </c>
      <c r="M3115" s="7">
        <v>3.1500912747295247</v>
      </c>
      <c r="N3115" s="7">
        <v>1.3062941852785204</v>
      </c>
      <c r="O3115" s="7">
        <v>4.2551663951779783</v>
      </c>
      <c r="P3115" s="7">
        <v>1.4649003935359113</v>
      </c>
      <c r="Q3115" s="7">
        <v>0.8012951477048873</v>
      </c>
      <c r="R3115" s="7">
        <v>2.3820318558730578</v>
      </c>
      <c r="S3115" s="7">
        <v>2.0140421161804634</v>
      </c>
      <c r="T3115" s="7">
        <v>3.0940122630033322</v>
      </c>
      <c r="U3115" s="7">
        <v>2.4552298230653187</v>
      </c>
      <c r="V3115" s="7">
        <v>3.2448857178936836</v>
      </c>
      <c r="W3115" s="7">
        <f>[1]!i_dq_pctchange(W$2,$A3117)</f>
        <v>0.86648045608837765</v>
      </c>
    </row>
    <row r="3116" spans="1:23" x14ac:dyDescent="0.35">
      <c r="A3116" s="1">
        <v>42229</v>
      </c>
      <c r="B3116">
        <v>0</v>
      </c>
      <c r="C3116">
        <v>0</v>
      </c>
      <c r="D3116">
        <v>0</v>
      </c>
      <c r="E3116">
        <f t="shared" ref="E3116:F3116" si="3197">IF(AVERAGE(B3100:B3116)&gt;0.5,1,0)</f>
        <v>0</v>
      </c>
      <c r="F3116">
        <f t="shared" si="3197"/>
        <v>0</v>
      </c>
      <c r="G3116">
        <f t="shared" si="3157"/>
        <v>3</v>
      </c>
      <c r="H3116">
        <f t="shared" si="3158"/>
        <v>1.9128608048872147</v>
      </c>
      <c r="J3116" s="7">
        <v>1.1856713731821298</v>
      </c>
      <c r="K3116" s="7">
        <v>1.824649702780633</v>
      </c>
      <c r="L3116" s="7">
        <v>-0.77919856461507953</v>
      </c>
      <c r="M3116" s="7">
        <v>0.69614804476641379</v>
      </c>
      <c r="N3116" s="7">
        <v>0.69389717326354861</v>
      </c>
      <c r="O3116" s="7">
        <v>2.7410928255965903</v>
      </c>
      <c r="P3116" s="7">
        <v>1.4432381855701863</v>
      </c>
      <c r="Q3116" s="7">
        <v>0.27899968270076214</v>
      </c>
      <c r="R3116" s="7">
        <v>0.94626011665103227</v>
      </c>
      <c r="S3116" s="7">
        <v>-0.64588311808049303</v>
      </c>
      <c r="T3116" s="7">
        <v>-0.80642662185194269</v>
      </c>
      <c r="U3116" s="7">
        <v>0.92520884033326711</v>
      </c>
      <c r="V3116" s="7">
        <v>-0.12292130743017829</v>
      </c>
      <c r="W3116" s="7">
        <f>[1]!i_dq_pctchange(W$2,$A3118)</f>
        <v>1.4187225860852428</v>
      </c>
    </row>
    <row r="3117" spans="1:23" x14ac:dyDescent="0.35">
      <c r="A3117" s="1">
        <v>42230</v>
      </c>
      <c r="B3117">
        <v>0</v>
      </c>
      <c r="C3117">
        <v>0</v>
      </c>
      <c r="D3117">
        <v>0</v>
      </c>
      <c r="E3117">
        <f t="shared" ref="E3117:F3117" si="3198">IF(AVERAGE(B3101:B3117)&gt;0.5,1,0)</f>
        <v>0</v>
      </c>
      <c r="F3117">
        <f t="shared" si="3198"/>
        <v>0</v>
      </c>
      <c r="G3117">
        <f t="shared" si="3157"/>
        <v>3</v>
      </c>
      <c r="H3117">
        <f t="shared" si="3158"/>
        <v>1.9128608048872147</v>
      </c>
      <c r="J3117" s="7">
        <v>1.8021316942391969</v>
      </c>
      <c r="K3117" s="7">
        <v>3.0460915963084898</v>
      </c>
      <c r="L3117" s="7">
        <v>0.1907357447955835</v>
      </c>
      <c r="M3117" s="7">
        <v>2.472184648212016</v>
      </c>
      <c r="N3117" s="7">
        <v>1.0067494506261183</v>
      </c>
      <c r="O3117" s="7">
        <v>1.4769711070133764</v>
      </c>
      <c r="P3117" s="7">
        <v>3.5337671362688776</v>
      </c>
      <c r="Q3117" s="7">
        <v>0.82644628099173501</v>
      </c>
      <c r="R3117" s="7">
        <v>0.59827875807373343</v>
      </c>
      <c r="S3117" s="7">
        <v>3.4979521918945369</v>
      </c>
      <c r="T3117" s="7">
        <v>2.243813112500658</v>
      </c>
      <c r="U3117" s="7">
        <v>1.9069127293183374</v>
      </c>
      <c r="V3117" s="7">
        <v>0.20297792806376844</v>
      </c>
      <c r="W3117" s="7">
        <f>[1]!i_dq_pctchange(W$2,$A3119)</f>
        <v>-6.6170380795745931</v>
      </c>
    </row>
    <row r="3118" spans="1:23" x14ac:dyDescent="0.35">
      <c r="A3118" s="1">
        <v>42233</v>
      </c>
      <c r="B3118">
        <v>0</v>
      </c>
      <c r="C3118">
        <v>0</v>
      </c>
      <c r="D3118">
        <v>0</v>
      </c>
      <c r="E3118">
        <f t="shared" ref="E3118:F3118" si="3199">IF(AVERAGE(B3102:B3118)&gt;0.5,1,0)</f>
        <v>0</v>
      </c>
      <c r="F3118">
        <f t="shared" si="3199"/>
        <v>0</v>
      </c>
      <c r="G3118">
        <f t="shared" si="3157"/>
        <v>3</v>
      </c>
      <c r="H3118">
        <f t="shared" si="3158"/>
        <v>1.9128608048872147</v>
      </c>
      <c r="J3118" s="7">
        <v>-4.9114242770705214</v>
      </c>
      <c r="K3118" s="7">
        <v>-7.3023948969615269</v>
      </c>
      <c r="L3118" s="7">
        <v>-6.0115651376449044</v>
      </c>
      <c r="M3118" s="7">
        <v>-7.6501360700731897</v>
      </c>
      <c r="N3118" s="7">
        <v>-7.0516832785837984</v>
      </c>
      <c r="O3118" s="7">
        <v>-6.4320627045751451</v>
      </c>
      <c r="P3118" s="7">
        <v>-7.4052559255471593</v>
      </c>
      <c r="Q3118" s="7">
        <v>-5.4314856954839934</v>
      </c>
      <c r="R3118" s="7">
        <v>-7.9947327199648868</v>
      </c>
      <c r="S3118" s="7">
        <v>-6.8084116452530621</v>
      </c>
      <c r="T3118" s="7">
        <v>-8.1032484916290457</v>
      </c>
      <c r="U3118" s="7">
        <v>-7.3863073018969523</v>
      </c>
      <c r="V3118" s="7">
        <v>-6.8328854764519926</v>
      </c>
      <c r="W3118" s="7">
        <f>[1]!i_dq_pctchange(W$2,$A3120)</f>
        <v>2.2673694714773664</v>
      </c>
    </row>
    <row r="3119" spans="1:23" x14ac:dyDescent="0.35">
      <c r="A3119" s="1">
        <v>42234</v>
      </c>
      <c r="B3119">
        <v>0</v>
      </c>
      <c r="C3119">
        <v>0</v>
      </c>
      <c r="D3119">
        <v>0</v>
      </c>
      <c r="E3119">
        <f t="shared" ref="E3119:F3119" si="3200">IF(AVERAGE(B3103:B3119)&gt;0.5,1,0)</f>
        <v>0</v>
      </c>
      <c r="F3119">
        <f t="shared" si="3200"/>
        <v>0</v>
      </c>
      <c r="G3119">
        <f t="shared" si="3157"/>
        <v>3</v>
      </c>
      <c r="H3119">
        <f t="shared" si="3158"/>
        <v>1.9128608048872147</v>
      </c>
      <c r="J3119" s="7">
        <v>2.5849840177898367</v>
      </c>
      <c r="K3119" s="7">
        <v>3.072007864340133</v>
      </c>
      <c r="L3119" s="7">
        <v>1.1623196534853888</v>
      </c>
      <c r="M3119" s="7">
        <v>1.8144070462409538</v>
      </c>
      <c r="N3119" s="7">
        <v>1.2961801927319101</v>
      </c>
      <c r="O3119" s="7">
        <v>1.9920968705929341</v>
      </c>
      <c r="P3119" s="7">
        <v>2.9918100846405475</v>
      </c>
      <c r="Q3119" s="7">
        <v>1.7068927709962753</v>
      </c>
      <c r="R3119" s="7">
        <v>2.9320236981602807</v>
      </c>
      <c r="S3119" s="7">
        <v>4.046337467821207</v>
      </c>
      <c r="T3119" s="7">
        <v>1.6200192847259383</v>
      </c>
      <c r="U3119" s="7">
        <v>2.0693666036867819</v>
      </c>
      <c r="V3119" s="7">
        <v>3.1750976845923207</v>
      </c>
      <c r="W3119" s="7">
        <f>[1]!i_dq_pctchange(W$2,$A3121)</f>
        <v>-3.2856447470751893</v>
      </c>
    </row>
    <row r="3120" spans="1:23" x14ac:dyDescent="0.35">
      <c r="A3120" s="1">
        <v>42235</v>
      </c>
      <c r="B3120">
        <v>0</v>
      </c>
      <c r="C3120">
        <v>0</v>
      </c>
      <c r="D3120">
        <v>0</v>
      </c>
      <c r="E3120">
        <f t="shared" ref="E3120:F3120" si="3201">IF(AVERAGE(B3104:B3120)&gt;0.5,1,0)</f>
        <v>0</v>
      </c>
      <c r="F3120">
        <f t="shared" si="3201"/>
        <v>0</v>
      </c>
      <c r="G3120">
        <f t="shared" si="3157"/>
        <v>3</v>
      </c>
      <c r="H3120">
        <f t="shared" si="3158"/>
        <v>1.9128608048872147</v>
      </c>
      <c r="J3120" s="7">
        <v>-1.8842877687230346</v>
      </c>
      <c r="K3120" s="7">
        <v>-3.9522399724474049</v>
      </c>
      <c r="L3120" s="7">
        <v>-2.7821201946771854</v>
      </c>
      <c r="M3120" s="7">
        <v>-3.9645562737125717</v>
      </c>
      <c r="N3120" s="7">
        <v>-3.5082249812026625</v>
      </c>
      <c r="O3120" s="7">
        <v>-4.4760738762904424</v>
      </c>
      <c r="P3120" s="7">
        <v>-3.3062123930497322</v>
      </c>
      <c r="Q3120" s="7">
        <v>-2.5247008161258964</v>
      </c>
      <c r="R3120" s="7">
        <v>-0.99423513267071673</v>
      </c>
      <c r="S3120" s="7">
        <v>-2.5906515616135679</v>
      </c>
      <c r="T3120" s="7">
        <v>-1.9744939179546876</v>
      </c>
      <c r="U3120" s="7">
        <v>-3.7483877368786591</v>
      </c>
      <c r="V3120" s="7">
        <v>-1.4495379309796821</v>
      </c>
      <c r="W3120" s="7">
        <f>[1]!i_dq_pctchange(W$2,$A3122)</f>
        <v>-4.5636672247400476</v>
      </c>
    </row>
    <row r="3121" spans="1:23" x14ac:dyDescent="0.35">
      <c r="A3121" s="1">
        <v>42236</v>
      </c>
      <c r="B3121">
        <v>0</v>
      </c>
      <c r="C3121">
        <v>0</v>
      </c>
      <c r="D3121">
        <v>0</v>
      </c>
      <c r="E3121">
        <f t="shared" ref="E3121:F3121" si="3202">IF(AVERAGE(B3105:B3121)&gt;0.5,1,0)</f>
        <v>0</v>
      </c>
      <c r="F3121">
        <f t="shared" si="3202"/>
        <v>0</v>
      </c>
      <c r="G3121">
        <f t="shared" si="3157"/>
        <v>3</v>
      </c>
      <c r="H3121">
        <f t="shared" si="3158"/>
        <v>1.9128608048872147</v>
      </c>
      <c r="J3121" s="7">
        <v>-4.4503264324370688</v>
      </c>
      <c r="K3121" s="7">
        <v>-5.5071224530959322</v>
      </c>
      <c r="L3121" s="7">
        <v>-5.1489881637235921</v>
      </c>
      <c r="M3121" s="7">
        <v>-4.5312640749462734</v>
      </c>
      <c r="N3121" s="7">
        <v>-4.9899270183974451</v>
      </c>
      <c r="O3121" s="7">
        <v>-5.9182115910386255</v>
      </c>
      <c r="P3121" s="7">
        <v>-5.6063906659855425</v>
      </c>
      <c r="Q3121" s="7">
        <v>-4.1024181573402192</v>
      </c>
      <c r="R3121" s="7">
        <v>-6.1152741102927939</v>
      </c>
      <c r="S3121" s="7">
        <v>-4.245378625582088</v>
      </c>
      <c r="T3121" s="7">
        <v>-4.4886410319612127</v>
      </c>
      <c r="U3121" s="7">
        <v>-5.286533035677472</v>
      </c>
      <c r="V3121" s="7">
        <v>-6.63555410779309</v>
      </c>
      <c r="W3121" s="7">
        <f>[1]!i_dq_pctchange(W$2,$A3123)</f>
        <v>-8.1379419038843892</v>
      </c>
    </row>
    <row r="3122" spans="1:23" x14ac:dyDescent="0.35">
      <c r="A3122" s="1">
        <v>42237</v>
      </c>
      <c r="B3122">
        <v>1</v>
      </c>
      <c r="C3122">
        <v>0</v>
      </c>
      <c r="D3122">
        <v>0</v>
      </c>
      <c r="E3122">
        <f t="shared" ref="E3122:F3122" si="3203">IF(AVERAGE(B3106:B3122)&gt;0.5,1,0)</f>
        <v>0</v>
      </c>
      <c r="F3122">
        <f t="shared" si="3203"/>
        <v>0</v>
      </c>
      <c r="G3122">
        <f t="shared" si="3157"/>
        <v>4</v>
      </c>
      <c r="H3122">
        <f t="shared" si="3158"/>
        <v>1.9128608048872147</v>
      </c>
      <c r="J3122" s="7">
        <v>-5.9800412436013524</v>
      </c>
      <c r="K3122" s="7">
        <v>-8.2965106308449563</v>
      </c>
      <c r="L3122" s="7">
        <v>-8.8211837017612762</v>
      </c>
      <c r="M3122" s="7">
        <v>-7.7654277387926243</v>
      </c>
      <c r="N3122" s="7">
        <v>-8.5291205329012492</v>
      </c>
      <c r="O3122" s="7">
        <v>-7.7890161044651087</v>
      </c>
      <c r="P3122" s="7">
        <v>-7.7808311367842524</v>
      </c>
      <c r="Q3122" s="7">
        <v>-7.6200141464464677</v>
      </c>
      <c r="R3122" s="7">
        <v>-8.5273844248537518</v>
      </c>
      <c r="S3122" s="7">
        <v>-7.6129768660675445</v>
      </c>
      <c r="T3122" s="7">
        <v>-7.9399983870534179</v>
      </c>
      <c r="U3122" s="7">
        <v>-8.1416826289211155</v>
      </c>
      <c r="V3122" s="7">
        <v>-7.7951036848450421</v>
      </c>
      <c r="W3122" s="7">
        <f>[1]!i_dq_pctchange(W$2,$A3124)</f>
        <v>-7.1132285885854127</v>
      </c>
    </row>
    <row r="3123" spans="1:23" x14ac:dyDescent="0.35">
      <c r="A3123" s="1">
        <v>42240</v>
      </c>
      <c r="B3123">
        <v>1</v>
      </c>
      <c r="C3123">
        <v>0</v>
      </c>
      <c r="D3123">
        <v>1</v>
      </c>
      <c r="E3123">
        <f t="shared" ref="E3123:F3123" si="3204">IF(AVERAGE(B3107:B3123)&gt;0.5,1,0)</f>
        <v>0</v>
      </c>
      <c r="F3123">
        <f t="shared" si="3204"/>
        <v>0</v>
      </c>
      <c r="G3123">
        <f t="shared" si="3157"/>
        <v>4</v>
      </c>
      <c r="H3123">
        <f t="shared" si="3158"/>
        <v>1.9128608048872147</v>
      </c>
      <c r="J3123" s="7">
        <v>-5.6811763967619777</v>
      </c>
      <c r="K3123" s="7">
        <v>-7.8243777442220868</v>
      </c>
      <c r="L3123" s="7">
        <v>-5.7363854726473065</v>
      </c>
      <c r="M3123" s="7">
        <v>-7.1083259775409715</v>
      </c>
      <c r="N3123" s="7">
        <v>-8.8121285680701025</v>
      </c>
      <c r="O3123" s="7">
        <v>-7.3274214083942271</v>
      </c>
      <c r="P3123" s="7">
        <v>-7.7720207253885984</v>
      </c>
      <c r="Q3123" s="7">
        <v>-4.1868624996671011</v>
      </c>
      <c r="R3123" s="7">
        <v>-8.179000249403213</v>
      </c>
      <c r="S3123" s="7">
        <v>-7.3641623526340991</v>
      </c>
      <c r="T3123" s="7">
        <v>-8.0942257938292457</v>
      </c>
      <c r="U3123" s="7">
        <v>-7.8294838681285936</v>
      </c>
      <c r="V3123" s="7">
        <v>-7.4678505530735295</v>
      </c>
      <c r="W3123" s="7">
        <f>[1]!i_dq_pctchange(W$2,$A3125)</f>
        <v>-1.1235875234613533</v>
      </c>
    </row>
    <row r="3124" spans="1:23" x14ac:dyDescent="0.35">
      <c r="A3124" s="1">
        <v>42241</v>
      </c>
      <c r="B3124">
        <v>0</v>
      </c>
      <c r="C3124">
        <v>0</v>
      </c>
      <c r="D3124">
        <v>1</v>
      </c>
      <c r="E3124">
        <f t="shared" ref="E3124:F3124" si="3205">IF(AVERAGE(B3108:B3124)&gt;0.5,1,0)</f>
        <v>0</v>
      </c>
      <c r="F3124">
        <f t="shared" si="3205"/>
        <v>0</v>
      </c>
      <c r="G3124">
        <f t="shared" si="3157"/>
        <v>3</v>
      </c>
      <c r="H3124">
        <f t="shared" si="3158"/>
        <v>1.9128608048872147</v>
      </c>
      <c r="J3124" s="7">
        <v>-4.2466504243799035</v>
      </c>
      <c r="K3124" s="7">
        <v>-3.4824893485683774</v>
      </c>
      <c r="L3124" s="7">
        <v>0.21983681064156355</v>
      </c>
      <c r="M3124" s="7">
        <v>-2.7122782508007774</v>
      </c>
      <c r="N3124" s="7">
        <v>-4.1591471859655078</v>
      </c>
      <c r="O3124" s="7">
        <v>-2.3411933877809439</v>
      </c>
      <c r="P3124" s="7">
        <v>-2.9247111884791908</v>
      </c>
      <c r="Q3124" s="7">
        <v>0.94956829908100437</v>
      </c>
      <c r="R3124" s="7">
        <v>-4.4875326912779316</v>
      </c>
      <c r="S3124" s="7">
        <v>-5.8707691922370087</v>
      </c>
      <c r="T3124" s="7">
        <v>-5.1567191446772593</v>
      </c>
      <c r="U3124" s="7">
        <v>-3.1588805641251732</v>
      </c>
      <c r="V3124" s="7">
        <v>-6.2607167656269791</v>
      </c>
      <c r="W3124" s="7">
        <f>[1]!i_dq_pctchange(W$2,$A3126)</f>
        <v>4.2012676944830414</v>
      </c>
    </row>
    <row r="3125" spans="1:23" x14ac:dyDescent="0.35">
      <c r="A3125" s="1">
        <v>42242</v>
      </c>
      <c r="B3125">
        <v>0</v>
      </c>
      <c r="C3125">
        <v>0</v>
      </c>
      <c r="D3125">
        <v>1</v>
      </c>
      <c r="E3125">
        <f t="shared" ref="E3125:F3125" si="3206">IF(AVERAGE(B3109:B3125)&gt;0.5,1,0)</f>
        <v>0</v>
      </c>
      <c r="F3125">
        <f t="shared" si="3206"/>
        <v>0</v>
      </c>
      <c r="G3125">
        <f t="shared" si="3157"/>
        <v>3</v>
      </c>
      <c r="H3125">
        <f t="shared" si="3158"/>
        <v>1.9128608048872147</v>
      </c>
      <c r="J3125" s="7">
        <v>1.9197109514844501</v>
      </c>
      <c r="K3125" s="7">
        <v>4.0350371100869333</v>
      </c>
      <c r="L3125" s="7">
        <v>2.6955164406870051</v>
      </c>
      <c r="M3125" s="7">
        <v>4.3341720731967559</v>
      </c>
      <c r="N3125" s="7">
        <v>4.1022320646598134</v>
      </c>
      <c r="O3125" s="7">
        <v>3.5147694554045366</v>
      </c>
      <c r="P3125" s="7">
        <v>3.0875455524196802</v>
      </c>
      <c r="Q3125" s="7">
        <v>4.7135068904277366</v>
      </c>
      <c r="R3125" s="7">
        <v>4.4643691422675023</v>
      </c>
      <c r="S3125" s="7">
        <v>1.3832854942942281</v>
      </c>
      <c r="T3125" s="7">
        <v>3.266946952312356</v>
      </c>
      <c r="U3125" s="7">
        <v>4.0974063160130294</v>
      </c>
      <c r="V3125" s="7">
        <v>2.5963031511112216</v>
      </c>
      <c r="W3125" s="7">
        <f>[1]!i_dq_pctchange(W$2,$A3127)</f>
        <v>5.2650087016959333</v>
      </c>
    </row>
    <row r="3126" spans="1:23" x14ac:dyDescent="0.35">
      <c r="A3126" s="1">
        <v>42243</v>
      </c>
      <c r="B3126">
        <v>0</v>
      </c>
      <c r="C3126">
        <v>0</v>
      </c>
      <c r="D3126">
        <v>1</v>
      </c>
      <c r="E3126">
        <f t="shared" ref="E3126:F3126" si="3207">IF(AVERAGE(B3110:B3126)&gt;0.5,1,0)</f>
        <v>0</v>
      </c>
      <c r="F3126">
        <f t="shared" si="3207"/>
        <v>0</v>
      </c>
      <c r="G3126">
        <f t="shared" si="3157"/>
        <v>3</v>
      </c>
      <c r="H3126">
        <f t="shared" si="3158"/>
        <v>1.9128608048872147</v>
      </c>
      <c r="J3126" s="7">
        <v>4.4348856461116481</v>
      </c>
      <c r="K3126" s="7">
        <v>6.0469405258078242</v>
      </c>
      <c r="L3126" s="7">
        <v>4.7649842457428182</v>
      </c>
      <c r="M3126" s="7">
        <v>5.9349958926827773</v>
      </c>
      <c r="N3126" s="7">
        <v>6.1339647075437425</v>
      </c>
      <c r="O3126" s="7">
        <v>6.3561999893019969</v>
      </c>
      <c r="P3126" s="7">
        <v>6.0754714494682549</v>
      </c>
      <c r="Q3126" s="7">
        <v>2.3211709061506869</v>
      </c>
      <c r="R3126" s="7">
        <v>6.6528478871267449</v>
      </c>
      <c r="S3126" s="7">
        <v>5.667935174857293</v>
      </c>
      <c r="T3126" s="7">
        <v>5.8911881968617061</v>
      </c>
      <c r="U3126" s="7">
        <v>6.1369920905848554</v>
      </c>
      <c r="V3126" s="7">
        <v>6.296822540073471</v>
      </c>
      <c r="W3126" s="7">
        <f>[1]!i_dq_pctchange(W$2,$A3128)</f>
        <v>-2.9236563717944528</v>
      </c>
    </row>
    <row r="3127" spans="1:23" x14ac:dyDescent="0.35">
      <c r="A3127" s="1">
        <v>42244</v>
      </c>
      <c r="B3127">
        <v>0</v>
      </c>
      <c r="C3127">
        <v>0</v>
      </c>
      <c r="D3127">
        <v>1</v>
      </c>
      <c r="E3127">
        <f t="shared" ref="E3127:F3127" si="3208">IF(AVERAGE(B3111:B3127)&gt;0.5,1,0)</f>
        <v>0</v>
      </c>
      <c r="F3127">
        <f t="shared" si="3208"/>
        <v>0</v>
      </c>
      <c r="G3127">
        <f t="shared" si="3157"/>
        <v>3</v>
      </c>
      <c r="H3127">
        <f t="shared" si="3158"/>
        <v>1.9128608048872147</v>
      </c>
      <c r="J3127" s="7">
        <v>-2.9394210683378081</v>
      </c>
      <c r="K3127" s="7">
        <v>-2.0044227428708168</v>
      </c>
      <c r="L3127" s="7">
        <v>-2.6403294554433097</v>
      </c>
      <c r="M3127" s="7">
        <v>-1.4973327754059382</v>
      </c>
      <c r="N3127" s="7">
        <v>-1.5720457260626157</v>
      </c>
      <c r="O3127" s="7">
        <v>-4.2222143574287854</v>
      </c>
      <c r="P3127" s="7">
        <v>-4.588894099815823</v>
      </c>
      <c r="Q3127" s="7">
        <v>-1.1246205489793037</v>
      </c>
      <c r="R3127" s="7">
        <v>-2.3081551167751364</v>
      </c>
      <c r="S3127" s="7">
        <v>-0.6426635454536932</v>
      </c>
      <c r="T3127" s="7">
        <v>-2.3090096410419765</v>
      </c>
      <c r="U3127" s="7">
        <v>-3.0415888620386684</v>
      </c>
      <c r="V3127" s="7">
        <v>-5.0130797518312571</v>
      </c>
      <c r="W3127" s="7">
        <f>[1]!i_dq_pctchange(W$2,$A3129)</f>
        <v>-4.6446192213849251</v>
      </c>
    </row>
    <row r="3128" spans="1:23" x14ac:dyDescent="0.35">
      <c r="A3128" s="1">
        <v>42247</v>
      </c>
      <c r="B3128">
        <v>0</v>
      </c>
      <c r="C3128">
        <v>0</v>
      </c>
      <c r="D3128">
        <v>1</v>
      </c>
      <c r="E3128">
        <f t="shared" ref="E3128:F3128" si="3209">IF(AVERAGE(B3112:B3128)&gt;0.5,1,0)</f>
        <v>0</v>
      </c>
      <c r="F3128">
        <f t="shared" si="3209"/>
        <v>0</v>
      </c>
      <c r="G3128">
        <f t="shared" si="3157"/>
        <v>3</v>
      </c>
      <c r="H3128">
        <f t="shared" si="3158"/>
        <v>1.9128608048872147</v>
      </c>
      <c r="J3128" s="7">
        <v>-5.2161798616448847</v>
      </c>
      <c r="K3128" s="7">
        <v>-5.6975613791962285</v>
      </c>
      <c r="L3128" s="7">
        <v>-2.7950037485769279</v>
      </c>
      <c r="M3128" s="7">
        <v>-3.347651979656816</v>
      </c>
      <c r="N3128" s="7">
        <v>-1.4898714626338432</v>
      </c>
      <c r="O3128" s="7">
        <v>-6.3658145722153874</v>
      </c>
      <c r="P3128" s="7">
        <v>-6.5605895871717905</v>
      </c>
      <c r="Q3128" s="7">
        <v>-1.9517290223648756</v>
      </c>
      <c r="R3128" s="7">
        <v>-5.1154284007987672</v>
      </c>
      <c r="S3128" s="7">
        <v>-1.7032937845869183</v>
      </c>
      <c r="T3128" s="7">
        <v>-2.8960737581535487</v>
      </c>
      <c r="U3128" s="7">
        <v>-5.1234303476158365</v>
      </c>
      <c r="V3128" s="7">
        <v>-5.9633410053704248</v>
      </c>
      <c r="W3128" s="7">
        <f>[1]!i_dq_pctchange(W$2,$A3130)</f>
        <v>-0.55449333489954289</v>
      </c>
    </row>
    <row r="3129" spans="1:23" x14ac:dyDescent="0.35">
      <c r="A3129" s="1">
        <v>42248</v>
      </c>
      <c r="B3129">
        <v>0</v>
      </c>
      <c r="C3129">
        <v>0</v>
      </c>
      <c r="D3129">
        <v>1</v>
      </c>
      <c r="E3129">
        <f t="shared" ref="E3129:F3129" si="3210">IF(AVERAGE(B3113:B3129)&gt;0.5,1,0)</f>
        <v>0</v>
      </c>
      <c r="F3129">
        <f t="shared" si="3210"/>
        <v>0</v>
      </c>
      <c r="G3129">
        <f t="shared" si="3157"/>
        <v>3</v>
      </c>
      <c r="H3129">
        <f t="shared" si="3158"/>
        <v>1.9128608048872147</v>
      </c>
      <c r="J3129" s="7">
        <v>-2.9423590908015926</v>
      </c>
      <c r="K3129" s="7">
        <v>-2.3363543046648023</v>
      </c>
      <c r="L3129" s="7">
        <v>-1.3147339228965678</v>
      </c>
      <c r="M3129" s="7">
        <v>-0.74134407032319605</v>
      </c>
      <c r="N3129" s="7">
        <v>-3.3856835454495036</v>
      </c>
      <c r="O3129" s="7">
        <v>-1.6780489020712523</v>
      </c>
      <c r="P3129" s="7">
        <v>-3.5485848859408358</v>
      </c>
      <c r="Q3129" s="7">
        <v>-0.29755149579269535</v>
      </c>
      <c r="R3129" s="7">
        <v>-2.0125093426694409</v>
      </c>
      <c r="S3129" s="7">
        <v>-1.1634708305783137</v>
      </c>
      <c r="T3129" s="7">
        <v>-2.3517253629155874</v>
      </c>
      <c r="U3129" s="7">
        <v>-2.2832515532006048</v>
      </c>
      <c r="V3129" s="7">
        <v>-3.0315257393695001</v>
      </c>
      <c r="W3129" s="7">
        <f>[1]!i_dq_pctchange(W$2,$A3131)</f>
        <v>0</v>
      </c>
    </row>
    <row r="3130" spans="1:23" x14ac:dyDescent="0.35">
      <c r="A3130" s="1">
        <v>42249</v>
      </c>
      <c r="B3130">
        <v>0</v>
      </c>
      <c r="C3130">
        <v>0</v>
      </c>
      <c r="D3130">
        <v>1</v>
      </c>
      <c r="E3130">
        <f t="shared" ref="E3130:F3130" si="3211">IF(AVERAGE(B3114:B3130)&gt;0.5,1,0)</f>
        <v>0</v>
      </c>
      <c r="F3130">
        <f t="shared" si="3211"/>
        <v>0</v>
      </c>
      <c r="G3130">
        <f t="shared" si="3157"/>
        <v>3</v>
      </c>
      <c r="H3130">
        <f t="shared" si="3158"/>
        <v>1.9128608048872147</v>
      </c>
      <c r="J3130" s="7">
        <v>0</v>
      </c>
      <c r="K3130" s="7">
        <v>0</v>
      </c>
      <c r="L3130" s="7">
        <v>0</v>
      </c>
      <c r="M3130" s="7">
        <v>0</v>
      </c>
      <c r="N3130" s="7">
        <v>0</v>
      </c>
      <c r="O3130" s="7">
        <v>0</v>
      </c>
      <c r="P3130" s="7">
        <v>0</v>
      </c>
      <c r="Q3130" s="7">
        <v>0</v>
      </c>
      <c r="R3130" s="7">
        <v>0</v>
      </c>
      <c r="S3130" s="7">
        <v>0</v>
      </c>
      <c r="T3130" s="7">
        <v>0</v>
      </c>
      <c r="U3130" s="7">
        <v>0</v>
      </c>
      <c r="V3130" s="7">
        <v>0</v>
      </c>
      <c r="W3130" s="7">
        <f>[1]!i_dq_pctchange(W$2,$A3132)</f>
        <v>9.9334968043463645E-2</v>
      </c>
    </row>
    <row r="3131" spans="1:23" x14ac:dyDescent="0.35">
      <c r="A3131" s="1">
        <v>42253</v>
      </c>
      <c r="B3131">
        <v>0</v>
      </c>
      <c r="C3131">
        <v>0</v>
      </c>
      <c r="D3131">
        <v>1</v>
      </c>
      <c r="E3131">
        <f t="shared" ref="E3131:F3131" si="3212">IF(AVERAGE(B3115:B3131)&gt;0.5,1,0)</f>
        <v>0</v>
      </c>
      <c r="F3131">
        <f t="shared" si="3212"/>
        <v>0</v>
      </c>
      <c r="G3131">
        <f t="shared" si="3157"/>
        <v>3</v>
      </c>
      <c r="H3131">
        <f t="shared" si="3158"/>
        <v>1.9128608048872147</v>
      </c>
      <c r="J3131" s="7">
        <v>1.1443193093004351</v>
      </c>
      <c r="K3131" s="7">
        <v>-0.65959683070123176</v>
      </c>
      <c r="L3131" s="7">
        <v>-1.7432856846503051</v>
      </c>
      <c r="M3131" s="7">
        <v>-0.76669876727471298</v>
      </c>
      <c r="N3131" s="7">
        <v>-1.0586119883350267</v>
      </c>
      <c r="O3131" s="7">
        <v>1.3898131072114566</v>
      </c>
      <c r="P3131" s="7">
        <v>7.1155610457355564E-2</v>
      </c>
      <c r="Q3131" s="7">
        <v>-2.2359699367062382</v>
      </c>
      <c r="R3131" s="7">
        <v>0.96871060724064451</v>
      </c>
      <c r="S3131" s="7">
        <v>-0.79828635387048952</v>
      </c>
      <c r="T3131" s="7">
        <v>0.81987544772343046</v>
      </c>
      <c r="U3131" s="7">
        <v>0.43608425361620062</v>
      </c>
      <c r="V3131" s="7">
        <v>2.6116519504511002</v>
      </c>
      <c r="W3131" s="7">
        <f>[1]!i_dq_pctchange(W$2,$A3133)</f>
        <v>4.4677702094627163</v>
      </c>
    </row>
    <row r="3132" spans="1:23" x14ac:dyDescent="0.35">
      <c r="A3132" s="1">
        <v>42254</v>
      </c>
      <c r="B3132">
        <v>1</v>
      </c>
      <c r="C3132">
        <v>0</v>
      </c>
      <c r="D3132">
        <v>1</v>
      </c>
      <c r="E3132">
        <f t="shared" ref="E3132:F3132" si="3213">IF(AVERAGE(B3116:B3132)&gt;0.5,1,0)</f>
        <v>0</v>
      </c>
      <c r="F3132">
        <f t="shared" si="3213"/>
        <v>0</v>
      </c>
      <c r="G3132">
        <f t="shared" si="3157"/>
        <v>4</v>
      </c>
      <c r="H3132">
        <f t="shared" si="3158"/>
        <v>1.9128608048872147</v>
      </c>
      <c r="J3132" s="7">
        <v>3.8584390015557632</v>
      </c>
      <c r="K3132" s="7">
        <v>3.7659240168650436</v>
      </c>
      <c r="L3132" s="7">
        <v>2.8561257932659774</v>
      </c>
      <c r="M3132" s="7">
        <v>3.8134971775565045</v>
      </c>
      <c r="N3132" s="7">
        <v>2.5143401689665965</v>
      </c>
      <c r="O3132" s="7">
        <v>4.2481331466479855</v>
      </c>
      <c r="P3132" s="7">
        <v>3.5227662377506235</v>
      </c>
      <c r="Q3132" s="7">
        <v>1.7559544549844461</v>
      </c>
      <c r="R3132" s="7">
        <v>4.0094311490336123</v>
      </c>
      <c r="S3132" s="7">
        <v>1.5795923925377813</v>
      </c>
      <c r="T3132" s="7">
        <v>3.0504326831604494</v>
      </c>
      <c r="U3132" s="7">
        <v>4.4198495920431302</v>
      </c>
      <c r="V3132" s="7">
        <v>5.1273481592392285</v>
      </c>
      <c r="W3132" s="7">
        <f>[1]!i_dq_pctchange(W$2,$A3134)</f>
        <v>2.3279930756291596</v>
      </c>
    </row>
    <row r="3133" spans="1:23" x14ac:dyDescent="0.35">
      <c r="A3133" s="1">
        <v>42255</v>
      </c>
      <c r="B3133">
        <v>1</v>
      </c>
      <c r="C3133">
        <v>0</v>
      </c>
      <c r="D3133">
        <v>1</v>
      </c>
      <c r="E3133">
        <f t="shared" ref="E3133:F3133" si="3214">IF(AVERAGE(B3117:B3133)&gt;0.5,1,0)</f>
        <v>0</v>
      </c>
      <c r="F3133">
        <f t="shared" si="3214"/>
        <v>0</v>
      </c>
      <c r="G3133">
        <f t="shared" si="3157"/>
        <v>4</v>
      </c>
      <c r="H3133">
        <f t="shared" si="3158"/>
        <v>1.9128608048872147</v>
      </c>
      <c r="J3133" s="7">
        <v>2.9588191236221588</v>
      </c>
      <c r="K3133" s="7">
        <v>4.3039872067765579</v>
      </c>
      <c r="L3133" s="7">
        <v>2.6732288069045684</v>
      </c>
      <c r="M3133" s="7">
        <v>2.4329101139806681</v>
      </c>
      <c r="N3133" s="7">
        <v>3.7907363377965289</v>
      </c>
      <c r="O3133" s="7">
        <v>2.9012213670276843</v>
      </c>
      <c r="P3133" s="7">
        <v>3.3512891585168099</v>
      </c>
      <c r="Q3133" s="7">
        <v>1.9412967367773897</v>
      </c>
      <c r="R3133" s="7">
        <v>2.9985741099655594</v>
      </c>
      <c r="S3133" s="7">
        <v>2.6727863494475126</v>
      </c>
      <c r="T3133" s="7">
        <v>3.4837859432547824</v>
      </c>
      <c r="U3133" s="7">
        <v>3.4215326806071977</v>
      </c>
      <c r="V3133" s="7">
        <v>4.1657747323667271</v>
      </c>
      <c r="W3133" s="7">
        <f>[1]!i_dq_pctchange(W$2,$A3135)</f>
        <v>-1.3484470050618342</v>
      </c>
    </row>
    <row r="3134" spans="1:23" x14ac:dyDescent="0.35">
      <c r="A3134" s="1">
        <v>42256</v>
      </c>
      <c r="B3134">
        <v>1</v>
      </c>
      <c r="C3134">
        <v>0</v>
      </c>
      <c r="D3134">
        <v>1</v>
      </c>
      <c r="E3134">
        <f t="shared" ref="E3134:F3134" si="3215">IF(AVERAGE(B3118:B3134)&gt;0.5,1,0)</f>
        <v>0</v>
      </c>
      <c r="F3134">
        <f t="shared" si="3215"/>
        <v>0</v>
      </c>
      <c r="G3134">
        <f t="shared" si="3157"/>
        <v>4</v>
      </c>
      <c r="H3134">
        <f t="shared" si="3158"/>
        <v>1.9128608048872147</v>
      </c>
      <c r="J3134" s="7">
        <v>-0.74226671387645882</v>
      </c>
      <c r="K3134" s="7">
        <v>-0.6892979187380418</v>
      </c>
      <c r="L3134" s="7">
        <v>-1.8378823206693067</v>
      </c>
      <c r="M3134" s="7">
        <v>-1.8750990369209668</v>
      </c>
      <c r="N3134" s="7">
        <v>-1.874513789015297</v>
      </c>
      <c r="O3134" s="7">
        <v>-2.2623757664749546</v>
      </c>
      <c r="P3134" s="7">
        <v>0.16496472993350378</v>
      </c>
      <c r="Q3134" s="7">
        <v>-1.0470363464166392</v>
      </c>
      <c r="R3134" s="7">
        <v>-2.4488281032531045</v>
      </c>
      <c r="S3134" s="7">
        <v>-2.4459089778662113</v>
      </c>
      <c r="T3134" s="7">
        <v>-2.4925788639894102</v>
      </c>
      <c r="U3134" s="7">
        <v>-1.8581889874665611</v>
      </c>
      <c r="V3134" s="7">
        <v>-2.4338930080003882</v>
      </c>
      <c r="W3134" s="7">
        <f>[1]!i_dq_pctchange(W$2,$A3136)</f>
        <v>1.6312487951003707E-2</v>
      </c>
    </row>
    <row r="3135" spans="1:23" x14ac:dyDescent="0.35">
      <c r="A3135" s="1">
        <v>42257</v>
      </c>
      <c r="B3135">
        <v>1</v>
      </c>
      <c r="C3135">
        <v>0</v>
      </c>
      <c r="D3135">
        <v>1</v>
      </c>
      <c r="E3135">
        <f t="shared" ref="E3135:F3135" si="3216">IF(AVERAGE(B3119:B3135)&gt;0.5,1,0)</f>
        <v>0</v>
      </c>
      <c r="F3135">
        <f t="shared" si="3216"/>
        <v>0</v>
      </c>
      <c r="G3135">
        <f t="shared" si="3157"/>
        <v>4</v>
      </c>
      <c r="H3135">
        <f t="shared" si="3158"/>
        <v>1.9128608048872147</v>
      </c>
      <c r="J3135" s="7">
        <v>1.5416845027305381</v>
      </c>
      <c r="K3135" s="7">
        <v>0.94542410526494447</v>
      </c>
      <c r="L3135" s="7">
        <v>-0.59157444531016146</v>
      </c>
      <c r="M3135" s="7">
        <v>0.11274193162515796</v>
      </c>
      <c r="N3135" s="7">
        <v>-0.35895350572072954</v>
      </c>
      <c r="O3135" s="7">
        <v>1.8004447456225832</v>
      </c>
      <c r="P3135" s="7">
        <v>0.14583249134435083</v>
      </c>
      <c r="Q3135" s="7">
        <v>-0.29027792496820265</v>
      </c>
      <c r="R3135" s="7">
        <v>9.3213664742797742E-2</v>
      </c>
      <c r="S3135" s="7">
        <v>-0.19565854715561781</v>
      </c>
      <c r="T3135" s="7">
        <v>1.0095210453581242E-2</v>
      </c>
      <c r="U3135" s="7">
        <v>0.55495368809236034</v>
      </c>
      <c r="V3135" s="7">
        <v>2.4041008187456412</v>
      </c>
      <c r="W3135" s="7">
        <f>[1]!i_dq_pctchange(W$2,$A3137)</f>
        <v>-5.2076874551816772</v>
      </c>
    </row>
    <row r="3136" spans="1:23" x14ac:dyDescent="0.35">
      <c r="A3136" s="1">
        <v>42258</v>
      </c>
      <c r="B3136">
        <v>1</v>
      </c>
      <c r="C3136">
        <v>0</v>
      </c>
      <c r="D3136">
        <v>1</v>
      </c>
      <c r="E3136">
        <f t="shared" ref="E3136:F3136" si="3217">IF(AVERAGE(B3120:B3136)&gt;0.5,1,0)</f>
        <v>0</v>
      </c>
      <c r="F3136">
        <f t="shared" si="3217"/>
        <v>0</v>
      </c>
      <c r="G3136">
        <f t="shared" si="3157"/>
        <v>4</v>
      </c>
      <c r="H3136">
        <f t="shared" si="3158"/>
        <v>1.9128608048872147</v>
      </c>
      <c r="J3136" s="7">
        <v>-5.7719454007754276</v>
      </c>
      <c r="K3136" s="7">
        <v>-5.6988017327057632</v>
      </c>
      <c r="L3136" s="7">
        <v>-5.4768739651948035</v>
      </c>
      <c r="M3136" s="7">
        <v>-5.8126648524803715</v>
      </c>
      <c r="N3136" s="7">
        <v>-4.9254257193188558</v>
      </c>
      <c r="O3136" s="7">
        <v>-6.2385192154902978</v>
      </c>
      <c r="P3136" s="7">
        <v>-6.2599840591358937</v>
      </c>
      <c r="Q3136" s="7">
        <v>-2.370501751221866</v>
      </c>
      <c r="R3136" s="7">
        <v>-6.5728556115583761</v>
      </c>
      <c r="S3136" s="7">
        <v>-5.9071258437154839</v>
      </c>
      <c r="T3136" s="7">
        <v>-5.4871393692392081</v>
      </c>
      <c r="U3136" s="7">
        <v>-6.5527685518481498</v>
      </c>
      <c r="V3136" s="7">
        <v>-7.6058667079394526</v>
      </c>
      <c r="W3136" s="7">
        <f>[1]!i_dq_pctchange(W$2,$A3138)</f>
        <v>-4.2701802633206754</v>
      </c>
    </row>
    <row r="3137" spans="1:23" x14ac:dyDescent="0.35">
      <c r="A3137" s="1">
        <v>42261</v>
      </c>
      <c r="B3137">
        <v>0</v>
      </c>
      <c r="C3137">
        <v>0</v>
      </c>
      <c r="D3137">
        <v>1</v>
      </c>
      <c r="E3137">
        <f t="shared" ref="E3137:F3137" si="3218">IF(AVERAGE(B3121:B3137)&gt;0.5,1,0)</f>
        <v>0</v>
      </c>
      <c r="F3137">
        <f t="shared" si="3218"/>
        <v>0</v>
      </c>
      <c r="G3137">
        <f t="shared" si="3157"/>
        <v>3</v>
      </c>
      <c r="H3137">
        <f t="shared" si="3158"/>
        <v>1.9128608048872147</v>
      </c>
      <c r="J3137" s="7">
        <v>-4.2891762273551404</v>
      </c>
      <c r="K3137" s="7">
        <v>-5.551136564499588</v>
      </c>
      <c r="L3137" s="7">
        <v>-4.787095961187072</v>
      </c>
      <c r="M3137" s="7">
        <v>-4.444832070026326</v>
      </c>
      <c r="N3137" s="7">
        <v>-4.3668783042640404</v>
      </c>
      <c r="O3137" s="7">
        <v>-5.5526523440021114</v>
      </c>
      <c r="P3137" s="7">
        <v>-5.0133639478357503</v>
      </c>
      <c r="Q3137" s="7">
        <v>-2.4084970155321628</v>
      </c>
      <c r="R3137" s="7">
        <v>-5.972578217177273</v>
      </c>
      <c r="S3137" s="7">
        <v>-7.4238964088538317</v>
      </c>
      <c r="T3137" s="7">
        <v>-6.2249056301502979</v>
      </c>
      <c r="U3137" s="7">
        <v>-5.0801516372007329</v>
      </c>
      <c r="V3137" s="7">
        <v>-6.2425335137779951</v>
      </c>
      <c r="W3137" s="7">
        <f>[1]!i_dq_pctchange(W$2,$A3139)</f>
        <v>6.5176413618748237</v>
      </c>
    </row>
    <row r="3138" spans="1:23" x14ac:dyDescent="0.35">
      <c r="A3138" s="1">
        <v>42262</v>
      </c>
      <c r="B3138">
        <v>0</v>
      </c>
      <c r="C3138">
        <v>0</v>
      </c>
      <c r="D3138">
        <v>1</v>
      </c>
      <c r="E3138">
        <f t="shared" ref="E3138:F3138" si="3219">IF(AVERAGE(B3122:B3138)&gt;0.5,1,0)</f>
        <v>0</v>
      </c>
      <c r="F3138">
        <f t="shared" si="3219"/>
        <v>0</v>
      </c>
      <c r="G3138">
        <f t="shared" si="3157"/>
        <v>3</v>
      </c>
      <c r="H3138">
        <f t="shared" si="3158"/>
        <v>1.9128608048872147</v>
      </c>
      <c r="J3138" s="7">
        <v>5.1450122171464985</v>
      </c>
      <c r="K3138" s="7">
        <v>6.8299849345448083</v>
      </c>
      <c r="L3138" s="7">
        <v>6.0347132333283042</v>
      </c>
      <c r="M3138" s="7">
        <v>6.6121243299756145</v>
      </c>
      <c r="N3138" s="7">
        <v>6.4698417413936227</v>
      </c>
      <c r="O3138" s="7">
        <v>6.9724738284238015</v>
      </c>
      <c r="P3138" s="7">
        <v>6.616155702690353</v>
      </c>
      <c r="Q3138" s="7">
        <v>4.4952398216545344</v>
      </c>
      <c r="R3138" s="7">
        <v>6.0533944874735024</v>
      </c>
      <c r="S3138" s="7">
        <v>5.402116421510236</v>
      </c>
      <c r="T3138" s="7">
        <v>6.4833005893909741</v>
      </c>
      <c r="U3138" s="7">
        <v>6.9813460749535423</v>
      </c>
      <c r="V3138" s="7">
        <v>7.4132759090866376</v>
      </c>
      <c r="W3138" s="7">
        <f>[1]!i_dq_pctchange(W$2,$A3140)</f>
        <v>-2.359652878201973</v>
      </c>
    </row>
    <row r="3139" spans="1:23" x14ac:dyDescent="0.35">
      <c r="A3139" s="1">
        <v>42263</v>
      </c>
      <c r="B3139">
        <v>0</v>
      </c>
      <c r="C3139">
        <v>0</v>
      </c>
      <c r="D3139">
        <v>1</v>
      </c>
      <c r="E3139">
        <f t="shared" ref="E3139:F3139" si="3220">IF(AVERAGE(B3123:B3139)&gt;0.5,1,0)</f>
        <v>0</v>
      </c>
      <c r="F3139">
        <f t="shared" si="3220"/>
        <v>0</v>
      </c>
      <c r="G3139">
        <f t="shared" si="3157"/>
        <v>3</v>
      </c>
      <c r="H3139">
        <f t="shared" si="3158"/>
        <v>1.9128608048872147</v>
      </c>
      <c r="J3139" s="7">
        <v>-1.710904320707</v>
      </c>
      <c r="K3139" s="7">
        <v>-2.2125676646286974</v>
      </c>
      <c r="L3139" s="7">
        <v>-3.0009061882924475</v>
      </c>
      <c r="M3139" s="7">
        <v>-2.0842607956615082</v>
      </c>
      <c r="N3139" s="7">
        <v>-1.8755364416366709</v>
      </c>
      <c r="O3139" s="7">
        <v>-2.4464680559934604</v>
      </c>
      <c r="P3139" s="7">
        <v>-2.4029502830543072</v>
      </c>
      <c r="Q3139" s="7">
        <v>-2.6868698999846528</v>
      </c>
      <c r="R3139" s="7">
        <v>-1.5854753161974755</v>
      </c>
      <c r="S3139" s="7">
        <v>-3.309952461598928</v>
      </c>
      <c r="T3139" s="7">
        <v>-1.3266083747794017</v>
      </c>
      <c r="U3139" s="7">
        <v>-1.7481728773797709</v>
      </c>
      <c r="V3139" s="7">
        <v>0.80344753625472276</v>
      </c>
      <c r="W3139" s="7">
        <f>[1]!i_dq_pctchange(W$2,$A3141)</f>
        <v>0.94861863302941074</v>
      </c>
    </row>
    <row r="3140" spans="1:23" x14ac:dyDescent="0.35">
      <c r="A3140" s="1">
        <v>42264</v>
      </c>
      <c r="B3140">
        <v>0</v>
      </c>
      <c r="C3140">
        <v>0</v>
      </c>
      <c r="D3140">
        <v>1</v>
      </c>
      <c r="E3140">
        <f t="shared" ref="E3140:F3140" si="3221">IF(AVERAGE(B3124:B3140)&gt;0.5,1,0)</f>
        <v>0</v>
      </c>
      <c r="F3140">
        <f t="shared" si="3221"/>
        <v>0</v>
      </c>
      <c r="G3140">
        <f t="shared" si="3157"/>
        <v>3</v>
      </c>
      <c r="H3140">
        <f t="shared" si="3158"/>
        <v>1.9128608048872147</v>
      </c>
      <c r="J3140" s="7">
        <v>1.3716466956095725</v>
      </c>
      <c r="K3140" s="7">
        <v>1.1315388749552073</v>
      </c>
      <c r="L3140" s="7">
        <v>0.71469381662454468</v>
      </c>
      <c r="M3140" s="7">
        <v>0.19807835381944724</v>
      </c>
      <c r="N3140" s="7">
        <v>0.69358801984329532</v>
      </c>
      <c r="O3140" s="7">
        <v>1.4685286618687501</v>
      </c>
      <c r="P3140" s="7">
        <v>0.79275485943484081</v>
      </c>
      <c r="Q3140" s="7">
        <v>0.61467260884469788</v>
      </c>
      <c r="R3140" s="7">
        <v>1.2337592345386346</v>
      </c>
      <c r="S3140" s="7">
        <v>-7.9125590294880144E-2</v>
      </c>
      <c r="T3140" s="7">
        <v>0.62191961790559847</v>
      </c>
      <c r="U3140" s="7">
        <v>1.1406509478001985</v>
      </c>
      <c r="V3140" s="7">
        <v>2.438897296217569</v>
      </c>
      <c r="W3140" s="7">
        <f>[1]!i_dq_pctchange(W$2,$A3142)</f>
        <v>3.3241937811430948</v>
      </c>
    </row>
    <row r="3141" spans="1:23" x14ac:dyDescent="0.35">
      <c r="A3141" s="1">
        <v>42265</v>
      </c>
      <c r="B3141">
        <v>0</v>
      </c>
      <c r="C3141">
        <v>0</v>
      </c>
      <c r="D3141">
        <v>1</v>
      </c>
      <c r="E3141">
        <f t="shared" ref="E3141:F3141" si="3222">IF(AVERAGE(B3125:B3141)&gt;0.5,1,0)</f>
        <v>0</v>
      </c>
      <c r="F3141">
        <f t="shared" si="3222"/>
        <v>0</v>
      </c>
      <c r="G3141">
        <f t="shared" ref="G3141:G3204" si="3223">IF(AND(B3141=1,C3141=1),1,IF(AND(C3141=1,B3141=0),2,IF(AND(C3141=0,B3141=0),3,4)))</f>
        <v>3</v>
      </c>
      <c r="H3141">
        <f t="shared" ref="H3141:H3204" si="3224">H3140*(1+D3141*P3141/100*IF(G3141=1,1,0))</f>
        <v>1.9128608048872147</v>
      </c>
      <c r="J3141" s="7">
        <v>2.4715895647000727</v>
      </c>
      <c r="K3141" s="7">
        <v>2.3765923478730668</v>
      </c>
      <c r="L3141" s="7">
        <v>2.1372992448924801</v>
      </c>
      <c r="M3141" s="7">
        <v>2.2519792476479163</v>
      </c>
      <c r="N3141" s="7">
        <v>2.1520724171907988</v>
      </c>
      <c r="O3141" s="7">
        <v>3.2332606781291071</v>
      </c>
      <c r="P3141" s="7">
        <v>3.1151077323096095</v>
      </c>
      <c r="Q3141" s="7">
        <v>1.8065166801252495</v>
      </c>
      <c r="R3141" s="7">
        <v>4.1611040583152512</v>
      </c>
      <c r="S3141" s="7">
        <v>1.3030066338155353</v>
      </c>
      <c r="T3141" s="7">
        <v>2.4086772978377358</v>
      </c>
      <c r="U3141" s="7">
        <v>3.3720107595631141</v>
      </c>
      <c r="V3141" s="7">
        <v>4.9115109895932587</v>
      </c>
      <c r="W3141" s="7">
        <f>[1]!i_dq_pctchange(W$2,$A3143)</f>
        <v>0.70859931481527116</v>
      </c>
    </row>
    <row r="3142" spans="1:23" x14ac:dyDescent="0.35">
      <c r="A3142" s="1">
        <v>42268</v>
      </c>
      <c r="B3142">
        <v>0</v>
      </c>
      <c r="C3142">
        <v>0</v>
      </c>
      <c r="D3142">
        <v>1</v>
      </c>
      <c r="E3142">
        <f t="shared" ref="E3142:F3142" si="3225">IF(AVERAGE(B3126:B3142)&gt;0.5,1,0)</f>
        <v>0</v>
      </c>
      <c r="F3142">
        <f t="shared" si="3225"/>
        <v>0</v>
      </c>
      <c r="G3142">
        <f t="shared" si="3223"/>
        <v>3</v>
      </c>
      <c r="H3142">
        <f t="shared" si="3224"/>
        <v>1.9128608048872147</v>
      </c>
      <c r="J3142" s="7">
        <v>0.2361835898586149</v>
      </c>
      <c r="K3142" s="7">
        <v>0.80805284354140994</v>
      </c>
      <c r="L3142" s="7">
        <v>0.41556271093998559</v>
      </c>
      <c r="M3142" s="7">
        <v>-0.61754830220766044</v>
      </c>
      <c r="N3142" s="7">
        <v>1.3618197662189282</v>
      </c>
      <c r="O3142" s="7">
        <v>1.5814246131136049</v>
      </c>
      <c r="P3142" s="7">
        <v>1.5964153124552536</v>
      </c>
      <c r="Q3142" s="7">
        <v>0.58267373952041734</v>
      </c>
      <c r="R3142" s="7">
        <v>0.78041761188278824</v>
      </c>
      <c r="S3142" s="7">
        <v>0.84529862599000016</v>
      </c>
      <c r="T3142" s="7">
        <v>0.47697941526466342</v>
      </c>
      <c r="U3142" s="7">
        <v>0.64047197294646385</v>
      </c>
      <c r="V3142" s="7">
        <v>-0.26809001521263409</v>
      </c>
      <c r="W3142" s="7">
        <f>[1]!i_dq_pctchange(W$2,$A3144)</f>
        <v>-1.3381573347799907</v>
      </c>
    </row>
    <row r="3143" spans="1:23" x14ac:dyDescent="0.35">
      <c r="A3143" s="1">
        <v>42269</v>
      </c>
      <c r="B3143">
        <v>0</v>
      </c>
      <c r="C3143">
        <v>0</v>
      </c>
      <c r="D3143">
        <v>1</v>
      </c>
      <c r="E3143">
        <f t="shared" ref="E3143:F3143" si="3226">IF(AVERAGE(B3127:B3143)&gt;0.5,1,0)</f>
        <v>0</v>
      </c>
      <c r="F3143">
        <f t="shared" si="3226"/>
        <v>0</v>
      </c>
      <c r="G3143">
        <f t="shared" si="3223"/>
        <v>3</v>
      </c>
      <c r="H3143">
        <f t="shared" si="3224"/>
        <v>1.9128608048872147</v>
      </c>
      <c r="J3143" s="7">
        <v>-0.94843189521834037</v>
      </c>
      <c r="K3143" s="7">
        <v>-1.0264288258289347</v>
      </c>
      <c r="L3143" s="7">
        <v>-2.1339944189754858</v>
      </c>
      <c r="M3143" s="7">
        <v>-1.9965527147371462</v>
      </c>
      <c r="N3143" s="7">
        <v>-3.0442722383953496</v>
      </c>
      <c r="O3143" s="7">
        <v>-2.0034780951473441</v>
      </c>
      <c r="P3143" s="7">
        <v>-1.2935716741148198</v>
      </c>
      <c r="Q3143" s="7">
        <v>-1.4484121702558161</v>
      </c>
      <c r="R3143" s="7">
        <v>-0.70961550465014878</v>
      </c>
      <c r="S3143" s="7">
        <v>-2.8299825944795507</v>
      </c>
      <c r="T3143" s="7">
        <v>-1.7486921614751263</v>
      </c>
      <c r="U3143" s="7">
        <v>-1.3753427447215554</v>
      </c>
      <c r="V3143" s="7">
        <v>0.27184922294065428</v>
      </c>
      <c r="W3143" s="7">
        <f>[1]!i_dq_pctchange(W$2,$A3145)</f>
        <v>1.217671953442923</v>
      </c>
    </row>
    <row r="3144" spans="1:23" x14ac:dyDescent="0.35">
      <c r="A3144" s="1">
        <v>42270</v>
      </c>
      <c r="B3144">
        <v>0</v>
      </c>
      <c r="C3144">
        <v>0</v>
      </c>
      <c r="D3144">
        <v>1</v>
      </c>
      <c r="E3144">
        <f t="shared" ref="E3144:F3144" si="3227">IF(AVERAGE(B3128:B3144)&gt;0.5,1,0)</f>
        <v>0</v>
      </c>
      <c r="F3144">
        <f t="shared" si="3227"/>
        <v>0</v>
      </c>
      <c r="G3144">
        <f t="shared" si="3223"/>
        <v>3</v>
      </c>
      <c r="H3144">
        <f t="shared" si="3224"/>
        <v>1.9128608048872147</v>
      </c>
      <c r="J3144" s="7">
        <v>0.98841149813281592</v>
      </c>
      <c r="K3144" s="7">
        <v>1.4962128602335245</v>
      </c>
      <c r="L3144" s="7">
        <v>1.1135579628050316</v>
      </c>
      <c r="M3144" s="7">
        <v>1.1275799884023945</v>
      </c>
      <c r="N3144" s="7">
        <v>1.5676358266091421</v>
      </c>
      <c r="O3144" s="7">
        <v>1.2717976144172309</v>
      </c>
      <c r="P3144" s="7">
        <v>1.4432135182856984</v>
      </c>
      <c r="Q3144" s="7">
        <v>0.62799012772508589</v>
      </c>
      <c r="R3144" s="7">
        <v>1.2808574672811603</v>
      </c>
      <c r="S3144" s="7">
        <v>1.1595947582545891</v>
      </c>
      <c r="T3144" s="7">
        <v>1.2523642078904649</v>
      </c>
      <c r="U3144" s="7">
        <v>1.2979159599415873</v>
      </c>
      <c r="V3144" s="7">
        <v>0.98465044303210714</v>
      </c>
      <c r="W3144" s="7">
        <f>[1]!i_dq_pctchange(W$2,$A3146)</f>
        <v>-2.688830102262405</v>
      </c>
    </row>
    <row r="3145" spans="1:23" x14ac:dyDescent="0.35">
      <c r="A3145" s="1">
        <v>42271</v>
      </c>
      <c r="B3145">
        <v>0</v>
      </c>
      <c r="C3145">
        <v>0</v>
      </c>
      <c r="D3145">
        <v>1</v>
      </c>
      <c r="E3145">
        <f t="shared" ref="E3145:F3145" si="3228">IF(AVERAGE(B3129:B3145)&gt;0.5,1,0)</f>
        <v>0</v>
      </c>
      <c r="F3145">
        <f t="shared" si="3228"/>
        <v>0</v>
      </c>
      <c r="G3145">
        <f t="shared" si="3223"/>
        <v>3</v>
      </c>
      <c r="H3145">
        <f t="shared" si="3224"/>
        <v>1.9128608048872147</v>
      </c>
      <c r="J3145" s="7">
        <v>-2.6713777663728902</v>
      </c>
      <c r="K3145" s="7">
        <v>-2.5053395984621996</v>
      </c>
      <c r="L3145" s="7">
        <v>-3.1014505160271781</v>
      </c>
      <c r="M3145" s="7">
        <v>-1.8157071427896188</v>
      </c>
      <c r="N3145" s="7">
        <v>-1.7857787946294228</v>
      </c>
      <c r="O3145" s="7">
        <v>-2.9987397731591838</v>
      </c>
      <c r="P3145" s="7">
        <v>-3.3438500966420772</v>
      </c>
      <c r="Q3145" s="7">
        <v>-1.5819864918820319</v>
      </c>
      <c r="R3145" s="7">
        <v>-3.4878984548660221</v>
      </c>
      <c r="S3145" s="7">
        <v>-3.5181229031055574</v>
      </c>
      <c r="T3145" s="7">
        <v>-2.4763790274046094</v>
      </c>
      <c r="U3145" s="7">
        <v>-3.11876647107642</v>
      </c>
      <c r="V3145" s="7">
        <v>-5.7228650534536962</v>
      </c>
      <c r="W3145" s="7">
        <f>[1]!i_dq_pctchange(W$2,$A3147)</f>
        <v>2.1517095870631588</v>
      </c>
    </row>
    <row r="3146" spans="1:23" x14ac:dyDescent="0.35">
      <c r="A3146" s="1">
        <v>42272</v>
      </c>
      <c r="B3146">
        <v>0</v>
      </c>
      <c r="C3146">
        <v>0</v>
      </c>
      <c r="D3146">
        <v>1</v>
      </c>
      <c r="E3146">
        <f t="shared" ref="E3146:F3146" si="3229">IF(AVERAGE(B3130:B3146)&gt;0.5,1,0)</f>
        <v>0</v>
      </c>
      <c r="F3146">
        <f t="shared" si="3229"/>
        <v>0</v>
      </c>
      <c r="G3146">
        <f t="shared" si="3223"/>
        <v>3</v>
      </c>
      <c r="H3146">
        <f t="shared" si="3224"/>
        <v>1.9128608048872147</v>
      </c>
      <c r="J3146" s="7">
        <v>1.575835831843253</v>
      </c>
      <c r="K3146" s="7">
        <v>1.6483010931715072</v>
      </c>
      <c r="L3146" s="7">
        <v>0.8928130627177705</v>
      </c>
      <c r="M3146" s="7">
        <v>0.71847102690976816</v>
      </c>
      <c r="N3146" s="7">
        <v>0.13639930359725785</v>
      </c>
      <c r="O3146" s="7">
        <v>0.8702484332435052</v>
      </c>
      <c r="P3146" s="7">
        <v>1.6587282136527282</v>
      </c>
      <c r="Q3146" s="7">
        <v>0.61944308078327392</v>
      </c>
      <c r="R3146" s="7">
        <v>2.3912117241323783</v>
      </c>
      <c r="S3146" s="7">
        <v>1.0316938429016707</v>
      </c>
      <c r="T3146" s="7">
        <v>1.0632522096289645</v>
      </c>
      <c r="U3146" s="7">
        <v>1.2470130299523607</v>
      </c>
      <c r="V3146" s="7">
        <v>5.1588808844280996</v>
      </c>
      <c r="W3146" s="7">
        <f>[1]!i_dq_pctchange(W$2,$A3148)</f>
        <v>-1.5420900600318053</v>
      </c>
    </row>
    <row r="3147" spans="1:23" x14ac:dyDescent="0.35">
      <c r="A3147" s="1">
        <v>42275</v>
      </c>
      <c r="B3147">
        <v>0</v>
      </c>
      <c r="C3147">
        <v>0</v>
      </c>
      <c r="D3147">
        <v>1</v>
      </c>
      <c r="E3147">
        <f t="shared" ref="E3147:F3147" si="3230">IF(AVERAGE(B3131:B3147)&gt;0.5,1,0)</f>
        <v>0</v>
      </c>
      <c r="F3147">
        <f t="shared" si="3230"/>
        <v>0</v>
      </c>
      <c r="G3147">
        <f t="shared" si="3223"/>
        <v>3</v>
      </c>
      <c r="H3147">
        <f t="shared" si="3224"/>
        <v>1.9128608048872147</v>
      </c>
      <c r="J3147" s="7">
        <v>-1.5224372306617193</v>
      </c>
      <c r="K3147" s="7">
        <v>-2.0722250718759216</v>
      </c>
      <c r="L3147" s="7">
        <v>-1.595469330675501</v>
      </c>
      <c r="M3147" s="7">
        <v>-2.1722161511184406</v>
      </c>
      <c r="N3147" s="7">
        <v>-3.1491338963491615</v>
      </c>
      <c r="O3147" s="7">
        <v>-2.0307111066588419</v>
      </c>
      <c r="P3147" s="7">
        <v>-0.54085971538480415</v>
      </c>
      <c r="Q3147" s="7">
        <v>-0.71439461959376027</v>
      </c>
      <c r="R3147" s="7">
        <v>-2.1171020864820238</v>
      </c>
      <c r="S3147" s="7">
        <v>-2.8421083597478898</v>
      </c>
      <c r="T3147" s="7">
        <v>-2.1651940633174904</v>
      </c>
      <c r="U3147" s="7">
        <v>-2.0194823267464539</v>
      </c>
      <c r="V3147" s="7">
        <v>-1.8707486424914803</v>
      </c>
      <c r="W3147" s="7">
        <f>[1]!i_dq_pctchange(W$2,$A3149)</f>
        <v>3.7559782654055178E-2</v>
      </c>
    </row>
    <row r="3148" spans="1:23" x14ac:dyDescent="0.35">
      <c r="A3148" s="1">
        <v>42276</v>
      </c>
      <c r="B3148">
        <v>0</v>
      </c>
      <c r="C3148">
        <v>0</v>
      </c>
      <c r="D3148">
        <v>1</v>
      </c>
      <c r="E3148">
        <f t="shared" ref="E3148:F3148" si="3231">IF(AVERAGE(B3132:B3148)&gt;0.5,1,0)</f>
        <v>0</v>
      </c>
      <c r="F3148">
        <f t="shared" si="3231"/>
        <v>0</v>
      </c>
      <c r="G3148">
        <f t="shared" si="3223"/>
        <v>3</v>
      </c>
      <c r="H3148">
        <f t="shared" si="3224"/>
        <v>1.9128608048872147</v>
      </c>
      <c r="J3148" s="7">
        <v>-0.20275065049167032</v>
      </c>
      <c r="K3148" s="7">
        <v>-0.3847008774613167</v>
      </c>
      <c r="L3148" s="7">
        <v>1.0460831422798644</v>
      </c>
      <c r="M3148" s="7">
        <v>0.28561658334825951</v>
      </c>
      <c r="N3148" s="7">
        <v>0.3261642515130832</v>
      </c>
      <c r="O3148" s="7">
        <v>6.1977521149554571E-2</v>
      </c>
      <c r="P3148" s="7">
        <v>0.27400821322053537</v>
      </c>
      <c r="Q3148" s="7">
        <v>7.0810291550720578E-2</v>
      </c>
      <c r="R3148" s="7">
        <v>0.25025868084798314</v>
      </c>
      <c r="S3148" s="7">
        <v>0.96890056279497183</v>
      </c>
      <c r="T3148" s="7">
        <v>0.47952470438972961</v>
      </c>
      <c r="U3148" s="7">
        <v>0.10907727443160928</v>
      </c>
      <c r="V3148" s="7">
        <v>-0.18918129737245123</v>
      </c>
      <c r="W3148" s="7">
        <f>[1]!i_dq_pctchange(W$2,$A3150)</f>
        <v>4.4505537292594903</v>
      </c>
    </row>
    <row r="3149" spans="1:23" x14ac:dyDescent="0.35">
      <c r="A3149" s="1">
        <v>42277</v>
      </c>
      <c r="B3149">
        <v>0</v>
      </c>
      <c r="C3149">
        <v>0</v>
      </c>
      <c r="D3149">
        <v>1</v>
      </c>
      <c r="E3149">
        <f t="shared" ref="E3149:F3149" si="3232">IF(AVERAGE(B3133:B3149)&gt;0.5,1,0)</f>
        <v>0</v>
      </c>
      <c r="F3149">
        <f t="shared" si="3232"/>
        <v>0</v>
      </c>
      <c r="G3149">
        <f t="shared" si="3223"/>
        <v>3</v>
      </c>
      <c r="H3149">
        <f t="shared" si="3224"/>
        <v>1.9128608048872147</v>
      </c>
      <c r="J3149" s="7">
        <v>3.0139166356279334</v>
      </c>
      <c r="K3149" s="7">
        <v>3.9599585534353539</v>
      </c>
      <c r="L3149" s="7">
        <v>4.2523874029045192</v>
      </c>
      <c r="M3149" s="7">
        <v>3.6537287453073977</v>
      </c>
      <c r="N3149" s="7">
        <v>3.5380248679265471</v>
      </c>
      <c r="O3149" s="7">
        <v>3.3407507356575565</v>
      </c>
      <c r="P3149" s="7">
        <v>4.5581779900015116</v>
      </c>
      <c r="Q3149" s="7">
        <v>3.0738906848903942</v>
      </c>
      <c r="R3149" s="7">
        <v>4.6390309082035177</v>
      </c>
      <c r="S3149" s="7">
        <v>3.3953451759334548</v>
      </c>
      <c r="T3149" s="7">
        <v>3.5884363554900767</v>
      </c>
      <c r="U3149" s="7">
        <v>3.7734421404277287</v>
      </c>
      <c r="V3149" s="7">
        <v>5.3460544803517349</v>
      </c>
      <c r="W3149" s="7">
        <f>[1]!i_dq_pctchange(W$2,$A3151)</f>
        <v>0.73582567042412739</v>
      </c>
    </row>
    <row r="3150" spans="1:23" x14ac:dyDescent="0.35">
      <c r="A3150" s="1">
        <v>42285</v>
      </c>
      <c r="B3150">
        <v>0</v>
      </c>
      <c r="C3150">
        <v>0</v>
      </c>
      <c r="D3150">
        <v>1</v>
      </c>
      <c r="E3150">
        <f t="shared" ref="E3150:F3150" si="3233">IF(AVERAGE(B3134:B3150)&gt;0.5,1,0)</f>
        <v>0</v>
      </c>
      <c r="F3150">
        <f t="shared" si="3233"/>
        <v>0</v>
      </c>
      <c r="G3150">
        <f t="shared" si="3223"/>
        <v>3</v>
      </c>
      <c r="H3150">
        <f t="shared" si="3224"/>
        <v>1.9128608048872147</v>
      </c>
      <c r="J3150" s="7">
        <v>1.3249800316207074</v>
      </c>
      <c r="K3150" s="7">
        <v>1.338207010870148</v>
      </c>
      <c r="L3150" s="7">
        <v>0.74060823786915364</v>
      </c>
      <c r="M3150" s="7">
        <v>1.17487460171751</v>
      </c>
      <c r="N3150" s="7">
        <v>1.6524273735197812</v>
      </c>
      <c r="O3150" s="7">
        <v>1.6483627366696003</v>
      </c>
      <c r="P3150" s="7">
        <v>1.8746607517406306</v>
      </c>
      <c r="Q3150" s="7">
        <v>3.5069377816300824E-2</v>
      </c>
      <c r="R3150" s="7">
        <v>1.6653795276072192</v>
      </c>
      <c r="S3150" s="7">
        <v>0.92627839106713006</v>
      </c>
      <c r="T3150" s="7">
        <v>3.095827121254322</v>
      </c>
      <c r="U3150" s="7">
        <v>1.7470241892852612</v>
      </c>
      <c r="V3150" s="7">
        <v>1.5527980678029007</v>
      </c>
      <c r="W3150" s="7">
        <f>[1]!i_dq_pctchange(W$2,$A3152)</f>
        <v>0</v>
      </c>
    </row>
    <row r="3151" spans="1:23" x14ac:dyDescent="0.35">
      <c r="A3151" s="1">
        <v>42286</v>
      </c>
      <c r="B3151">
        <v>0</v>
      </c>
      <c r="C3151">
        <v>0</v>
      </c>
      <c r="D3151">
        <v>1</v>
      </c>
      <c r="E3151">
        <f t="shared" ref="E3151:F3151" si="3234">IF(AVERAGE(B3135:B3151)&gt;0.5,1,0)</f>
        <v>0</v>
      </c>
      <c r="F3151">
        <f t="shared" si="3234"/>
        <v>0</v>
      </c>
      <c r="G3151">
        <f t="shared" si="3223"/>
        <v>3</v>
      </c>
      <c r="H3151">
        <f t="shared" si="3224"/>
        <v>1.9128608048872147</v>
      </c>
      <c r="J3151" s="7">
        <v>0</v>
      </c>
      <c r="K3151" s="7">
        <v>0</v>
      </c>
      <c r="L3151" s="7">
        <v>0</v>
      </c>
      <c r="M3151" s="7">
        <v>0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0</v>
      </c>
      <c r="V3151" s="7">
        <v>0</v>
      </c>
      <c r="W3151" s="7">
        <f>[1]!i_dq_pctchange(W$2,$A3153)</f>
        <v>2.9997779704383438</v>
      </c>
    </row>
    <row r="3152" spans="1:23" x14ac:dyDescent="0.35">
      <c r="A3152" s="1">
        <v>42287</v>
      </c>
      <c r="B3152">
        <v>0</v>
      </c>
      <c r="C3152">
        <v>0</v>
      </c>
      <c r="D3152">
        <v>1</v>
      </c>
      <c r="E3152">
        <f t="shared" ref="E3152:F3152" si="3235">IF(AVERAGE(B3136:B3152)&gt;0.5,1,0)</f>
        <v>0</v>
      </c>
      <c r="F3152">
        <f t="shared" si="3235"/>
        <v>0</v>
      </c>
      <c r="G3152">
        <f t="shared" si="3223"/>
        <v>3</v>
      </c>
      <c r="H3152">
        <f t="shared" si="3224"/>
        <v>1.9128608048872147</v>
      </c>
      <c r="J3152" s="7">
        <v>2.2192161213513284</v>
      </c>
      <c r="K3152" s="7">
        <v>4.0136142870324418</v>
      </c>
      <c r="L3152" s="7">
        <v>4.4183798287495524</v>
      </c>
      <c r="M3152" s="7">
        <v>4.3516766635803776</v>
      </c>
      <c r="N3152" s="7">
        <v>3.7440998027530807</v>
      </c>
      <c r="O3152" s="7">
        <v>4.1128471877543884</v>
      </c>
      <c r="P3152" s="7">
        <v>4.2493150775039643</v>
      </c>
      <c r="Q3152" s="7">
        <v>2.2851596089481636</v>
      </c>
      <c r="R3152" s="7">
        <v>4.1599290006693925</v>
      </c>
      <c r="S3152" s="7">
        <v>3.92937964725744</v>
      </c>
      <c r="T3152" s="7">
        <v>4.4601170252325701</v>
      </c>
      <c r="U3152" s="7">
        <v>4.622572889457417</v>
      </c>
      <c r="V3152" s="7">
        <v>4.7211978238890735</v>
      </c>
      <c r="W3152" s="7">
        <f>[1]!i_dq_pctchange(W$2,$A3154)</f>
        <v>0.21889924219289819</v>
      </c>
    </row>
    <row r="3153" spans="1:23" x14ac:dyDescent="0.35">
      <c r="A3153" s="1">
        <v>42289</v>
      </c>
      <c r="B3153">
        <v>0</v>
      </c>
      <c r="C3153">
        <v>0</v>
      </c>
      <c r="D3153">
        <v>1</v>
      </c>
      <c r="E3153">
        <f t="shared" ref="E3153:F3153" si="3236">IF(AVERAGE(B3137:B3153)&gt;0.5,1,0)</f>
        <v>0</v>
      </c>
      <c r="F3153">
        <f t="shared" si="3236"/>
        <v>0</v>
      </c>
      <c r="G3153">
        <f t="shared" si="3223"/>
        <v>3</v>
      </c>
      <c r="H3153">
        <f t="shared" si="3224"/>
        <v>1.9128608048872147</v>
      </c>
      <c r="J3153" s="7">
        <v>0.27895640473115024</v>
      </c>
      <c r="K3153" s="7">
        <v>1.2671600895984074</v>
      </c>
      <c r="L3153" s="7">
        <v>0.21492475271845243</v>
      </c>
      <c r="M3153" s="7">
        <v>0.54720374140172157</v>
      </c>
      <c r="N3153" s="7">
        <v>-0.16300835526012356</v>
      </c>
      <c r="O3153" s="7">
        <v>1.3722192347150877</v>
      </c>
      <c r="P3153" s="7">
        <v>1.3477658698484647</v>
      </c>
      <c r="Q3153" s="7">
        <v>0.43440514625404197</v>
      </c>
      <c r="R3153" s="7">
        <v>0.45418441764748091</v>
      </c>
      <c r="S3153" s="7">
        <v>0.24781477141939015</v>
      </c>
      <c r="T3153" s="7">
        <v>0.34807372834427824</v>
      </c>
      <c r="U3153" s="7">
        <v>1.0277819636423333</v>
      </c>
      <c r="V3153" s="7">
        <v>2.0428804448768028</v>
      </c>
      <c r="W3153" s="7">
        <f>[1]!i_dq_pctchange(W$2,$A3155)</f>
        <v>-1.3587944588123846</v>
      </c>
    </row>
    <row r="3154" spans="1:23" x14ac:dyDescent="0.35">
      <c r="A3154" s="1">
        <v>42290</v>
      </c>
      <c r="B3154">
        <v>0</v>
      </c>
      <c r="C3154">
        <v>0</v>
      </c>
      <c r="D3154">
        <v>1</v>
      </c>
      <c r="E3154">
        <f t="shared" ref="E3154:F3154" si="3237">IF(AVERAGE(B3138:B3154)&gt;0.5,1,0)</f>
        <v>0</v>
      </c>
      <c r="F3154">
        <f t="shared" si="3237"/>
        <v>0</v>
      </c>
      <c r="G3154">
        <f t="shared" si="3223"/>
        <v>3</v>
      </c>
      <c r="H3154">
        <f t="shared" si="3224"/>
        <v>1.9128608048872147</v>
      </c>
      <c r="J3154" s="7">
        <v>-1.5741402991309705</v>
      </c>
      <c r="K3154" s="7">
        <v>-1.8191193686339757</v>
      </c>
      <c r="L3154" s="7">
        <v>-1.9358305405902307</v>
      </c>
      <c r="M3154" s="7">
        <v>-1.6043443614792114</v>
      </c>
      <c r="N3154" s="7">
        <v>-0.28435772432904843</v>
      </c>
      <c r="O3154" s="7">
        <v>-1.0675279626487484</v>
      </c>
      <c r="P3154" s="7">
        <v>-1.5060344103025347</v>
      </c>
      <c r="Q3154" s="7">
        <v>-1.2222447580138931</v>
      </c>
      <c r="R3154" s="7">
        <v>-1.226288285568466</v>
      </c>
      <c r="S3154" s="7">
        <v>0.22065465477890028</v>
      </c>
      <c r="T3154" s="7">
        <v>0.10278645280615727</v>
      </c>
      <c r="U3154" s="7">
        <v>-1.066480445033545</v>
      </c>
      <c r="V3154" s="7">
        <v>-1.369255721751659</v>
      </c>
      <c r="W3154" s="7">
        <f>[1]!i_dq_pctchange(W$2,$A3156)</f>
        <v>2.7572305427887889</v>
      </c>
    </row>
    <row r="3155" spans="1:23" x14ac:dyDescent="0.35">
      <c r="A3155" s="1">
        <v>42291</v>
      </c>
      <c r="B3155">
        <v>0</v>
      </c>
      <c r="C3155">
        <v>0</v>
      </c>
      <c r="D3155">
        <v>1</v>
      </c>
      <c r="E3155">
        <f t="shared" ref="E3155:F3155" si="3238">IF(AVERAGE(B3139:B3155)&gt;0.5,1,0)</f>
        <v>0</v>
      </c>
      <c r="F3155">
        <f t="shared" si="3238"/>
        <v>0</v>
      </c>
      <c r="G3155">
        <f t="shared" si="3223"/>
        <v>3</v>
      </c>
      <c r="H3155">
        <f t="shared" si="3224"/>
        <v>1.9128608048872147</v>
      </c>
      <c r="J3155" s="7">
        <v>2.1796866961621553</v>
      </c>
      <c r="K3155" s="7">
        <v>2.3672838692538978</v>
      </c>
      <c r="L3155" s="7">
        <v>2.656092285508302</v>
      </c>
      <c r="M3155" s="7">
        <v>2.8602794291438993</v>
      </c>
      <c r="N3155" s="7">
        <v>2.6786723429906139</v>
      </c>
      <c r="O3155" s="7">
        <v>3.0646838819836093</v>
      </c>
      <c r="P3155" s="7">
        <v>2.7970657673915862</v>
      </c>
      <c r="Q3155" s="7">
        <v>1.6811132241815629</v>
      </c>
      <c r="R3155" s="7">
        <v>4.598909855690505</v>
      </c>
      <c r="S3155" s="7">
        <v>1.768575025973038</v>
      </c>
      <c r="T3155" s="7">
        <v>2.1923434570451561</v>
      </c>
      <c r="U3155" s="7">
        <v>3.1362753261171314</v>
      </c>
      <c r="V3155" s="7">
        <v>4.0798316103357912</v>
      </c>
      <c r="W3155" s="7">
        <f>[1]!i_dq_pctchange(W$2,$A3157)</f>
        <v>0.77909282673774194</v>
      </c>
    </row>
    <row r="3156" spans="1:23" x14ac:dyDescent="0.35">
      <c r="A3156" s="1">
        <v>42292</v>
      </c>
      <c r="B3156">
        <v>0</v>
      </c>
      <c r="C3156">
        <v>0</v>
      </c>
      <c r="D3156">
        <v>1</v>
      </c>
      <c r="E3156">
        <f t="shared" ref="E3156:F3156" si="3239">IF(AVERAGE(B3140:B3156)&gt;0.5,1,0)</f>
        <v>0</v>
      </c>
      <c r="F3156">
        <f t="shared" si="3239"/>
        <v>0</v>
      </c>
      <c r="G3156">
        <f t="shared" si="3223"/>
        <v>3</v>
      </c>
      <c r="H3156">
        <f t="shared" si="3224"/>
        <v>1.9128608048872147</v>
      </c>
      <c r="J3156" s="7">
        <v>1.3452406800781656</v>
      </c>
      <c r="K3156" s="7">
        <v>1.3892272980291733</v>
      </c>
      <c r="L3156" s="7">
        <v>1.0897760047945291</v>
      </c>
      <c r="M3156" s="7">
        <v>1.7604175779313529</v>
      </c>
      <c r="N3156" s="7">
        <v>1.7818132553584263</v>
      </c>
      <c r="O3156" s="7">
        <v>2.008504828934865</v>
      </c>
      <c r="P3156" s="7">
        <v>1.4145911029260225</v>
      </c>
      <c r="Q3156" s="7">
        <v>0.9019852329567688</v>
      </c>
      <c r="R3156" s="7">
        <v>1.3403370845146276</v>
      </c>
      <c r="S3156" s="7">
        <v>0.94683717172537385</v>
      </c>
      <c r="T3156" s="7">
        <v>1.0376807642262511</v>
      </c>
      <c r="U3156" s="7">
        <v>1.2903825964464692</v>
      </c>
      <c r="V3156" s="7">
        <v>1.6317581030526744</v>
      </c>
      <c r="W3156" s="7">
        <f>[1]!i_dq_pctchange(W$2,$A3158)</f>
        <v>-0.47025911879055582</v>
      </c>
    </row>
    <row r="3157" spans="1:23" x14ac:dyDescent="0.35">
      <c r="A3157" s="1">
        <v>42293</v>
      </c>
      <c r="B3157">
        <v>0</v>
      </c>
      <c r="C3157">
        <v>0</v>
      </c>
      <c r="D3157">
        <v>1</v>
      </c>
      <c r="E3157">
        <f t="shared" ref="E3157:F3157" si="3240">IF(AVERAGE(B3141:B3157)&gt;0.5,1,0)</f>
        <v>0</v>
      </c>
      <c r="F3157">
        <f t="shared" si="3240"/>
        <v>0</v>
      </c>
      <c r="G3157">
        <f t="shared" si="3223"/>
        <v>3</v>
      </c>
      <c r="H3157">
        <f t="shared" si="3224"/>
        <v>1.9128608048872147</v>
      </c>
      <c r="J3157" s="7">
        <v>1.1777235439139138</v>
      </c>
      <c r="K3157" s="7">
        <v>-1.110924415719416</v>
      </c>
      <c r="L3157" s="7">
        <v>0.28809167058432378</v>
      </c>
      <c r="M3157" s="7">
        <v>0.26764708410824362</v>
      </c>
      <c r="N3157" s="7">
        <v>3.2999181953053937E-2</v>
      </c>
      <c r="O3157" s="7">
        <v>-0.54581756888730226</v>
      </c>
      <c r="P3157" s="7">
        <v>-0.42655235346547754</v>
      </c>
      <c r="Q3157" s="7">
        <v>0.55020370561559462</v>
      </c>
      <c r="R3157" s="7">
        <v>-0.72292134368627914</v>
      </c>
      <c r="S3157" s="7">
        <v>-0.21029508284555365</v>
      </c>
      <c r="T3157" s="7">
        <v>-9.2992419797706949E-2</v>
      </c>
      <c r="U3157" s="7">
        <v>-0.20729467331409615</v>
      </c>
      <c r="V3157" s="7">
        <v>-0.80632066965381222</v>
      </c>
      <c r="W3157" s="7">
        <f>[1]!i_dq_pctchange(W$2,$A3159)</f>
        <v>1.6006679209072803</v>
      </c>
    </row>
    <row r="3158" spans="1:23" x14ac:dyDescent="0.35">
      <c r="A3158" s="1">
        <v>42296</v>
      </c>
      <c r="B3158">
        <v>0</v>
      </c>
      <c r="C3158">
        <v>0</v>
      </c>
      <c r="D3158">
        <v>1</v>
      </c>
      <c r="E3158">
        <f t="shared" ref="E3158:F3158" si="3241">IF(AVERAGE(B3142:B3158)&gt;0.5,1,0)</f>
        <v>0</v>
      </c>
      <c r="F3158">
        <f t="shared" si="3241"/>
        <v>0</v>
      </c>
      <c r="G3158">
        <f t="shared" si="3223"/>
        <v>3</v>
      </c>
      <c r="H3158">
        <f t="shared" si="3224"/>
        <v>1.9128608048872147</v>
      </c>
      <c r="J3158" s="7">
        <v>1.0151754614782627</v>
      </c>
      <c r="K3158" s="7">
        <v>1.0198759236575019</v>
      </c>
      <c r="L3158" s="7">
        <v>1.1896982110651984</v>
      </c>
      <c r="M3158" s="7">
        <v>1.0763044403988513</v>
      </c>
      <c r="N3158" s="7">
        <v>0.94862142187871945</v>
      </c>
      <c r="O3158" s="7">
        <v>3.7867739319238964</v>
      </c>
      <c r="P3158" s="7">
        <v>0.73740968862556988</v>
      </c>
      <c r="Q3158" s="7">
        <v>0.1702869762056437</v>
      </c>
      <c r="R3158" s="7">
        <v>3.8470049652158353</v>
      </c>
      <c r="S3158" s="7">
        <v>1.056040268456369</v>
      </c>
      <c r="T3158" s="7">
        <v>0.21052878841710163</v>
      </c>
      <c r="U3158" s="7">
        <v>1.6358365543898392</v>
      </c>
      <c r="V3158" s="7">
        <v>3.7331652323520106</v>
      </c>
      <c r="W3158" s="7">
        <f>[1]!i_dq_pctchange(W$2,$A3160)</f>
        <v>-3.8687831317386761</v>
      </c>
    </row>
    <row r="3159" spans="1:23" x14ac:dyDescent="0.35">
      <c r="A3159" s="1">
        <v>42297</v>
      </c>
      <c r="B3159">
        <v>0</v>
      </c>
      <c r="C3159">
        <v>0</v>
      </c>
      <c r="D3159">
        <v>1</v>
      </c>
      <c r="E3159">
        <f t="shared" ref="E3159:F3159" si="3242">IF(AVERAGE(B3143:B3159)&gt;0.5,1,0)</f>
        <v>0</v>
      </c>
      <c r="F3159">
        <f t="shared" si="3242"/>
        <v>0</v>
      </c>
      <c r="G3159">
        <f t="shared" si="3223"/>
        <v>3</v>
      </c>
      <c r="H3159">
        <f t="shared" si="3224"/>
        <v>1.9128608048872147</v>
      </c>
      <c r="J3159" s="7">
        <v>-5.6455312413606604</v>
      </c>
      <c r="K3159" s="7">
        <v>-5.9262431987357802</v>
      </c>
      <c r="L3159" s="7">
        <v>-3.9646008813266813</v>
      </c>
      <c r="M3159" s="7">
        <v>-6.094998967955731</v>
      </c>
      <c r="N3159" s="7">
        <v>-5.5544876371664884</v>
      </c>
      <c r="O3159" s="7">
        <v>-5.7437913718729039</v>
      </c>
      <c r="P3159" s="7">
        <v>-6.1069486715286097</v>
      </c>
      <c r="Q3159" s="7">
        <v>-4.0272689855502151</v>
      </c>
      <c r="R3159" s="7">
        <v>-5.6190025904148069</v>
      </c>
      <c r="S3159" s="7">
        <v>-5.8675663380342433</v>
      </c>
      <c r="T3159" s="7">
        <v>-5.613440847612571</v>
      </c>
      <c r="U3159" s="7">
        <v>-6.2915352898375039</v>
      </c>
      <c r="V3159" s="7">
        <v>-6.1321546560661808</v>
      </c>
      <c r="W3159" s="7">
        <f>[1]!i_dq_pctchange(W$2,$A3161)</f>
        <v>5.0623837195059886</v>
      </c>
    </row>
    <row r="3160" spans="1:23" x14ac:dyDescent="0.35">
      <c r="A3160" s="1">
        <v>42298</v>
      </c>
      <c r="B3160">
        <v>0</v>
      </c>
      <c r="C3160">
        <v>0</v>
      </c>
      <c r="D3160">
        <v>1</v>
      </c>
      <c r="E3160">
        <f t="shared" ref="E3160:F3160" si="3243">IF(AVERAGE(B3144:B3160)&gt;0.5,1,0)</f>
        <v>0</v>
      </c>
      <c r="F3160">
        <f t="shared" si="3243"/>
        <v>0</v>
      </c>
      <c r="G3160">
        <f t="shared" si="3223"/>
        <v>3</v>
      </c>
      <c r="H3160">
        <f t="shared" si="3224"/>
        <v>1.9128608048872147</v>
      </c>
      <c r="J3160" s="7">
        <v>4.0833279670294198</v>
      </c>
      <c r="K3160" s="7">
        <v>2.9974989656986031</v>
      </c>
      <c r="L3160" s="7">
        <v>2.1267495188080696</v>
      </c>
      <c r="M3160" s="7">
        <v>3.1929083950847743</v>
      </c>
      <c r="N3160" s="7">
        <v>2.3696751364380439</v>
      </c>
      <c r="O3160" s="7">
        <v>4.5325268237551004</v>
      </c>
      <c r="P3160" s="7">
        <v>3.1326549991469763</v>
      </c>
      <c r="Q3160" s="7">
        <v>2.1516984368761154</v>
      </c>
      <c r="R3160" s="7">
        <v>4.3219196929394492</v>
      </c>
      <c r="S3160" s="7">
        <v>2.3225870176416481</v>
      </c>
      <c r="T3160" s="7">
        <v>3.6981963803433286</v>
      </c>
      <c r="U3160" s="7">
        <v>3.1628532974428025</v>
      </c>
      <c r="V3160" s="7">
        <v>4.036003555288497</v>
      </c>
      <c r="W3160" s="7">
        <f>[1]!i_dq_pctchange(W$2,$A3162)</f>
        <v>3.8344907819312741</v>
      </c>
    </row>
    <row r="3161" spans="1:23" x14ac:dyDescent="0.35">
      <c r="A3161" s="1">
        <v>42299</v>
      </c>
      <c r="B3161">
        <v>0</v>
      </c>
      <c r="C3161">
        <v>0</v>
      </c>
      <c r="D3161">
        <v>1</v>
      </c>
      <c r="E3161">
        <f t="shared" ref="E3161:F3161" si="3244">IF(AVERAGE(B3145:B3161)&gt;0.5,1,0)</f>
        <v>0</v>
      </c>
      <c r="F3161">
        <f t="shared" si="3244"/>
        <v>0</v>
      </c>
      <c r="G3161">
        <f t="shared" si="3223"/>
        <v>3</v>
      </c>
      <c r="H3161">
        <f t="shared" si="3224"/>
        <v>1.9128608048872147</v>
      </c>
      <c r="J3161" s="7">
        <v>3.5516082929636004</v>
      </c>
      <c r="K3161" s="7">
        <v>2.7251679891162879</v>
      </c>
      <c r="L3161" s="7">
        <v>2.9494159802689799</v>
      </c>
      <c r="M3161" s="7">
        <v>2.5636461783114286</v>
      </c>
      <c r="N3161" s="7">
        <v>1.6163985923613695</v>
      </c>
      <c r="O3161" s="7">
        <v>1.9904363737887534</v>
      </c>
      <c r="P3161" s="7">
        <v>1.9101421682610615</v>
      </c>
      <c r="Q3161" s="7">
        <v>2.5577302938470385</v>
      </c>
      <c r="R3161" s="7">
        <v>2.8246982716349884</v>
      </c>
      <c r="S3161" s="7">
        <v>1.1831993959891094</v>
      </c>
      <c r="T3161" s="7">
        <v>2.4915953934074366</v>
      </c>
      <c r="U3161" s="7">
        <v>2.8156622677170651</v>
      </c>
      <c r="V3161" s="7">
        <v>2.3455697181706414</v>
      </c>
      <c r="W3161" s="7">
        <f>[1]!i_dq_pctchange(W$2,$A3163)</f>
        <v>-0.54815373360294906</v>
      </c>
    </row>
    <row r="3162" spans="1:23" x14ac:dyDescent="0.35">
      <c r="A3162" s="1">
        <v>42300</v>
      </c>
      <c r="B3162">
        <v>0</v>
      </c>
      <c r="C3162">
        <v>0</v>
      </c>
      <c r="D3162">
        <v>1</v>
      </c>
      <c r="E3162">
        <f t="shared" ref="E3162:F3162" si="3245">IF(AVERAGE(B3146:B3162)&gt;0.5,1,0)</f>
        <v>0</v>
      </c>
      <c r="F3162">
        <f t="shared" si="3245"/>
        <v>0</v>
      </c>
      <c r="G3162">
        <f t="shared" si="3223"/>
        <v>3</v>
      </c>
      <c r="H3162">
        <f t="shared" si="3224"/>
        <v>1.9128608048872147</v>
      </c>
      <c r="J3162" s="7">
        <v>0.48186220473617403</v>
      </c>
      <c r="K3162" s="7">
        <v>0.443881160103752</v>
      </c>
      <c r="L3162" s="7">
        <v>0.32839423581101274</v>
      </c>
      <c r="M3162" s="7">
        <v>0.37382539452234481</v>
      </c>
      <c r="N3162" s="7">
        <v>-5.0311652737746676E-3</v>
      </c>
      <c r="O3162" s="7">
        <v>-0.49639775984599549</v>
      </c>
      <c r="P3162" s="7">
        <v>1.5022280752798409</v>
      </c>
      <c r="Q3162" s="7">
        <v>0.76052604750738773</v>
      </c>
      <c r="R3162" s="7">
        <v>0.50318023060783457</v>
      </c>
      <c r="S3162" s="7">
        <v>-0.23066989672666749</v>
      </c>
      <c r="T3162" s="7">
        <v>1.0100302015971192</v>
      </c>
      <c r="U3162" s="7">
        <v>1.0958119680366432</v>
      </c>
      <c r="V3162" s="7">
        <v>0.74977325405622319</v>
      </c>
      <c r="W3162" s="7">
        <f>[1]!i_dq_pctchange(W$2,$A3164)</f>
        <v>0.72194658189488692</v>
      </c>
    </row>
    <row r="3163" spans="1:23" x14ac:dyDescent="0.35">
      <c r="A3163" s="1">
        <v>42303</v>
      </c>
      <c r="B3163">
        <v>0</v>
      </c>
      <c r="C3163">
        <v>1</v>
      </c>
      <c r="D3163">
        <v>1</v>
      </c>
      <c r="E3163">
        <f t="shared" ref="E3163:F3163" si="3246">IF(AVERAGE(B3147:B3163)&gt;0.5,1,0)</f>
        <v>0</v>
      </c>
      <c r="F3163">
        <f t="shared" si="3246"/>
        <v>0</v>
      </c>
      <c r="G3163">
        <f t="shared" si="3223"/>
        <v>2</v>
      </c>
      <c r="H3163">
        <f t="shared" si="3224"/>
        <v>1.9128608048872147</v>
      </c>
      <c r="J3163" s="7">
        <v>1.8623125497984241</v>
      </c>
      <c r="K3163" s="7">
        <v>4.6167780757810334E-2</v>
      </c>
      <c r="L3163" s="7">
        <v>0.13426175184553674</v>
      </c>
      <c r="M3163" s="7">
        <v>-0.29675609030229028</v>
      </c>
      <c r="N3163" s="7">
        <v>-0.44444195979337897</v>
      </c>
      <c r="O3163" s="7">
        <v>0.49344209152158991</v>
      </c>
      <c r="P3163" s="7">
        <v>0.41488141934705208</v>
      </c>
      <c r="Q3163" s="7">
        <v>-0.56052450524100872</v>
      </c>
      <c r="R3163" s="7">
        <v>0.89529967669734301</v>
      </c>
      <c r="S3163" s="7">
        <v>-0.24964482815146527</v>
      </c>
      <c r="T3163" s="7">
        <v>0.53264088091052308</v>
      </c>
      <c r="U3163" s="7">
        <v>0.53746138002060617</v>
      </c>
      <c r="V3163" s="7">
        <v>1.3566860717119802</v>
      </c>
      <c r="W3163" s="7">
        <f>[1]!i_dq_pctchange(W$2,$A3165)</f>
        <v>-2.9177039702672514</v>
      </c>
    </row>
    <row r="3164" spans="1:23" x14ac:dyDescent="0.35">
      <c r="A3164" s="1">
        <v>42304</v>
      </c>
      <c r="B3164">
        <v>0</v>
      </c>
      <c r="C3164">
        <v>0</v>
      </c>
      <c r="D3164">
        <v>1</v>
      </c>
      <c r="E3164">
        <f t="shared" ref="E3164:F3164" si="3247">IF(AVERAGE(B3148:B3164)&gt;0.5,1,0)</f>
        <v>0</v>
      </c>
      <c r="F3164">
        <f t="shared" si="3247"/>
        <v>0</v>
      </c>
      <c r="G3164">
        <f t="shared" si="3223"/>
        <v>3</v>
      </c>
      <c r="H3164">
        <f t="shared" si="3224"/>
        <v>1.9128608048872147</v>
      </c>
      <c r="J3164" s="7">
        <v>-2.6989084116513866</v>
      </c>
      <c r="K3164" s="7">
        <v>-2.8980377970923819</v>
      </c>
      <c r="L3164" s="7">
        <v>-1.9068401930237053</v>
      </c>
      <c r="M3164" s="7">
        <v>-1.4393009028677894</v>
      </c>
      <c r="N3164" s="7">
        <v>-1.5947799035270389</v>
      </c>
      <c r="O3164" s="7">
        <v>-3.0951994852668125</v>
      </c>
      <c r="P3164" s="7">
        <v>-1.8404723628660289</v>
      </c>
      <c r="Q3164" s="7">
        <v>-1.6768075537738327</v>
      </c>
      <c r="R3164" s="7">
        <v>-3.1852029630398411</v>
      </c>
      <c r="S3164" s="7">
        <v>-0.38447712138589857</v>
      </c>
      <c r="T3164" s="7">
        <v>-1.2008651982074749</v>
      </c>
      <c r="U3164" s="7">
        <v>-1.8438490348602681</v>
      </c>
      <c r="V3164" s="7">
        <v>-2.8785391672779674</v>
      </c>
      <c r="W3164" s="7">
        <f>[1]!i_dq_pctchange(W$2,$A3166)</f>
        <v>0.63391673280095762</v>
      </c>
    </row>
    <row r="3165" spans="1:23" x14ac:dyDescent="0.35">
      <c r="A3165" s="1">
        <v>42305</v>
      </c>
      <c r="B3165">
        <v>0</v>
      </c>
      <c r="C3165">
        <v>0</v>
      </c>
      <c r="D3165">
        <v>1</v>
      </c>
      <c r="E3165">
        <f t="shared" ref="E3165:F3165" si="3248">IF(AVERAGE(B3149:B3165)&gt;0.5,1,0)</f>
        <v>0</v>
      </c>
      <c r="F3165">
        <f t="shared" si="3248"/>
        <v>0</v>
      </c>
      <c r="G3165">
        <f t="shared" si="3223"/>
        <v>3</v>
      </c>
      <c r="H3165">
        <f t="shared" si="3224"/>
        <v>1.9128608048872147</v>
      </c>
      <c r="J3165" s="7">
        <v>1.0648732800796705</v>
      </c>
      <c r="K3165" s="7">
        <v>1.1864823175471326</v>
      </c>
      <c r="L3165" s="7">
        <v>1.334085576876769</v>
      </c>
      <c r="M3165" s="7">
        <v>0.73780303139556469</v>
      </c>
      <c r="N3165" s="7">
        <v>0.63854919796165432</v>
      </c>
      <c r="O3165" s="7">
        <v>1.3178587494376928</v>
      </c>
      <c r="P3165" s="7">
        <v>1.1115192702115406</v>
      </c>
      <c r="Q3165" s="7">
        <v>1.1153901875594099</v>
      </c>
      <c r="R3165" s="7">
        <v>1.0451876145267618</v>
      </c>
      <c r="S3165" s="7">
        <v>-0.34678067926394829</v>
      </c>
      <c r="T3165" s="7">
        <v>0.14148842327746949</v>
      </c>
      <c r="U3165" s="7">
        <v>1.2431921207970482</v>
      </c>
      <c r="V3165" s="7">
        <v>0.52584249112163262</v>
      </c>
      <c r="W3165" s="7">
        <f>[1]!i_dq_pctchange(W$2,$A3167)</f>
        <v>-0.39273607338803018</v>
      </c>
    </row>
    <row r="3166" spans="1:23" x14ac:dyDescent="0.35">
      <c r="A3166" s="1">
        <v>42306</v>
      </c>
      <c r="B3166">
        <v>0</v>
      </c>
      <c r="C3166">
        <v>0</v>
      </c>
      <c r="D3166">
        <v>1</v>
      </c>
      <c r="E3166">
        <f t="shared" ref="E3166:F3166" si="3249">IF(AVERAGE(B3150:B3166)&gt;0.5,1,0)</f>
        <v>0</v>
      </c>
      <c r="F3166">
        <f t="shared" si="3249"/>
        <v>0</v>
      </c>
      <c r="G3166">
        <f t="shared" si="3223"/>
        <v>3</v>
      </c>
      <c r="H3166">
        <f t="shared" si="3224"/>
        <v>1.9128608048872147</v>
      </c>
      <c r="J3166" s="7">
        <v>-0.18639273661935218</v>
      </c>
      <c r="K3166" s="7">
        <v>-0.6061860429942334</v>
      </c>
      <c r="L3166" s="7">
        <v>-0.5429493533946167</v>
      </c>
      <c r="M3166" s="7">
        <v>-0.52940048044024812</v>
      </c>
      <c r="N3166" s="7">
        <v>-1.1476525289181225</v>
      </c>
      <c r="O3166" s="7">
        <v>-0.45677832753775427</v>
      </c>
      <c r="P3166" s="7">
        <v>-0.35270859004362959</v>
      </c>
      <c r="Q3166" s="7">
        <v>0.93241194280827833</v>
      </c>
      <c r="R3166" s="7">
        <v>-0.11935112770238832</v>
      </c>
      <c r="S3166" s="7">
        <v>-1.428507378782081</v>
      </c>
      <c r="T3166" s="7">
        <v>-0.97099515374574719</v>
      </c>
      <c r="U3166" s="7">
        <v>-0.10694429233158412</v>
      </c>
      <c r="V3166" s="7">
        <v>1.2528934307749828</v>
      </c>
      <c r="W3166" s="7">
        <f>[1]!i_dq_pctchange(W$2,$A3168)</f>
        <v>-2.1072158198803348</v>
      </c>
    </row>
    <row r="3167" spans="1:23" x14ac:dyDescent="0.35">
      <c r="A3167" s="1">
        <v>42307</v>
      </c>
      <c r="B3167">
        <v>0</v>
      </c>
      <c r="C3167">
        <v>0</v>
      </c>
      <c r="D3167">
        <v>1</v>
      </c>
      <c r="E3167">
        <f t="shared" ref="E3167:F3167" si="3250">IF(AVERAGE(B3151:B3167)&gt;0.5,1,0)</f>
        <v>0</v>
      </c>
      <c r="F3167">
        <f t="shared" si="3250"/>
        <v>0</v>
      </c>
      <c r="G3167">
        <f t="shared" si="3223"/>
        <v>3</v>
      </c>
      <c r="H3167">
        <f t="shared" si="3224"/>
        <v>1.9128608048872147</v>
      </c>
      <c r="J3167" s="7">
        <v>-1.633387353365344</v>
      </c>
      <c r="K3167" s="7">
        <v>-2.6739948742591562</v>
      </c>
      <c r="L3167" s="7">
        <v>-0.91774434687231732</v>
      </c>
      <c r="M3167" s="7">
        <v>-1.7382719176544374</v>
      </c>
      <c r="N3167" s="7">
        <v>-2.0655515785609393</v>
      </c>
      <c r="O3167" s="7">
        <v>-1.8965141962026928</v>
      </c>
      <c r="P3167" s="7">
        <v>-0.49402070876477255</v>
      </c>
      <c r="Q3167" s="7">
        <v>-1.8134339184680111</v>
      </c>
      <c r="R3167" s="7">
        <v>-2.8695095113701554</v>
      </c>
      <c r="S3167" s="7">
        <v>-2.994986197172254</v>
      </c>
      <c r="T3167" s="7">
        <v>-1.8424305052005441</v>
      </c>
      <c r="U3167" s="7">
        <v>-2.0076746960755782</v>
      </c>
      <c r="V3167" s="7">
        <v>-2.391755390392714</v>
      </c>
      <c r="W3167" s="7">
        <f>[1]!i_dq_pctchange(W$2,$A3169)</f>
        <v>-0.61406605111437162</v>
      </c>
    </row>
    <row r="3168" spans="1:23" x14ac:dyDescent="0.35">
      <c r="A3168" s="1">
        <v>42310</v>
      </c>
      <c r="B3168">
        <v>0</v>
      </c>
      <c r="C3168">
        <v>0</v>
      </c>
      <c r="D3168">
        <v>1</v>
      </c>
      <c r="E3168">
        <f t="shared" ref="E3168:F3168" si="3251">IF(AVERAGE(B3152:B3168)&gt;0.5,1,0)</f>
        <v>0</v>
      </c>
      <c r="F3168">
        <f t="shared" si="3251"/>
        <v>0</v>
      </c>
      <c r="G3168">
        <f t="shared" si="3223"/>
        <v>3</v>
      </c>
      <c r="H3168">
        <f t="shared" si="3224"/>
        <v>1.9128608048872147</v>
      </c>
      <c r="J3168" s="7">
        <v>-0.47974316963016828</v>
      </c>
      <c r="K3168" s="7">
        <v>0.10718290011006379</v>
      </c>
      <c r="L3168" s="7">
        <v>-0.54132388944775811</v>
      </c>
      <c r="M3168" s="7">
        <v>-0.52376418894178278</v>
      </c>
      <c r="N3168" s="7">
        <v>9.1955369432170544E-2</v>
      </c>
      <c r="O3168" s="7">
        <v>-0.72853318590509053</v>
      </c>
      <c r="P3168" s="7">
        <v>1.993526915208695</v>
      </c>
      <c r="Q3168" s="7">
        <v>-0.6254925137903844</v>
      </c>
      <c r="R3168" s="7">
        <v>-0.45142946969852427</v>
      </c>
      <c r="S3168" s="7">
        <v>-0.4642003094668854</v>
      </c>
      <c r="T3168" s="7">
        <v>0.88138269714469686</v>
      </c>
      <c r="U3168" s="7">
        <v>1.2833844493289302E-2</v>
      </c>
      <c r="V3168" s="7">
        <v>-0.42649084289044759</v>
      </c>
      <c r="W3168" s="7">
        <f>[1]!i_dq_pctchange(W$2,$A3170)</f>
        <v>5.0240078160925332</v>
      </c>
    </row>
    <row r="3169" spans="1:23" x14ac:dyDescent="0.35">
      <c r="A3169" s="1">
        <v>42311</v>
      </c>
      <c r="B3169">
        <v>0</v>
      </c>
      <c r="C3169">
        <v>0</v>
      </c>
      <c r="D3169">
        <v>1</v>
      </c>
      <c r="E3169">
        <f t="shared" ref="E3169:F3169" si="3252">IF(AVERAGE(B3153:B3169)&gt;0.5,1,0)</f>
        <v>0</v>
      </c>
      <c r="F3169">
        <f t="shared" si="3252"/>
        <v>0</v>
      </c>
      <c r="G3169">
        <f t="shared" si="3223"/>
        <v>3</v>
      </c>
      <c r="H3169">
        <f t="shared" si="3224"/>
        <v>1.9128608048872147</v>
      </c>
      <c r="J3169" s="7">
        <v>5.0155673344167155</v>
      </c>
      <c r="K3169" s="7">
        <v>4.6318787684492051</v>
      </c>
      <c r="L3169" s="7">
        <v>4.2474778146987697</v>
      </c>
      <c r="M3169" s="7">
        <v>4.2857942147373125</v>
      </c>
      <c r="N3169" s="7">
        <v>4.2930622849519002</v>
      </c>
      <c r="O3169" s="7">
        <v>4.7606921845288017</v>
      </c>
      <c r="P3169" s="7">
        <v>3.5902993363050508</v>
      </c>
      <c r="Q3169" s="7">
        <v>3.7044734742688505</v>
      </c>
      <c r="R3169" s="7">
        <v>5.7764199035375281</v>
      </c>
      <c r="S3169" s="7">
        <v>3.6859880274238761</v>
      </c>
      <c r="T3169" s="7">
        <v>4.6740664318664207</v>
      </c>
      <c r="U3169" s="7">
        <v>4.5636559260075682</v>
      </c>
      <c r="V3169" s="7">
        <v>6.2332019734792272</v>
      </c>
      <c r="W3169" s="7">
        <f>[1]!i_dq_pctchange(W$2,$A3171)</f>
        <v>-0.46323873169413038</v>
      </c>
    </row>
    <row r="3170" spans="1:23" x14ac:dyDescent="0.35">
      <c r="A3170" s="1">
        <v>42312</v>
      </c>
      <c r="B3170">
        <v>0</v>
      </c>
      <c r="C3170">
        <v>0</v>
      </c>
      <c r="D3170">
        <v>1</v>
      </c>
      <c r="E3170">
        <f t="shared" ref="E3170:F3170" si="3253">IF(AVERAGE(B3154:B3170)&gt;0.5,1,0)</f>
        <v>0</v>
      </c>
      <c r="F3170">
        <f t="shared" si="3253"/>
        <v>0</v>
      </c>
      <c r="G3170">
        <f t="shared" si="3223"/>
        <v>3</v>
      </c>
      <c r="H3170">
        <f t="shared" si="3224"/>
        <v>1.9128608048872147</v>
      </c>
      <c r="J3170" s="7">
        <v>0.39134924376748703</v>
      </c>
      <c r="K3170" s="7">
        <v>0.70196113091555024</v>
      </c>
      <c r="L3170" s="7">
        <v>1.7129212251163453</v>
      </c>
      <c r="M3170" s="7">
        <v>1.1393766889459387</v>
      </c>
      <c r="N3170" s="7">
        <v>2.0496160827252643</v>
      </c>
      <c r="O3170" s="7">
        <v>0.2743712107831997</v>
      </c>
      <c r="P3170" s="7">
        <v>-0.51816017015768168</v>
      </c>
      <c r="Q3170" s="7">
        <v>0.48823879455737956</v>
      </c>
      <c r="R3170" s="7">
        <v>0.46700764607375639</v>
      </c>
      <c r="S3170" s="7">
        <v>2.6123941062991025</v>
      </c>
      <c r="T3170" s="7">
        <v>0.89216424885434786</v>
      </c>
      <c r="U3170" s="7">
        <v>-5.0976579093935069E-2</v>
      </c>
      <c r="V3170" s="7">
        <v>-0.16710793690184611</v>
      </c>
      <c r="W3170" s="7">
        <f>[1]!i_dq_pctchange(W$2,$A3172)</f>
        <v>1.868731060560908</v>
      </c>
    </row>
    <row r="3171" spans="1:23" x14ac:dyDescent="0.35">
      <c r="A3171" s="1">
        <v>42313</v>
      </c>
      <c r="B3171">
        <v>0</v>
      </c>
      <c r="C3171">
        <v>0</v>
      </c>
      <c r="D3171">
        <v>0</v>
      </c>
      <c r="E3171">
        <f t="shared" ref="E3171:F3171" si="3254">IF(AVERAGE(B3155:B3171)&gt;0.5,1,0)</f>
        <v>0</v>
      </c>
      <c r="F3171">
        <f t="shared" si="3254"/>
        <v>0</v>
      </c>
      <c r="G3171">
        <f t="shared" si="3223"/>
        <v>3</v>
      </c>
      <c r="H3171">
        <f t="shared" si="3224"/>
        <v>1.9128608048872147</v>
      </c>
      <c r="J3171" s="7">
        <v>2.1009565518036077</v>
      </c>
      <c r="K3171" s="7">
        <v>1.966964360595187</v>
      </c>
      <c r="L3171" s="7">
        <v>2.0144430119516361</v>
      </c>
      <c r="M3171" s="7">
        <v>1.6296457607433188</v>
      </c>
      <c r="N3171" s="7">
        <v>1.5306669452363169</v>
      </c>
      <c r="O3171" s="7">
        <v>1.8794186480462822</v>
      </c>
      <c r="P3171" s="7">
        <v>1.5320750989864669</v>
      </c>
      <c r="Q3171" s="7">
        <v>1.1059716948567506</v>
      </c>
      <c r="R3171" s="7">
        <v>2.8610561066766644</v>
      </c>
      <c r="S3171" s="7">
        <v>1.5840687167715024</v>
      </c>
      <c r="T3171" s="7">
        <v>2.196370822853043</v>
      </c>
      <c r="U3171" s="7">
        <v>2.233094376808304</v>
      </c>
      <c r="V3171" s="7">
        <v>4.0061660640495953</v>
      </c>
      <c r="W3171" s="7">
        <f>[1]!i_dq_pctchange(W$2,$A3173)</f>
        <v>1.5920958089438138</v>
      </c>
    </row>
    <row r="3172" spans="1:23" x14ac:dyDescent="0.35">
      <c r="A3172" s="1">
        <v>42314</v>
      </c>
      <c r="B3172">
        <v>0</v>
      </c>
      <c r="C3172">
        <v>0</v>
      </c>
      <c r="D3172">
        <v>0</v>
      </c>
      <c r="E3172">
        <f t="shared" ref="E3172:F3172" si="3255">IF(AVERAGE(B3156:B3172)&gt;0.5,1,0)</f>
        <v>0</v>
      </c>
      <c r="F3172">
        <f t="shared" si="3255"/>
        <v>0</v>
      </c>
      <c r="G3172">
        <f t="shared" si="3223"/>
        <v>3</v>
      </c>
      <c r="H3172">
        <f t="shared" si="3224"/>
        <v>1.9128608048872147</v>
      </c>
      <c r="J3172" s="7">
        <v>1.3742620748817704</v>
      </c>
      <c r="K3172" s="7">
        <v>1.5868279508190457</v>
      </c>
      <c r="L3172" s="7">
        <v>1.4962620134319915</v>
      </c>
      <c r="M3172" s="7">
        <v>1.2142423484875491</v>
      </c>
      <c r="N3172" s="7">
        <v>1.6900828795849814</v>
      </c>
      <c r="O3172" s="7">
        <v>0.27576219747039249</v>
      </c>
      <c r="P3172" s="7">
        <v>0.75018668833490598</v>
      </c>
      <c r="Q3172" s="7">
        <v>1.1328702312778984</v>
      </c>
      <c r="R3172" s="7">
        <v>1.2778398884520079</v>
      </c>
      <c r="S3172" s="7">
        <v>0.76275221114322311</v>
      </c>
      <c r="T3172" s="7">
        <v>0.66392343866743042</v>
      </c>
      <c r="U3172" s="7">
        <v>1.8625047732843898</v>
      </c>
      <c r="V3172" s="7">
        <v>3.1613793360327374</v>
      </c>
      <c r="W3172" s="7">
        <f>[1]!i_dq_pctchange(W$2,$A3174)</f>
        <v>-4.3886981232262243E-2</v>
      </c>
    </row>
    <row r="3173" spans="1:23" x14ac:dyDescent="0.35">
      <c r="A3173" s="1">
        <v>42317</v>
      </c>
      <c r="B3173">
        <v>0</v>
      </c>
      <c r="C3173">
        <v>0</v>
      </c>
      <c r="D3173">
        <v>0</v>
      </c>
      <c r="E3173">
        <f t="shared" ref="E3173:F3173" si="3256">IF(AVERAGE(B3157:B3173)&gt;0.5,1,0)</f>
        <v>0</v>
      </c>
      <c r="F3173">
        <f t="shared" si="3256"/>
        <v>0</v>
      </c>
      <c r="G3173">
        <f t="shared" si="3223"/>
        <v>3</v>
      </c>
      <c r="H3173">
        <f t="shared" si="3224"/>
        <v>1.9128608048872147</v>
      </c>
      <c r="J3173" s="7">
        <v>1.2345438450960609</v>
      </c>
      <c r="K3173" s="7">
        <v>0.5900960271135407</v>
      </c>
      <c r="L3173" s="7">
        <v>-4.0383389806981543E-2</v>
      </c>
      <c r="M3173" s="7">
        <v>-6.7854942418295872E-2</v>
      </c>
      <c r="N3173" s="7">
        <v>1.4628314601954895</v>
      </c>
      <c r="O3173" s="7">
        <v>0.1073726976323375</v>
      </c>
      <c r="P3173" s="7">
        <v>0.38593153194087909</v>
      </c>
      <c r="Q3173" s="7">
        <v>4.0360090022499621E-2</v>
      </c>
      <c r="R3173" s="7">
        <v>-9.9845890039280988E-2</v>
      </c>
      <c r="S3173" s="7">
        <v>0.68776889368031469</v>
      </c>
      <c r="T3173" s="7">
        <v>3.9119697651890393</v>
      </c>
      <c r="U3173" s="7">
        <v>1.0548051225617745</v>
      </c>
      <c r="V3173" s="7">
        <v>0.35654700026627922</v>
      </c>
      <c r="W3173" s="7">
        <f>[1]!i_dq_pctchange(W$2,$A3175)</f>
        <v>2.1703055460162846</v>
      </c>
    </row>
    <row r="3174" spans="1:23" x14ac:dyDescent="0.35">
      <c r="A3174" s="1">
        <v>42318</v>
      </c>
      <c r="B3174">
        <v>0</v>
      </c>
      <c r="C3174">
        <v>0</v>
      </c>
      <c r="D3174">
        <v>0</v>
      </c>
      <c r="E3174">
        <f t="shared" ref="E3174:F3174" si="3257">IF(AVERAGE(B3158:B3174)&gt;0.5,1,0)</f>
        <v>0</v>
      </c>
      <c r="F3174">
        <f t="shared" si="3257"/>
        <v>0</v>
      </c>
      <c r="G3174">
        <f t="shared" si="3223"/>
        <v>3</v>
      </c>
      <c r="H3174">
        <f t="shared" si="3224"/>
        <v>1.9128608048872147</v>
      </c>
      <c r="J3174" s="7">
        <v>2.9212735476810532</v>
      </c>
      <c r="K3174" s="7">
        <v>1.8662234152075647</v>
      </c>
      <c r="L3174" s="7">
        <v>0.44839463778086713</v>
      </c>
      <c r="M3174" s="7">
        <v>1.1304161245902145</v>
      </c>
      <c r="N3174" s="7">
        <v>0.49256429971632237</v>
      </c>
      <c r="O3174" s="7">
        <v>0.18740227031285062</v>
      </c>
      <c r="P3174" s="7">
        <v>0.75814582425726396</v>
      </c>
      <c r="Q3174" s="7">
        <v>0.5298686651599106</v>
      </c>
      <c r="R3174" s="7">
        <v>2.4194925118336252</v>
      </c>
      <c r="S3174" s="7">
        <v>0.82120527157605017</v>
      </c>
      <c r="T3174" s="7">
        <v>-0.53518767020044877</v>
      </c>
      <c r="U3174" s="7">
        <v>1.632257427579046</v>
      </c>
      <c r="V3174" s="7">
        <v>2.1210381379116985</v>
      </c>
      <c r="W3174" s="7">
        <f>[1]!i_dq_pctchange(W$2,$A3176)</f>
        <v>0.45116632133644485</v>
      </c>
    </row>
    <row r="3175" spans="1:23" x14ac:dyDescent="0.35">
      <c r="A3175" s="1">
        <v>42319</v>
      </c>
      <c r="B3175">
        <v>0</v>
      </c>
      <c r="C3175">
        <v>0</v>
      </c>
      <c r="D3175">
        <v>0</v>
      </c>
      <c r="E3175">
        <f t="shared" ref="E3175:F3175" si="3258">IF(AVERAGE(B3159:B3175)&gt;0.5,1,0)</f>
        <v>0</v>
      </c>
      <c r="F3175">
        <f t="shared" si="3258"/>
        <v>0</v>
      </c>
      <c r="G3175">
        <f t="shared" si="3223"/>
        <v>3</v>
      </c>
      <c r="H3175">
        <f t="shared" si="3224"/>
        <v>1.9128608048872147</v>
      </c>
      <c r="J3175" s="7">
        <v>0.5292531946214396</v>
      </c>
      <c r="K3175" s="7">
        <v>-1.2679068878574944E-2</v>
      </c>
      <c r="L3175" s="7">
        <v>-0.15626898374886436</v>
      </c>
      <c r="M3175" s="7">
        <v>-2.229115470866877E-2</v>
      </c>
      <c r="N3175" s="7">
        <v>-0.16738739867969871</v>
      </c>
      <c r="O3175" s="7">
        <v>-1.1674138523806146</v>
      </c>
      <c r="P3175" s="7">
        <v>1.1202389843166567</v>
      </c>
      <c r="Q3175" s="7">
        <v>-0.32940376128969978</v>
      </c>
      <c r="R3175" s="7">
        <v>-0.59853926114495259</v>
      </c>
      <c r="S3175" s="7">
        <v>-0.77125035645335449</v>
      </c>
      <c r="T3175" s="7">
        <v>1.3005494200859049</v>
      </c>
      <c r="U3175" s="7">
        <v>0.25226880020722275</v>
      </c>
      <c r="V3175" s="7">
        <v>-0.50673196051835112</v>
      </c>
      <c r="W3175" s="7">
        <f>[1]!i_dq_pctchange(W$2,$A3177)</f>
        <v>-2.7734392105916186</v>
      </c>
    </row>
    <row r="3176" spans="1:23" x14ac:dyDescent="0.35">
      <c r="A3176" s="1">
        <v>42320</v>
      </c>
      <c r="B3176">
        <v>0</v>
      </c>
      <c r="C3176">
        <v>0</v>
      </c>
      <c r="D3176">
        <v>0</v>
      </c>
      <c r="E3176">
        <f t="shared" ref="E3176:F3176" si="3259">IF(AVERAGE(B3160:B3176)&gt;0.5,1,0)</f>
        <v>0</v>
      </c>
      <c r="F3176">
        <f t="shared" si="3259"/>
        <v>0</v>
      </c>
      <c r="G3176">
        <f t="shared" si="3223"/>
        <v>3</v>
      </c>
      <c r="H3176">
        <f t="shared" si="3224"/>
        <v>1.9128608048872147</v>
      </c>
      <c r="J3176" s="7">
        <v>9.8596265566783317E-2</v>
      </c>
      <c r="K3176" s="7">
        <v>-2.0963547649021033</v>
      </c>
      <c r="L3176" s="7">
        <v>-2.0556567275656805</v>
      </c>
      <c r="M3176" s="7">
        <v>-0.83811938903245076</v>
      </c>
      <c r="N3176" s="7">
        <v>-2.5466710959631529</v>
      </c>
      <c r="O3176" s="7">
        <v>-1.0220793243771578</v>
      </c>
      <c r="P3176" s="7">
        <v>-2.5438411390366582</v>
      </c>
      <c r="Q3176" s="7">
        <v>-2.1805314820968218</v>
      </c>
      <c r="R3176" s="7">
        <v>-2.0210673943200343</v>
      </c>
      <c r="S3176" s="7">
        <v>-2.7895592199143895</v>
      </c>
      <c r="T3176" s="7">
        <v>-2.7199111780634753</v>
      </c>
      <c r="U3176" s="7">
        <v>-1.8269157363744677</v>
      </c>
      <c r="V3176" s="7">
        <v>-3.2717298930620142</v>
      </c>
      <c r="W3176" s="7">
        <f>[1]!i_dq_pctchange(W$2,$A3178)</f>
        <v>1.4879470972674407</v>
      </c>
    </row>
    <row r="3177" spans="1:23" x14ac:dyDescent="0.35">
      <c r="A3177" s="1">
        <v>42321</v>
      </c>
      <c r="B3177">
        <v>0</v>
      </c>
      <c r="C3177">
        <v>0</v>
      </c>
      <c r="D3177">
        <v>0</v>
      </c>
      <c r="E3177">
        <f t="shared" ref="E3177:F3177" si="3260">IF(AVERAGE(B3161:B3177)&gt;0.5,1,0)</f>
        <v>0</v>
      </c>
      <c r="F3177">
        <f t="shared" si="3260"/>
        <v>0</v>
      </c>
      <c r="G3177">
        <f t="shared" si="3223"/>
        <v>3</v>
      </c>
      <c r="H3177">
        <f t="shared" si="3224"/>
        <v>1.9128608048872147</v>
      </c>
      <c r="J3177" s="7">
        <v>2.9507265307856265</v>
      </c>
      <c r="K3177" s="7">
        <v>1.8972158399783872</v>
      </c>
      <c r="L3177" s="7">
        <v>0.93222916729142713</v>
      </c>
      <c r="M3177" s="7">
        <v>0.56428149600966371</v>
      </c>
      <c r="N3177" s="7">
        <v>0.96143780850155036</v>
      </c>
      <c r="O3177" s="7">
        <v>1.2636930529070354</v>
      </c>
      <c r="P3177" s="7">
        <v>1.2230699540173513</v>
      </c>
      <c r="Q3177" s="7">
        <v>0.79292943203483413</v>
      </c>
      <c r="R3177" s="7">
        <v>2.9679555397895268</v>
      </c>
      <c r="S3177" s="7">
        <v>0.77100556931744613</v>
      </c>
      <c r="T3177" s="7">
        <v>1.9201453169833762</v>
      </c>
      <c r="U3177" s="7">
        <v>1.8214336986170292</v>
      </c>
      <c r="V3177" s="7">
        <v>3.1060050243974628</v>
      </c>
      <c r="W3177" s="7">
        <f>[1]!i_dq_pctchange(W$2,$A3179)</f>
        <v>-0.96600381212482622</v>
      </c>
    </row>
    <row r="3178" spans="1:23" x14ac:dyDescent="0.35">
      <c r="A3178" s="1">
        <v>42324</v>
      </c>
      <c r="B3178">
        <v>0</v>
      </c>
      <c r="C3178">
        <v>1</v>
      </c>
      <c r="D3178">
        <v>0</v>
      </c>
      <c r="E3178">
        <f t="shared" ref="E3178:F3178" si="3261">IF(AVERAGE(B3162:B3178)&gt;0.5,1,0)</f>
        <v>0</v>
      </c>
      <c r="F3178">
        <f t="shared" si="3261"/>
        <v>0</v>
      </c>
      <c r="G3178">
        <f t="shared" si="3223"/>
        <v>2</v>
      </c>
      <c r="H3178">
        <f t="shared" si="3224"/>
        <v>1.9128608048872147</v>
      </c>
      <c r="J3178" s="7">
        <v>-1.0738407342553613</v>
      </c>
      <c r="K3178" s="7">
        <v>-0.85679810623854791</v>
      </c>
      <c r="L3178" s="7">
        <v>0.32301194847089826</v>
      </c>
      <c r="M3178" s="7">
        <v>0.250252542258737</v>
      </c>
      <c r="N3178" s="7">
        <v>0.11910173893855941</v>
      </c>
      <c r="O3178" s="7">
        <v>-0.60050824130980929</v>
      </c>
      <c r="P3178" s="7">
        <v>6.726804486413622E-2</v>
      </c>
      <c r="Q3178" s="7">
        <v>0.13238035669826775</v>
      </c>
      <c r="R3178" s="7">
        <v>-1.245678504944026</v>
      </c>
      <c r="S3178" s="7">
        <v>-0.21749393040193615</v>
      </c>
      <c r="T3178" s="7">
        <v>-1.1069344408811228</v>
      </c>
      <c r="U3178" s="7">
        <v>-0.24438817772190749</v>
      </c>
      <c r="V3178" s="7">
        <v>-2.5272055908302797</v>
      </c>
      <c r="W3178" s="7">
        <f>[1]!i_dq_pctchange(W$2,$A3180)</f>
        <v>-1.5298419140374684</v>
      </c>
    </row>
    <row r="3179" spans="1:23" x14ac:dyDescent="0.35">
      <c r="A3179" s="1">
        <v>42325</v>
      </c>
      <c r="B3179">
        <v>0</v>
      </c>
      <c r="C3179">
        <v>1</v>
      </c>
      <c r="D3179">
        <v>0</v>
      </c>
      <c r="E3179">
        <f t="shared" ref="E3179:F3179" si="3262">IF(AVERAGE(B3163:B3179)&gt;0.5,1,0)</f>
        <v>0</v>
      </c>
      <c r="F3179">
        <f t="shared" si="3262"/>
        <v>0</v>
      </c>
      <c r="G3179">
        <f t="shared" si="3223"/>
        <v>2</v>
      </c>
      <c r="H3179">
        <f t="shared" si="3224"/>
        <v>1.9128608048872147</v>
      </c>
      <c r="J3179" s="7">
        <v>-1.8094227625957124</v>
      </c>
      <c r="K3179" s="7">
        <v>-1.3853997889197822</v>
      </c>
      <c r="L3179" s="7">
        <v>-1.4822978896241201</v>
      </c>
      <c r="M3179" s="7">
        <v>-2.0765597037785364</v>
      </c>
      <c r="N3179" s="7">
        <v>-1.2302275376596183</v>
      </c>
      <c r="O3179" s="7">
        <v>-1.2839837375888443</v>
      </c>
      <c r="P3179" s="7">
        <v>-0.93099394150771408</v>
      </c>
      <c r="Q3179" s="7">
        <v>-0.45741229267109484</v>
      </c>
      <c r="R3179" s="7">
        <v>-1.3519716508253297</v>
      </c>
      <c r="S3179" s="7">
        <v>-1.3165942922798788</v>
      </c>
      <c r="T3179" s="7">
        <v>-1.7617866664540243</v>
      </c>
      <c r="U3179" s="7">
        <v>-1.7776272783486911</v>
      </c>
      <c r="V3179" s="7">
        <v>-2.2696055888696129</v>
      </c>
      <c r="W3179" s="7">
        <f>[1]!i_dq_pctchange(W$2,$A3181)</f>
        <v>2.0897999001134244</v>
      </c>
    </row>
    <row r="3180" spans="1:23" x14ac:dyDescent="0.35">
      <c r="A3180" s="1">
        <v>42326</v>
      </c>
      <c r="B3180">
        <v>0</v>
      </c>
      <c r="C3180">
        <v>1</v>
      </c>
      <c r="D3180">
        <v>0</v>
      </c>
      <c r="E3180">
        <f t="shared" ref="E3180:F3180" si="3263">IF(AVERAGE(B3164:B3180)&gt;0.5,1,0)</f>
        <v>0</v>
      </c>
      <c r="F3180">
        <f t="shared" si="3263"/>
        <v>0</v>
      </c>
      <c r="G3180">
        <f t="shared" si="3223"/>
        <v>2</v>
      </c>
      <c r="H3180">
        <f t="shared" si="3224"/>
        <v>1.9128608048872147</v>
      </c>
      <c r="J3180" s="7">
        <v>3.2679165936569166</v>
      </c>
      <c r="K3180" s="7">
        <v>1.9789798164031418</v>
      </c>
      <c r="L3180" s="7">
        <v>1.9879537475440443</v>
      </c>
      <c r="M3180" s="7">
        <v>1.4197669760115847</v>
      </c>
      <c r="N3180" s="7">
        <v>1.5232656923788408</v>
      </c>
      <c r="O3180" s="7">
        <v>1.7920305944484551</v>
      </c>
      <c r="P3180" s="7">
        <v>2.0177500681384619</v>
      </c>
      <c r="Q3180" s="7">
        <v>1.1729262843017383</v>
      </c>
      <c r="R3180" s="7">
        <v>3.3319477360995742</v>
      </c>
      <c r="S3180" s="7">
        <v>1.3208044682024169</v>
      </c>
      <c r="T3180" s="7">
        <v>2.5466677128964932</v>
      </c>
      <c r="U3180" s="7">
        <v>2.5460693761185658</v>
      </c>
      <c r="V3180" s="7">
        <v>4.0290281351768069</v>
      </c>
      <c r="W3180" s="7">
        <f>[1]!i_dq_pctchange(W$2,$A3182)</f>
        <v>0.70432435954147832</v>
      </c>
    </row>
    <row r="3181" spans="1:23" x14ac:dyDescent="0.35">
      <c r="A3181" s="1">
        <v>42327</v>
      </c>
      <c r="B3181">
        <v>0</v>
      </c>
      <c r="C3181">
        <v>1</v>
      </c>
      <c r="D3181">
        <v>0</v>
      </c>
      <c r="E3181">
        <f t="shared" ref="E3181:F3181" si="3264">IF(AVERAGE(B3165:B3181)&gt;0.5,1,0)</f>
        <v>0</v>
      </c>
      <c r="F3181">
        <f t="shared" si="3264"/>
        <v>0</v>
      </c>
      <c r="G3181">
        <f t="shared" si="3223"/>
        <v>2</v>
      </c>
      <c r="H3181">
        <f t="shared" si="3224"/>
        <v>1.9128608048872147</v>
      </c>
      <c r="J3181" s="7">
        <v>2.2014494653843117</v>
      </c>
      <c r="K3181" s="7">
        <v>1.9669974557998344</v>
      </c>
      <c r="L3181" s="7">
        <v>1.2925217332718617</v>
      </c>
      <c r="M3181" s="7">
        <v>0.47213203463202974</v>
      </c>
      <c r="N3181" s="7">
        <v>0.18192410560601358</v>
      </c>
      <c r="O3181" s="7">
        <v>0.59537120818553135</v>
      </c>
      <c r="P3181" s="7">
        <v>0.91809501545929062</v>
      </c>
      <c r="Q3181" s="7">
        <v>0.25050281213492553</v>
      </c>
      <c r="R3181" s="7">
        <v>1.7153750318968455</v>
      </c>
      <c r="S3181" s="7">
        <v>0.37346726331300023</v>
      </c>
      <c r="T3181" s="7">
        <v>1.7499003939386786</v>
      </c>
      <c r="U3181" s="7">
        <v>1.2599907620166975</v>
      </c>
      <c r="V3181" s="7">
        <v>1.7367523000697171</v>
      </c>
      <c r="W3181" s="7">
        <f>[1]!i_dq_pctchange(W$2,$A3183)</f>
        <v>-0.39271636004145499</v>
      </c>
    </row>
    <row r="3182" spans="1:23" x14ac:dyDescent="0.35">
      <c r="A3182" s="1">
        <v>42328</v>
      </c>
      <c r="B3182">
        <v>0</v>
      </c>
      <c r="C3182">
        <v>1</v>
      </c>
      <c r="D3182">
        <v>0</v>
      </c>
      <c r="E3182">
        <f t="shared" ref="E3182:F3182" si="3265">IF(AVERAGE(B3166:B3182)&gt;0.5,1,0)</f>
        <v>0</v>
      </c>
      <c r="F3182">
        <f t="shared" si="3265"/>
        <v>0</v>
      </c>
      <c r="G3182">
        <f t="shared" si="3223"/>
        <v>2</v>
      </c>
      <c r="H3182">
        <f t="shared" si="3224"/>
        <v>1.9128608048872147</v>
      </c>
      <c r="J3182" s="7">
        <v>-1.3878058228981689</v>
      </c>
      <c r="K3182" s="7">
        <v>-0.66264765518404678</v>
      </c>
      <c r="L3182" s="7">
        <v>-0.2342538588490681</v>
      </c>
      <c r="M3182" s="7">
        <v>-0.7518614765245154</v>
      </c>
      <c r="N3182" s="7">
        <v>-1.1759979065175563</v>
      </c>
      <c r="O3182" s="7">
        <v>0.3274741398032357</v>
      </c>
      <c r="P3182" s="7">
        <v>-0.35987094283429888</v>
      </c>
      <c r="Q3182" s="7">
        <v>-0.10586730096947691</v>
      </c>
      <c r="R3182" s="7">
        <v>-1.9284632798042656</v>
      </c>
      <c r="S3182" s="7">
        <v>-1.1717921348503686</v>
      </c>
      <c r="T3182" s="7">
        <v>-1.8678768233387408</v>
      </c>
      <c r="U3182" s="7">
        <v>-0.2907245305679424</v>
      </c>
      <c r="V3182" s="7">
        <v>-1.4764381772694242</v>
      </c>
      <c r="W3182" s="7">
        <f>[1]!i_dq_pctchange(W$2,$A3184)</f>
        <v>0.69292591128132031</v>
      </c>
    </row>
    <row r="3183" spans="1:23" x14ac:dyDescent="0.35">
      <c r="A3183" s="1">
        <v>42331</v>
      </c>
      <c r="B3183">
        <v>0</v>
      </c>
      <c r="C3183">
        <v>1</v>
      </c>
      <c r="D3183">
        <v>0</v>
      </c>
      <c r="E3183">
        <f t="shared" ref="E3183:F3183" si="3266">IF(AVERAGE(B3167:B3183)&gt;0.5,1,0)</f>
        <v>0</v>
      </c>
      <c r="F3183">
        <f t="shared" si="3266"/>
        <v>0</v>
      </c>
      <c r="G3183">
        <f t="shared" si="3223"/>
        <v>2</v>
      </c>
      <c r="H3183">
        <f t="shared" si="3224"/>
        <v>1.9128608048872147</v>
      </c>
      <c r="J3183" s="7">
        <v>0.63696217255883802</v>
      </c>
      <c r="K3183" s="7">
        <v>0.98628287913612467</v>
      </c>
      <c r="L3183" s="7">
        <v>0.81316735246626892</v>
      </c>
      <c r="M3183" s="7">
        <v>0.38718990213076493</v>
      </c>
      <c r="N3183" s="7">
        <v>-8.6929076572480127E-2</v>
      </c>
      <c r="O3183" s="7">
        <v>0.47503468588396675</v>
      </c>
      <c r="P3183" s="7">
        <v>2.054659932194002</v>
      </c>
      <c r="Q3183" s="7">
        <v>6.9751045889879459E-2</v>
      </c>
      <c r="R3183" s="7">
        <v>1.3271739621108358</v>
      </c>
      <c r="S3183" s="7">
        <v>0.25485432758319604</v>
      </c>
      <c r="T3183" s="7">
        <v>0.40748159462187905</v>
      </c>
      <c r="U3183" s="7">
        <v>1.2589433330727431</v>
      </c>
      <c r="V3183" s="7">
        <v>1.5028825976292828</v>
      </c>
      <c r="W3183" s="7">
        <f>[1]!i_dq_pctchange(W$2,$A3185)</f>
        <v>2.1501385141863878</v>
      </c>
    </row>
    <row r="3184" spans="1:23" x14ac:dyDescent="0.35">
      <c r="A3184" s="1">
        <v>42332</v>
      </c>
      <c r="B3184">
        <v>0</v>
      </c>
      <c r="C3184">
        <v>1</v>
      </c>
      <c r="D3184">
        <v>0</v>
      </c>
      <c r="E3184">
        <f t="shared" ref="E3184:F3184" si="3267">IF(AVERAGE(B3168:B3184)&gt;0.5,1,0)</f>
        <v>0</v>
      </c>
      <c r="F3184">
        <f t="shared" si="3267"/>
        <v>0</v>
      </c>
      <c r="G3184">
        <f t="shared" si="3223"/>
        <v>2</v>
      </c>
      <c r="H3184">
        <f t="shared" si="3224"/>
        <v>1.9128608048872147</v>
      </c>
      <c r="J3184" s="7">
        <v>2.0100680837688949</v>
      </c>
      <c r="K3184" s="7">
        <v>0.91036022448326459</v>
      </c>
      <c r="L3184" s="7">
        <v>0.95168616882768342</v>
      </c>
      <c r="M3184" s="7">
        <v>1.1043840207578699</v>
      </c>
      <c r="N3184" s="7">
        <v>1.0135379327145773</v>
      </c>
      <c r="O3184" s="7">
        <v>1.6428010402370767</v>
      </c>
      <c r="P3184" s="7">
        <v>1.2813594070763581</v>
      </c>
      <c r="Q3184" s="7">
        <v>1.1511416025850003</v>
      </c>
      <c r="R3184" s="7">
        <v>2.0255721053178775</v>
      </c>
      <c r="S3184" s="7">
        <v>0.6124064992574465</v>
      </c>
      <c r="T3184" s="7">
        <v>1.672526870966728</v>
      </c>
      <c r="U3184" s="7">
        <v>1.808033352682312</v>
      </c>
      <c r="V3184" s="7">
        <v>2.9782813476657006</v>
      </c>
      <c r="W3184" s="7">
        <f>[1]!i_dq_pctchange(W$2,$A3186)</f>
        <v>-0.96746962324851704</v>
      </c>
    </row>
    <row r="3185" spans="1:23" x14ac:dyDescent="0.35">
      <c r="A3185" s="1">
        <v>42333</v>
      </c>
      <c r="B3185">
        <v>0</v>
      </c>
      <c r="C3185">
        <v>1</v>
      </c>
      <c r="D3185">
        <v>0</v>
      </c>
      <c r="E3185">
        <f t="shared" ref="E3185:F3185" si="3268">IF(AVERAGE(B3169:B3185)&gt;0.5,1,0)</f>
        <v>0</v>
      </c>
      <c r="F3185">
        <f t="shared" si="3268"/>
        <v>0</v>
      </c>
      <c r="G3185">
        <f t="shared" si="3223"/>
        <v>2</v>
      </c>
      <c r="H3185">
        <f t="shared" si="3224"/>
        <v>1.9128608048872147</v>
      </c>
      <c r="J3185" s="7">
        <v>0.66692508771407066</v>
      </c>
      <c r="K3185" s="7">
        <v>0.10632451889944457</v>
      </c>
      <c r="L3185" s="7">
        <v>0.19673151368624237</v>
      </c>
      <c r="M3185" s="7">
        <v>-1.099805916602949</v>
      </c>
      <c r="N3185" s="7">
        <v>0.63021925163452053</v>
      </c>
      <c r="O3185" s="7">
        <v>-0.7293483431108263</v>
      </c>
      <c r="P3185" s="7">
        <v>-0.82576029388925842</v>
      </c>
      <c r="Q3185" s="7">
        <v>-0.49825499368827775</v>
      </c>
      <c r="R3185" s="7">
        <v>0.20668675312577062</v>
      </c>
      <c r="S3185" s="7">
        <v>-9.4578299009359899E-3</v>
      </c>
      <c r="T3185" s="7">
        <v>0.70097510088812431</v>
      </c>
      <c r="U3185" s="7">
        <v>0.14127626109425193</v>
      </c>
      <c r="V3185" s="7">
        <v>-1.6920003647596578</v>
      </c>
      <c r="W3185" s="7">
        <f>[1]!i_dq_pctchange(W$2,$A3187)</f>
        <v>-5.4762615906596714</v>
      </c>
    </row>
    <row r="3186" spans="1:23" x14ac:dyDescent="0.35">
      <c r="A3186" s="1">
        <v>42334</v>
      </c>
      <c r="B3186">
        <v>0</v>
      </c>
      <c r="C3186">
        <v>1</v>
      </c>
      <c r="D3186">
        <v>0</v>
      </c>
      <c r="E3186">
        <f t="shared" ref="E3186:F3186" si="3269">IF(AVERAGE(B3170:B3186)&gt;0.5,1,0)</f>
        <v>0</v>
      </c>
      <c r="F3186">
        <f t="shared" si="3269"/>
        <v>1</v>
      </c>
      <c r="G3186">
        <f t="shared" si="3223"/>
        <v>2</v>
      </c>
      <c r="H3186">
        <f t="shared" si="3224"/>
        <v>1.9128608048872147</v>
      </c>
      <c r="J3186" s="7">
        <v>-4.5294326731304668</v>
      </c>
      <c r="K3186" s="7">
        <v>-6.5025095617252031</v>
      </c>
      <c r="L3186" s="7">
        <v>-5.317257949836959</v>
      </c>
      <c r="M3186" s="7">
        <v>-5.9075231381368445</v>
      </c>
      <c r="N3186" s="7">
        <v>-6.440492274306246</v>
      </c>
      <c r="O3186" s="7">
        <v>-5.9435603863515922</v>
      </c>
      <c r="P3186" s="7">
        <v>-5.6432409082318635</v>
      </c>
      <c r="Q3186" s="7">
        <v>-4.1779416264300488</v>
      </c>
      <c r="R3186" s="7">
        <v>-5.6541506282228227</v>
      </c>
      <c r="S3186" s="7">
        <v>-5.8559638946973687</v>
      </c>
      <c r="T3186" s="7">
        <v>-5.9587123772900066</v>
      </c>
      <c r="U3186" s="7">
        <v>-5.9852528306543569</v>
      </c>
      <c r="V3186" s="7">
        <v>-6.3489463836152007</v>
      </c>
      <c r="W3186" s="7">
        <f>[1]!i_dq_pctchange(W$2,$A3188)</f>
        <v>0.28900194916548105</v>
      </c>
    </row>
    <row r="3187" spans="1:23" x14ac:dyDescent="0.35">
      <c r="A3187" s="1">
        <v>42335</v>
      </c>
      <c r="B3187">
        <v>0</v>
      </c>
      <c r="C3187">
        <v>1</v>
      </c>
      <c r="D3187">
        <v>1</v>
      </c>
      <c r="E3187">
        <f t="shared" ref="E3187:F3187" si="3270">IF(AVERAGE(B3171:B3187)&gt;0.5,1,0)</f>
        <v>0</v>
      </c>
      <c r="F3187">
        <f t="shared" si="3270"/>
        <v>1</v>
      </c>
      <c r="G3187">
        <f t="shared" si="3223"/>
        <v>2</v>
      </c>
      <c r="H3187">
        <f t="shared" si="3224"/>
        <v>1.9128608048872147</v>
      </c>
      <c r="J3187" s="7">
        <v>2.1513633143560278</v>
      </c>
      <c r="K3187" s="7">
        <v>-0.35685940772047647</v>
      </c>
      <c r="L3187" s="7">
        <v>9.2788599517934792E-2</v>
      </c>
      <c r="M3187" s="7">
        <v>1.6205253133465762</v>
      </c>
      <c r="N3187" s="7">
        <v>-0.15087881278641999</v>
      </c>
      <c r="O3187" s="7">
        <v>0.72965431688303728</v>
      </c>
      <c r="P3187" s="7">
        <v>0.47383601153687521</v>
      </c>
      <c r="Q3187" s="7">
        <v>0.76697460915292748</v>
      </c>
      <c r="R3187" s="7">
        <v>0.3747359604879904</v>
      </c>
      <c r="S3187" s="7">
        <v>-0.85220748650820988</v>
      </c>
      <c r="T3187" s="7">
        <v>0.37611453999769745</v>
      </c>
      <c r="U3187" s="7">
        <v>1.189726822253967</v>
      </c>
      <c r="V3187" s="7">
        <v>0.2559769218388237</v>
      </c>
      <c r="W3187" s="7">
        <f>[1]!i_dq_pctchange(W$2,$A3189)</f>
        <v>0.72455302512688091</v>
      </c>
    </row>
    <row r="3188" spans="1:23" x14ac:dyDescent="0.35">
      <c r="A3188" s="1">
        <v>42338</v>
      </c>
      <c r="B3188">
        <v>0</v>
      </c>
      <c r="C3188">
        <v>1</v>
      </c>
      <c r="D3188">
        <v>1</v>
      </c>
      <c r="E3188">
        <f t="shared" ref="E3188:F3188" si="3271">IF(AVERAGE(B3172:B3188)&gt;0.5,1,0)</f>
        <v>0</v>
      </c>
      <c r="F3188">
        <f t="shared" si="3271"/>
        <v>1</v>
      </c>
      <c r="G3188">
        <f t="shared" si="3223"/>
        <v>2</v>
      </c>
      <c r="H3188">
        <f t="shared" si="3224"/>
        <v>1.9128608048872147</v>
      </c>
      <c r="J3188" s="7">
        <v>-0.41457963700236283</v>
      </c>
      <c r="K3188" s="7">
        <v>1.9392394665172181</v>
      </c>
      <c r="L3188" s="7">
        <v>1.0992801536706942</v>
      </c>
      <c r="M3188" s="7">
        <v>0.25131594569992122</v>
      </c>
      <c r="N3188" s="7">
        <v>-5.4691640636454361E-2</v>
      </c>
      <c r="O3188" s="7">
        <v>-0.13042899605164568</v>
      </c>
      <c r="P3188" s="7">
        <v>8.6574169001889925E-2</v>
      </c>
      <c r="Q3188" s="7">
        <v>0.79035192533313947</v>
      </c>
      <c r="R3188" s="7">
        <v>-1.0730752594492288</v>
      </c>
      <c r="S3188" s="7">
        <v>0.52947201181269454</v>
      </c>
      <c r="T3188" s="7">
        <v>-0.23391844715185067</v>
      </c>
      <c r="U3188" s="7">
        <v>-0.16657281590607168</v>
      </c>
      <c r="V3188" s="7">
        <v>-1.337437442691181</v>
      </c>
      <c r="W3188" s="7">
        <f>[1]!i_dq_pctchange(W$2,$A3190)</f>
        <v>-0.19752588866148191</v>
      </c>
    </row>
    <row r="3189" spans="1:23" x14ac:dyDescent="0.35">
      <c r="A3189" s="1">
        <v>42339</v>
      </c>
      <c r="B3189">
        <v>0</v>
      </c>
      <c r="C3189">
        <v>1</v>
      </c>
      <c r="D3189">
        <v>1</v>
      </c>
      <c r="E3189">
        <f t="shared" ref="E3189:F3189" si="3272">IF(AVERAGE(B3173:B3189)&gt;0.5,1,0)</f>
        <v>0</v>
      </c>
      <c r="F3189">
        <f t="shared" si="3272"/>
        <v>1</v>
      </c>
      <c r="G3189">
        <f t="shared" si="3223"/>
        <v>2</v>
      </c>
      <c r="H3189">
        <f t="shared" si="3224"/>
        <v>1.9128608048872147</v>
      </c>
      <c r="J3189" s="7">
        <v>-2.0957604438559359</v>
      </c>
      <c r="K3189" s="7">
        <v>1.3772444943168591</v>
      </c>
      <c r="L3189" s="7">
        <v>2.9561913047928581</v>
      </c>
      <c r="M3189" s="7">
        <v>0.39224311741632345</v>
      </c>
      <c r="N3189" s="7">
        <v>1.2459029340915395</v>
      </c>
      <c r="O3189" s="7">
        <v>-0.36781037331864141</v>
      </c>
      <c r="P3189" s="7">
        <v>-0.2324668229723906</v>
      </c>
      <c r="Q3189" s="7">
        <v>2.0385252438500716</v>
      </c>
      <c r="R3189" s="7">
        <v>-0.81462163662355236</v>
      </c>
      <c r="S3189" s="7">
        <v>2.6391768907320987</v>
      </c>
      <c r="T3189" s="7">
        <v>0.63871078684256022</v>
      </c>
      <c r="U3189" s="7">
        <v>-0.26135028025019824</v>
      </c>
      <c r="V3189" s="7">
        <v>-1.4625857790600598</v>
      </c>
      <c r="W3189" s="7">
        <f>[1]!i_dq_pctchange(W$2,$A3191)</f>
        <v>1.7816035958411696</v>
      </c>
    </row>
    <row r="3190" spans="1:23" x14ac:dyDescent="0.35">
      <c r="A3190" s="1">
        <v>42340</v>
      </c>
      <c r="B3190">
        <v>0</v>
      </c>
      <c r="C3190">
        <v>1</v>
      </c>
      <c r="D3190">
        <v>1</v>
      </c>
      <c r="E3190">
        <f t="shared" ref="E3190:F3190" si="3273">IF(AVERAGE(B3174:B3190)&gt;0.5,1,0)</f>
        <v>0</v>
      </c>
      <c r="F3190">
        <f t="shared" si="3273"/>
        <v>1</v>
      </c>
      <c r="G3190">
        <f t="shared" si="3223"/>
        <v>2</v>
      </c>
      <c r="H3190">
        <f t="shared" si="3224"/>
        <v>1.9128608048872147</v>
      </c>
      <c r="J3190" s="7">
        <v>2.3044273976870056</v>
      </c>
      <c r="K3190" s="7">
        <v>1.8337889638368181</v>
      </c>
      <c r="L3190" s="7">
        <v>0.34775512571171668</v>
      </c>
      <c r="M3190" s="7">
        <v>1.2437573381121236</v>
      </c>
      <c r="N3190" s="7">
        <v>1.6554344888685841</v>
      </c>
      <c r="O3190" s="7">
        <v>2.184691111428164</v>
      </c>
      <c r="P3190" s="7">
        <v>2.1153292207477397</v>
      </c>
      <c r="Q3190" s="7">
        <v>0.84844859408536988</v>
      </c>
      <c r="R3190" s="7">
        <v>2.2685350191024636</v>
      </c>
      <c r="S3190" s="7">
        <v>0.70745369282408421</v>
      </c>
      <c r="T3190" s="7">
        <v>1.5733530782228451</v>
      </c>
      <c r="U3190" s="7">
        <v>2.8477442774196882</v>
      </c>
      <c r="V3190" s="7">
        <v>3.4895537270917232</v>
      </c>
      <c r="W3190" s="7">
        <f>[1]!i_dq_pctchange(W$2,$A3192)</f>
        <v>-0.29294735021047963</v>
      </c>
    </row>
    <row r="3191" spans="1:23" x14ac:dyDescent="0.35">
      <c r="A3191" s="1">
        <v>42341</v>
      </c>
      <c r="B3191">
        <v>0</v>
      </c>
      <c r="C3191">
        <v>1</v>
      </c>
      <c r="D3191">
        <v>0</v>
      </c>
      <c r="E3191">
        <f t="shared" ref="E3191:F3191" si="3274">IF(AVERAGE(B3175:B3191)&gt;0.5,1,0)</f>
        <v>0</v>
      </c>
      <c r="F3191">
        <f t="shared" si="3274"/>
        <v>1</v>
      </c>
      <c r="G3191">
        <f t="shared" si="3223"/>
        <v>2</v>
      </c>
      <c r="H3191">
        <f t="shared" si="3224"/>
        <v>1.9128608048872147</v>
      </c>
      <c r="J3191" s="7">
        <v>0.33646965683139374</v>
      </c>
      <c r="K3191" s="7">
        <v>-0.54985938919103272</v>
      </c>
      <c r="L3191" s="7">
        <v>0.11682387665381667</v>
      </c>
      <c r="M3191" s="7">
        <v>-1.4975890979508724</v>
      </c>
      <c r="N3191" s="7">
        <v>-1.1381792968118303</v>
      </c>
      <c r="O3191" s="7">
        <v>-0.71050840358134004</v>
      </c>
      <c r="P3191" s="7">
        <v>1.1294575029046401</v>
      </c>
      <c r="Q3191" s="7">
        <v>-0.94146297115996624</v>
      </c>
      <c r="R3191" s="7">
        <v>-0.98988107975910589</v>
      </c>
      <c r="S3191" s="7">
        <v>-1.9340076064696701</v>
      </c>
      <c r="T3191" s="7">
        <v>-0.83550509473863999</v>
      </c>
      <c r="U3191" s="7">
        <v>3.1091752336917342E-2</v>
      </c>
      <c r="V3191" s="7">
        <v>-0.88819539378094947</v>
      </c>
      <c r="W3191" s="7">
        <f>[1]!i_dq_pctchange(W$2,$A3193)</f>
        <v>1.6010225445628141</v>
      </c>
    </row>
    <row r="3192" spans="1:23" x14ac:dyDescent="0.35">
      <c r="A3192" s="1">
        <v>42342</v>
      </c>
      <c r="B3192">
        <v>0</v>
      </c>
      <c r="C3192">
        <v>1</v>
      </c>
      <c r="D3192">
        <v>1</v>
      </c>
      <c r="E3192">
        <f t="shared" ref="E3192:F3192" si="3275">IF(AVERAGE(B3176:B3192)&gt;0.5,1,0)</f>
        <v>0</v>
      </c>
      <c r="F3192">
        <f t="shared" si="3275"/>
        <v>1</v>
      </c>
      <c r="G3192">
        <f t="shared" si="3223"/>
        <v>2</v>
      </c>
      <c r="H3192">
        <f t="shared" si="3224"/>
        <v>1.9128608048872147</v>
      </c>
      <c r="J3192" s="7">
        <v>2.2783484818597066</v>
      </c>
      <c r="K3192" s="7">
        <v>0.71060888637042985</v>
      </c>
      <c r="L3192" s="7">
        <v>0.89144346219817461</v>
      </c>
      <c r="M3192" s="7">
        <v>0.25940154570649704</v>
      </c>
      <c r="N3192" s="7">
        <v>0.26779179880685322</v>
      </c>
      <c r="O3192" s="7">
        <v>1.6705953077787088</v>
      </c>
      <c r="P3192" s="7">
        <v>0.50926283927841687</v>
      </c>
      <c r="Q3192" s="7">
        <v>0.58210212740347844</v>
      </c>
      <c r="R3192" s="7">
        <v>0.86453907716628808</v>
      </c>
      <c r="S3192" s="7">
        <v>7.3516093631807389E-2</v>
      </c>
      <c r="T3192" s="7">
        <v>1.5997307303938029</v>
      </c>
      <c r="U3192" s="7">
        <v>1.1552176177881603</v>
      </c>
      <c r="V3192" s="7">
        <v>1.7234226340672021</v>
      </c>
      <c r="W3192" s="7">
        <f>[1]!i_dq_pctchange(W$2,$A3194)</f>
        <v>-1.925312318196263</v>
      </c>
    </row>
    <row r="3193" spans="1:23" x14ac:dyDescent="0.35">
      <c r="A3193" s="1">
        <v>42345</v>
      </c>
      <c r="B3193">
        <v>0</v>
      </c>
      <c r="C3193">
        <v>1</v>
      </c>
      <c r="D3193">
        <v>1</v>
      </c>
      <c r="E3193">
        <f t="shared" ref="E3193:F3193" si="3276">IF(AVERAGE(B3177:B3193)&gt;0.5,1,0)</f>
        <v>0</v>
      </c>
      <c r="F3193">
        <f t="shared" si="3276"/>
        <v>1</v>
      </c>
      <c r="G3193">
        <f t="shared" si="3223"/>
        <v>2</v>
      </c>
      <c r="H3193">
        <f t="shared" si="3224"/>
        <v>1.9128608048872147</v>
      </c>
      <c r="J3193" s="7">
        <v>-1.5481162236942669</v>
      </c>
      <c r="K3193" s="7">
        <v>-2.258814017939395</v>
      </c>
      <c r="L3193" s="7">
        <v>-1.7855245412562857</v>
      </c>
      <c r="M3193" s="7">
        <v>-2.1897974261803772</v>
      </c>
      <c r="N3193" s="7">
        <v>-2.85268763098088</v>
      </c>
      <c r="O3193" s="7">
        <v>-2.4657548456698857</v>
      </c>
      <c r="P3193" s="7">
        <v>-2.3113954101820195</v>
      </c>
      <c r="Q3193" s="7">
        <v>-2.0419458243397104</v>
      </c>
      <c r="R3193" s="7">
        <v>-1.5489543027868906</v>
      </c>
      <c r="S3193" s="7">
        <v>-2.4835153915493762</v>
      </c>
      <c r="T3193" s="7">
        <v>-2.0669677405675824</v>
      </c>
      <c r="U3193" s="7">
        <v>-2.2629957238086829</v>
      </c>
      <c r="V3193" s="7">
        <v>-0.93423525562495791</v>
      </c>
      <c r="W3193" s="7">
        <f>[1]!i_dq_pctchange(W$2,$A3195)</f>
        <v>-0.5215685364041639</v>
      </c>
    </row>
    <row r="3194" spans="1:23" x14ac:dyDescent="0.35">
      <c r="A3194" s="1">
        <v>42346</v>
      </c>
      <c r="B3194">
        <v>0</v>
      </c>
      <c r="C3194">
        <v>1</v>
      </c>
      <c r="D3194">
        <v>1</v>
      </c>
      <c r="E3194">
        <f t="shared" ref="E3194:F3194" si="3277">IF(AVERAGE(B3178:B3194)&gt;0.5,1,0)</f>
        <v>0</v>
      </c>
      <c r="F3194">
        <f t="shared" si="3277"/>
        <v>1</v>
      </c>
      <c r="G3194">
        <f t="shared" si="3223"/>
        <v>2</v>
      </c>
      <c r="H3194">
        <f t="shared" si="3224"/>
        <v>1.9128608048872147</v>
      </c>
      <c r="J3194" s="7">
        <v>2.2854789208528833E-2</v>
      </c>
      <c r="K3194" s="7">
        <v>0.58199214944007993</v>
      </c>
      <c r="L3194" s="7">
        <v>0.15167213851473577</v>
      </c>
      <c r="M3194" s="7">
        <v>-1.0155841619420081</v>
      </c>
      <c r="N3194" s="7">
        <v>3.6428213651465813E-2</v>
      </c>
      <c r="O3194" s="7">
        <v>-0.38057861421169981</v>
      </c>
      <c r="P3194" s="7">
        <v>-1.2617994847042584</v>
      </c>
      <c r="Q3194" s="7">
        <v>0.2369907066659811</v>
      </c>
      <c r="R3194" s="7">
        <v>-1.3681081551685093E-2</v>
      </c>
      <c r="S3194" s="7">
        <v>0.19761263556298986</v>
      </c>
      <c r="T3194" s="7">
        <v>0.4059353155605831</v>
      </c>
      <c r="U3194" s="7">
        <v>-0.35834155684996943</v>
      </c>
      <c r="V3194" s="7">
        <v>-0.21413999901686867</v>
      </c>
      <c r="W3194" s="7">
        <f>[1]!i_dq_pctchange(W$2,$A3196)</f>
        <v>0.41134399210219541</v>
      </c>
    </row>
    <row r="3195" spans="1:23" x14ac:dyDescent="0.35">
      <c r="A3195" s="1">
        <v>42347</v>
      </c>
      <c r="B3195">
        <v>0</v>
      </c>
      <c r="C3195">
        <v>1</v>
      </c>
      <c r="D3195">
        <v>1</v>
      </c>
      <c r="E3195">
        <f t="shared" ref="E3195:F3195" si="3278">IF(AVERAGE(B3179:B3195)&gt;0.5,1,0)</f>
        <v>0</v>
      </c>
      <c r="F3195">
        <f t="shared" si="3278"/>
        <v>1</v>
      </c>
      <c r="G3195">
        <f t="shared" si="3223"/>
        <v>2</v>
      </c>
      <c r="H3195">
        <f t="shared" si="3224"/>
        <v>1.9128608048872147</v>
      </c>
      <c r="J3195" s="7">
        <v>-0.49540874360023845</v>
      </c>
      <c r="K3195" s="7">
        <v>-0.14021089051512442</v>
      </c>
      <c r="L3195" s="7">
        <v>-0.2069090161227003</v>
      </c>
      <c r="M3195" s="7">
        <v>-0.47237971436696474</v>
      </c>
      <c r="N3195" s="7">
        <v>-0.31322545404888036</v>
      </c>
      <c r="O3195" s="7">
        <v>-0.53007683356050006</v>
      </c>
      <c r="P3195" s="7">
        <v>3.589354998603466E-2</v>
      </c>
      <c r="Q3195" s="7">
        <v>-0.48839937236263425</v>
      </c>
      <c r="R3195" s="7">
        <v>1.0050751318539208</v>
      </c>
      <c r="S3195" s="7">
        <v>-1.4539286583394848</v>
      </c>
      <c r="T3195" s="7">
        <v>-1.0781177142826339</v>
      </c>
      <c r="U3195" s="7">
        <v>-0.66258442985018329</v>
      </c>
      <c r="V3195" s="7">
        <v>1.2032353113232797</v>
      </c>
      <c r="W3195" s="7">
        <f>[1]!i_dq_pctchange(W$2,$A3197)</f>
        <v>-1.091377755464441</v>
      </c>
    </row>
    <row r="3196" spans="1:23" x14ac:dyDescent="0.35">
      <c r="A3196" s="1">
        <v>42348</v>
      </c>
      <c r="B3196">
        <v>0</v>
      </c>
      <c r="C3196">
        <v>1</v>
      </c>
      <c r="D3196">
        <v>1</v>
      </c>
      <c r="E3196">
        <f t="shared" ref="E3196:F3196" si="3279">IF(AVERAGE(B3180:B3196)&gt;0.5,1,0)</f>
        <v>0</v>
      </c>
      <c r="F3196">
        <f t="shared" si="3279"/>
        <v>1</v>
      </c>
      <c r="G3196">
        <f t="shared" si="3223"/>
        <v>2</v>
      </c>
      <c r="H3196">
        <f t="shared" si="3224"/>
        <v>1.9128608048872147</v>
      </c>
      <c r="J3196" s="7">
        <v>-1.2498612106469149</v>
      </c>
      <c r="K3196" s="7">
        <v>-0.70778864273737363</v>
      </c>
      <c r="L3196" s="7">
        <v>0.31267239136092506</v>
      </c>
      <c r="M3196" s="7">
        <v>-0.71688872044545904</v>
      </c>
      <c r="N3196" s="7">
        <v>-0.80022145929117094</v>
      </c>
      <c r="O3196" s="7">
        <v>-0.15419979785873172</v>
      </c>
      <c r="P3196" s="7">
        <v>-1.0994862799147884</v>
      </c>
      <c r="Q3196" s="7">
        <v>-0.62275727774851175</v>
      </c>
      <c r="R3196" s="7">
        <v>0.82727832512314925</v>
      </c>
      <c r="S3196" s="7">
        <v>-8.8087866725632943E-2</v>
      </c>
      <c r="T3196" s="7">
        <v>1.2173823010923155</v>
      </c>
      <c r="U3196" s="7">
        <v>-0.91286599927066048</v>
      </c>
      <c r="V3196" s="7">
        <v>-1.2843057021773625</v>
      </c>
      <c r="W3196" s="7">
        <f>[1]!i_dq_pctchange(W$2,$A3198)</f>
        <v>1.3399429666506582</v>
      </c>
    </row>
    <row r="3197" spans="1:23" x14ac:dyDescent="0.35">
      <c r="A3197" s="1">
        <v>42349</v>
      </c>
      <c r="B3197">
        <v>0</v>
      </c>
      <c r="C3197">
        <v>1</v>
      </c>
      <c r="D3197">
        <v>1</v>
      </c>
      <c r="E3197">
        <f t="shared" ref="E3197:F3197" si="3280">IF(AVERAGE(B3181:B3197)&gt;0.5,1,0)</f>
        <v>0</v>
      </c>
      <c r="F3197">
        <f t="shared" si="3280"/>
        <v>1</v>
      </c>
      <c r="G3197">
        <f t="shared" si="3223"/>
        <v>2</v>
      </c>
      <c r="H3197">
        <f t="shared" si="3224"/>
        <v>1.9128608048872147</v>
      </c>
      <c r="J3197" s="7">
        <v>0.65213336025001811</v>
      </c>
      <c r="K3197" s="7">
        <v>2.695543666686596</v>
      </c>
      <c r="L3197" s="7">
        <v>1.896749585475124</v>
      </c>
      <c r="M3197" s="7">
        <v>2.4771620109763197</v>
      </c>
      <c r="N3197" s="7">
        <v>2.8624938506727582</v>
      </c>
      <c r="O3197" s="7">
        <v>1.6860968229141577</v>
      </c>
      <c r="P3197" s="7">
        <v>2.0541141308885811</v>
      </c>
      <c r="Q3197" s="7">
        <v>1.6747900350608997</v>
      </c>
      <c r="R3197" s="7">
        <v>1.3759324797625538</v>
      </c>
      <c r="S3197" s="7">
        <v>2.294517136944318</v>
      </c>
      <c r="T3197" s="7">
        <v>3.3751026286391137</v>
      </c>
      <c r="U3197" s="7">
        <v>1.7585568258717099</v>
      </c>
      <c r="V3197" s="7">
        <v>1.1880638873265397</v>
      </c>
      <c r="W3197" s="7">
        <f>[1]!i_dq_pctchange(W$2,$A3199)</f>
        <v>0.80685461196426767</v>
      </c>
    </row>
    <row r="3198" spans="1:23" x14ac:dyDescent="0.35">
      <c r="A3198" s="1">
        <v>42352</v>
      </c>
      <c r="B3198">
        <v>0</v>
      </c>
      <c r="C3198">
        <v>1</v>
      </c>
      <c r="D3198">
        <v>1</v>
      </c>
      <c r="E3198">
        <f t="shared" ref="E3198:F3198" si="3281">IF(AVERAGE(B3182:B3198)&gt;0.5,1,0)</f>
        <v>0</v>
      </c>
      <c r="F3198">
        <f t="shared" si="3281"/>
        <v>1</v>
      </c>
      <c r="G3198">
        <f t="shared" si="3223"/>
        <v>2</v>
      </c>
      <c r="H3198">
        <f t="shared" si="3224"/>
        <v>1.9128608048872147</v>
      </c>
      <c r="J3198" s="7">
        <v>2.2709789455244391</v>
      </c>
      <c r="K3198" s="7">
        <v>0.67229581015646955</v>
      </c>
      <c r="L3198" s="7">
        <v>7.657576010607002E-2</v>
      </c>
      <c r="M3198" s="7">
        <v>0.29714573895302376</v>
      </c>
      <c r="N3198" s="7">
        <v>-0.38232521976007816</v>
      </c>
      <c r="O3198" s="7">
        <v>1.1544072562741738</v>
      </c>
      <c r="P3198" s="7">
        <v>0.88139782246210863</v>
      </c>
      <c r="Q3198" s="7">
        <v>0.60058058142988369</v>
      </c>
      <c r="R3198" s="7">
        <v>2.4130026837915297</v>
      </c>
      <c r="S3198" s="7">
        <v>-0.7973285346969583</v>
      </c>
      <c r="T3198" s="7">
        <v>8.8015561567929765E-2</v>
      </c>
      <c r="U3198" s="7">
        <v>0.88668772550014996</v>
      </c>
      <c r="V3198" s="7">
        <v>2.0340660763098479</v>
      </c>
      <c r="W3198" s="7">
        <f>[1]!i_dq_pctchange(W$2,$A3200)</f>
        <v>0.26534198867321768</v>
      </c>
    </row>
    <row r="3199" spans="1:23" x14ac:dyDescent="0.35">
      <c r="A3199" s="1">
        <v>42353</v>
      </c>
      <c r="B3199">
        <v>0</v>
      </c>
      <c r="C3199">
        <v>1</v>
      </c>
      <c r="D3199">
        <v>1</v>
      </c>
      <c r="E3199">
        <f t="shared" ref="E3199:F3199" si="3282">IF(AVERAGE(B3183:B3199)&gt;0.5,1,0)</f>
        <v>0</v>
      </c>
      <c r="F3199">
        <f t="shared" si="3282"/>
        <v>1</v>
      </c>
      <c r="G3199">
        <f t="shared" si="3223"/>
        <v>2</v>
      </c>
      <c r="H3199">
        <f t="shared" si="3224"/>
        <v>1.9128608048872147</v>
      </c>
      <c r="J3199" s="7">
        <v>0.17277845631385061</v>
      </c>
      <c r="K3199" s="7">
        <v>0.34131111167324346</v>
      </c>
      <c r="L3199" s="7">
        <v>-0.14815025855070493</v>
      </c>
      <c r="M3199" s="7">
        <v>0.26169634082235249</v>
      </c>
      <c r="N3199" s="7">
        <v>1.0460944124071334</v>
      </c>
      <c r="O3199" s="7">
        <v>0.62252227772784208</v>
      </c>
      <c r="P3199" s="7">
        <v>0.84517047440855686</v>
      </c>
      <c r="Q3199" s="7">
        <v>-0.12967023699080218</v>
      </c>
      <c r="R3199" s="7">
        <v>8.1175515582176033E-2</v>
      </c>
      <c r="S3199" s="7">
        <v>0.3882365771202092</v>
      </c>
      <c r="T3199" s="7">
        <v>0.75007610033275818</v>
      </c>
      <c r="U3199" s="7">
        <v>0.88380954583696403</v>
      </c>
      <c r="V3199" s="7">
        <v>0.6096814731456498</v>
      </c>
      <c r="W3199" s="7">
        <f>[1]!i_dq_pctchange(W$2,$A3201)</f>
        <v>2.1601351762143031</v>
      </c>
    </row>
    <row r="3200" spans="1:23" x14ac:dyDescent="0.35">
      <c r="A3200" s="1">
        <v>42354</v>
      </c>
      <c r="B3200">
        <v>0</v>
      </c>
      <c r="C3200">
        <v>1</v>
      </c>
      <c r="D3200">
        <v>1</v>
      </c>
      <c r="E3200">
        <f t="shared" ref="E3200:F3200" si="3283">IF(AVERAGE(B3184:B3200)&gt;0.5,1,0)</f>
        <v>0</v>
      </c>
      <c r="F3200">
        <f t="shared" si="3283"/>
        <v>1</v>
      </c>
      <c r="G3200">
        <f t="shared" si="3223"/>
        <v>2</v>
      </c>
      <c r="H3200">
        <f t="shared" si="3224"/>
        <v>1.9128608048872147</v>
      </c>
      <c r="J3200" s="7">
        <v>2.3205559024989921</v>
      </c>
      <c r="K3200" s="7">
        <v>2.6664601876678002</v>
      </c>
      <c r="L3200" s="7">
        <v>2.0015692988087603</v>
      </c>
      <c r="M3200" s="7">
        <v>1.9809654071921121</v>
      </c>
      <c r="N3200" s="7">
        <v>2.1983395756693347</v>
      </c>
      <c r="O3200" s="7">
        <v>2.9526216482888854</v>
      </c>
      <c r="P3200" s="7">
        <v>2.2294450930853609</v>
      </c>
      <c r="Q3200" s="7">
        <v>1.8665995105039537</v>
      </c>
      <c r="R3200" s="7">
        <v>2.8411896085576536</v>
      </c>
      <c r="S3200" s="7">
        <v>3.4436807914309893</v>
      </c>
      <c r="T3200" s="7">
        <v>1.473489582795342</v>
      </c>
      <c r="U3200" s="7">
        <v>2.4668573360921151</v>
      </c>
      <c r="V3200" s="7">
        <v>3.0412085915144069</v>
      </c>
      <c r="W3200" s="7">
        <f>[1]!i_dq_pctchange(W$2,$A3202)</f>
        <v>0.65204551630281893</v>
      </c>
    </row>
    <row r="3201" spans="1:23" x14ac:dyDescent="0.35">
      <c r="A3201" s="1">
        <v>42355</v>
      </c>
      <c r="B3201">
        <v>0</v>
      </c>
      <c r="C3201">
        <v>1</v>
      </c>
      <c r="D3201">
        <v>1</v>
      </c>
      <c r="E3201">
        <f t="shared" ref="E3201:F3201" si="3284">IF(AVERAGE(B3185:B3201)&gt;0.5,1,0)</f>
        <v>0</v>
      </c>
      <c r="F3201">
        <f t="shared" si="3284"/>
        <v>1</v>
      </c>
      <c r="G3201">
        <f t="shared" si="3223"/>
        <v>2</v>
      </c>
      <c r="H3201">
        <f t="shared" si="3224"/>
        <v>1.9128608048872147</v>
      </c>
      <c r="J3201" s="7">
        <v>1.2582104590106715</v>
      </c>
      <c r="K3201" s="7">
        <v>-0.19065124852889656</v>
      </c>
      <c r="L3201" s="7">
        <v>-9.650619597750841E-2</v>
      </c>
      <c r="M3201" s="7">
        <v>-0.32272305611749308</v>
      </c>
      <c r="N3201" s="7">
        <v>0.70795497797835805</v>
      </c>
      <c r="O3201" s="7">
        <v>0.1647759467471073</v>
      </c>
      <c r="P3201" s="7">
        <v>3.3096234082617283E-2</v>
      </c>
      <c r="Q3201" s="7">
        <v>1.713670728295259</v>
      </c>
      <c r="R3201" s="7">
        <v>-0.86698595219861652</v>
      </c>
      <c r="S3201" s="7">
        <v>-0.71376563003206073</v>
      </c>
      <c r="T3201" s="7">
        <v>-0.67616745132968981</v>
      </c>
      <c r="U3201" s="7">
        <v>-0.28415288320085508</v>
      </c>
      <c r="V3201" s="7">
        <v>-1.2562481284407929</v>
      </c>
      <c r="W3201" s="7">
        <f>[1]!i_dq_pctchange(W$2,$A3203)</f>
        <v>2.3042451435704936</v>
      </c>
    </row>
    <row r="3202" spans="1:23" x14ac:dyDescent="0.35">
      <c r="A3202" s="1">
        <v>42356</v>
      </c>
      <c r="B3202">
        <v>0</v>
      </c>
      <c r="C3202">
        <v>1</v>
      </c>
      <c r="D3202">
        <v>1</v>
      </c>
      <c r="E3202">
        <f t="shared" ref="E3202:F3202" si="3285">IF(AVERAGE(B3186:B3202)&gt;0.5,1,0)</f>
        <v>0</v>
      </c>
      <c r="F3202">
        <f t="shared" si="3285"/>
        <v>1</v>
      </c>
      <c r="G3202">
        <f t="shared" si="3223"/>
        <v>2</v>
      </c>
      <c r="H3202">
        <f t="shared" si="3224"/>
        <v>1.9128608048872147</v>
      </c>
      <c r="J3202" s="7">
        <v>1.1445095830253889</v>
      </c>
      <c r="K3202" s="7">
        <v>1.3483544908832672</v>
      </c>
      <c r="L3202" s="7">
        <v>4.3751737489575104</v>
      </c>
      <c r="M3202" s="7">
        <v>1.2869424814359125</v>
      </c>
      <c r="N3202" s="7">
        <v>1.6275943243418467</v>
      </c>
      <c r="O3202" s="7">
        <v>1.6708995899128283</v>
      </c>
      <c r="P3202" s="7">
        <v>1.8264703968064542</v>
      </c>
      <c r="Q3202" s="7">
        <v>5.085688088082251</v>
      </c>
      <c r="R3202" s="7">
        <v>0.5938071106960201</v>
      </c>
      <c r="S3202" s="7">
        <v>1.4695253306255649</v>
      </c>
      <c r="T3202" s="7">
        <v>0.66283535702665297</v>
      </c>
      <c r="U3202" s="7">
        <v>0.871716338791375</v>
      </c>
      <c r="V3202" s="7">
        <v>9.622646461050946E-3</v>
      </c>
      <c r="W3202" s="7">
        <f>[1]!i_dq_pctchange(W$2,$A3204)</f>
        <v>0.13968795390406011</v>
      </c>
    </row>
    <row r="3203" spans="1:23" x14ac:dyDescent="0.35">
      <c r="A3203" s="1">
        <v>42359</v>
      </c>
      <c r="B3203">
        <v>0</v>
      </c>
      <c r="C3203">
        <v>0</v>
      </c>
      <c r="D3203">
        <v>1</v>
      </c>
      <c r="E3203">
        <f t="shared" ref="E3203:F3203" si="3286">IF(AVERAGE(B3187:B3203)&gt;0.5,1,0)</f>
        <v>0</v>
      </c>
      <c r="F3203">
        <f t="shared" si="3286"/>
        <v>1</v>
      </c>
      <c r="G3203">
        <f t="shared" si="3223"/>
        <v>3</v>
      </c>
      <c r="H3203">
        <f t="shared" si="3224"/>
        <v>1.9128608048872147</v>
      </c>
      <c r="J3203" s="7">
        <v>0.84045139381556322</v>
      </c>
      <c r="K3203" s="7">
        <v>2.2247575584711994</v>
      </c>
      <c r="L3203" s="7">
        <v>0.76147919345288428</v>
      </c>
      <c r="M3203" s="7">
        <v>0.25572333170968709</v>
      </c>
      <c r="N3203" s="7">
        <v>1.0984106913744851</v>
      </c>
      <c r="O3203" s="7">
        <v>0.98170489085838974</v>
      </c>
      <c r="P3203" s="7">
        <v>1.6456313136020913</v>
      </c>
      <c r="Q3203" s="7">
        <v>0.30802129557303443</v>
      </c>
      <c r="R3203" s="7">
        <v>0.40948609351987308</v>
      </c>
      <c r="S3203" s="7">
        <v>1.0479608890989243</v>
      </c>
      <c r="T3203" s="7">
        <v>1.2207289757686834</v>
      </c>
      <c r="U3203" s="7">
        <v>1.0279552671237773</v>
      </c>
      <c r="V3203" s="7">
        <v>1.5896248695236501</v>
      </c>
      <c r="W3203" s="7">
        <f>[1]!i_dq_pctchange(W$2,$A3205)</f>
        <v>-0.36218114501946713</v>
      </c>
    </row>
    <row r="3204" spans="1:23" x14ac:dyDescent="0.35">
      <c r="A3204" s="1">
        <v>42360</v>
      </c>
      <c r="B3204">
        <v>0</v>
      </c>
      <c r="C3204">
        <v>0</v>
      </c>
      <c r="D3204">
        <v>1</v>
      </c>
      <c r="E3204">
        <f t="shared" ref="E3204:F3204" si="3287">IF(AVERAGE(B3188:B3204)&gt;0.5,1,0)</f>
        <v>0</v>
      </c>
      <c r="F3204">
        <f t="shared" si="3287"/>
        <v>1</v>
      </c>
      <c r="G3204">
        <f t="shared" si="3223"/>
        <v>3</v>
      </c>
      <c r="H3204">
        <f t="shared" si="3224"/>
        <v>1.9128608048872147</v>
      </c>
      <c r="J3204" s="7">
        <v>-1.7832100595185041</v>
      </c>
      <c r="K3204" s="7">
        <v>-1.2895883087277575</v>
      </c>
      <c r="L3204" s="7">
        <v>0.11638233498715213</v>
      </c>
      <c r="M3204" s="7">
        <v>-0.61090069896094734</v>
      </c>
      <c r="N3204" s="7">
        <v>-1.4348849674713897</v>
      </c>
      <c r="O3204" s="7">
        <v>-0.20682540175630809</v>
      </c>
      <c r="P3204" s="7">
        <v>-1.3918219977047486</v>
      </c>
      <c r="Q3204" s="7">
        <v>-1.108039743072853</v>
      </c>
      <c r="R3204" s="7">
        <v>-2.2488391937283692</v>
      </c>
      <c r="S3204" s="7">
        <v>-1.7825888113667594</v>
      </c>
      <c r="T3204" s="7">
        <v>-1.8628230016395353</v>
      </c>
      <c r="U3204" s="7">
        <v>-1.3216162138805478</v>
      </c>
      <c r="V3204" s="7">
        <v>-2.1625825856853496</v>
      </c>
      <c r="W3204" s="7">
        <f>[1]!i_dq_pctchange(W$2,$A3206)</f>
        <v>-0.50929017408762589</v>
      </c>
    </row>
    <row r="3205" spans="1:23" x14ac:dyDescent="0.35">
      <c r="A3205" s="1">
        <v>42361</v>
      </c>
      <c r="B3205">
        <v>0</v>
      </c>
      <c r="C3205">
        <v>0</v>
      </c>
      <c r="D3205">
        <v>1</v>
      </c>
      <c r="E3205">
        <f t="shared" ref="E3205:F3205" si="3288">IF(AVERAGE(B3189:B3205)&gt;0.5,1,0)</f>
        <v>0</v>
      </c>
      <c r="F3205">
        <f t="shared" si="3288"/>
        <v>1</v>
      </c>
      <c r="G3205">
        <f t="shared" ref="G3205:G3268" si="3289">IF(AND(B3205=1,C3205=1),1,IF(AND(C3205=1,B3205=0),2,IF(AND(C3205=0,B3205=0),3,4)))</f>
        <v>3</v>
      </c>
      <c r="H3205">
        <f t="shared" ref="H3205:H3268" si="3290">H3204*(1+D3205*P3205/100*IF(G3205=1,1,0))</f>
        <v>1.9128608048872147</v>
      </c>
      <c r="J3205" s="7">
        <v>3.2233571622983112E-2</v>
      </c>
      <c r="K3205" s="7">
        <v>-1.287534473722636</v>
      </c>
      <c r="L3205" s="7">
        <v>-1.1664593087859565</v>
      </c>
      <c r="M3205" s="7">
        <v>-0.87712720010887502</v>
      </c>
      <c r="N3205" s="7">
        <v>-0.60192947988281109</v>
      </c>
      <c r="O3205" s="7">
        <v>-0.7325161133884488</v>
      </c>
      <c r="P3205" s="7">
        <v>0.44613201681431353</v>
      </c>
      <c r="Q3205" s="7">
        <v>-0.88142446459013835</v>
      </c>
      <c r="R3205" s="7">
        <v>0.36961021595629651</v>
      </c>
      <c r="S3205" s="7">
        <v>-0.56401835948030932</v>
      </c>
      <c r="T3205" s="7">
        <v>0.1650148103354632</v>
      </c>
      <c r="U3205" s="7">
        <v>0.63312145612357507</v>
      </c>
      <c r="V3205" s="7">
        <v>0.30977643880301753</v>
      </c>
      <c r="W3205" s="7">
        <f>[1]!i_dq_pctchange(W$2,$A3207)</f>
        <v>0.69962947868871384</v>
      </c>
    </row>
    <row r="3206" spans="1:23" x14ac:dyDescent="0.35">
      <c r="A3206" s="1">
        <v>42362</v>
      </c>
      <c r="B3206">
        <v>0</v>
      </c>
      <c r="C3206">
        <v>0</v>
      </c>
      <c r="D3206">
        <v>1</v>
      </c>
      <c r="E3206">
        <f t="shared" ref="E3206:F3206" si="3291">IF(AVERAGE(B3190:B3206)&gt;0.5,1,0)</f>
        <v>0</v>
      </c>
      <c r="F3206">
        <f t="shared" si="3291"/>
        <v>1</v>
      </c>
      <c r="G3206">
        <f t="shared" si="3289"/>
        <v>3</v>
      </c>
      <c r="H3206">
        <f t="shared" si="3290"/>
        <v>1.9128608048872147</v>
      </c>
      <c r="J3206" s="7">
        <v>0.6879053258957597</v>
      </c>
      <c r="K3206" s="7">
        <v>0.56138506315364367</v>
      </c>
      <c r="L3206" s="7">
        <v>0.47720266603116385</v>
      </c>
      <c r="M3206" s="7">
        <v>0.22416435730677731</v>
      </c>
      <c r="N3206" s="7">
        <v>0.25451297908916487</v>
      </c>
      <c r="O3206" s="7">
        <v>0.53772048107662818</v>
      </c>
      <c r="P3206" s="7">
        <v>0.20607102704847466</v>
      </c>
      <c r="Q3206" s="7">
        <v>-4.1554329115931328E-2</v>
      </c>
      <c r="R3206" s="7">
        <v>0.93691188490614996</v>
      </c>
      <c r="S3206" s="7">
        <v>0.28554528234126453</v>
      </c>
      <c r="T3206" s="7">
        <v>0.48220571381794136</v>
      </c>
      <c r="U3206" s="7">
        <v>1.0523515081302897</v>
      </c>
      <c r="V3206" s="7">
        <v>2.7343418716947367E-2</v>
      </c>
      <c r="W3206" s="7">
        <f>[1]!i_dq_pctchange(W$2,$A3208)</f>
        <v>-2.2206635046274248</v>
      </c>
    </row>
    <row r="3207" spans="1:23" x14ac:dyDescent="0.35">
      <c r="A3207" s="1">
        <v>42363</v>
      </c>
      <c r="B3207">
        <v>0</v>
      </c>
      <c r="C3207">
        <v>0</v>
      </c>
      <c r="D3207">
        <v>1</v>
      </c>
      <c r="E3207">
        <f t="shared" ref="E3207:F3207" si="3292">IF(AVERAGE(B3191:B3207)&gt;0.5,1,0)</f>
        <v>0</v>
      </c>
      <c r="F3207">
        <f t="shared" si="3292"/>
        <v>1</v>
      </c>
      <c r="G3207">
        <f t="shared" si="3289"/>
        <v>3</v>
      </c>
      <c r="H3207">
        <f t="shared" si="3290"/>
        <v>1.9128608048872147</v>
      </c>
      <c r="J3207" s="7">
        <v>-2.8013322744675064</v>
      </c>
      <c r="K3207" s="7">
        <v>-2.750576859495558</v>
      </c>
      <c r="L3207" s="7">
        <v>-2.7168725743916968</v>
      </c>
      <c r="M3207" s="7">
        <v>-2.0599360883021416</v>
      </c>
      <c r="N3207" s="7">
        <v>-2.9249527845101011</v>
      </c>
      <c r="O3207" s="7">
        <v>-2.3234052752282244</v>
      </c>
      <c r="P3207" s="7">
        <v>-2.8875091076123827</v>
      </c>
      <c r="Q3207" s="7">
        <v>-2.4965509660817968</v>
      </c>
      <c r="R3207" s="7">
        <v>-1.9584450015849699</v>
      </c>
      <c r="S3207" s="7">
        <v>-2.1181129730469834</v>
      </c>
      <c r="T3207" s="7">
        <v>-2.8864782572168233</v>
      </c>
      <c r="U3207" s="7">
        <v>-2.296164648060377</v>
      </c>
      <c r="V3207" s="7">
        <v>-1.2486825390560485</v>
      </c>
      <c r="W3207" s="7">
        <f>[1]!i_dq_pctchange(W$2,$A3209)</f>
        <v>0.77447339267764603</v>
      </c>
    </row>
    <row r="3208" spans="1:23" x14ac:dyDescent="0.35">
      <c r="A3208" s="1">
        <v>42366</v>
      </c>
      <c r="B3208">
        <v>0</v>
      </c>
      <c r="C3208">
        <v>0</v>
      </c>
      <c r="D3208">
        <v>1</v>
      </c>
      <c r="E3208">
        <f t="shared" ref="E3208:F3208" si="3293">IF(AVERAGE(B3192:B3208)&gt;0.5,1,0)</f>
        <v>0</v>
      </c>
      <c r="F3208">
        <f t="shared" si="3293"/>
        <v>1</v>
      </c>
      <c r="G3208">
        <f t="shared" si="3289"/>
        <v>3</v>
      </c>
      <c r="H3208">
        <f t="shared" si="3290"/>
        <v>1.9128608048872147</v>
      </c>
      <c r="J3208" s="7">
        <v>0.27925603266197624</v>
      </c>
      <c r="K3208" s="7">
        <v>0.89336729517433056</v>
      </c>
      <c r="L3208" s="7">
        <v>2.502344657817599</v>
      </c>
      <c r="M3208" s="7">
        <v>0.56206877849237835</v>
      </c>
      <c r="N3208" s="7">
        <v>1.2406168362341679</v>
      </c>
      <c r="O3208" s="7">
        <v>0.86639237910843403</v>
      </c>
      <c r="P3208" s="7">
        <v>0.60946105375327086</v>
      </c>
      <c r="Q3208" s="7">
        <v>1.1825357022588516</v>
      </c>
      <c r="R3208" s="7">
        <v>1.2583256420958557</v>
      </c>
      <c r="S3208" s="7">
        <v>0.96522188266689091</v>
      </c>
      <c r="T3208" s="7">
        <v>1.028419830178342</v>
      </c>
      <c r="U3208" s="7">
        <v>1.2126792351137958</v>
      </c>
      <c r="V3208" s="7">
        <v>0.86952788810120174</v>
      </c>
      <c r="W3208" s="7">
        <f>[1]!i_dq_pctchange(W$2,$A3210)</f>
        <v>0.95727521413316985</v>
      </c>
    </row>
    <row r="3209" spans="1:23" x14ac:dyDescent="0.35">
      <c r="A3209" s="1">
        <v>42367</v>
      </c>
      <c r="B3209">
        <v>0</v>
      </c>
      <c r="C3209">
        <v>0</v>
      </c>
      <c r="D3209">
        <v>1</v>
      </c>
      <c r="E3209">
        <f t="shared" ref="E3209:F3209" si="3294">IF(AVERAGE(B3193:B3209)&gt;0.5,1,0)</f>
        <v>0</v>
      </c>
      <c r="F3209">
        <f t="shared" si="3294"/>
        <v>1</v>
      </c>
      <c r="G3209">
        <f t="shared" si="3289"/>
        <v>3</v>
      </c>
      <c r="H3209">
        <f t="shared" si="3290"/>
        <v>1.9128608048872147</v>
      </c>
      <c r="J3209" s="7">
        <v>0.37746587119948843</v>
      </c>
      <c r="K3209" s="7">
        <v>1.1504412288779984</v>
      </c>
      <c r="L3209" s="7">
        <v>5.1790612471943262E-2</v>
      </c>
      <c r="M3209" s="7">
        <v>0.37810617630193166</v>
      </c>
      <c r="N3209" s="7">
        <v>0.23245306026903487</v>
      </c>
      <c r="O3209" s="7">
        <v>0.15846012086958478</v>
      </c>
      <c r="P3209" s="7">
        <v>0.15373890864288409</v>
      </c>
      <c r="Q3209" s="7">
        <v>0.19726176107186258</v>
      </c>
      <c r="R3209" s="7">
        <v>2.3030813219350108</v>
      </c>
      <c r="S3209" s="7">
        <v>3.872292503739589E-2</v>
      </c>
      <c r="T3209" s="7">
        <v>0.82671219724843592</v>
      </c>
      <c r="U3209" s="7">
        <v>0.69226416978222627</v>
      </c>
      <c r="V3209" s="7">
        <v>1.9571097117313534</v>
      </c>
      <c r="W3209" s="7">
        <f>[1]!i_dq_pctchange(W$2,$A3211)</f>
        <v>-1.1910871329254007</v>
      </c>
    </row>
    <row r="3210" spans="1:23" x14ac:dyDescent="0.35">
      <c r="A3210" s="1">
        <v>42368</v>
      </c>
      <c r="B3210">
        <v>0</v>
      </c>
      <c r="C3210">
        <v>0</v>
      </c>
      <c r="D3210">
        <v>1</v>
      </c>
      <c r="E3210">
        <f t="shared" ref="E3210:F3210" si="3295">IF(AVERAGE(B3194:B3210)&gt;0.5,1,0)</f>
        <v>0</v>
      </c>
      <c r="F3210">
        <f t="shared" si="3295"/>
        <v>1</v>
      </c>
      <c r="G3210">
        <f t="shared" si="3289"/>
        <v>3</v>
      </c>
      <c r="H3210">
        <f t="shared" si="3290"/>
        <v>1.9128608048872147</v>
      </c>
      <c r="J3210" s="7">
        <v>-1.8865318682383649</v>
      </c>
      <c r="K3210" s="7">
        <v>-1.3082827676782161</v>
      </c>
      <c r="L3210" s="7">
        <v>-1.3228527607361964</v>
      </c>
      <c r="M3210" s="7">
        <v>-0.88373197893748556</v>
      </c>
      <c r="N3210" s="7">
        <v>-1.2521724961981351</v>
      </c>
      <c r="O3210" s="7">
        <v>-1.5217051349022337</v>
      </c>
      <c r="P3210" s="7">
        <v>-0.96121421075491886</v>
      </c>
      <c r="Q3210" s="7">
        <v>-0.55341242483598219</v>
      </c>
      <c r="R3210" s="7">
        <v>-2.5520033822415309</v>
      </c>
      <c r="S3210" s="7">
        <v>-8.2742652594494495E-2</v>
      </c>
      <c r="T3210" s="7">
        <v>-1.4537995923493388</v>
      </c>
      <c r="U3210" s="7">
        <v>-1.7173848374337535</v>
      </c>
      <c r="V3210" s="7">
        <v>-2.6644154939409725</v>
      </c>
      <c r="W3210" s="7">
        <f>[1]!i_dq_pctchange(W$2,$A3212)</f>
        <v>-8.3616512665940217</v>
      </c>
    </row>
    <row r="3211" spans="1:23" x14ac:dyDescent="0.35">
      <c r="A3211" s="1">
        <v>42369</v>
      </c>
      <c r="B3211">
        <v>0</v>
      </c>
      <c r="C3211">
        <v>0</v>
      </c>
      <c r="D3211">
        <v>1</v>
      </c>
      <c r="E3211">
        <f t="shared" ref="E3211:F3211" si="3296">IF(AVERAGE(B3195:B3211)&gt;0.5,1,0)</f>
        <v>0</v>
      </c>
      <c r="F3211">
        <f t="shared" si="3296"/>
        <v>0</v>
      </c>
      <c r="G3211">
        <f t="shared" si="3289"/>
        <v>3</v>
      </c>
      <c r="H3211">
        <f t="shared" si="3290"/>
        <v>1.9128608048872147</v>
      </c>
      <c r="J3211" s="7">
        <v>-7.6485013422106105</v>
      </c>
      <c r="K3211" s="7">
        <v>-8.169714021129419</v>
      </c>
      <c r="L3211" s="7">
        <v>-8.1148241694190801</v>
      </c>
      <c r="M3211" s="7">
        <v>-7.607656731024365</v>
      </c>
      <c r="N3211" s="7">
        <v>-7.3599740394743023</v>
      </c>
      <c r="O3211" s="7">
        <v>-8.3712444358101532</v>
      </c>
      <c r="P3211" s="7">
        <v>-7.6842615645276373</v>
      </c>
      <c r="Q3211" s="7">
        <v>-6.8560918828413557</v>
      </c>
      <c r="R3211" s="7">
        <v>-7.687626479537613</v>
      </c>
      <c r="S3211" s="7">
        <v>-7.0179803314579399</v>
      </c>
      <c r="T3211" s="7">
        <v>-8.244302319811764</v>
      </c>
      <c r="U3211" s="7">
        <v>-8.2246641836011243</v>
      </c>
      <c r="V3211" s="7">
        <v>-8.3339001949017906</v>
      </c>
      <c r="W3211" s="7">
        <f>[1]!i_dq_pctchange(W$2,$A3213)</f>
        <v>-1.7763611239952899</v>
      </c>
    </row>
    <row r="3212" spans="1:23" x14ac:dyDescent="0.35">
      <c r="A3212" s="1">
        <v>42373</v>
      </c>
      <c r="B3212">
        <v>1</v>
      </c>
      <c r="C3212">
        <v>0</v>
      </c>
      <c r="D3212">
        <v>1</v>
      </c>
      <c r="E3212">
        <f t="shared" ref="E3212:F3212" si="3297">IF(AVERAGE(B3196:B3212)&gt;0.5,1,0)</f>
        <v>0</v>
      </c>
      <c r="F3212">
        <f t="shared" si="3297"/>
        <v>0</v>
      </c>
      <c r="G3212">
        <f t="shared" si="3289"/>
        <v>4</v>
      </c>
      <c r="H3212">
        <f t="shared" si="3290"/>
        <v>1.9128608048872147</v>
      </c>
      <c r="J3212" s="7">
        <v>-2.6043031570390225</v>
      </c>
      <c r="K3212" s="7">
        <v>-2.0043570469075465</v>
      </c>
      <c r="L3212" s="7">
        <v>0.8369050161439342</v>
      </c>
      <c r="M3212" s="7">
        <v>-0.61422064386628183</v>
      </c>
      <c r="N3212" s="7">
        <v>-0.17722180332832047</v>
      </c>
      <c r="O3212" s="7">
        <v>-1.6635293813986418</v>
      </c>
      <c r="P3212" s="7">
        <v>-1.0268394589618353</v>
      </c>
      <c r="Q3212" s="7">
        <v>0.12881738865452608</v>
      </c>
      <c r="R3212" s="7">
        <v>-0.56587169159046713</v>
      </c>
      <c r="S3212" s="7">
        <v>2.8679328942690936</v>
      </c>
      <c r="T3212" s="7">
        <v>-0.96769602960011381</v>
      </c>
      <c r="U3212" s="7">
        <v>-1.6545027025376322</v>
      </c>
      <c r="V3212" s="7">
        <v>-3.7061952213408813</v>
      </c>
      <c r="W3212" s="7">
        <f>[1]!i_dq_pctchange(W$2,$A3214)</f>
        <v>2.0111828275169166</v>
      </c>
    </row>
    <row r="3213" spans="1:23" x14ac:dyDescent="0.35">
      <c r="A3213" s="1">
        <v>42374</v>
      </c>
      <c r="B3213">
        <v>1</v>
      </c>
      <c r="C3213">
        <v>0</v>
      </c>
      <c r="D3213">
        <v>1</v>
      </c>
      <c r="E3213">
        <f t="shared" ref="E3213:F3213" si="3298">IF(AVERAGE(B3197:B3213)&gt;0.5,1,0)</f>
        <v>0</v>
      </c>
      <c r="F3213">
        <f t="shared" si="3298"/>
        <v>0</v>
      </c>
      <c r="G3213">
        <f t="shared" si="3289"/>
        <v>4</v>
      </c>
      <c r="H3213">
        <f t="shared" si="3290"/>
        <v>1.9128608048872147</v>
      </c>
      <c r="J3213" s="7">
        <v>2.2203674163072189</v>
      </c>
      <c r="K3213" s="7">
        <v>3.7484068239975001</v>
      </c>
      <c r="L3213" s="7">
        <v>1.7188414123982265</v>
      </c>
      <c r="M3213" s="7">
        <v>2.5472600952037689</v>
      </c>
      <c r="N3213" s="7">
        <v>6.6089945846926055</v>
      </c>
      <c r="O3213" s="7">
        <v>2.5758467728327816</v>
      </c>
      <c r="P3213" s="7">
        <v>3.1044290211791679</v>
      </c>
      <c r="Q3213" s="7">
        <v>1.4234683996471007</v>
      </c>
      <c r="R3213" s="7">
        <v>2.0162479896205716</v>
      </c>
      <c r="S3213" s="7">
        <v>7.3498810939357977</v>
      </c>
      <c r="T3213" s="7">
        <v>4.2233079465440388</v>
      </c>
      <c r="U3213" s="7">
        <v>2.520400432228338</v>
      </c>
      <c r="V3213" s="7">
        <v>2.1695171944708309</v>
      </c>
      <c r="W3213" s="7">
        <f>[1]!i_dq_pctchange(W$2,$A3215)</f>
        <v>-8.33441103632323</v>
      </c>
    </row>
    <row r="3214" spans="1:23" x14ac:dyDescent="0.35">
      <c r="A3214" s="1">
        <v>42375</v>
      </c>
      <c r="B3214">
        <v>1</v>
      </c>
      <c r="C3214">
        <v>0</v>
      </c>
      <c r="D3214">
        <v>1</v>
      </c>
      <c r="E3214">
        <f t="shared" ref="E3214:F3214" si="3299">IF(AVERAGE(B3198:B3214)&gt;0.5,1,0)</f>
        <v>0</v>
      </c>
      <c r="F3214">
        <f t="shared" si="3299"/>
        <v>0</v>
      </c>
      <c r="G3214">
        <f t="shared" si="3289"/>
        <v>4</v>
      </c>
      <c r="H3214">
        <f t="shared" si="3290"/>
        <v>1.9128608048872147</v>
      </c>
      <c r="J3214" s="7">
        <v>-7.6735266152036239</v>
      </c>
      <c r="K3214" s="7">
        <v>-8.6263226636884927</v>
      </c>
      <c r="L3214" s="7">
        <v>-7.3230011874134275</v>
      </c>
      <c r="M3214" s="7">
        <v>-7.7185986898319641</v>
      </c>
      <c r="N3214" s="7">
        <v>-7.5990326170943252</v>
      </c>
      <c r="O3214" s="7">
        <v>-8.4093530268662864</v>
      </c>
      <c r="P3214" s="7">
        <v>-8.2966831195042712</v>
      </c>
      <c r="Q3214" s="7">
        <v>-6.6341847830205154</v>
      </c>
      <c r="R3214" s="7">
        <v>-8.1978886487663019</v>
      </c>
      <c r="S3214" s="7">
        <v>-8.5880927656628643</v>
      </c>
      <c r="T3214" s="7">
        <v>-8.7068620827531049</v>
      </c>
      <c r="U3214" s="7">
        <v>-8.3423943495603776</v>
      </c>
      <c r="V3214" s="7">
        <v>-8.0186010818929603</v>
      </c>
      <c r="W3214" s="7">
        <f>[1]!i_dq_pctchange(W$2,$A3216)</f>
        <v>1.4934996439967358</v>
      </c>
    </row>
    <row r="3215" spans="1:23" x14ac:dyDescent="0.35">
      <c r="A3215" s="1">
        <v>42376</v>
      </c>
      <c r="B3215">
        <v>1</v>
      </c>
      <c r="C3215">
        <v>0</v>
      </c>
      <c r="D3215">
        <v>1</v>
      </c>
      <c r="E3215">
        <f t="shared" ref="E3215:F3215" si="3300">IF(AVERAGE(B3199:B3215)&gt;0.5,1,0)</f>
        <v>0</v>
      </c>
      <c r="F3215">
        <f t="shared" si="3300"/>
        <v>0</v>
      </c>
      <c r="G3215">
        <f t="shared" si="3289"/>
        <v>4</v>
      </c>
      <c r="H3215">
        <f t="shared" si="3290"/>
        <v>1.9128608048872147</v>
      </c>
      <c r="J3215" s="7">
        <v>-0.24466379819454565</v>
      </c>
      <c r="K3215" s="7">
        <v>1.9522785560099225</v>
      </c>
      <c r="L3215" s="7">
        <v>1.7129892229154902</v>
      </c>
      <c r="M3215" s="7">
        <v>1.8653138954557378</v>
      </c>
      <c r="N3215" s="7">
        <v>5.990321538651953</v>
      </c>
      <c r="O3215" s="7">
        <v>1.389919937418673</v>
      </c>
      <c r="P3215" s="7">
        <v>2.5221981182049724</v>
      </c>
      <c r="Q3215" s="7">
        <v>1.5113321505845787</v>
      </c>
      <c r="R3215" s="7">
        <v>1.2366587519603367</v>
      </c>
      <c r="S3215" s="7">
        <v>7.3221527591077393</v>
      </c>
      <c r="T3215" s="7">
        <v>3.2494638596067418</v>
      </c>
      <c r="U3215" s="7">
        <v>1.2193308550185904</v>
      </c>
      <c r="V3215" s="7">
        <v>-1.0558779224715078</v>
      </c>
      <c r="W3215" s="7">
        <f>[1]!i_dq_pctchange(W$2,$A3217)</f>
        <v>-6.8163955169685693</v>
      </c>
    </row>
    <row r="3216" spans="1:23" x14ac:dyDescent="0.35">
      <c r="A3216" s="1">
        <v>42377</v>
      </c>
      <c r="B3216">
        <v>1</v>
      </c>
      <c r="C3216">
        <v>0</v>
      </c>
      <c r="D3216">
        <v>1</v>
      </c>
      <c r="E3216">
        <f t="shared" ref="E3216:F3216" si="3301">IF(AVERAGE(B3200:B3216)&gt;0.5,1,0)</f>
        <v>0</v>
      </c>
      <c r="F3216">
        <f t="shared" si="3301"/>
        <v>0</v>
      </c>
      <c r="G3216">
        <f t="shared" si="3289"/>
        <v>4</v>
      </c>
      <c r="H3216">
        <f t="shared" si="3290"/>
        <v>1.9128608048872147</v>
      </c>
      <c r="J3216" s="7">
        <v>-6.7017404694134708</v>
      </c>
      <c r="K3216" s="7">
        <v>-6.3658456299198196</v>
      </c>
      <c r="L3216" s="7">
        <v>-5.7235832097728734</v>
      </c>
      <c r="M3216" s="7">
        <v>-6.1171798698431141</v>
      </c>
      <c r="N3216" s="7">
        <v>-5.9001293100992918</v>
      </c>
      <c r="O3216" s="7">
        <v>-6.6136165472284407</v>
      </c>
      <c r="P3216" s="7">
        <v>-5.3551821813786518</v>
      </c>
      <c r="Q3216" s="7">
        <v>-4.943954972097405</v>
      </c>
      <c r="R3216" s="7">
        <v>-6.5778467756506034</v>
      </c>
      <c r="S3216" s="7">
        <v>-5.5905245108070627</v>
      </c>
      <c r="T3216" s="7">
        <v>-5.6247586505493983</v>
      </c>
      <c r="U3216" s="7">
        <v>-6.5148621517065743</v>
      </c>
      <c r="V3216" s="7">
        <v>-6.9765346862883462</v>
      </c>
      <c r="W3216" s="7">
        <f>[1]!i_dq_pctchange(W$2,$A3218)</f>
        <v>0.9728445595710542</v>
      </c>
    </row>
    <row r="3217" spans="1:23" x14ac:dyDescent="0.35">
      <c r="A3217" s="1">
        <v>42380</v>
      </c>
      <c r="B3217">
        <v>0</v>
      </c>
      <c r="C3217">
        <v>0</v>
      </c>
      <c r="D3217">
        <v>1</v>
      </c>
      <c r="E3217">
        <f t="shared" ref="E3217:F3217" si="3302">IF(AVERAGE(B3201:B3217)&gt;0.5,1,0)</f>
        <v>0</v>
      </c>
      <c r="F3217">
        <f t="shared" si="3302"/>
        <v>0</v>
      </c>
      <c r="G3217">
        <f t="shared" si="3289"/>
        <v>3</v>
      </c>
      <c r="H3217">
        <f t="shared" si="3290"/>
        <v>1.9128608048872147</v>
      </c>
      <c r="J3217" s="7">
        <v>-1.1865614723865028</v>
      </c>
      <c r="K3217" s="7">
        <v>0.42121207518016751</v>
      </c>
      <c r="L3217" s="7">
        <v>-0.11343233726285726</v>
      </c>
      <c r="M3217" s="7">
        <v>0.36702224450067655</v>
      </c>
      <c r="N3217" s="7">
        <v>-1.0046038035105154</v>
      </c>
      <c r="O3217" s="7">
        <v>0.21307940843591436</v>
      </c>
      <c r="P3217" s="7">
        <v>-0.43544524276072577</v>
      </c>
      <c r="Q3217" s="7">
        <v>-0.20942989649620955</v>
      </c>
      <c r="R3217" s="7">
        <v>-0.99275845026537313</v>
      </c>
      <c r="S3217" s="7">
        <v>-3.2080005680522961</v>
      </c>
      <c r="T3217" s="7">
        <v>-1.1540571789920062</v>
      </c>
      <c r="U3217" s="7">
        <v>-0.17670127357617343</v>
      </c>
      <c r="V3217" s="7">
        <v>0.61745850361215548</v>
      </c>
      <c r="W3217" s="7">
        <f>[1]!i_dq_pctchange(W$2,$A3219)</f>
        <v>-3.4755666504661367</v>
      </c>
    </row>
    <row r="3218" spans="1:23" x14ac:dyDescent="0.35">
      <c r="A3218" s="1">
        <v>42381</v>
      </c>
      <c r="B3218">
        <v>0</v>
      </c>
      <c r="C3218">
        <v>0</v>
      </c>
      <c r="D3218">
        <v>1</v>
      </c>
      <c r="E3218">
        <f t="shared" ref="E3218:F3218" si="3303">IF(AVERAGE(B3202:B3218)&gt;0.5,1,0)</f>
        <v>0</v>
      </c>
      <c r="F3218">
        <f t="shared" si="3303"/>
        <v>0</v>
      </c>
      <c r="G3218">
        <f t="shared" si="3289"/>
        <v>3</v>
      </c>
      <c r="H3218">
        <f t="shared" si="3290"/>
        <v>1.9128608048872147</v>
      </c>
      <c r="J3218" s="7">
        <v>-3.0909148424648878</v>
      </c>
      <c r="K3218" s="7">
        <v>-3.5429191319794064</v>
      </c>
      <c r="L3218" s="7">
        <v>-2.0466552873282962</v>
      </c>
      <c r="M3218" s="7">
        <v>-2.7602178345169208</v>
      </c>
      <c r="N3218" s="7">
        <v>-2.3699015471167302</v>
      </c>
      <c r="O3218" s="7">
        <v>-3.1277735014153922</v>
      </c>
      <c r="P3218" s="7">
        <v>-3.6894034093690733</v>
      </c>
      <c r="Q3218" s="7">
        <v>-1.2401681652523762</v>
      </c>
      <c r="R3218" s="7">
        <v>-4.2173991680231557</v>
      </c>
      <c r="S3218" s="7">
        <v>-0.10926767491515066</v>
      </c>
      <c r="T3218" s="7">
        <v>-3.6979659932638831</v>
      </c>
      <c r="U3218" s="7">
        <v>-3.8131487162982367</v>
      </c>
      <c r="V3218" s="7">
        <v>-4.4092566285144406</v>
      </c>
      <c r="W3218" s="7">
        <f>[1]!i_dq_pctchange(W$2,$A3220)</f>
        <v>3.741753494572897</v>
      </c>
    </row>
    <row r="3219" spans="1:23" x14ac:dyDescent="0.35">
      <c r="A3219" s="1">
        <v>42382</v>
      </c>
      <c r="B3219">
        <v>0</v>
      </c>
      <c r="C3219">
        <v>0</v>
      </c>
      <c r="D3219">
        <v>1</v>
      </c>
      <c r="E3219">
        <f t="shared" ref="E3219:F3219" si="3304">IF(AVERAGE(B3203:B3219)&gt;0.5,1,0)</f>
        <v>0</v>
      </c>
      <c r="F3219">
        <f t="shared" si="3304"/>
        <v>0</v>
      </c>
      <c r="G3219">
        <f t="shared" si="3289"/>
        <v>3</v>
      </c>
      <c r="H3219">
        <f t="shared" si="3290"/>
        <v>1.9128608048872147</v>
      </c>
      <c r="J3219" s="7">
        <v>3.0370590405061031</v>
      </c>
      <c r="K3219" s="7">
        <v>2.5114313814664757</v>
      </c>
      <c r="L3219" s="7">
        <v>2.3798459904407885</v>
      </c>
      <c r="M3219" s="7">
        <v>2.6471964342879657</v>
      </c>
      <c r="N3219" s="7">
        <v>2.8652496484596357</v>
      </c>
      <c r="O3219" s="7">
        <v>2.8151798701721646</v>
      </c>
      <c r="P3219" s="7">
        <v>2.3704873477991328</v>
      </c>
      <c r="Q3219" s="7">
        <v>2.35923047643757</v>
      </c>
      <c r="R3219" s="7">
        <v>3.1473879399224352</v>
      </c>
      <c r="S3219" s="7">
        <v>2.5244091931631045</v>
      </c>
      <c r="T3219" s="7">
        <v>2.9174237835655057</v>
      </c>
      <c r="U3219" s="7">
        <v>2.9852374769506032</v>
      </c>
      <c r="V3219" s="7">
        <v>4.9839707445951609</v>
      </c>
      <c r="W3219" s="7">
        <f>[1]!i_dq_pctchange(W$2,$A3221)</f>
        <v>-3.017889201121831</v>
      </c>
    </row>
    <row r="3220" spans="1:23" x14ac:dyDescent="0.35">
      <c r="A3220" s="1">
        <v>42383</v>
      </c>
      <c r="B3220">
        <v>0</v>
      </c>
      <c r="C3220">
        <v>0</v>
      </c>
      <c r="D3220">
        <v>1</v>
      </c>
      <c r="E3220">
        <f t="shared" ref="E3220:F3220" si="3305">IF(AVERAGE(B3204:B3220)&gt;0.5,1,0)</f>
        <v>0</v>
      </c>
      <c r="F3220">
        <f t="shared" si="3305"/>
        <v>0</v>
      </c>
      <c r="G3220">
        <f t="shared" si="3289"/>
        <v>3</v>
      </c>
      <c r="H3220">
        <f t="shared" si="3290"/>
        <v>1.9128608048872147</v>
      </c>
      <c r="J3220" s="7">
        <v>-3.4683655786575769</v>
      </c>
      <c r="K3220" s="7">
        <v>-4.7824481116509192</v>
      </c>
      <c r="L3220" s="7">
        <v>-3.7440659518792185</v>
      </c>
      <c r="M3220" s="7">
        <v>-3.8617078152631463</v>
      </c>
      <c r="N3220" s="7">
        <v>-4.9202637780172847</v>
      </c>
      <c r="O3220" s="7">
        <v>-3.7801666888383609</v>
      </c>
      <c r="P3220" s="7">
        <v>-4.1074939916976314</v>
      </c>
      <c r="Q3220" s="7">
        <v>-2.9201705545022336</v>
      </c>
      <c r="R3220" s="7">
        <v>-3.5104805491990887</v>
      </c>
      <c r="S3220" s="7">
        <v>-5.5880412448867958</v>
      </c>
      <c r="T3220" s="7">
        <v>-3.9880396778939695</v>
      </c>
      <c r="U3220" s="7">
        <v>-3.1286088126542899</v>
      </c>
      <c r="V3220" s="7">
        <v>-3.3375404245197968</v>
      </c>
      <c r="W3220" s="7">
        <f>[1]!i_dq_pctchange(W$2,$A3222)</f>
        <v>1.6192392177492081</v>
      </c>
    </row>
    <row r="3221" spans="1:23" x14ac:dyDescent="0.35">
      <c r="A3221" s="1">
        <v>42384</v>
      </c>
      <c r="B3221">
        <v>0</v>
      </c>
      <c r="C3221">
        <v>0</v>
      </c>
      <c r="D3221">
        <v>1</v>
      </c>
      <c r="E3221">
        <f t="shared" ref="E3221:F3221" si="3306">IF(AVERAGE(B3205:B3221)&gt;0.5,1,0)</f>
        <v>0</v>
      </c>
      <c r="F3221">
        <f t="shared" si="3306"/>
        <v>0</v>
      </c>
      <c r="G3221">
        <f t="shared" si="3289"/>
        <v>3</v>
      </c>
      <c r="H3221">
        <f t="shared" si="3290"/>
        <v>1.9128608048872147</v>
      </c>
      <c r="J3221" s="7">
        <v>1.8171674242299893</v>
      </c>
      <c r="K3221" s="7">
        <v>1.3718595502265496</v>
      </c>
      <c r="L3221" s="7">
        <v>0.74700116921922577</v>
      </c>
      <c r="M3221" s="7">
        <v>0.5611008127762811</v>
      </c>
      <c r="N3221" s="7">
        <v>-0.82933873844448192</v>
      </c>
      <c r="O3221" s="7">
        <v>1.3496461293685191</v>
      </c>
      <c r="P3221" s="7">
        <v>1.544149630274033</v>
      </c>
      <c r="Q3221" s="7">
        <v>0.52732922348624423</v>
      </c>
      <c r="R3221" s="7">
        <v>2.0543604882805955</v>
      </c>
      <c r="S3221" s="7">
        <v>-0.54427907979698786</v>
      </c>
      <c r="T3221" s="7">
        <v>0.63900395793582043</v>
      </c>
      <c r="U3221" s="7">
        <v>1.4680899154946001</v>
      </c>
      <c r="V3221" s="7">
        <v>3.1152394521591726</v>
      </c>
      <c r="W3221" s="7">
        <f>[1]!i_dq_pctchange(W$2,$A3223)</f>
        <v>3.5068500050367759</v>
      </c>
    </row>
    <row r="3222" spans="1:23" x14ac:dyDescent="0.35">
      <c r="A3222" s="1">
        <v>42387</v>
      </c>
      <c r="B3222">
        <v>0</v>
      </c>
      <c r="C3222">
        <v>0</v>
      </c>
      <c r="D3222">
        <v>1</v>
      </c>
      <c r="E3222">
        <f t="shared" ref="E3222:F3222" si="3307">IF(AVERAGE(B3206:B3222)&gt;0.5,1,0)</f>
        <v>0</v>
      </c>
      <c r="F3222">
        <f t="shared" si="3307"/>
        <v>0</v>
      </c>
      <c r="G3222">
        <f t="shared" si="3289"/>
        <v>3</v>
      </c>
      <c r="H3222">
        <f t="shared" si="3290"/>
        <v>1.9128608048872147</v>
      </c>
      <c r="J3222" s="7">
        <v>2.914499004003329</v>
      </c>
      <c r="K3222" s="7">
        <v>3.9312779200431121</v>
      </c>
      <c r="L3222" s="7">
        <v>3.6457027416200432</v>
      </c>
      <c r="M3222" s="7">
        <v>3.1195275333753996</v>
      </c>
      <c r="N3222" s="7">
        <v>3.1319924961334422</v>
      </c>
      <c r="O3222" s="7">
        <v>3.9811616954474029</v>
      </c>
      <c r="P3222" s="7">
        <v>3.615879135262305</v>
      </c>
      <c r="Q3222" s="7">
        <v>3.5287544276026179</v>
      </c>
      <c r="R3222" s="7">
        <v>3.4247874148078896</v>
      </c>
      <c r="S3222" s="7">
        <v>2.7804545089536661</v>
      </c>
      <c r="T3222" s="7">
        <v>3.3502521448686857</v>
      </c>
      <c r="U3222" s="7">
        <v>3.4419697552177526</v>
      </c>
      <c r="V3222" s="7">
        <v>3.5437927338297119</v>
      </c>
      <c r="W3222" s="7">
        <f>[1]!i_dq_pctchange(W$2,$A3224)</f>
        <v>-1.1748978452546546</v>
      </c>
    </row>
    <row r="3223" spans="1:23" x14ac:dyDescent="0.35">
      <c r="A3223" s="1">
        <v>42388</v>
      </c>
      <c r="B3223">
        <v>0</v>
      </c>
      <c r="C3223">
        <v>0</v>
      </c>
      <c r="D3223">
        <v>1</v>
      </c>
      <c r="E3223">
        <f t="shared" ref="E3223:F3223" si="3308">IF(AVERAGE(B3207:B3223)&gt;0.5,1,0)</f>
        <v>0</v>
      </c>
      <c r="F3223">
        <f t="shared" si="3308"/>
        <v>0</v>
      </c>
      <c r="G3223">
        <f t="shared" si="3289"/>
        <v>3</v>
      </c>
      <c r="H3223">
        <f t="shared" si="3290"/>
        <v>1.9128608048872147</v>
      </c>
      <c r="J3223" s="7">
        <v>-1.0489094348605077</v>
      </c>
      <c r="K3223" s="7">
        <v>-1.4569980785402159</v>
      </c>
      <c r="L3223" s="7">
        <v>-1.3478206776427653</v>
      </c>
      <c r="M3223" s="7">
        <v>-4.0908372121805696E-2</v>
      </c>
      <c r="N3223" s="7">
        <v>-0.95990382176972666</v>
      </c>
      <c r="O3223" s="7">
        <v>-0.16950882008116053</v>
      </c>
      <c r="P3223" s="7">
        <v>-0.72805897966750299</v>
      </c>
      <c r="Q3223" s="7">
        <v>-1.9922396563134905</v>
      </c>
      <c r="R3223" s="7">
        <v>-0.49647327816164488</v>
      </c>
      <c r="S3223" s="7">
        <v>-2.0837158427251476</v>
      </c>
      <c r="T3223" s="7">
        <v>-0.38211595920294111</v>
      </c>
      <c r="U3223" s="7">
        <v>-0.74224841877122094</v>
      </c>
      <c r="V3223" s="7">
        <v>-1.7156206788884503</v>
      </c>
      <c r="W3223" s="7">
        <f>[1]!i_dq_pctchange(W$2,$A3225)</f>
        <v>-2.9333198380013052</v>
      </c>
    </row>
    <row r="3224" spans="1:23" x14ac:dyDescent="0.35">
      <c r="A3224" s="1">
        <v>42389</v>
      </c>
      <c r="B3224">
        <v>1</v>
      </c>
      <c r="C3224">
        <v>0</v>
      </c>
      <c r="D3224">
        <v>1</v>
      </c>
      <c r="E3224">
        <f t="shared" ref="E3224:F3224" si="3309">IF(AVERAGE(B3208:B3224)&gt;0.5,1,0)</f>
        <v>0</v>
      </c>
      <c r="F3224">
        <f t="shared" si="3309"/>
        <v>0</v>
      </c>
      <c r="G3224">
        <f t="shared" si="3289"/>
        <v>4</v>
      </c>
      <c r="H3224">
        <f t="shared" si="3290"/>
        <v>1.9128608048872147</v>
      </c>
      <c r="J3224" s="7">
        <v>-4.8962603067086601</v>
      </c>
      <c r="K3224" s="7">
        <v>-3.8194889662155389</v>
      </c>
      <c r="L3224" s="7">
        <v>-3.2880724174653873</v>
      </c>
      <c r="M3224" s="7">
        <v>-3.9735190439343122</v>
      </c>
      <c r="N3224" s="7">
        <v>-3.0508217398313771</v>
      </c>
      <c r="O3224" s="7">
        <v>-4.2436644367820513</v>
      </c>
      <c r="P3224" s="7">
        <v>-3.4528232043468421</v>
      </c>
      <c r="Q3224" s="7">
        <v>-2.7258643045989572</v>
      </c>
      <c r="R3224" s="7">
        <v>-3.7538703885021043</v>
      </c>
      <c r="S3224" s="7">
        <v>-4.4145046299436306</v>
      </c>
      <c r="T3224" s="7">
        <v>-4.3326282978960338</v>
      </c>
      <c r="U3224" s="7">
        <v>-3.8768668728916746</v>
      </c>
      <c r="V3224" s="7">
        <v>-4.0105895144896726</v>
      </c>
      <c r="W3224" s="7">
        <f>[1]!i_dq_pctchange(W$2,$A3226)</f>
        <v>0.81333462970869952</v>
      </c>
    </row>
    <row r="3225" spans="1:23" x14ac:dyDescent="0.35">
      <c r="A3225" s="1">
        <v>42390</v>
      </c>
      <c r="B3225">
        <v>1</v>
      </c>
      <c r="C3225">
        <v>0</v>
      </c>
      <c r="D3225">
        <v>1</v>
      </c>
      <c r="E3225">
        <f t="shared" ref="E3225:F3225" si="3310">IF(AVERAGE(B3209:B3225)&gt;0.5,1,0)</f>
        <v>0</v>
      </c>
      <c r="F3225">
        <f t="shared" si="3310"/>
        <v>0</v>
      </c>
      <c r="G3225">
        <f t="shared" si="3289"/>
        <v>4</v>
      </c>
      <c r="H3225">
        <f t="shared" si="3290"/>
        <v>1.9128608048872147</v>
      </c>
      <c r="J3225" s="7">
        <v>1.6860476726152147</v>
      </c>
      <c r="K3225" s="7">
        <v>1.6832122392032491</v>
      </c>
      <c r="L3225" s="7">
        <v>1.3158498448461085</v>
      </c>
      <c r="M3225" s="7">
        <v>0.96124575157313186</v>
      </c>
      <c r="N3225" s="7">
        <v>2.8611953438325344</v>
      </c>
      <c r="O3225" s="7">
        <v>1.7065567592413109</v>
      </c>
      <c r="P3225" s="7">
        <v>1.3059835613812305</v>
      </c>
      <c r="Q3225" s="7">
        <v>0.80638041143058814</v>
      </c>
      <c r="R3225" s="7">
        <v>2.0698897485275527</v>
      </c>
      <c r="S3225" s="7">
        <v>1.9145526032405855</v>
      </c>
      <c r="T3225" s="7">
        <v>1.4222878287669252</v>
      </c>
      <c r="U3225" s="7">
        <v>1.5559187893393804</v>
      </c>
      <c r="V3225" s="7">
        <v>1.5027107104582942</v>
      </c>
      <c r="W3225" s="7">
        <f>[1]!i_dq_pctchange(W$2,$A3227)</f>
        <v>0.94458957596901394</v>
      </c>
    </row>
    <row r="3226" spans="1:23" x14ac:dyDescent="0.35">
      <c r="A3226" s="1">
        <v>42391</v>
      </c>
      <c r="B3226">
        <v>0</v>
      </c>
      <c r="C3226">
        <v>0</v>
      </c>
      <c r="D3226">
        <v>1</v>
      </c>
      <c r="E3226">
        <f t="shared" ref="E3226:F3226" si="3311">IF(AVERAGE(B3210:B3226)&gt;0.5,1,0)</f>
        <v>0</v>
      </c>
      <c r="F3226">
        <f t="shared" si="3311"/>
        <v>0</v>
      </c>
      <c r="G3226">
        <f t="shared" si="3289"/>
        <v>3</v>
      </c>
      <c r="H3226">
        <f t="shared" si="3290"/>
        <v>1.9128608048872147</v>
      </c>
      <c r="J3226" s="7">
        <v>1.3141013052642485</v>
      </c>
      <c r="K3226" s="7">
        <v>2.3897790155159377</v>
      </c>
      <c r="L3226" s="7">
        <v>1.2556190621469534</v>
      </c>
      <c r="M3226" s="7">
        <v>0.75486422731060976</v>
      </c>
      <c r="N3226" s="7">
        <v>2.9026991900844692</v>
      </c>
      <c r="O3226" s="7">
        <v>1.4286112057093006</v>
      </c>
      <c r="P3226" s="7">
        <v>1.5811064704053621</v>
      </c>
      <c r="Q3226" s="7">
        <v>0.97647093170026622</v>
      </c>
      <c r="R3226" s="7">
        <v>1.2092458763170832</v>
      </c>
      <c r="S3226" s="7">
        <v>0.9374500866189085</v>
      </c>
      <c r="T3226" s="7">
        <v>1.3033458881994016</v>
      </c>
      <c r="U3226" s="7">
        <v>1.0775468066115326</v>
      </c>
      <c r="V3226" s="7">
        <v>0.29558810971113636</v>
      </c>
      <c r="W3226" s="7">
        <f>[1]!i_dq_pctchange(W$2,$A3228)</f>
        <v>-6.7651526375621174</v>
      </c>
    </row>
    <row r="3227" spans="1:23" x14ac:dyDescent="0.35">
      <c r="A3227" s="1">
        <v>42394</v>
      </c>
      <c r="B3227">
        <v>0</v>
      </c>
      <c r="C3227">
        <v>0</v>
      </c>
      <c r="D3227">
        <v>1</v>
      </c>
      <c r="E3227">
        <f t="shared" ref="E3227:F3227" si="3312">IF(AVERAGE(B3211:B3227)&gt;0.5,1,0)</f>
        <v>0</v>
      </c>
      <c r="F3227">
        <f t="shared" si="3312"/>
        <v>0</v>
      </c>
      <c r="G3227">
        <f t="shared" si="3289"/>
        <v>3</v>
      </c>
      <c r="H3227">
        <f t="shared" si="3290"/>
        <v>1.9128608048872147</v>
      </c>
      <c r="J3227" s="7">
        <v>-6.6836377028367231</v>
      </c>
      <c r="K3227" s="7">
        <v>-6.6295622532872942</v>
      </c>
      <c r="L3227" s="7">
        <v>-5.3504761994435359</v>
      </c>
      <c r="M3227" s="7">
        <v>-7.3262613851207483</v>
      </c>
      <c r="N3227" s="7">
        <v>-7.2958702737337484</v>
      </c>
      <c r="O3227" s="7">
        <v>-7.3066177883549255</v>
      </c>
      <c r="P3227" s="7">
        <v>-6.2762174371530008</v>
      </c>
      <c r="Q3227" s="7">
        <v>-5.1150790748775101</v>
      </c>
      <c r="R3227" s="7">
        <v>-6.8838960293321438</v>
      </c>
      <c r="S3227" s="7">
        <v>-6.5681524940964575</v>
      </c>
      <c r="T3227" s="7">
        <v>-7.4159404860906566</v>
      </c>
      <c r="U3227" s="7">
        <v>-6.97761842445908</v>
      </c>
      <c r="V3227" s="7">
        <v>-7.8505399919112584</v>
      </c>
      <c r="W3227" s="7">
        <f>[1]!i_dq_pctchange(W$2,$A3229)</f>
        <v>-0.83523553374729809</v>
      </c>
    </row>
    <row r="3228" spans="1:23" x14ac:dyDescent="0.35">
      <c r="A3228" s="1">
        <v>42395</v>
      </c>
      <c r="B3228">
        <v>0</v>
      </c>
      <c r="C3228">
        <v>0</v>
      </c>
      <c r="D3228">
        <v>1</v>
      </c>
      <c r="E3228">
        <f t="shared" ref="E3228:F3228" si="3313">IF(AVERAGE(B3212:B3228)&gt;0.5,1,0)</f>
        <v>0</v>
      </c>
      <c r="F3228">
        <f t="shared" si="3313"/>
        <v>0</v>
      </c>
      <c r="G3228">
        <f t="shared" si="3289"/>
        <v>3</v>
      </c>
      <c r="H3228">
        <f t="shared" si="3290"/>
        <v>1.9128608048872147</v>
      </c>
      <c r="J3228" s="7">
        <v>-2.8965789419022521</v>
      </c>
      <c r="K3228" s="7">
        <v>-1.0212164274212925</v>
      </c>
      <c r="L3228" s="7">
        <v>-0.49565771017578791</v>
      </c>
      <c r="M3228" s="7">
        <v>-1.6700604808072055</v>
      </c>
      <c r="N3228" s="7">
        <v>2.0166944686280912</v>
      </c>
      <c r="O3228" s="7">
        <v>-1.0921367973099925</v>
      </c>
      <c r="P3228" s="7">
        <v>-0.50329377023112598</v>
      </c>
      <c r="Q3228" s="7">
        <v>-0.73811055885256582</v>
      </c>
      <c r="R3228" s="7">
        <v>-1.262443951000781</v>
      </c>
      <c r="S3228" s="7">
        <v>-0.28227242328704072</v>
      </c>
      <c r="T3228" s="7">
        <v>-1.1463761581719558</v>
      </c>
      <c r="U3228" s="7">
        <v>-1.021738633157713</v>
      </c>
      <c r="V3228" s="7">
        <v>-0.88408603144069176</v>
      </c>
      <c r="W3228" s="7">
        <f>[1]!i_dq_pctchange(W$2,$A3230)</f>
        <v>-3.1799304797377332</v>
      </c>
    </row>
    <row r="3229" spans="1:23" x14ac:dyDescent="0.35">
      <c r="A3229" s="1">
        <v>42396</v>
      </c>
      <c r="B3229">
        <v>1</v>
      </c>
      <c r="C3229">
        <v>0</v>
      </c>
      <c r="D3229">
        <v>1</v>
      </c>
      <c r="E3229">
        <f t="shared" ref="E3229:F3229" si="3314">IF(AVERAGE(B3213:B3229)&gt;0.5,1,0)</f>
        <v>0</v>
      </c>
      <c r="F3229">
        <f t="shared" si="3314"/>
        <v>0</v>
      </c>
      <c r="G3229">
        <f t="shared" si="3289"/>
        <v>4</v>
      </c>
      <c r="H3229">
        <f t="shared" si="3290"/>
        <v>1.9128608048872147</v>
      </c>
      <c r="J3229" s="7">
        <v>-3.9751721089090206</v>
      </c>
      <c r="K3229" s="7">
        <v>-4.4944196001987518</v>
      </c>
      <c r="L3229" s="7">
        <v>-2.0364959672480953</v>
      </c>
      <c r="M3229" s="7">
        <v>-3.6777319300848461</v>
      </c>
      <c r="N3229" s="7">
        <v>-3.5653910171429324</v>
      </c>
      <c r="O3229" s="7">
        <v>-3.4240675139694368</v>
      </c>
      <c r="P3229" s="7">
        <v>-3.5597839658112487</v>
      </c>
      <c r="Q3229" s="7">
        <v>-2.5014761833392738</v>
      </c>
      <c r="R3229" s="7">
        <v>-4.330985637158415</v>
      </c>
      <c r="S3229" s="7">
        <v>-7.5266522663136231</v>
      </c>
      <c r="T3229" s="7">
        <v>-5.5084341268353985</v>
      </c>
      <c r="U3229" s="7">
        <v>-3.9673674398539394</v>
      </c>
      <c r="V3229" s="7">
        <v>-5.3458986245412952</v>
      </c>
      <c r="W3229" s="7">
        <f>[1]!i_dq_pctchange(W$2,$A3231)</f>
        <v>3.5176322457098959</v>
      </c>
    </row>
    <row r="3230" spans="1:23" x14ac:dyDescent="0.35">
      <c r="A3230" s="1">
        <v>42397</v>
      </c>
      <c r="B3230">
        <v>1</v>
      </c>
      <c r="C3230">
        <v>0</v>
      </c>
      <c r="D3230">
        <v>1</v>
      </c>
      <c r="E3230">
        <f t="shared" ref="E3230:F3230" si="3315">IF(AVERAGE(B3214:B3230)&gt;0.5,1,0)</f>
        <v>0</v>
      </c>
      <c r="F3230">
        <f t="shared" si="3315"/>
        <v>0</v>
      </c>
      <c r="G3230">
        <f t="shared" si="3289"/>
        <v>4</v>
      </c>
      <c r="H3230">
        <f t="shared" si="3290"/>
        <v>1.9128608048872147</v>
      </c>
      <c r="J3230" s="7">
        <v>4.2158453410360908</v>
      </c>
      <c r="K3230" s="7">
        <v>3.0108005622895879</v>
      </c>
      <c r="L3230" s="7">
        <v>2.9373569655390508</v>
      </c>
      <c r="M3230" s="7">
        <v>3.2205014660521663</v>
      </c>
      <c r="N3230" s="7">
        <v>2.3630265384498474</v>
      </c>
      <c r="O3230" s="7">
        <v>2.7319602381134134</v>
      </c>
      <c r="P3230" s="7">
        <v>2.4808856765564316</v>
      </c>
      <c r="Q3230" s="7">
        <v>3.3094417898285093</v>
      </c>
      <c r="R3230" s="7">
        <v>3.4938196119906206</v>
      </c>
      <c r="S3230" s="7">
        <v>2.9292505922078296</v>
      </c>
      <c r="T3230" s="7">
        <v>4.0316696537815373</v>
      </c>
      <c r="U3230" s="7">
        <v>3.4458001427895422</v>
      </c>
      <c r="V3230" s="7">
        <v>4.9559491086857221</v>
      </c>
      <c r="W3230" s="7">
        <f>[1]!i_dq_pctchange(W$2,$A3232)</f>
        <v>-0.9156833182163997</v>
      </c>
    </row>
    <row r="3231" spans="1:23" x14ac:dyDescent="0.35">
      <c r="A3231" s="1">
        <v>42398</v>
      </c>
      <c r="B3231">
        <v>1</v>
      </c>
      <c r="C3231">
        <v>0</v>
      </c>
      <c r="D3231">
        <v>1</v>
      </c>
      <c r="E3231">
        <f t="shared" ref="E3231:F3231" si="3316">IF(AVERAGE(B3215:B3231)&gt;0.5,1,0)</f>
        <v>0</v>
      </c>
      <c r="F3231">
        <f t="shared" si="3316"/>
        <v>0</v>
      </c>
      <c r="G3231">
        <f t="shared" si="3289"/>
        <v>4</v>
      </c>
      <c r="H3231">
        <f t="shared" si="3290"/>
        <v>1.9128608048872147</v>
      </c>
      <c r="J3231" s="7">
        <v>-0.16209707299000278</v>
      </c>
      <c r="K3231" s="7">
        <v>-1.9915936391383948</v>
      </c>
      <c r="L3231" s="7">
        <v>-1.7481113556599783</v>
      </c>
      <c r="M3231" s="7">
        <v>-1.2291227879287205</v>
      </c>
      <c r="N3231" s="7">
        <v>-3.3162078420891117</v>
      </c>
      <c r="O3231" s="7">
        <v>-1.2450348345099629</v>
      </c>
      <c r="P3231" s="7">
        <v>-0.84929291762615766</v>
      </c>
      <c r="Q3231" s="7">
        <v>-0.33344747037068895</v>
      </c>
      <c r="R3231" s="7">
        <v>-0.90813650389400946</v>
      </c>
      <c r="S3231" s="7">
        <v>-4.4038048874227336</v>
      </c>
      <c r="T3231" s="7">
        <v>-1.2804189415683105</v>
      </c>
      <c r="U3231" s="7">
        <v>-1.2562570519059082</v>
      </c>
      <c r="V3231" s="7">
        <v>-1.0865925779008996</v>
      </c>
      <c r="W3231" s="7">
        <f>[1]!i_dq_pctchange(W$2,$A3233)</f>
        <v>3.1559390075991733</v>
      </c>
    </row>
    <row r="3232" spans="1:23" x14ac:dyDescent="0.35">
      <c r="A3232" s="1">
        <v>42401</v>
      </c>
      <c r="B3232">
        <v>1</v>
      </c>
      <c r="C3232">
        <v>0</v>
      </c>
      <c r="D3232">
        <v>1</v>
      </c>
      <c r="E3232">
        <f t="shared" ref="E3232:F3232" si="3317">IF(AVERAGE(B3216:B3232)&gt;0.5,1,0)</f>
        <v>0</v>
      </c>
      <c r="F3232">
        <f t="shared" si="3317"/>
        <v>0</v>
      </c>
      <c r="G3232">
        <f t="shared" si="3289"/>
        <v>4</v>
      </c>
      <c r="H3232">
        <f t="shared" si="3290"/>
        <v>1.9128608048872147</v>
      </c>
      <c r="J3232" s="7">
        <v>4.2128025520890926</v>
      </c>
      <c r="K3232" s="7">
        <v>3.3258264396264838</v>
      </c>
      <c r="L3232" s="7">
        <v>2.1500412450714035</v>
      </c>
      <c r="M3232" s="7">
        <v>2.4632634995573963</v>
      </c>
      <c r="N3232" s="7">
        <v>1.8395464954762049</v>
      </c>
      <c r="O3232" s="7">
        <v>2.5447356295899271</v>
      </c>
      <c r="P3232" s="7">
        <v>2.8176089639280391</v>
      </c>
      <c r="Q3232" s="7">
        <v>2.1124239813364269</v>
      </c>
      <c r="R3232" s="7">
        <v>3.4833506554193878</v>
      </c>
      <c r="S3232" s="7">
        <v>1.8292682926829169</v>
      </c>
      <c r="T3232" s="7">
        <v>3.1664201345118417</v>
      </c>
      <c r="U3232" s="7">
        <v>3.0549458316481286</v>
      </c>
      <c r="V3232" s="7">
        <v>4.8990733114561671</v>
      </c>
      <c r="W3232" s="7">
        <f>[1]!i_dq_pctchange(W$2,$A3234)</f>
        <v>0.18932028899486009</v>
      </c>
    </row>
    <row r="3233" spans="1:23" x14ac:dyDescent="0.35">
      <c r="A3233" s="1">
        <v>42402</v>
      </c>
      <c r="B3233">
        <v>1</v>
      </c>
      <c r="C3233">
        <v>0</v>
      </c>
      <c r="D3233">
        <v>1</v>
      </c>
      <c r="E3233">
        <f t="shared" ref="E3233:F3233" si="3318">IF(AVERAGE(B3217:B3233)&gt;0.5,1,0)</f>
        <v>0</v>
      </c>
      <c r="F3233">
        <f t="shared" si="3318"/>
        <v>0</v>
      </c>
      <c r="G3233">
        <f t="shared" si="3289"/>
        <v>4</v>
      </c>
      <c r="H3233">
        <f t="shared" si="3290"/>
        <v>1.9128608048872147</v>
      </c>
      <c r="J3233" s="7">
        <v>1.3730666639273941</v>
      </c>
      <c r="K3233" s="7">
        <v>0.50736956693753199</v>
      </c>
      <c r="L3233" s="7">
        <v>-0.30572883482246754</v>
      </c>
      <c r="M3233" s="7">
        <v>0.13554193736656012</v>
      </c>
      <c r="N3233" s="7">
        <v>-1.2681092638330711</v>
      </c>
      <c r="O3233" s="7">
        <v>7.954829406735367E-2</v>
      </c>
      <c r="P3233" s="7">
        <v>-0.63730124167525259</v>
      </c>
      <c r="Q3233" s="7">
        <v>-6.6056830011995915E-2</v>
      </c>
      <c r="R3233" s="7">
        <v>0.50061311481791959</v>
      </c>
      <c r="S3233" s="7">
        <v>-1.3386100640163952</v>
      </c>
      <c r="T3233" s="7">
        <v>0.92419614005968509</v>
      </c>
      <c r="U3233" s="7">
        <v>0.32882579091557251</v>
      </c>
      <c r="V3233" s="7">
        <v>0.5942152905098177</v>
      </c>
      <c r="W3233" s="7">
        <f>[1]!i_dq_pctchange(W$2,$A3235)</f>
        <v>1.9440524951081253</v>
      </c>
    </row>
    <row r="3234" spans="1:23" x14ac:dyDescent="0.35">
      <c r="A3234" s="1">
        <v>42403</v>
      </c>
      <c r="B3234">
        <v>1</v>
      </c>
      <c r="C3234">
        <v>0</v>
      </c>
      <c r="D3234">
        <v>1</v>
      </c>
      <c r="E3234">
        <f t="shared" ref="E3234:F3234" si="3319">IF(AVERAGE(B3218:B3234)&gt;0.5,1,0)</f>
        <v>0</v>
      </c>
      <c r="F3234">
        <f t="shared" si="3319"/>
        <v>0</v>
      </c>
      <c r="G3234">
        <f t="shared" si="3289"/>
        <v>4</v>
      </c>
      <c r="H3234">
        <f t="shared" si="3290"/>
        <v>1.9128608048872147</v>
      </c>
      <c r="J3234" s="7">
        <v>1.8425505899201751</v>
      </c>
      <c r="K3234" s="7">
        <v>1.7706462071384159</v>
      </c>
      <c r="L3234" s="7">
        <v>1.3307042923387846</v>
      </c>
      <c r="M3234" s="7">
        <v>1.5878737216677203</v>
      </c>
      <c r="N3234" s="7">
        <v>1.578341756813175</v>
      </c>
      <c r="O3234" s="7">
        <v>2.0505772402418803</v>
      </c>
      <c r="P3234" s="7">
        <v>1.644805997698138</v>
      </c>
      <c r="Q3234" s="7">
        <v>1.2083170285448244</v>
      </c>
      <c r="R3234" s="7">
        <v>0.85214838227376433</v>
      </c>
      <c r="S3234" s="7">
        <v>1.9560764137011073</v>
      </c>
      <c r="T3234" s="7">
        <v>4.1535156167988116</v>
      </c>
      <c r="U3234" s="7">
        <v>2.2141034210366479</v>
      </c>
      <c r="V3234" s="7">
        <v>2.0091333530848039</v>
      </c>
      <c r="W3234" s="7">
        <f>[1]!i_dq_pctchange(W$2,$A3236)</f>
        <v>-0.47305924047153164</v>
      </c>
    </row>
    <row r="3235" spans="1:23" x14ac:dyDescent="0.35">
      <c r="A3235" s="1">
        <v>42404</v>
      </c>
      <c r="B3235">
        <v>1</v>
      </c>
      <c r="C3235">
        <v>0</v>
      </c>
      <c r="D3235">
        <v>1</v>
      </c>
      <c r="E3235">
        <f t="shared" ref="E3235:F3235" si="3320">IF(AVERAGE(B3219:B3235)&gt;0.5,1,0)</f>
        <v>1</v>
      </c>
      <c r="F3235">
        <f t="shared" si="3320"/>
        <v>0</v>
      </c>
      <c r="G3235">
        <f t="shared" si="3289"/>
        <v>4</v>
      </c>
      <c r="H3235">
        <f t="shared" si="3290"/>
        <v>1.9128608048872147</v>
      </c>
      <c r="J3235" s="7">
        <v>-0.94589933402318915</v>
      </c>
      <c r="K3235" s="7">
        <v>-1.2529565790183061</v>
      </c>
      <c r="L3235" s="7">
        <v>-0.66199262714267382</v>
      </c>
      <c r="M3235" s="7">
        <v>-0.70999886762542552</v>
      </c>
      <c r="N3235" s="7">
        <v>-6.4157613871413194E-2</v>
      </c>
      <c r="O3235" s="7">
        <v>-0.44712600333997904</v>
      </c>
      <c r="P3235" s="7">
        <v>-0.42032272652380959</v>
      </c>
      <c r="Q3235" s="7">
        <v>-0.89485224836415511</v>
      </c>
      <c r="R3235" s="7">
        <v>-1.521674840900096</v>
      </c>
      <c r="S3235" s="7">
        <v>-0.31679874401912689</v>
      </c>
      <c r="T3235" s="7">
        <v>-0.75423649093571743</v>
      </c>
      <c r="U3235" s="7">
        <v>-0.64501266989173467</v>
      </c>
      <c r="V3235" s="7">
        <v>-1.6917443835528463</v>
      </c>
      <c r="W3235" s="7">
        <f>[1]!i_dq_pctchange(W$2,$A3237)</f>
        <v>0</v>
      </c>
    </row>
    <row r="3236" spans="1:23" x14ac:dyDescent="0.35">
      <c r="A3236" s="1">
        <v>42405</v>
      </c>
      <c r="B3236">
        <v>1</v>
      </c>
      <c r="C3236">
        <v>0</v>
      </c>
      <c r="D3236">
        <v>1</v>
      </c>
      <c r="E3236">
        <f t="shared" ref="E3236:F3236" si="3321">IF(AVERAGE(B3220:B3236)&gt;0.5,1,0)</f>
        <v>1</v>
      </c>
      <c r="F3236">
        <f t="shared" si="3321"/>
        <v>0</v>
      </c>
      <c r="G3236">
        <f t="shared" si="3289"/>
        <v>4</v>
      </c>
      <c r="H3236">
        <f t="shared" si="3290"/>
        <v>1.9128608048872147</v>
      </c>
      <c r="J3236" s="7">
        <v>0</v>
      </c>
      <c r="K3236" s="7">
        <v>0</v>
      </c>
      <c r="L3236" s="7">
        <v>0</v>
      </c>
      <c r="M3236" s="7">
        <v>0</v>
      </c>
      <c r="N3236" s="7">
        <v>0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  <c r="V3236" s="7">
        <v>0</v>
      </c>
      <c r="W3236" s="7">
        <f>[1]!i_dq_pctchange(W$2,$A3238)</f>
        <v>0</v>
      </c>
    </row>
    <row r="3237" spans="1:23" x14ac:dyDescent="0.35">
      <c r="A3237" s="1">
        <v>42406</v>
      </c>
      <c r="B3237">
        <v>1</v>
      </c>
      <c r="C3237">
        <v>0</v>
      </c>
      <c r="D3237">
        <v>1</v>
      </c>
      <c r="E3237">
        <f t="shared" ref="E3237:F3237" si="3322">IF(AVERAGE(B3221:B3237)&gt;0.5,1,0)</f>
        <v>1</v>
      </c>
      <c r="F3237">
        <f t="shared" si="3322"/>
        <v>0</v>
      </c>
      <c r="G3237">
        <f t="shared" si="3289"/>
        <v>4</v>
      </c>
      <c r="H3237">
        <f t="shared" si="3290"/>
        <v>1.9128608048872147</v>
      </c>
      <c r="J3237" s="7">
        <v>0</v>
      </c>
      <c r="K3237" s="7">
        <v>0</v>
      </c>
      <c r="L3237" s="7">
        <v>0</v>
      </c>
      <c r="M3237" s="7">
        <v>0</v>
      </c>
      <c r="N3237" s="7">
        <v>0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  <c r="T3237" s="7">
        <v>0</v>
      </c>
      <c r="U3237" s="7">
        <v>0</v>
      </c>
      <c r="V3237" s="7">
        <v>0</v>
      </c>
      <c r="W3237" s="7">
        <f>[1]!i_dq_pctchange(W$2,$A3239)</f>
        <v>0.8475002840341096</v>
      </c>
    </row>
    <row r="3238" spans="1:23" x14ac:dyDescent="0.35">
      <c r="A3238" s="1">
        <v>42414</v>
      </c>
      <c r="B3238">
        <v>0</v>
      </c>
      <c r="C3238">
        <v>0</v>
      </c>
      <c r="D3238">
        <v>1</v>
      </c>
      <c r="E3238">
        <f t="shared" ref="E3238:F3238" si="3323">IF(AVERAGE(B3222:B3238)&gt;0.5,1,0)</f>
        <v>1</v>
      </c>
      <c r="F3238">
        <f t="shared" si="3323"/>
        <v>0</v>
      </c>
      <c r="G3238">
        <f t="shared" si="3289"/>
        <v>3</v>
      </c>
      <c r="H3238">
        <f t="shared" si="3290"/>
        <v>1.9128608048872147</v>
      </c>
      <c r="J3238" s="7">
        <v>0.29967186767562687</v>
      </c>
      <c r="K3238" s="7">
        <v>-0.44107243748308411</v>
      </c>
      <c r="L3238" s="7">
        <v>-0.92381139875971963</v>
      </c>
      <c r="M3238" s="7">
        <v>-0.85459363084442685</v>
      </c>
      <c r="N3238" s="7">
        <v>3.3436876193248108E-3</v>
      </c>
      <c r="O3238" s="7">
        <v>-0.36007395382395957</v>
      </c>
      <c r="P3238" s="7">
        <v>-0.61114279478135192</v>
      </c>
      <c r="Q3238" s="7">
        <v>-1.3092340541442968</v>
      </c>
      <c r="R3238" s="7">
        <v>0.35373173328548174</v>
      </c>
      <c r="S3238" s="7">
        <v>-1.0345086201239424</v>
      </c>
      <c r="T3238" s="7">
        <v>3.8790549986967031</v>
      </c>
      <c r="U3238" s="7">
        <v>-0.43828485523884286</v>
      </c>
      <c r="V3238" s="7">
        <v>0.32436705636894636</v>
      </c>
      <c r="W3238" s="7">
        <f>[1]!i_dq_pctchange(W$2,$A3240)</f>
        <v>3.4095705843429873</v>
      </c>
    </row>
    <row r="3239" spans="1:23" x14ac:dyDescent="0.35">
      <c r="A3239" s="1">
        <v>42415</v>
      </c>
      <c r="B3239">
        <v>0</v>
      </c>
      <c r="C3239">
        <v>0</v>
      </c>
      <c r="D3239">
        <v>1</v>
      </c>
      <c r="E3239">
        <f t="shared" ref="E3239:F3239" si="3324">IF(AVERAGE(B3223:B3239)&gt;0.5,1,0)</f>
        <v>1</v>
      </c>
      <c r="F3239">
        <f t="shared" si="3324"/>
        <v>0</v>
      </c>
      <c r="G3239">
        <f t="shared" si="3289"/>
        <v>3</v>
      </c>
      <c r="H3239">
        <f t="shared" si="3290"/>
        <v>1.9128608048872147</v>
      </c>
      <c r="J3239" s="7">
        <v>3.6834638046435444</v>
      </c>
      <c r="K3239" s="7">
        <v>4.1341192404169913</v>
      </c>
      <c r="L3239" s="7">
        <v>3.5811686860106362</v>
      </c>
      <c r="M3239" s="7">
        <v>3.9804295228929307</v>
      </c>
      <c r="N3239" s="7">
        <v>3.3549439783871309</v>
      </c>
      <c r="O3239" s="7">
        <v>3.9468414180750964</v>
      </c>
      <c r="P3239" s="7">
        <v>4.1013452724194508</v>
      </c>
      <c r="Q3239" s="7">
        <v>2.9949161747553728</v>
      </c>
      <c r="R3239" s="7">
        <v>3.8380823578790371</v>
      </c>
      <c r="S3239" s="7">
        <v>3.9908871743135883</v>
      </c>
      <c r="T3239" s="7">
        <v>2.3146911029569979</v>
      </c>
      <c r="U3239" s="7">
        <v>3.8695283096824586</v>
      </c>
      <c r="V3239" s="7">
        <v>5.0577383152516076</v>
      </c>
      <c r="W3239" s="7">
        <f>[1]!i_dq_pctchange(W$2,$A3241)</f>
        <v>0.41040294232432339</v>
      </c>
    </row>
    <row r="3240" spans="1:23" x14ac:dyDescent="0.35">
      <c r="A3240" s="1">
        <v>42416</v>
      </c>
      <c r="B3240">
        <v>0</v>
      </c>
      <c r="C3240">
        <v>0</v>
      </c>
      <c r="D3240">
        <v>1</v>
      </c>
      <c r="E3240">
        <f t="shared" ref="E3240:F3240" si="3325">IF(AVERAGE(B3224:B3240)&gt;0.5,1,0)</f>
        <v>1</v>
      </c>
      <c r="F3240">
        <f t="shared" si="3325"/>
        <v>0</v>
      </c>
      <c r="G3240">
        <f t="shared" si="3289"/>
        <v>3</v>
      </c>
      <c r="H3240">
        <f t="shared" si="3290"/>
        <v>1.9128608048872147</v>
      </c>
      <c r="J3240" s="7">
        <v>1.2025538573484544</v>
      </c>
      <c r="K3240" s="7">
        <v>2.6678054432298559</v>
      </c>
      <c r="L3240" s="7">
        <v>1.6212496163290502</v>
      </c>
      <c r="M3240" s="7">
        <v>1.0336231755794907</v>
      </c>
      <c r="N3240" s="7">
        <v>1.1545864807595896</v>
      </c>
      <c r="O3240" s="7">
        <v>1.6932069269535264</v>
      </c>
      <c r="P3240" s="7">
        <v>2.2031228202694106</v>
      </c>
      <c r="Q3240" s="7">
        <v>0.53906957766544306</v>
      </c>
      <c r="R3240" s="7">
        <v>1.393380041318603</v>
      </c>
      <c r="S3240" s="7">
        <v>1.5863762029905641</v>
      </c>
      <c r="T3240" s="7">
        <v>0.28219346495992048</v>
      </c>
      <c r="U3240" s="7">
        <v>1.0815951630167449</v>
      </c>
      <c r="V3240" s="7">
        <v>1.2486033195566222</v>
      </c>
      <c r="W3240" s="7">
        <f>[1]!i_dq_pctchange(W$2,$A3242)</f>
        <v>-0.45926684859714179</v>
      </c>
    </row>
    <row r="3241" spans="1:23" x14ac:dyDescent="0.35">
      <c r="A3241" s="1">
        <v>42417</v>
      </c>
      <c r="B3241">
        <v>0</v>
      </c>
      <c r="C3241">
        <v>0</v>
      </c>
      <c r="D3241">
        <v>1</v>
      </c>
      <c r="E3241">
        <f t="shared" ref="E3241:F3241" si="3326">IF(AVERAGE(B3225:B3241)&gt;0.5,1,0)</f>
        <v>1</v>
      </c>
      <c r="F3241">
        <f t="shared" si="3326"/>
        <v>0</v>
      </c>
      <c r="G3241">
        <f t="shared" si="3289"/>
        <v>3</v>
      </c>
      <c r="H3241">
        <f t="shared" si="3290"/>
        <v>1.9128608048872147</v>
      </c>
      <c r="J3241" s="7">
        <v>0.45844415316680592</v>
      </c>
      <c r="K3241" s="7">
        <v>0.88452351481007829</v>
      </c>
      <c r="L3241" s="7">
        <v>-0.53706478520948631</v>
      </c>
      <c r="M3241" s="7">
        <v>-0.1521981130353878</v>
      </c>
      <c r="N3241" s="7">
        <v>0.12440674930600454</v>
      </c>
      <c r="O3241" s="7">
        <v>-7.8562667106219564E-2</v>
      </c>
      <c r="P3241" s="7">
        <v>8.089860707912204E-2</v>
      </c>
      <c r="Q3241" s="7">
        <v>-0.55956610411987784</v>
      </c>
      <c r="R3241" s="7">
        <v>-0.88441023937397467</v>
      </c>
      <c r="S3241" s="7">
        <v>0.54026183644188164</v>
      </c>
      <c r="T3241" s="7">
        <v>-0.10258690508329288</v>
      </c>
      <c r="U3241" s="7">
        <v>-0.15812425991049425</v>
      </c>
      <c r="V3241" s="7">
        <v>-0.78166019738160253</v>
      </c>
      <c r="W3241" s="7">
        <f>[1]!i_dq_pctchange(W$2,$A3243)</f>
        <v>0.384672166319663</v>
      </c>
    </row>
    <row r="3242" spans="1:23" x14ac:dyDescent="0.35">
      <c r="A3242" s="1">
        <v>42418</v>
      </c>
      <c r="B3242">
        <v>0</v>
      </c>
      <c r="C3242">
        <v>0</v>
      </c>
      <c r="D3242">
        <v>1</v>
      </c>
      <c r="E3242">
        <f t="shared" ref="E3242:F3242" si="3327">IF(AVERAGE(B3226:B3242)&gt;0.5,1,0)</f>
        <v>1</v>
      </c>
      <c r="F3242">
        <f t="shared" si="3327"/>
        <v>0</v>
      </c>
      <c r="G3242">
        <f t="shared" si="3289"/>
        <v>3</v>
      </c>
      <c r="H3242">
        <f t="shared" si="3290"/>
        <v>1.9128608048872147</v>
      </c>
      <c r="J3242" s="7">
        <v>-3.4519341915669743E-2</v>
      </c>
      <c r="K3242" s="7">
        <v>0.83144870153842709</v>
      </c>
      <c r="L3242" s="7">
        <v>0.3525428875777189</v>
      </c>
      <c r="M3242" s="7">
        <v>0.21274418060592484</v>
      </c>
      <c r="N3242" s="7">
        <v>-3.3857918121330981E-2</v>
      </c>
      <c r="O3242" s="7">
        <v>0.23565907415976825</v>
      </c>
      <c r="P3242" s="7">
        <v>0.53755750634523614</v>
      </c>
      <c r="Q3242" s="7">
        <v>0.14387792511430181</v>
      </c>
      <c r="R3242" s="7">
        <v>0.93848107582702955</v>
      </c>
      <c r="S3242" s="7">
        <v>-0.48072420789760067</v>
      </c>
      <c r="T3242" s="7">
        <v>-0.44256228301095191</v>
      </c>
      <c r="U3242" s="7">
        <v>0.36691330598205696</v>
      </c>
      <c r="V3242" s="7">
        <v>1.2775587255586858</v>
      </c>
      <c r="W3242" s="7">
        <f>[1]!i_dq_pctchange(W$2,$A3244)</f>
        <v>1.4871605267462209</v>
      </c>
    </row>
    <row r="3243" spans="1:23" x14ac:dyDescent="0.35">
      <c r="A3243" s="1">
        <v>42419</v>
      </c>
      <c r="B3243">
        <v>1</v>
      </c>
      <c r="C3243">
        <v>0</v>
      </c>
      <c r="D3243">
        <v>1</v>
      </c>
      <c r="E3243">
        <f t="shared" ref="E3243:F3243" si="3328">IF(AVERAGE(B3227:B3243)&gt;0.5,1,0)</f>
        <v>1</v>
      </c>
      <c r="F3243">
        <f t="shared" si="3328"/>
        <v>0</v>
      </c>
      <c r="G3243">
        <f t="shared" si="3289"/>
        <v>4</v>
      </c>
      <c r="H3243">
        <f t="shared" si="3290"/>
        <v>1.9128608048872147</v>
      </c>
      <c r="J3243" s="7">
        <v>1.436056973414094</v>
      </c>
      <c r="K3243" s="7">
        <v>3.0054548962517305</v>
      </c>
      <c r="L3243" s="7">
        <v>1.3737751037246442</v>
      </c>
      <c r="M3243" s="7">
        <v>1.8672259711836607</v>
      </c>
      <c r="N3243" s="7">
        <v>3.4907833733269</v>
      </c>
      <c r="O3243" s="7">
        <v>1.7889355299267287</v>
      </c>
      <c r="P3243" s="7">
        <v>1.6387910069978726</v>
      </c>
      <c r="Q3243" s="7">
        <v>2.0965290968744577</v>
      </c>
      <c r="R3243" s="7">
        <v>1.5363102726913962</v>
      </c>
      <c r="S3243" s="7">
        <v>5.2471915650611383</v>
      </c>
      <c r="T3243" s="7">
        <v>3.0462412978220561</v>
      </c>
      <c r="U3243" s="7">
        <v>2.156660442899009</v>
      </c>
      <c r="V3243" s="7">
        <v>1.4622783116917497</v>
      </c>
      <c r="W3243" s="7">
        <f>[1]!i_dq_pctchange(W$2,$A3245)</f>
        <v>-0.67160449686544132</v>
      </c>
    </row>
    <row r="3244" spans="1:23" x14ac:dyDescent="0.35">
      <c r="A3244" s="1">
        <v>42422</v>
      </c>
      <c r="B3244">
        <v>1</v>
      </c>
      <c r="C3244">
        <v>0</v>
      </c>
      <c r="D3244">
        <v>1</v>
      </c>
      <c r="E3244">
        <f t="shared" ref="E3244:F3244" si="3329">IF(AVERAGE(B3228:B3244)&gt;0.5,1,0)</f>
        <v>1</v>
      </c>
      <c r="F3244">
        <f t="shared" si="3329"/>
        <v>0</v>
      </c>
      <c r="G3244">
        <f t="shared" si="3289"/>
        <v>4</v>
      </c>
      <c r="H3244">
        <f t="shared" si="3290"/>
        <v>1.9128608048872147</v>
      </c>
      <c r="J3244" s="7">
        <v>-0.57403596001110768</v>
      </c>
      <c r="K3244" s="7">
        <v>-1.0142354814266055</v>
      </c>
      <c r="L3244" s="7">
        <v>-0.8763869908536922</v>
      </c>
      <c r="M3244" s="7">
        <v>-0.69860958430761089</v>
      </c>
      <c r="N3244" s="7">
        <v>1.0540550553888295</v>
      </c>
      <c r="O3244" s="7">
        <v>-0.75885151791301819</v>
      </c>
      <c r="P3244" s="7">
        <v>0.30665260361733115</v>
      </c>
      <c r="Q3244" s="7">
        <v>0.52533569221350351</v>
      </c>
      <c r="R3244" s="7">
        <v>-1.4752746154656875</v>
      </c>
      <c r="S3244" s="7">
        <v>0.54964939095781429</v>
      </c>
      <c r="T3244" s="7">
        <v>0.84356279770298837</v>
      </c>
      <c r="U3244" s="7">
        <v>1.327974838371865E-2</v>
      </c>
      <c r="V3244" s="7">
        <v>-0.95150169101755988</v>
      </c>
      <c r="W3244" s="7">
        <f>[1]!i_dq_pctchange(W$2,$A3246)</f>
        <v>-9.8715337145609094E-2</v>
      </c>
    </row>
    <row r="3245" spans="1:23" x14ac:dyDescent="0.35">
      <c r="A3245" s="1">
        <v>42423</v>
      </c>
      <c r="B3245">
        <v>1</v>
      </c>
      <c r="C3245">
        <v>0</v>
      </c>
      <c r="D3245">
        <v>1</v>
      </c>
      <c r="E3245">
        <f t="shared" ref="E3245:F3245" si="3330">IF(AVERAGE(B3229:B3245)&gt;0.5,1,0)</f>
        <v>1</v>
      </c>
      <c r="F3245">
        <f t="shared" si="3330"/>
        <v>0</v>
      </c>
      <c r="G3245">
        <f t="shared" si="3289"/>
        <v>4</v>
      </c>
      <c r="H3245">
        <f t="shared" si="3290"/>
        <v>1.9128608048872147</v>
      </c>
      <c r="J3245" s="7">
        <v>0.38385304271071236</v>
      </c>
      <c r="K3245" s="7">
        <v>0.40705563093621466</v>
      </c>
      <c r="L3245" s="7">
        <v>4.1642355686897399E-2</v>
      </c>
      <c r="M3245" s="7">
        <v>1.398394622779632</v>
      </c>
      <c r="N3245" s="7">
        <v>0.75250682847244199</v>
      </c>
      <c r="O3245" s="7">
        <v>2.2622251561468558</v>
      </c>
      <c r="P3245" s="7">
        <v>1.535066368091381</v>
      </c>
      <c r="Q3245" s="7">
        <v>0.95449291407207515</v>
      </c>
      <c r="R3245" s="7">
        <v>-0.12060056870359855</v>
      </c>
      <c r="S3245" s="7">
        <v>0.61015886995699287</v>
      </c>
      <c r="T3245" s="7">
        <v>0.32575191840221479</v>
      </c>
      <c r="U3245" s="7">
        <v>0.78549764490474849</v>
      </c>
      <c r="V3245" s="7">
        <v>-0.84644660693455553</v>
      </c>
      <c r="W3245" s="7">
        <f>[1]!i_dq_pctchange(W$2,$A3247)</f>
        <v>-7.0457405370288964</v>
      </c>
    </row>
    <row r="3246" spans="1:23" x14ac:dyDescent="0.35">
      <c r="A3246" s="1">
        <v>42424</v>
      </c>
      <c r="B3246">
        <v>0</v>
      </c>
      <c r="C3246">
        <v>0</v>
      </c>
      <c r="D3246">
        <v>1</v>
      </c>
      <c r="E3246">
        <f t="shared" ref="E3246:F3246" si="3331">IF(AVERAGE(B3230:B3246)&gt;0.5,1,0)</f>
        <v>1</v>
      </c>
      <c r="F3246">
        <f t="shared" si="3331"/>
        <v>0</v>
      </c>
      <c r="G3246">
        <f t="shared" si="3289"/>
        <v>3</v>
      </c>
      <c r="H3246">
        <f t="shared" si="3290"/>
        <v>1.9128608048872147</v>
      </c>
      <c r="J3246" s="7">
        <v>-7.4105134038232325</v>
      </c>
      <c r="K3246" s="7">
        <v>-8.3233391870475799</v>
      </c>
      <c r="L3246" s="7">
        <v>-5.6798165676994525</v>
      </c>
      <c r="M3246" s="7">
        <v>-6.7543635044595165</v>
      </c>
      <c r="N3246" s="7">
        <v>-7.1374204367299496</v>
      </c>
      <c r="O3246" s="7">
        <v>-7.3609007622216058</v>
      </c>
      <c r="P3246" s="7">
        <v>-7.010803554305431</v>
      </c>
      <c r="Q3246" s="7">
        <v>-5.9304689843671907</v>
      </c>
      <c r="R3246" s="7">
        <v>-7.4382606640671183</v>
      </c>
      <c r="S3246" s="7">
        <v>-7.7783248951007815</v>
      </c>
      <c r="T3246" s="7">
        <v>-7.2939799853581384</v>
      </c>
      <c r="U3246" s="7">
        <v>-7.2768309087631335</v>
      </c>
      <c r="V3246" s="7">
        <v>-7.6298527953626616</v>
      </c>
      <c r="W3246" s="7">
        <f>[1]!i_dq_pctchange(W$2,$A3248)</f>
        <v>0.13390615410366408</v>
      </c>
    </row>
    <row r="3247" spans="1:23" x14ac:dyDescent="0.35">
      <c r="A3247" s="1">
        <v>42425</v>
      </c>
      <c r="B3247">
        <v>0</v>
      </c>
      <c r="C3247">
        <v>0</v>
      </c>
      <c r="D3247">
        <v>1</v>
      </c>
      <c r="E3247">
        <f t="shared" ref="E3247:F3247" si="3332">IF(AVERAGE(B3231:B3247)&gt;0.5,1,0)</f>
        <v>1</v>
      </c>
      <c r="F3247">
        <f t="shared" si="3332"/>
        <v>0</v>
      </c>
      <c r="G3247">
        <f t="shared" si="3289"/>
        <v>3</v>
      </c>
      <c r="H3247">
        <f t="shared" si="3290"/>
        <v>1.9128608048872147</v>
      </c>
      <c r="J3247" s="7">
        <v>-0.6235404253593323</v>
      </c>
      <c r="K3247" s="7">
        <v>0.65946387899315684</v>
      </c>
      <c r="L3247" s="7">
        <v>0.80234770228860675</v>
      </c>
      <c r="M3247" s="7">
        <v>1.1002925214433057</v>
      </c>
      <c r="N3247" s="7">
        <v>3.0953656051620984</v>
      </c>
      <c r="O3247" s="7">
        <v>-0.55276752273047058</v>
      </c>
      <c r="P3247" s="7">
        <v>1.2449901349483992</v>
      </c>
      <c r="Q3247" s="7">
        <v>0.73507005222914013</v>
      </c>
      <c r="R3247" s="7">
        <v>-0.56966873045253341</v>
      </c>
      <c r="S3247" s="7">
        <v>2.4962692867606373</v>
      </c>
      <c r="T3247" s="7">
        <v>1.6738862510697314</v>
      </c>
      <c r="U3247" s="7">
        <v>0.4464435944317961</v>
      </c>
      <c r="V3247" s="7">
        <v>-1.4642071234822303</v>
      </c>
      <c r="W3247" s="7">
        <f>[1]!i_dq_pctchange(W$2,$A3249)</f>
        <v>-4.7294225981178499</v>
      </c>
    </row>
    <row r="3248" spans="1:23" x14ac:dyDescent="0.35">
      <c r="A3248" s="1">
        <v>42426</v>
      </c>
      <c r="B3248">
        <v>0</v>
      </c>
      <c r="C3248">
        <v>0</v>
      </c>
      <c r="D3248">
        <v>1</v>
      </c>
      <c r="E3248">
        <f t="shared" ref="E3248:F3248" si="3333">IF(AVERAGE(B3232:B3248)&gt;0.5,1,0)</f>
        <v>1</v>
      </c>
      <c r="F3248">
        <f t="shared" si="3333"/>
        <v>0</v>
      </c>
      <c r="G3248">
        <f t="shared" si="3289"/>
        <v>3</v>
      </c>
      <c r="H3248">
        <f t="shared" si="3290"/>
        <v>1.9128608048872147</v>
      </c>
      <c r="J3248" s="7">
        <v>-6.2323582024581263</v>
      </c>
      <c r="K3248" s="7">
        <v>-3.8398878620926329</v>
      </c>
      <c r="L3248" s="7">
        <v>-3.9474042212168881</v>
      </c>
      <c r="M3248" s="7">
        <v>-4.9410007242877843</v>
      </c>
      <c r="N3248" s="7">
        <v>-1.7725071346896382</v>
      </c>
      <c r="O3248" s="7">
        <v>-6.5995616162705177</v>
      </c>
      <c r="P3248" s="7">
        <v>-3.8302755408286648</v>
      </c>
      <c r="Q3248" s="7">
        <v>-2.9891748815040851</v>
      </c>
      <c r="R3248" s="7">
        <v>-5.1050376338046339</v>
      </c>
      <c r="S3248" s="7">
        <v>-3.510732556534589</v>
      </c>
      <c r="T3248" s="7">
        <v>-4.0329525697479784</v>
      </c>
      <c r="U3248" s="7">
        <v>-5.0398114956391566</v>
      </c>
      <c r="V3248" s="7">
        <v>-7.1247954782091369</v>
      </c>
      <c r="W3248" s="7">
        <f>[1]!i_dq_pctchange(W$2,$A3250)</f>
        <v>1.7667284357242674</v>
      </c>
    </row>
    <row r="3249" spans="1:23" x14ac:dyDescent="0.35">
      <c r="A3249" s="1">
        <v>42429</v>
      </c>
      <c r="B3249">
        <v>0</v>
      </c>
      <c r="C3249">
        <v>0</v>
      </c>
      <c r="D3249">
        <v>1</v>
      </c>
      <c r="E3249">
        <f t="shared" ref="E3249:F3249" si="3334">IF(AVERAGE(B3233:B3249)&gt;0.5,1,0)</f>
        <v>0</v>
      </c>
      <c r="F3249">
        <f t="shared" si="3334"/>
        <v>0</v>
      </c>
      <c r="G3249">
        <f t="shared" si="3289"/>
        <v>3</v>
      </c>
      <c r="H3249">
        <f t="shared" si="3290"/>
        <v>1.9128608048872147</v>
      </c>
      <c r="J3249" s="7">
        <v>1.4725083417960383</v>
      </c>
      <c r="K3249" s="7">
        <v>3.2132100243271275</v>
      </c>
      <c r="L3249" s="7">
        <v>2.380179846111055</v>
      </c>
      <c r="M3249" s="7">
        <v>1.8234850589309026</v>
      </c>
      <c r="N3249" s="7">
        <v>2.017638617932048</v>
      </c>
      <c r="O3249" s="7">
        <v>2.3797386783878336</v>
      </c>
      <c r="P3249" s="7">
        <v>2.1947568716330261</v>
      </c>
      <c r="Q3249" s="7">
        <v>1.8085929922460255</v>
      </c>
      <c r="R3249" s="7">
        <v>1.7292406561812994</v>
      </c>
      <c r="S3249" s="7">
        <v>2.3579681789656277</v>
      </c>
      <c r="T3249" s="7">
        <v>3.4862261052132477</v>
      </c>
      <c r="U3249" s="7">
        <v>1.9074723051955633</v>
      </c>
      <c r="V3249" s="7">
        <v>2.1717750448881779</v>
      </c>
      <c r="W3249" s="7">
        <f>[1]!i_dq_pctchange(W$2,$A3251)</f>
        <v>4.0002359307392048</v>
      </c>
    </row>
    <row r="3250" spans="1:23" x14ac:dyDescent="0.35">
      <c r="A3250" s="1">
        <v>42430</v>
      </c>
      <c r="B3250">
        <v>0</v>
      </c>
      <c r="C3250">
        <v>0</v>
      </c>
      <c r="D3250">
        <v>1</v>
      </c>
      <c r="E3250">
        <f t="shared" ref="E3250:F3250" si="3335">IF(AVERAGE(B3234:B3250)&gt;0.5,1,0)</f>
        <v>0</v>
      </c>
      <c r="F3250">
        <f t="shared" si="3335"/>
        <v>0</v>
      </c>
      <c r="G3250">
        <f t="shared" si="3289"/>
        <v>3</v>
      </c>
      <c r="H3250">
        <f t="shared" si="3290"/>
        <v>1.9128608048872147</v>
      </c>
      <c r="J3250" s="7">
        <v>4.2994495675173336</v>
      </c>
      <c r="K3250" s="7">
        <v>6.7578437378702132</v>
      </c>
      <c r="L3250" s="7">
        <v>4.2236056090045926</v>
      </c>
      <c r="M3250" s="7">
        <v>4.4347876921877729</v>
      </c>
      <c r="N3250" s="7">
        <v>4.7959364292668134</v>
      </c>
      <c r="O3250" s="7">
        <v>4.7484281899465293</v>
      </c>
      <c r="P3250" s="7">
        <v>3.4837969759882244</v>
      </c>
      <c r="Q3250" s="7">
        <v>3.8955419230187109</v>
      </c>
      <c r="R3250" s="7">
        <v>4.1531939653381107</v>
      </c>
      <c r="S3250" s="7">
        <v>6.5750917402241607</v>
      </c>
      <c r="T3250" s="7">
        <v>6.0566099476439836</v>
      </c>
      <c r="U3250" s="7">
        <v>4.9817669867060648</v>
      </c>
      <c r="V3250" s="7">
        <v>4.2865469188788179</v>
      </c>
      <c r="W3250" s="7">
        <f>[1]!i_dq_pctchange(W$2,$A3252)</f>
        <v>0.22089372525125767</v>
      </c>
    </row>
    <row r="3251" spans="1:23" x14ac:dyDescent="0.35">
      <c r="A3251" s="1">
        <v>42431</v>
      </c>
      <c r="B3251">
        <v>0</v>
      </c>
      <c r="C3251">
        <v>0</v>
      </c>
      <c r="D3251">
        <v>1</v>
      </c>
      <c r="E3251">
        <f t="shared" ref="E3251:F3251" si="3336">IF(AVERAGE(B3235:B3251)&gt;0.5,1,0)</f>
        <v>0</v>
      </c>
      <c r="F3251">
        <f t="shared" si="3336"/>
        <v>0</v>
      </c>
      <c r="G3251">
        <f t="shared" si="3289"/>
        <v>3</v>
      </c>
      <c r="H3251">
        <f t="shared" si="3290"/>
        <v>1.9128608048872147</v>
      </c>
      <c r="J3251" s="7">
        <v>0.57126408027168707</v>
      </c>
      <c r="K3251" s="7">
        <v>-0.32766275267375955</v>
      </c>
      <c r="L3251" s="7">
        <v>-0.40398969995196965</v>
      </c>
      <c r="M3251" s="7">
        <v>0.13546595811378057</v>
      </c>
      <c r="N3251" s="7">
        <v>-0.21897479980092488</v>
      </c>
      <c r="O3251" s="7">
        <v>0.63901202015242109</v>
      </c>
      <c r="P3251" s="7">
        <v>5.6414570314588165E-2</v>
      </c>
      <c r="Q3251" s="7">
        <v>0.90668979382663462</v>
      </c>
      <c r="R3251" s="7">
        <v>-4.5889314972290471E-2</v>
      </c>
      <c r="S3251" s="7">
        <v>-1.1776301040155386</v>
      </c>
      <c r="T3251" s="7">
        <v>1.2705602127679219</v>
      </c>
      <c r="U3251" s="7">
        <v>0.49904916843458647</v>
      </c>
      <c r="V3251" s="7">
        <v>5.5465230498253283E-2</v>
      </c>
      <c r="W3251" s="7">
        <f>[1]!i_dq_pctchange(W$2,$A3253)</f>
        <v>-2.5105197481064518</v>
      </c>
    </row>
    <row r="3252" spans="1:23" x14ac:dyDescent="0.35">
      <c r="A3252" s="1">
        <v>42432</v>
      </c>
      <c r="B3252">
        <v>1</v>
      </c>
      <c r="C3252">
        <v>0</v>
      </c>
      <c r="D3252">
        <v>1</v>
      </c>
      <c r="E3252">
        <f t="shared" ref="E3252:F3252" si="3337">IF(AVERAGE(B3236:B3252)&gt;0.5,1,0)</f>
        <v>0</v>
      </c>
      <c r="F3252">
        <f t="shared" si="3337"/>
        <v>0</v>
      </c>
      <c r="G3252">
        <f t="shared" si="3289"/>
        <v>4</v>
      </c>
      <c r="H3252">
        <f t="shared" si="3290"/>
        <v>1.9128608048872147</v>
      </c>
      <c r="J3252" s="7">
        <v>-3.2179803459226664</v>
      </c>
      <c r="K3252" s="7">
        <v>-2.2297619492343008</v>
      </c>
      <c r="L3252" s="7">
        <v>-1.3455522628200671</v>
      </c>
      <c r="M3252" s="7">
        <v>-1.7374323120669888</v>
      </c>
      <c r="N3252" s="7">
        <v>-0.79801946079276243</v>
      </c>
      <c r="O3252" s="7">
        <v>-3.3514462483095788</v>
      </c>
      <c r="P3252" s="7">
        <v>-1.5800518454511681</v>
      </c>
      <c r="Q3252" s="7">
        <v>0.98686836602793893</v>
      </c>
      <c r="R3252" s="7">
        <v>-2.8472421832582864</v>
      </c>
      <c r="S3252" s="7">
        <v>-0.42204748676286696</v>
      </c>
      <c r="T3252" s="7">
        <v>-1.2454795004676675</v>
      </c>
      <c r="U3252" s="7">
        <v>-2.4493129308993269</v>
      </c>
      <c r="V3252" s="7">
        <v>-4.7208175528426013</v>
      </c>
      <c r="W3252" s="7">
        <f>[1]!i_dq_pctchange(W$2,$A3254)</f>
        <v>1.2581153126014049</v>
      </c>
    </row>
    <row r="3253" spans="1:23" x14ac:dyDescent="0.35">
      <c r="A3253" s="1">
        <v>42433</v>
      </c>
      <c r="B3253">
        <v>1</v>
      </c>
      <c r="C3253">
        <v>0</v>
      </c>
      <c r="D3253">
        <v>1</v>
      </c>
      <c r="E3253">
        <f t="shared" ref="E3253:F3253" si="3338">IF(AVERAGE(B3237:B3253)&gt;0.5,1,0)</f>
        <v>0</v>
      </c>
      <c r="F3253">
        <f t="shared" si="3338"/>
        <v>0</v>
      </c>
      <c r="G3253">
        <f t="shared" si="3289"/>
        <v>4</v>
      </c>
      <c r="H3253">
        <f t="shared" si="3290"/>
        <v>1.9128608048872147</v>
      </c>
      <c r="J3253" s="7">
        <v>2.3289629337539299</v>
      </c>
      <c r="K3253" s="7">
        <v>1.6836583326590575</v>
      </c>
      <c r="L3253" s="7">
        <v>1.0124281573905733</v>
      </c>
      <c r="M3253" s="7">
        <v>1.5565205848330255</v>
      </c>
      <c r="N3253" s="7">
        <v>1.8547804704140085</v>
      </c>
      <c r="O3253" s="7">
        <v>2.6449489174934482</v>
      </c>
      <c r="P3253" s="7">
        <v>3.0860912335890371</v>
      </c>
      <c r="Q3253" s="7">
        <v>0.56060053049327008</v>
      </c>
      <c r="R3253" s="7">
        <v>2.2658163349167424</v>
      </c>
      <c r="S3253" s="7">
        <v>3.5402794912245317</v>
      </c>
      <c r="T3253" s="7">
        <v>3.6993388638824802</v>
      </c>
      <c r="U3253" s="7">
        <v>2.4655875438681654</v>
      </c>
      <c r="V3253" s="7">
        <v>2.6761088830559583</v>
      </c>
      <c r="W3253" s="7">
        <f>[1]!i_dq_pctchange(W$2,$A3255)</f>
        <v>0.71553405621674415</v>
      </c>
    </row>
    <row r="3254" spans="1:23" x14ac:dyDescent="0.35">
      <c r="A3254" s="1">
        <v>42436</v>
      </c>
      <c r="B3254">
        <v>1</v>
      </c>
      <c r="C3254">
        <v>0</v>
      </c>
      <c r="D3254">
        <v>1</v>
      </c>
      <c r="E3254">
        <f t="shared" ref="E3254:F3254" si="3339">IF(AVERAGE(B3238:B3254)&gt;0.5,1,0)</f>
        <v>0</v>
      </c>
      <c r="F3254">
        <f t="shared" si="3339"/>
        <v>0</v>
      </c>
      <c r="G3254">
        <f t="shared" si="3289"/>
        <v>4</v>
      </c>
      <c r="H3254">
        <f t="shared" si="3290"/>
        <v>1.9128608048872147</v>
      </c>
      <c r="J3254" s="7">
        <v>0.87666482021145997</v>
      </c>
      <c r="K3254" s="7">
        <v>5.5701070919408881E-2</v>
      </c>
      <c r="L3254" s="7">
        <v>0.35524799276372904</v>
      </c>
      <c r="M3254" s="7">
        <v>-0.11763871097849606</v>
      </c>
      <c r="N3254" s="7">
        <v>0.25458766371692659</v>
      </c>
      <c r="O3254" s="7">
        <v>0.76243818523993179</v>
      </c>
      <c r="P3254" s="7">
        <v>-1.1588102793443131</v>
      </c>
      <c r="Q3254" s="7">
        <v>-0.78377718382133477</v>
      </c>
      <c r="R3254" s="7">
        <v>0.96355526981958539</v>
      </c>
      <c r="S3254" s="7">
        <v>6.8500828237290645E-2</v>
      </c>
      <c r="T3254" s="7">
        <v>-0.41382798322078684</v>
      </c>
      <c r="U3254" s="7">
        <v>0.81594689232564532</v>
      </c>
      <c r="V3254" s="7">
        <v>1.3601690424747406</v>
      </c>
      <c r="W3254" s="7">
        <f>[1]!i_dq_pctchange(W$2,$A3256)</f>
        <v>-0.92951098877843663</v>
      </c>
    </row>
    <row r="3255" spans="1:23" x14ac:dyDescent="0.35">
      <c r="A3255" s="1">
        <v>42437</v>
      </c>
      <c r="B3255">
        <v>1</v>
      </c>
      <c r="C3255">
        <v>0</v>
      </c>
      <c r="D3255">
        <v>1</v>
      </c>
      <c r="E3255">
        <f t="shared" ref="E3255:F3255" si="3340">IF(AVERAGE(B3239:B3255)&gt;0.5,1,0)</f>
        <v>0</v>
      </c>
      <c r="F3255">
        <f t="shared" si="3340"/>
        <v>0</v>
      </c>
      <c r="G3255">
        <f t="shared" si="3289"/>
        <v>4</v>
      </c>
      <c r="H3255">
        <f t="shared" si="3290"/>
        <v>1.9128608048872147</v>
      </c>
      <c r="J3255" s="7">
        <v>-1.539589692866518</v>
      </c>
      <c r="K3255" s="7">
        <v>-2.5248140465286837</v>
      </c>
      <c r="L3255" s="7">
        <v>-1.2490217409739639</v>
      </c>
      <c r="M3255" s="7">
        <v>-1.9655716497042544</v>
      </c>
      <c r="N3255" s="7">
        <v>-4.6497193517487965</v>
      </c>
      <c r="O3255" s="7">
        <v>-2.4318162063132402</v>
      </c>
      <c r="P3255" s="7">
        <v>-2.9419690532668343</v>
      </c>
      <c r="Q3255" s="7">
        <v>-1.6930551528351938</v>
      </c>
      <c r="R3255" s="7">
        <v>-1.466959581005129</v>
      </c>
      <c r="S3255" s="7">
        <v>-5.3991486819505772</v>
      </c>
      <c r="T3255" s="7">
        <v>-5.7916765001986592</v>
      </c>
      <c r="U3255" s="7">
        <v>-3.0094393209767056</v>
      </c>
      <c r="V3255" s="7">
        <v>-1.9045871403027417</v>
      </c>
      <c r="W3255" s="7">
        <f>[1]!i_dq_pctchange(W$2,$A3257)</f>
        <v>-1.5121606293180994</v>
      </c>
    </row>
    <row r="3256" spans="1:23" x14ac:dyDescent="0.35">
      <c r="A3256" s="1">
        <v>42438</v>
      </c>
      <c r="B3256">
        <v>1</v>
      </c>
      <c r="C3256">
        <v>0</v>
      </c>
      <c r="D3256">
        <v>1</v>
      </c>
      <c r="E3256">
        <f t="shared" ref="E3256:F3256" si="3341">IF(AVERAGE(B3240:B3256)&gt;0.5,1,0)</f>
        <v>0</v>
      </c>
      <c r="F3256">
        <f t="shared" si="3341"/>
        <v>0</v>
      </c>
      <c r="G3256">
        <f t="shared" si="3289"/>
        <v>4</v>
      </c>
      <c r="H3256">
        <f t="shared" si="3290"/>
        <v>1.9128608048872147</v>
      </c>
      <c r="J3256" s="7">
        <v>-1.9665305302392602</v>
      </c>
      <c r="K3256" s="7">
        <v>-2.218757223992506</v>
      </c>
      <c r="L3256" s="7">
        <v>-0.832744474541673</v>
      </c>
      <c r="M3256" s="7">
        <v>-1.5637097297070524</v>
      </c>
      <c r="N3256" s="7">
        <v>-2.5396278967875223</v>
      </c>
      <c r="O3256" s="7">
        <v>-1.5519706875362547</v>
      </c>
      <c r="P3256" s="7">
        <v>-0.92034633815272282</v>
      </c>
      <c r="Q3256" s="7">
        <v>8.8657195037256137E-2</v>
      </c>
      <c r="R3256" s="7">
        <v>-1.2638237028540025</v>
      </c>
      <c r="S3256" s="7">
        <v>-1.920850436796115</v>
      </c>
      <c r="T3256" s="7">
        <v>-1.7371064714985223</v>
      </c>
      <c r="U3256" s="7">
        <v>-1.7256107341492533</v>
      </c>
      <c r="V3256" s="7">
        <v>-2.1234110307744491</v>
      </c>
      <c r="W3256" s="7">
        <f>[1]!i_dq_pctchange(W$2,$A3258)</f>
        <v>-0.32233215917673336</v>
      </c>
    </row>
    <row r="3257" spans="1:23" x14ac:dyDescent="0.35">
      <c r="A3257" s="1">
        <v>42439</v>
      </c>
      <c r="B3257">
        <v>1</v>
      </c>
      <c r="C3257">
        <v>1</v>
      </c>
      <c r="D3257">
        <v>1</v>
      </c>
      <c r="E3257">
        <f t="shared" ref="E3257:F3257" si="3342">IF(AVERAGE(B3241:B3257)&gt;0.5,1,0)</f>
        <v>1</v>
      </c>
      <c r="F3257">
        <f t="shared" si="3342"/>
        <v>0</v>
      </c>
      <c r="G3257">
        <f t="shared" si="3289"/>
        <v>1</v>
      </c>
      <c r="H3257">
        <f t="shared" si="3290"/>
        <v>1.9113122673237102</v>
      </c>
      <c r="J3257" s="7">
        <v>-0.55688258823196013</v>
      </c>
      <c r="K3257" s="7">
        <v>-2.0164654836733301E-2</v>
      </c>
      <c r="L3257" s="7">
        <v>-0.14845091470505278</v>
      </c>
      <c r="M3257" s="7">
        <v>0.16931618732493389</v>
      </c>
      <c r="N3257" s="7">
        <v>-1.2844390212562977E-2</v>
      </c>
      <c r="O3257" s="7">
        <v>5.2207568009058597E-2</v>
      </c>
      <c r="P3257" s="7">
        <v>-8.0954011894017547E-2</v>
      </c>
      <c r="Q3257" s="7">
        <v>-0.2629946784268884</v>
      </c>
      <c r="R3257" s="7">
        <v>-3.8453199592561944E-2</v>
      </c>
      <c r="S3257" s="7">
        <v>-0.44937489939368735</v>
      </c>
      <c r="T3257" s="7">
        <v>0.2233165738332378</v>
      </c>
      <c r="U3257" s="7">
        <v>-8.9959119843021171E-2</v>
      </c>
      <c r="V3257" s="7">
        <v>-0.74938329221948696</v>
      </c>
      <c r="W3257" s="7">
        <f>[1]!i_dq_pctchange(W$2,$A3259)</f>
        <v>2.8866613646253789</v>
      </c>
    </row>
    <row r="3258" spans="1:23" x14ac:dyDescent="0.35">
      <c r="A3258" s="1">
        <v>42440</v>
      </c>
      <c r="B3258">
        <v>1</v>
      </c>
      <c r="C3258">
        <v>1</v>
      </c>
      <c r="D3258">
        <v>1</v>
      </c>
      <c r="E3258">
        <f t="shared" ref="E3258:F3258" si="3343">IF(AVERAGE(B3242:B3258)&gt;0.5,1,0)</f>
        <v>1</v>
      </c>
      <c r="F3258">
        <f t="shared" si="3343"/>
        <v>0</v>
      </c>
      <c r="G3258">
        <f t="shared" si="3289"/>
        <v>1</v>
      </c>
      <c r="H3258">
        <f t="shared" si="3290"/>
        <v>1.971685379254692</v>
      </c>
      <c r="J3258" s="7">
        <v>3.770058416362263</v>
      </c>
      <c r="K3258" s="7">
        <v>3.6598116195019923</v>
      </c>
      <c r="L3258" s="7">
        <v>2.1681277783008817</v>
      </c>
      <c r="M3258" s="7">
        <v>2.6824324847022019</v>
      </c>
      <c r="N3258" s="7">
        <v>1.926263729205473</v>
      </c>
      <c r="O3258" s="7">
        <v>2.9974698339737982</v>
      </c>
      <c r="P3258" s="7">
        <v>3.1587257071037578</v>
      </c>
      <c r="Q3258" s="7">
        <v>1.431818142776395</v>
      </c>
      <c r="R3258" s="7">
        <v>2.9865894032959708</v>
      </c>
      <c r="S3258" s="7">
        <v>2.7883704112936156</v>
      </c>
      <c r="T3258" s="7">
        <v>2.8477038697088561</v>
      </c>
      <c r="U3258" s="7">
        <v>3.2566409336818527</v>
      </c>
      <c r="V3258" s="7">
        <v>4.826936081218471</v>
      </c>
      <c r="W3258" s="7">
        <f>[1]!i_dq_pctchange(W$2,$A3260)</f>
        <v>-0.13432568070741996</v>
      </c>
    </row>
    <row r="3259" spans="1:23" x14ac:dyDescent="0.35">
      <c r="A3259" s="1">
        <v>42443</v>
      </c>
      <c r="B3259">
        <v>1</v>
      </c>
      <c r="C3259">
        <v>1</v>
      </c>
      <c r="D3259">
        <v>1</v>
      </c>
      <c r="E3259">
        <f t="shared" ref="E3259:F3259" si="3344">IF(AVERAGE(B3243:B3259)&gt;0.5,1,0)</f>
        <v>1</v>
      </c>
      <c r="F3259">
        <f t="shared" si="3344"/>
        <v>0</v>
      </c>
      <c r="G3259">
        <f t="shared" si="3289"/>
        <v>1</v>
      </c>
      <c r="H3259">
        <f t="shared" si="3290"/>
        <v>1.9489933480356483</v>
      </c>
      <c r="J3259" s="7">
        <v>-0.57937665646251757</v>
      </c>
      <c r="K3259" s="7">
        <v>-0.82634832315027285</v>
      </c>
      <c r="L3259" s="7">
        <v>-0.23331166752359531</v>
      </c>
      <c r="M3259" s="7">
        <v>0.23769253660502529</v>
      </c>
      <c r="N3259" s="7">
        <v>-1.2505592700187176</v>
      </c>
      <c r="O3259" s="7">
        <v>-0.69215215638947603</v>
      </c>
      <c r="P3259" s="7">
        <v>-1.1508951406649603</v>
      </c>
      <c r="Q3259" s="7">
        <v>1.1318255874213738</v>
      </c>
      <c r="R3259" s="7">
        <v>-0.36597432219250947</v>
      </c>
      <c r="S3259" s="7">
        <v>-1.7832875239789006</v>
      </c>
      <c r="T3259" s="7">
        <v>-2.0753889984659204</v>
      </c>
      <c r="U3259" s="7">
        <v>-0.259761284530588</v>
      </c>
      <c r="V3259" s="7">
        <v>-1.511678824321014</v>
      </c>
      <c r="W3259" s="7">
        <f>[1]!i_dq_pctchange(W$2,$A3261)</f>
        <v>-0.76176455983853175</v>
      </c>
    </row>
    <row r="3260" spans="1:23" x14ac:dyDescent="0.35">
      <c r="A3260" s="1">
        <v>42444</v>
      </c>
      <c r="B3260">
        <v>1</v>
      </c>
      <c r="C3260">
        <v>1</v>
      </c>
      <c r="D3260">
        <v>1</v>
      </c>
      <c r="E3260">
        <f t="shared" ref="E3260:F3260" si="3345">IF(AVERAGE(B3244:B3260)&gt;0.5,1,0)</f>
        <v>1</v>
      </c>
      <c r="F3260">
        <f t="shared" si="3345"/>
        <v>0</v>
      </c>
      <c r="G3260">
        <f t="shared" si="3289"/>
        <v>1</v>
      </c>
      <c r="H3260">
        <f t="shared" si="3290"/>
        <v>1.9203454031108187</v>
      </c>
      <c r="J3260" s="7">
        <v>-1.6607771417550183</v>
      </c>
      <c r="K3260" s="7">
        <v>-0.70717753628906954</v>
      </c>
      <c r="L3260" s="7">
        <v>-0.60165985190659321</v>
      </c>
      <c r="M3260" s="7">
        <v>-0.56595264937993028</v>
      </c>
      <c r="N3260" s="7">
        <v>-0.4766933942547934</v>
      </c>
      <c r="O3260" s="7">
        <v>-1.078567412163749</v>
      </c>
      <c r="P3260" s="7">
        <v>-1.4698841816829804</v>
      </c>
      <c r="Q3260" s="7">
        <v>-1.0719339523901268</v>
      </c>
      <c r="R3260" s="7">
        <v>-0.63931784825474591</v>
      </c>
      <c r="S3260" s="7">
        <v>-0.96322397515636871</v>
      </c>
      <c r="T3260" s="7">
        <v>-0.72606712044529675</v>
      </c>
      <c r="U3260" s="7">
        <v>-1.0258888454415986</v>
      </c>
      <c r="V3260" s="7">
        <v>-0.60618810700141457</v>
      </c>
      <c r="W3260" s="7">
        <f>[1]!i_dq_pctchange(W$2,$A3262)</f>
        <v>2.8360141866933528</v>
      </c>
    </row>
    <row r="3261" spans="1:23" x14ac:dyDescent="0.35">
      <c r="A3261" s="1">
        <v>42445</v>
      </c>
      <c r="B3261">
        <v>1</v>
      </c>
      <c r="C3261">
        <v>1</v>
      </c>
      <c r="D3261">
        <v>1</v>
      </c>
      <c r="E3261">
        <f t="shared" ref="E3261:F3261" si="3346">IF(AVERAGE(B3245:B3261)&gt;0.5,1,0)</f>
        <v>1</v>
      </c>
      <c r="F3261">
        <f t="shared" si="3346"/>
        <v>0</v>
      </c>
      <c r="G3261">
        <f t="shared" si="3289"/>
        <v>1</v>
      </c>
      <c r="H3261">
        <f t="shared" si="3290"/>
        <v>1.9684559504897772</v>
      </c>
      <c r="J3261" s="7">
        <v>3.3934100110673828</v>
      </c>
      <c r="K3261" s="7">
        <v>2.3226448217988294</v>
      </c>
      <c r="L3261" s="7">
        <v>2.0462866268675715</v>
      </c>
      <c r="M3261" s="7">
        <v>2.0404846670748307</v>
      </c>
      <c r="N3261" s="7">
        <v>2.0572912492185393</v>
      </c>
      <c r="O3261" s="7">
        <v>3.057133885411345</v>
      </c>
      <c r="P3261" s="7">
        <v>2.5053069776417658</v>
      </c>
      <c r="Q3261" s="7">
        <v>1.5764865999485413</v>
      </c>
      <c r="R3261" s="7">
        <v>3.0622197781907645</v>
      </c>
      <c r="S3261" s="7">
        <v>1.8867839767116947</v>
      </c>
      <c r="T3261" s="7">
        <v>3.0507874142539699</v>
      </c>
      <c r="U3261" s="7">
        <v>3.3648775069790924</v>
      </c>
      <c r="V3261" s="7">
        <v>4.8646796848235807</v>
      </c>
      <c r="W3261" s="7">
        <f>[1]!i_dq_pctchange(W$2,$A3263)</f>
        <v>2.7450660507369218</v>
      </c>
    </row>
    <row r="3262" spans="1:23" x14ac:dyDescent="0.35">
      <c r="A3262" s="1">
        <v>42446</v>
      </c>
      <c r="B3262">
        <v>1</v>
      </c>
      <c r="C3262">
        <v>1</v>
      </c>
      <c r="D3262">
        <v>1</v>
      </c>
      <c r="E3262">
        <f t="shared" ref="E3262:F3262" si="3347">IF(AVERAGE(B3246:B3262)&gt;0.5,1,0)</f>
        <v>1</v>
      </c>
      <c r="F3262">
        <f t="shared" si="3347"/>
        <v>0</v>
      </c>
      <c r="G3262">
        <f t="shared" si="3289"/>
        <v>1</v>
      </c>
      <c r="H3262">
        <f t="shared" si="3290"/>
        <v>2.0327401124208913</v>
      </c>
      <c r="J3262" s="7">
        <v>3.9479968700565262</v>
      </c>
      <c r="K3262" s="7">
        <v>2.7615504811960672</v>
      </c>
      <c r="L3262" s="7">
        <v>2.1583975228517978</v>
      </c>
      <c r="M3262" s="7">
        <v>2.2882074720455789</v>
      </c>
      <c r="N3262" s="7">
        <v>2.1813703931744235</v>
      </c>
      <c r="O3262" s="7">
        <v>3.680367591948039</v>
      </c>
      <c r="P3262" s="7">
        <v>3.2657150349297663</v>
      </c>
      <c r="Q3262" s="7">
        <v>1.5620182749305562</v>
      </c>
      <c r="R3262" s="7">
        <v>2.5206222104517124</v>
      </c>
      <c r="S3262" s="7">
        <v>2.8434618894978319</v>
      </c>
      <c r="T3262" s="7">
        <v>3.3704915573639824</v>
      </c>
      <c r="U3262" s="7">
        <v>3.1821410671080201</v>
      </c>
      <c r="V3262" s="7">
        <v>4.4791989629133164</v>
      </c>
      <c r="W3262" s="7">
        <f>[1]!i_dq_pctchange(W$2,$A3264)</f>
        <v>1.979767759619929</v>
      </c>
    </row>
    <row r="3263" spans="1:23" x14ac:dyDescent="0.35">
      <c r="A3263" s="1">
        <v>42447</v>
      </c>
      <c r="B3263">
        <v>1</v>
      </c>
      <c r="C3263">
        <v>1</v>
      </c>
      <c r="D3263">
        <v>1</v>
      </c>
      <c r="E3263">
        <f t="shared" ref="E3263:F3263" si="3348">IF(AVERAGE(B3247:B3263)&gt;0.5,1,0)</f>
        <v>1</v>
      </c>
      <c r="F3263">
        <f t="shared" si="3348"/>
        <v>0</v>
      </c>
      <c r="G3263">
        <f t="shared" si="3289"/>
        <v>1</v>
      </c>
      <c r="H3263">
        <f t="shared" si="3290"/>
        <v>2.0958000032013717</v>
      </c>
      <c r="J3263" s="7">
        <v>2.8598615691437432</v>
      </c>
      <c r="K3263" s="7">
        <v>2.313460882186515</v>
      </c>
      <c r="L3263" s="7">
        <v>1.5133955801623258</v>
      </c>
      <c r="M3263" s="7">
        <v>1.8658729555239235</v>
      </c>
      <c r="N3263" s="7">
        <v>1.8485839717655055</v>
      </c>
      <c r="O3263" s="7">
        <v>2.6341925920841067</v>
      </c>
      <c r="P3263" s="7">
        <v>3.1022111678299815</v>
      </c>
      <c r="Q3263" s="7">
        <v>1.8589501665490697</v>
      </c>
      <c r="R3263" s="7">
        <v>2.1277646504630767</v>
      </c>
      <c r="S3263" s="7">
        <v>2.2782422293676259</v>
      </c>
      <c r="T3263" s="7">
        <v>2.2221012915396896</v>
      </c>
      <c r="U3263" s="7">
        <v>2.3662084052642993</v>
      </c>
      <c r="V3263" s="7">
        <v>3.3714198082863605</v>
      </c>
      <c r="W3263" s="7">
        <f>[1]!i_dq_pctchange(W$2,$A3265)</f>
        <v>-0.25103219576687208</v>
      </c>
    </row>
    <row r="3264" spans="1:23" x14ac:dyDescent="0.35">
      <c r="A3264" s="1">
        <v>42450</v>
      </c>
      <c r="B3264">
        <v>1</v>
      </c>
      <c r="C3264">
        <v>1</v>
      </c>
      <c r="D3264">
        <v>1</v>
      </c>
      <c r="E3264">
        <f t="shared" ref="E3264:F3264" si="3349">IF(AVERAGE(B3248:B3264)&gt;0.5,1,0)</f>
        <v>1</v>
      </c>
      <c r="F3264">
        <f t="shared" si="3349"/>
        <v>0</v>
      </c>
      <c r="G3264">
        <f t="shared" si="3289"/>
        <v>1</v>
      </c>
      <c r="H3264">
        <f t="shared" si="3290"/>
        <v>2.1132111242679521</v>
      </c>
      <c r="J3264" s="7">
        <v>-0.22050157772680731</v>
      </c>
      <c r="K3264" s="7">
        <v>-0.81718904700684258</v>
      </c>
      <c r="L3264" s="7">
        <v>1.3634966525005041E-2</v>
      </c>
      <c r="M3264" s="7">
        <v>-0.21043352149122074</v>
      </c>
      <c r="N3264" s="7">
        <v>-1.1938217085384581</v>
      </c>
      <c r="O3264" s="7">
        <v>-0.48447404886958251</v>
      </c>
      <c r="P3264" s="7">
        <v>0.83076252695795683</v>
      </c>
      <c r="Q3264" s="7">
        <v>-0.11469829676250994</v>
      </c>
      <c r="R3264" s="7">
        <v>-0.17780422936000689</v>
      </c>
      <c r="S3264" s="7">
        <v>-1.2646501567713515</v>
      </c>
      <c r="T3264" s="7">
        <v>5.1461324153113309E-2</v>
      </c>
      <c r="U3264" s="7">
        <v>-0.30178373303747191</v>
      </c>
      <c r="V3264" s="7">
        <v>-0.61306550090458212</v>
      </c>
      <c r="W3264" s="7">
        <f>[1]!i_dq_pctchange(W$2,$A3266)</f>
        <v>3.8338360679071939E-2</v>
      </c>
    </row>
    <row r="3265" spans="1:23" x14ac:dyDescent="0.35">
      <c r="A3265" s="1">
        <v>42451</v>
      </c>
      <c r="B3265">
        <v>1</v>
      </c>
      <c r="C3265">
        <v>1</v>
      </c>
      <c r="D3265">
        <v>1</v>
      </c>
      <c r="E3265">
        <f t="shared" ref="E3265:F3265" si="3350">IF(AVERAGE(B3249:B3265)&gt;0.5,1,0)</f>
        <v>1</v>
      </c>
      <c r="F3265">
        <f t="shared" si="3350"/>
        <v>1</v>
      </c>
      <c r="G3265">
        <f t="shared" si="3289"/>
        <v>1</v>
      </c>
      <c r="H3265">
        <f t="shared" si="3290"/>
        <v>2.128239879852218</v>
      </c>
      <c r="J3265" s="7">
        <v>1.2071834080546624</v>
      </c>
      <c r="K3265" s="7">
        <v>1.1048771247227667</v>
      </c>
      <c r="L3265" s="7">
        <v>0.41292141322180126</v>
      </c>
      <c r="M3265" s="7">
        <v>0.23082512859239479</v>
      </c>
      <c r="N3265" s="7">
        <v>0.29938839228432507</v>
      </c>
      <c r="O3265" s="7">
        <v>0.98227618405548645</v>
      </c>
      <c r="P3265" s="7">
        <v>0.71118098005810892</v>
      </c>
      <c r="Q3265" s="7">
        <v>0.3636821079692375</v>
      </c>
      <c r="R3265" s="7">
        <v>0.74304005485230695</v>
      </c>
      <c r="S3265" s="7">
        <v>0.6419101071123956</v>
      </c>
      <c r="T3265" s="7">
        <v>0.51346174310949977</v>
      </c>
      <c r="U3265" s="7">
        <v>0.82728110094131679</v>
      </c>
      <c r="V3265" s="7">
        <v>2.2828385826084809</v>
      </c>
      <c r="W3265" s="7">
        <f>[1]!i_dq_pctchange(W$2,$A3267)</f>
        <v>-1.5152904591859786</v>
      </c>
    </row>
    <row r="3266" spans="1:23" x14ac:dyDescent="0.35">
      <c r="A3266" s="1">
        <v>42452</v>
      </c>
      <c r="B3266">
        <v>1</v>
      </c>
      <c r="C3266">
        <v>1</v>
      </c>
      <c r="D3266">
        <v>1</v>
      </c>
      <c r="E3266">
        <f t="shared" ref="E3266:F3266" si="3351">IF(AVERAGE(B3250:B3266)&gt;0.5,1,0)</f>
        <v>1</v>
      </c>
      <c r="F3266">
        <f t="shared" si="3351"/>
        <v>1</v>
      </c>
      <c r="G3266">
        <f t="shared" si="3289"/>
        <v>1</v>
      </c>
      <c r="H3266">
        <f t="shared" si="3290"/>
        <v>2.1076125653845135</v>
      </c>
      <c r="J3266" s="7">
        <v>-1.615686274509804</v>
      </c>
      <c r="K3266" s="7">
        <v>-1.9399305709058758</v>
      </c>
      <c r="L3266" s="7">
        <v>-0.68046309229858704</v>
      </c>
      <c r="M3266" s="7">
        <v>-1.2310754140308595</v>
      </c>
      <c r="N3266" s="7">
        <v>-2.2146481721766373</v>
      </c>
      <c r="O3266" s="7">
        <v>-2.0190675851053195</v>
      </c>
      <c r="P3266" s="7">
        <v>-0.96921943165244984</v>
      </c>
      <c r="Q3266" s="7">
        <v>0.14623125106458687</v>
      </c>
      <c r="R3266" s="7">
        <v>-1.5701809869392112</v>
      </c>
      <c r="S3266" s="7">
        <v>-2.2774921011225153</v>
      </c>
      <c r="T3266" s="7">
        <v>-2.7712342182578551</v>
      </c>
      <c r="U3266" s="7">
        <v>-1.4368821254037072</v>
      </c>
      <c r="V3266" s="7">
        <v>-1.5395403932717282</v>
      </c>
      <c r="W3266" s="7">
        <f>[1]!i_dq_pctchange(W$2,$A3268)</f>
        <v>0.8095359864804017</v>
      </c>
    </row>
    <row r="3267" spans="1:23" x14ac:dyDescent="0.35">
      <c r="A3267" s="1">
        <v>42453</v>
      </c>
      <c r="B3267">
        <v>1</v>
      </c>
      <c r="C3267">
        <v>1</v>
      </c>
      <c r="D3267">
        <v>1</v>
      </c>
      <c r="E3267">
        <f t="shared" ref="E3267:F3267" si="3352">IF(AVERAGE(B3251:B3267)&gt;0.5,1,0)</f>
        <v>1</v>
      </c>
      <c r="F3267">
        <f t="shared" si="3352"/>
        <v>1</v>
      </c>
      <c r="G3267">
        <f t="shared" si="3289"/>
        <v>1</v>
      </c>
      <c r="H3267">
        <f t="shared" si="3290"/>
        <v>2.1373590455039655</v>
      </c>
      <c r="J3267" s="7">
        <v>1.5679209183673493</v>
      </c>
      <c r="K3267" s="7">
        <v>0.22713513467095303</v>
      </c>
      <c r="L3267" s="7">
        <v>0.53452270620944642</v>
      </c>
      <c r="M3267" s="7">
        <v>0.60629830596296597</v>
      </c>
      <c r="N3267" s="7">
        <v>0.37253576623692269</v>
      </c>
      <c r="O3267" s="7">
        <v>1.5567555634801393</v>
      </c>
      <c r="P3267" s="7">
        <v>1.4113827469056279</v>
      </c>
      <c r="Q3267" s="7">
        <v>0.96243332926837855</v>
      </c>
      <c r="R3267" s="7">
        <v>0.37654167887984419</v>
      </c>
      <c r="S3267" s="7">
        <v>0.32288698955365702</v>
      </c>
      <c r="T3267" s="7">
        <v>0.22867098600751185</v>
      </c>
      <c r="U3267" s="7">
        <v>0.33491141386367174</v>
      </c>
      <c r="V3267" s="7">
        <v>-0.33378119814745938</v>
      </c>
      <c r="W3267" s="7">
        <f>[1]!i_dq_pctchange(W$2,$A3269)</f>
        <v>-0.18032102104710165</v>
      </c>
    </row>
    <row r="3268" spans="1:23" x14ac:dyDescent="0.35">
      <c r="A3268" s="1">
        <v>42454</v>
      </c>
      <c r="B3268">
        <v>1</v>
      </c>
      <c r="C3268">
        <v>1</v>
      </c>
      <c r="D3268">
        <v>1</v>
      </c>
      <c r="E3268">
        <f t="shared" ref="E3268:F3268" si="3353">IF(AVERAGE(B3252:B3268)&gt;0.5,1,0)</f>
        <v>1</v>
      </c>
      <c r="F3268">
        <f t="shared" si="3353"/>
        <v>1</v>
      </c>
      <c r="G3268">
        <f t="shared" si="3289"/>
        <v>1</v>
      </c>
      <c r="H3268">
        <f t="shared" si="3290"/>
        <v>2.1221582301904212</v>
      </c>
      <c r="J3268" s="7">
        <v>-0.63136347510494351</v>
      </c>
      <c r="K3268" s="7">
        <v>-0.59718116780191288</v>
      </c>
      <c r="L3268" s="7">
        <v>-0.6296280078449924</v>
      </c>
      <c r="M3268" s="7">
        <v>-0.39556367824150845</v>
      </c>
      <c r="N3268" s="7">
        <v>-0.65200053376530354</v>
      </c>
      <c r="O3268" s="7">
        <v>-0.43453542958185032</v>
      </c>
      <c r="P3268" s="7">
        <v>-0.71119615328645081</v>
      </c>
      <c r="Q3268" s="7">
        <v>1.1379348707108827</v>
      </c>
      <c r="R3268" s="7">
        <v>-0.32121838357518034</v>
      </c>
      <c r="S3268" s="7">
        <v>-0.73319334962651739</v>
      </c>
      <c r="T3268" s="7">
        <v>2.2030287118016495E-2</v>
      </c>
      <c r="U3268" s="7">
        <v>-0.45673390613947151</v>
      </c>
      <c r="V3268" s="7">
        <v>-1.0189891997960518</v>
      </c>
      <c r="W3268" s="7">
        <f>[1]!i_dq_pctchange(W$2,$A3270)</f>
        <v>-2.2002168313618182</v>
      </c>
    </row>
    <row r="3269" spans="1:23" x14ac:dyDescent="0.35">
      <c r="A3269" s="1">
        <v>42457</v>
      </c>
      <c r="B3269">
        <v>1</v>
      </c>
      <c r="C3269">
        <v>1</v>
      </c>
      <c r="D3269">
        <v>1</v>
      </c>
      <c r="E3269">
        <f t="shared" ref="E3269:F3269" si="3354">IF(AVERAGE(B3253:B3269)&gt;0.5,1,0)</f>
        <v>1</v>
      </c>
      <c r="F3269">
        <f t="shared" si="3354"/>
        <v>1</v>
      </c>
      <c r="G3269">
        <f t="shared" ref="G3269:G3332" si="3355">IF(AND(B3269=1,C3269=1),1,IF(AND(C3269=1,B3269=0),2,IF(AND(C3269=0,B3269=0),3,4)))</f>
        <v>1</v>
      </c>
      <c r="H3269">
        <f t="shared" ref="H3269:H3332" si="3356">H3268*(1+D3269*P3269/100*IF(G3269=1,1,0))</f>
        <v>2.0793285929639258</v>
      </c>
      <c r="J3269" s="7">
        <v>-1.7569967078033315</v>
      </c>
      <c r="K3269" s="7">
        <v>-0.96687582961264384</v>
      </c>
      <c r="L3269" s="7">
        <v>-1.2347654664579295</v>
      </c>
      <c r="M3269" s="7">
        <v>-1.4596312321585536</v>
      </c>
      <c r="N3269" s="7">
        <v>-1.370971268640409</v>
      </c>
      <c r="O3269" s="7">
        <v>-2.0559951129705816</v>
      </c>
      <c r="P3269" s="7">
        <v>-2.0182113009854139</v>
      </c>
      <c r="Q3269" s="7">
        <v>-1.5093420494366514</v>
      </c>
      <c r="R3269" s="7">
        <v>-1.9218779342723031</v>
      </c>
      <c r="S3269" s="7">
        <v>-2.1221998751647151</v>
      </c>
      <c r="T3269" s="7">
        <v>-0.44382759817158834</v>
      </c>
      <c r="U3269" s="7">
        <v>-1.802889591124228</v>
      </c>
      <c r="V3269" s="7">
        <v>-1.6542697251859491</v>
      </c>
      <c r="W3269" s="7">
        <f>[1]!i_dq_pctchange(W$2,$A3271)</f>
        <v>3.5600606664840191</v>
      </c>
    </row>
    <row r="3270" spans="1:23" x14ac:dyDescent="0.35">
      <c r="A3270" s="1">
        <v>42458</v>
      </c>
      <c r="B3270">
        <v>0</v>
      </c>
      <c r="C3270">
        <v>1</v>
      </c>
      <c r="D3270">
        <v>1</v>
      </c>
      <c r="E3270">
        <f t="shared" ref="E3270:F3270" si="3357">IF(AVERAGE(B3254:B3270)&gt;0.5,1,0)</f>
        <v>1</v>
      </c>
      <c r="F3270">
        <f t="shared" si="3357"/>
        <v>1</v>
      </c>
      <c r="G3270">
        <f t="shared" si="3355"/>
        <v>2</v>
      </c>
      <c r="H3270">
        <f t="shared" si="3356"/>
        <v>2.0793285929639258</v>
      </c>
      <c r="J3270" s="7">
        <v>4.0602035729791446</v>
      </c>
      <c r="K3270" s="7">
        <v>3.4707399066549014</v>
      </c>
      <c r="L3270" s="7">
        <v>2.4837325731300273</v>
      </c>
      <c r="M3270" s="7">
        <v>2.8433480304631322</v>
      </c>
      <c r="N3270" s="7">
        <v>2.6619245033238483</v>
      </c>
      <c r="O3270" s="7">
        <v>3.0169171119384321</v>
      </c>
      <c r="P3270" s="7">
        <v>3.0432070475608484</v>
      </c>
      <c r="Q3270" s="7">
        <v>2.1188164623104382</v>
      </c>
      <c r="R3270" s="7">
        <v>3.2182834034763879</v>
      </c>
      <c r="S3270" s="7">
        <v>2.563682420463397</v>
      </c>
      <c r="T3270" s="7">
        <v>3.2758119067534688</v>
      </c>
      <c r="U3270" s="7">
        <v>3.7531355175975412</v>
      </c>
      <c r="V3270" s="7">
        <v>4.2582150495819535</v>
      </c>
      <c r="W3270" s="7">
        <f>[1]!i_dq_pctchange(W$2,$A3272)</f>
        <v>2.263603438496482E-2</v>
      </c>
    </row>
    <row r="3271" spans="1:23" x14ac:dyDescent="0.35">
      <c r="A3271" s="1">
        <v>42459</v>
      </c>
      <c r="B3271">
        <v>0</v>
      </c>
      <c r="C3271">
        <v>1</v>
      </c>
      <c r="D3271">
        <v>1</v>
      </c>
      <c r="E3271">
        <f t="shared" ref="E3271:F3271" si="3358">IF(AVERAGE(B3255:B3271)&gt;0.5,1,0)</f>
        <v>1</v>
      </c>
      <c r="F3271">
        <f t="shared" si="3358"/>
        <v>1</v>
      </c>
      <c r="G3271">
        <f t="shared" si="3355"/>
        <v>2</v>
      </c>
      <c r="H3271">
        <f t="shared" si="3356"/>
        <v>2.0793285929639258</v>
      </c>
      <c r="J3271" s="7">
        <v>-0.30719782427294251</v>
      </c>
      <c r="K3271" s="7">
        <v>1.1168449917566827</v>
      </c>
      <c r="L3271" s="7">
        <v>0.14801983374119068</v>
      </c>
      <c r="M3271" s="7">
        <v>0.35573444636169277</v>
      </c>
      <c r="N3271" s="7">
        <v>-7.8049322235719601E-2</v>
      </c>
      <c r="O3271" s="7">
        <v>-4.1610752217389265E-4</v>
      </c>
      <c r="P3271" s="7">
        <v>0.22701300305773739</v>
      </c>
      <c r="Q3271" s="7">
        <v>0.24498277464866208</v>
      </c>
      <c r="R3271" s="7">
        <v>0.24709038091246505</v>
      </c>
      <c r="S3271" s="7">
        <v>0.10233293177374257</v>
      </c>
      <c r="T3271" s="7">
        <v>-0.32719728382237123</v>
      </c>
      <c r="U3271" s="7">
        <v>0.39109455684416089</v>
      </c>
      <c r="V3271" s="7">
        <v>3.8060729700275199E-3</v>
      </c>
      <c r="W3271" s="7">
        <f>[1]!i_dq_pctchange(W$2,$A3273)</f>
        <v>-0.70046761462011564</v>
      </c>
    </row>
    <row r="3272" spans="1:23" x14ac:dyDescent="0.35">
      <c r="A3272" s="1">
        <v>42460</v>
      </c>
      <c r="B3272">
        <v>0</v>
      </c>
      <c r="C3272">
        <v>1</v>
      </c>
      <c r="D3272">
        <v>1</v>
      </c>
      <c r="E3272">
        <f t="shared" ref="E3272:F3272" si="3359">IF(AVERAGE(B3256:B3272)&gt;0.5,1,0)</f>
        <v>1</v>
      </c>
      <c r="F3272">
        <f t="shared" si="3359"/>
        <v>1</v>
      </c>
      <c r="G3272">
        <f t="shared" si="3355"/>
        <v>2</v>
      </c>
      <c r="H3272">
        <f t="shared" si="3356"/>
        <v>2.0793285929639258</v>
      </c>
      <c r="J3272" s="7">
        <v>-9.7961410644322858E-2</v>
      </c>
      <c r="K3272" s="7">
        <v>0.43215409475362732</v>
      </c>
      <c r="L3272" s="7">
        <v>-0.20339805158850491</v>
      </c>
      <c r="M3272" s="7">
        <v>-3.9542856335856226E-2</v>
      </c>
      <c r="N3272" s="7">
        <v>0.76041753498753173</v>
      </c>
      <c r="O3272" s="7">
        <v>-0.59566039659373193</v>
      </c>
      <c r="P3272" s="7">
        <v>-0.45916087579544507</v>
      </c>
      <c r="Q3272" s="7">
        <v>-0.67299135148446632</v>
      </c>
      <c r="R3272" s="7">
        <v>-0.2298272039910747</v>
      </c>
      <c r="S3272" s="7">
        <v>0.65348482103572536</v>
      </c>
      <c r="T3272" s="7">
        <v>0.7799021368553144</v>
      </c>
      <c r="U3272" s="7">
        <v>0.12075013491634941</v>
      </c>
      <c r="V3272" s="7">
        <v>-1.0635666113538511</v>
      </c>
      <c r="W3272" s="7">
        <f>[1]!i_dq_pctchange(W$2,$A3274)</f>
        <v>2.3494862515308124</v>
      </c>
    </row>
    <row r="3273" spans="1:23" x14ac:dyDescent="0.35">
      <c r="A3273" s="1">
        <v>42461</v>
      </c>
      <c r="B3273">
        <v>0</v>
      </c>
      <c r="C3273">
        <v>1</v>
      </c>
      <c r="D3273">
        <v>1</v>
      </c>
      <c r="E3273">
        <f t="shared" ref="E3273:F3273" si="3360">IF(AVERAGE(B3257:B3273)&gt;0.5,1,0)</f>
        <v>1</v>
      </c>
      <c r="F3273">
        <f t="shared" si="3360"/>
        <v>1</v>
      </c>
      <c r="G3273">
        <f t="shared" si="3355"/>
        <v>2</v>
      </c>
      <c r="H3273">
        <f t="shared" si="3356"/>
        <v>2.0793285929639258</v>
      </c>
      <c r="J3273" s="7">
        <v>3.322472537702482</v>
      </c>
      <c r="K3273" s="7">
        <v>1.7358803126779505</v>
      </c>
      <c r="L3273" s="7">
        <v>1.5990921283400392</v>
      </c>
      <c r="M3273" s="7">
        <v>1.868432671081681</v>
      </c>
      <c r="N3273" s="7">
        <v>1.7682710102829982</v>
      </c>
      <c r="O3273" s="7">
        <v>2.3891749340700663</v>
      </c>
      <c r="P3273" s="7">
        <v>2.8020370571026039</v>
      </c>
      <c r="Q3273" s="7">
        <v>1.4618034034473808</v>
      </c>
      <c r="R3273" s="7">
        <v>1.9674904110808571</v>
      </c>
      <c r="S3273" s="7">
        <v>1.8478759283305415</v>
      </c>
      <c r="T3273" s="7">
        <v>1.6011942496063458</v>
      </c>
      <c r="U3273" s="7">
        <v>2.4144482849230915</v>
      </c>
      <c r="V3273" s="7">
        <v>3.4606189183834819</v>
      </c>
      <c r="W3273" s="7">
        <f>[1]!i_dq_pctchange(W$2,$A3275)</f>
        <v>0.69941045091449749</v>
      </c>
    </row>
    <row r="3274" spans="1:23" x14ac:dyDescent="0.35">
      <c r="A3274" s="1">
        <v>42465</v>
      </c>
      <c r="B3274">
        <v>0</v>
      </c>
      <c r="C3274">
        <v>1</v>
      </c>
      <c r="D3274">
        <v>1</v>
      </c>
      <c r="E3274">
        <f t="shared" ref="E3274:F3274" si="3361">IF(AVERAGE(B3258:B3274)&gt;0.5,1,0)</f>
        <v>1</v>
      </c>
      <c r="F3274">
        <f t="shared" si="3361"/>
        <v>1</v>
      </c>
      <c r="G3274">
        <f t="shared" si="3355"/>
        <v>2</v>
      </c>
      <c r="H3274">
        <f t="shared" si="3356"/>
        <v>2.0793285929639258</v>
      </c>
      <c r="J3274" s="7">
        <v>3.3937297089504638E-2</v>
      </c>
      <c r="K3274" s="7">
        <v>0.18501632377246341</v>
      </c>
      <c r="L3274" s="7">
        <v>0.28364473327917022</v>
      </c>
      <c r="M3274" s="7">
        <v>-2.5657472738943414E-2</v>
      </c>
      <c r="N3274" s="7">
        <v>-0.30710403902027245</v>
      </c>
      <c r="O3274" s="7">
        <v>0.72118480360591886</v>
      </c>
      <c r="P3274" s="7">
        <v>0.10269042901110953</v>
      </c>
      <c r="Q3274" s="7">
        <v>1.4509496436033509</v>
      </c>
      <c r="R3274" s="7">
        <v>0.1320547426933221</v>
      </c>
      <c r="S3274" s="7">
        <v>-0.28191415503596606</v>
      </c>
      <c r="T3274" s="7">
        <v>-0.15181662392032502</v>
      </c>
      <c r="U3274" s="7">
        <v>0.87893291228762027</v>
      </c>
      <c r="V3274" s="7">
        <v>0.29466498357499021</v>
      </c>
      <c r="W3274" s="7">
        <f>[1]!i_dq_pctchange(W$2,$A3276)</f>
        <v>-1.2694835080371785</v>
      </c>
    </row>
    <row r="3275" spans="1:23" x14ac:dyDescent="0.35">
      <c r="A3275" s="1">
        <v>42466</v>
      </c>
      <c r="B3275">
        <v>0</v>
      </c>
      <c r="C3275">
        <v>1</v>
      </c>
      <c r="D3275">
        <v>1</v>
      </c>
      <c r="E3275">
        <f t="shared" ref="E3275:F3275" si="3362">IF(AVERAGE(B3259:B3275)&gt;0.5,1,0)</f>
        <v>1</v>
      </c>
      <c r="F3275">
        <f t="shared" si="3362"/>
        <v>1</v>
      </c>
      <c r="G3275">
        <f t="shared" si="3355"/>
        <v>2</v>
      </c>
      <c r="H3275">
        <f t="shared" si="3356"/>
        <v>2.0793285929639258</v>
      </c>
      <c r="J3275" s="7">
        <v>-0.6587006124654754</v>
      </c>
      <c r="K3275" s="7">
        <v>-1.4001954422541292</v>
      </c>
      <c r="L3275" s="7">
        <v>-1.2600778098047554</v>
      </c>
      <c r="M3275" s="7">
        <v>-1.067139255256796</v>
      </c>
      <c r="N3275" s="7">
        <v>-0.75955483744318719</v>
      </c>
      <c r="O3275" s="7">
        <v>-1.9652015432606136</v>
      </c>
      <c r="P3275" s="7">
        <v>-2.0198130604951259</v>
      </c>
      <c r="Q3275" s="7">
        <v>-1.7995618855689035</v>
      </c>
      <c r="R3275" s="7">
        <v>-1.3413309403485434</v>
      </c>
      <c r="S3275" s="7">
        <v>-0.17469017810802406</v>
      </c>
      <c r="T3275" s="7">
        <v>-1.7698554397281587</v>
      </c>
      <c r="U3275" s="7">
        <v>-1.112571206839766</v>
      </c>
      <c r="V3275" s="7">
        <v>-2.2905220544075395</v>
      </c>
      <c r="W3275" s="7">
        <f>[1]!i_dq_pctchange(W$2,$A3277)</f>
        <v>-0.7212929844610344</v>
      </c>
    </row>
    <row r="3276" spans="1:23" x14ac:dyDescent="0.35">
      <c r="A3276" s="1">
        <v>42467</v>
      </c>
      <c r="B3276">
        <v>0</v>
      </c>
      <c r="C3276">
        <v>1</v>
      </c>
      <c r="D3276">
        <v>1</v>
      </c>
      <c r="E3276">
        <f t="shared" ref="E3276:F3276" si="3363">IF(AVERAGE(B3260:B3276)&gt;0.5,1,0)</f>
        <v>1</v>
      </c>
      <c r="F3276">
        <f t="shared" si="3363"/>
        <v>1</v>
      </c>
      <c r="G3276">
        <f t="shared" si="3355"/>
        <v>2</v>
      </c>
      <c r="H3276">
        <f t="shared" si="3356"/>
        <v>2.0793285929639258</v>
      </c>
      <c r="J3276" s="7">
        <v>-1.0118288473975936</v>
      </c>
      <c r="K3276" s="7">
        <v>-0.56601246587338905</v>
      </c>
      <c r="L3276" s="7">
        <v>-0.84613859535979941</v>
      </c>
      <c r="M3276" s="7">
        <v>-0.56263671546356098</v>
      </c>
      <c r="N3276" s="7">
        <v>-0.53773584905660599</v>
      </c>
      <c r="O3276" s="7">
        <v>-0.23724743292481029</v>
      </c>
      <c r="P3276" s="7">
        <v>-0.82347486743650344</v>
      </c>
      <c r="Q3276" s="7">
        <v>-1.2282128819537137</v>
      </c>
      <c r="R3276" s="7">
        <v>-1.0078915292185562</v>
      </c>
      <c r="S3276" s="7">
        <v>-0.29165979786708307</v>
      </c>
      <c r="T3276" s="7">
        <v>-0.23452570108526768</v>
      </c>
      <c r="U3276" s="7">
        <v>-0.93152853115262224</v>
      </c>
      <c r="V3276" s="7">
        <v>-0.91021708241088906</v>
      </c>
      <c r="W3276" s="7">
        <f>[1]!i_dq_pctchange(W$2,$A3278)</f>
        <v>2.9155109312973453</v>
      </c>
    </row>
    <row r="3277" spans="1:23" x14ac:dyDescent="0.35">
      <c r="A3277" s="1">
        <v>42468</v>
      </c>
      <c r="B3277">
        <v>0</v>
      </c>
      <c r="C3277">
        <v>1</v>
      </c>
      <c r="D3277">
        <v>1</v>
      </c>
      <c r="E3277">
        <f t="shared" ref="E3277:F3277" si="3364">IF(AVERAGE(B3261:B3277)&gt;0.5,1,0)</f>
        <v>1</v>
      </c>
      <c r="F3277">
        <f t="shared" si="3364"/>
        <v>1</v>
      </c>
      <c r="G3277">
        <f t="shared" si="3355"/>
        <v>2</v>
      </c>
      <c r="H3277">
        <f t="shared" si="3356"/>
        <v>2.0793285929639258</v>
      </c>
      <c r="J3277" s="7">
        <v>1.8043707905647559</v>
      </c>
      <c r="K3277" s="7">
        <v>2.2783881569404287</v>
      </c>
      <c r="L3277" s="7">
        <v>1.4608001765095333</v>
      </c>
      <c r="M3277" s="7">
        <v>1.5388194980592766</v>
      </c>
      <c r="N3277" s="7">
        <v>1.8789412329844251</v>
      </c>
      <c r="O3277" s="7">
        <v>1.8269577956978085</v>
      </c>
      <c r="P3277" s="7">
        <v>1.2340137023197251</v>
      </c>
      <c r="Q3277" s="7">
        <v>0.54866127278099208</v>
      </c>
      <c r="R3277" s="7">
        <v>1.7491258090915851</v>
      </c>
      <c r="S3277" s="7">
        <v>3.8442135429252269</v>
      </c>
      <c r="T3277" s="7">
        <v>2.381917875844072</v>
      </c>
      <c r="U3277" s="7">
        <v>1.9498069498069475</v>
      </c>
      <c r="V3277" s="7">
        <v>1.9740431796817652</v>
      </c>
      <c r="W3277" s="7">
        <f>[1]!i_dq_pctchange(W$2,$A3279)</f>
        <v>-0.81304570592492853</v>
      </c>
    </row>
    <row r="3278" spans="1:23" x14ac:dyDescent="0.35">
      <c r="A3278" s="1">
        <v>42471</v>
      </c>
      <c r="B3278">
        <v>0</v>
      </c>
      <c r="C3278">
        <v>1</v>
      </c>
      <c r="D3278">
        <v>1</v>
      </c>
      <c r="E3278">
        <f t="shared" ref="E3278:F3278" si="3365">IF(AVERAGE(B3262:B3278)&gt;0.5,1,0)</f>
        <v>0</v>
      </c>
      <c r="F3278">
        <f t="shared" si="3365"/>
        <v>1</v>
      </c>
      <c r="G3278">
        <f t="shared" si="3355"/>
        <v>2</v>
      </c>
      <c r="H3278">
        <f t="shared" si="3356"/>
        <v>2.0793285929639258</v>
      </c>
      <c r="J3278" s="7">
        <v>-1.4095151267957821E-2</v>
      </c>
      <c r="K3278" s="7">
        <v>-0.25507878267245648</v>
      </c>
      <c r="L3278" s="7">
        <v>-0.49630770624746895</v>
      </c>
      <c r="M3278" s="7">
        <v>-0.73986889981390258</v>
      </c>
      <c r="N3278" s="7">
        <v>1.0198994516088355</v>
      </c>
      <c r="O3278" s="7">
        <v>-0.54595698372522339</v>
      </c>
      <c r="P3278" s="7">
        <v>-1.4039884157958591</v>
      </c>
      <c r="Q3278" s="7">
        <v>-0.22211211269102712</v>
      </c>
      <c r="R3278" s="7">
        <v>-0.26359854051957732</v>
      </c>
      <c r="S3278" s="7">
        <v>0.50009185360576425</v>
      </c>
      <c r="T3278" s="7">
        <v>-0.96636243614027961</v>
      </c>
      <c r="U3278" s="7">
        <v>-0.64969408876323353</v>
      </c>
      <c r="V3278" s="7">
        <v>-1.1114448783418411</v>
      </c>
      <c r="W3278" s="7">
        <f>[1]!i_dq_pctchange(W$2,$A3280)</f>
        <v>0.9784068835963502</v>
      </c>
    </row>
    <row r="3279" spans="1:23" x14ac:dyDescent="0.35">
      <c r="A3279" s="1">
        <v>42472</v>
      </c>
      <c r="B3279">
        <v>0</v>
      </c>
      <c r="C3279">
        <v>1</v>
      </c>
      <c r="D3279">
        <v>1</v>
      </c>
      <c r="E3279">
        <f t="shared" ref="E3279:F3279" si="3366">IF(AVERAGE(B3263:B3279)&gt;0.5,1,0)</f>
        <v>0</v>
      </c>
      <c r="F3279">
        <f t="shared" si="3366"/>
        <v>1</v>
      </c>
      <c r="G3279">
        <f t="shared" si="3355"/>
        <v>2</v>
      </c>
      <c r="H3279">
        <f t="shared" si="3356"/>
        <v>2.0793285929639258</v>
      </c>
      <c r="J3279" s="7">
        <v>0.88871958992323519</v>
      </c>
      <c r="K3279" s="7">
        <v>1.367623102329</v>
      </c>
      <c r="L3279" s="7">
        <v>0.81703921742714225</v>
      </c>
      <c r="M3279" s="7">
        <v>1.3375633541220051</v>
      </c>
      <c r="N3279" s="7">
        <v>2.8742158932128401</v>
      </c>
      <c r="O3279" s="7">
        <v>1.2515906142998703</v>
      </c>
      <c r="P3279" s="7">
        <v>1.34798980167863</v>
      </c>
      <c r="Q3279" s="7">
        <v>0.38317777506242751</v>
      </c>
      <c r="R3279" s="7">
        <v>1.1220633355449454</v>
      </c>
      <c r="S3279" s="7">
        <v>2.1435534974408958</v>
      </c>
      <c r="T3279" s="7">
        <v>3.410780372870243</v>
      </c>
      <c r="U3279" s="7">
        <v>1.6121823941532905</v>
      </c>
      <c r="V3279" s="7">
        <v>1.2987925273390009</v>
      </c>
      <c r="W3279" s="7">
        <f>[1]!i_dq_pctchange(W$2,$A3281)</f>
        <v>0.65104922027033585</v>
      </c>
    </row>
    <row r="3280" spans="1:23" x14ac:dyDescent="0.35">
      <c r="A3280" s="1">
        <v>42473</v>
      </c>
      <c r="B3280">
        <v>0</v>
      </c>
      <c r="C3280">
        <v>1</v>
      </c>
      <c r="D3280">
        <v>1</v>
      </c>
      <c r="E3280">
        <f t="shared" ref="E3280:F3280" si="3367">IF(AVERAGE(B3264:B3280)&gt;0.5,1,0)</f>
        <v>0</v>
      </c>
      <c r="F3280">
        <f t="shared" si="3367"/>
        <v>1</v>
      </c>
      <c r="G3280">
        <f t="shared" si="3355"/>
        <v>2</v>
      </c>
      <c r="H3280">
        <f t="shared" si="3356"/>
        <v>2.0793285929639258</v>
      </c>
      <c r="J3280" s="7">
        <v>1.4377281754290034</v>
      </c>
      <c r="K3280" s="7">
        <v>0.98086953733816284</v>
      </c>
      <c r="L3280" s="7">
        <v>0.71941796241683953</v>
      </c>
      <c r="M3280" s="7">
        <v>0.7262259377254342</v>
      </c>
      <c r="N3280" s="7">
        <v>-0.2095145619845219</v>
      </c>
      <c r="O3280" s="7">
        <v>0.99792158696042688</v>
      </c>
      <c r="P3280" s="7">
        <v>0.95607677994320583</v>
      </c>
      <c r="Q3280" s="7">
        <v>0.94523651980673462</v>
      </c>
      <c r="R3280" s="7">
        <v>1.3695253423813429</v>
      </c>
      <c r="S3280" s="7">
        <v>-0.32212266908458953</v>
      </c>
      <c r="T3280" s="7">
        <v>-0.27492699441177804</v>
      </c>
      <c r="U3280" s="7">
        <v>1.1998163084465747</v>
      </c>
      <c r="V3280" s="7">
        <v>1.4674985615515412</v>
      </c>
      <c r="W3280" s="7">
        <f>[1]!i_dq_pctchange(W$2,$A3282)</f>
        <v>-0.30324624118752724</v>
      </c>
    </row>
    <row r="3281" spans="1:23" x14ac:dyDescent="0.35">
      <c r="A3281" s="1">
        <v>42474</v>
      </c>
      <c r="B3281">
        <v>0</v>
      </c>
      <c r="C3281">
        <v>1</v>
      </c>
      <c r="D3281">
        <v>1</v>
      </c>
      <c r="E3281">
        <f t="shared" ref="E3281:F3281" si="3368">IF(AVERAGE(B3265:B3281)&gt;0.5,1,0)</f>
        <v>0</v>
      </c>
      <c r="F3281">
        <f t="shared" si="3368"/>
        <v>1</v>
      </c>
      <c r="G3281">
        <f t="shared" si="3355"/>
        <v>2</v>
      </c>
      <c r="H3281">
        <f t="shared" si="3356"/>
        <v>2.0793285929639258</v>
      </c>
      <c r="J3281" s="7">
        <v>0.3555099648300149</v>
      </c>
      <c r="K3281" s="7">
        <v>9.0685039151325142E-2</v>
      </c>
      <c r="L3281" s="7">
        <v>6.053214481092372E-3</v>
      </c>
      <c r="M3281" s="7">
        <v>-0.39304916369967396</v>
      </c>
      <c r="N3281" s="7">
        <v>-0.30001766513279621</v>
      </c>
      <c r="O3281" s="7">
        <v>0.29335267644242408</v>
      </c>
      <c r="P3281" s="7">
        <v>7.1542033976393332E-2</v>
      </c>
      <c r="Q3281" s="7">
        <v>0.18072223965717671</v>
      </c>
      <c r="R3281" s="7">
        <v>-7.5096552710640953E-3</v>
      </c>
      <c r="S3281" s="7">
        <v>-1.1382541981352161</v>
      </c>
      <c r="T3281" s="7">
        <v>-0.27146956084318152</v>
      </c>
      <c r="U3281" s="7">
        <v>-0.2470248367015494</v>
      </c>
      <c r="V3281" s="7">
        <v>-0.23642801598105956</v>
      </c>
      <c r="W3281" s="7">
        <f>[1]!i_dq_pctchange(W$2,$A3283)</f>
        <v>-1.6242472976293227</v>
      </c>
    </row>
    <row r="3282" spans="1:23" x14ac:dyDescent="0.35">
      <c r="A3282" s="1">
        <v>42475</v>
      </c>
      <c r="B3282">
        <v>0</v>
      </c>
      <c r="C3282">
        <v>1</v>
      </c>
      <c r="D3282">
        <v>1</v>
      </c>
      <c r="E3282">
        <f t="shared" ref="E3282:F3282" si="3369">IF(AVERAGE(B3266:B3282)&gt;0.5,1,0)</f>
        <v>0</v>
      </c>
      <c r="F3282">
        <f t="shared" si="3369"/>
        <v>1</v>
      </c>
      <c r="G3282">
        <f t="shared" si="3355"/>
        <v>2</v>
      </c>
      <c r="H3282">
        <f t="shared" si="3356"/>
        <v>2.0793285929639258</v>
      </c>
      <c r="J3282" s="7">
        <v>-1.0907880249873663</v>
      </c>
      <c r="K3282" s="7">
        <v>-1.4538093850305003</v>
      </c>
      <c r="L3282" s="7">
        <v>-0.93953653118001079</v>
      </c>
      <c r="M3282" s="7">
        <v>-1.4060425081018562</v>
      </c>
      <c r="N3282" s="7">
        <v>-0.56582345030309955</v>
      </c>
      <c r="O3282" s="7">
        <v>-1.3485920698790461</v>
      </c>
      <c r="P3282" s="7">
        <v>-0.39925843350135215</v>
      </c>
      <c r="Q3282" s="7">
        <v>-1.3299013299013345</v>
      </c>
      <c r="R3282" s="7">
        <v>-1.628644691526683</v>
      </c>
      <c r="S3282" s="7">
        <v>-0.69170359250021685</v>
      </c>
      <c r="T3282" s="7">
        <v>-1.3864036632617067</v>
      </c>
      <c r="U3282" s="7">
        <v>-1.3547930328591105</v>
      </c>
      <c r="V3282" s="7">
        <v>-2.5476244697849046</v>
      </c>
      <c r="W3282" s="7">
        <f>[1]!i_dq_pctchange(W$2,$A3284)</f>
        <v>0.15679905546599346</v>
      </c>
    </row>
    <row r="3283" spans="1:23" x14ac:dyDescent="0.35">
      <c r="A3283" s="1">
        <v>42478</v>
      </c>
      <c r="B3283">
        <v>0</v>
      </c>
      <c r="C3283">
        <v>1</v>
      </c>
      <c r="D3283">
        <v>1</v>
      </c>
      <c r="E3283">
        <f t="shared" ref="E3283:F3283" si="3370">IF(AVERAGE(B3267:B3283)&gt;0.5,1,0)</f>
        <v>0</v>
      </c>
      <c r="F3283">
        <f t="shared" si="3370"/>
        <v>1</v>
      </c>
      <c r="G3283">
        <f t="shared" si="3355"/>
        <v>2</v>
      </c>
      <c r="H3283">
        <f t="shared" si="3356"/>
        <v>2.0793285929639258</v>
      </c>
      <c r="J3283" s="7">
        <v>0.47862571528116915</v>
      </c>
      <c r="K3283" s="7">
        <v>0.40215987414145771</v>
      </c>
      <c r="L3283" s="7">
        <v>0.57029057662713445</v>
      </c>
      <c r="M3283" s="7">
        <v>0.29275577747770581</v>
      </c>
      <c r="N3283" s="7">
        <v>-0.38267280890604971</v>
      </c>
      <c r="O3283" s="7">
        <v>0.40241244947060362</v>
      </c>
      <c r="P3283" s="7">
        <v>7.3298174540893518E-2</v>
      </c>
      <c r="Q3283" s="7">
        <v>0.16406005630278045</v>
      </c>
      <c r="R3283" s="7">
        <v>0.33592060058530826</v>
      </c>
      <c r="S3283" s="7">
        <v>0.42140767230168608</v>
      </c>
      <c r="T3283" s="7">
        <v>0.86639710819961735</v>
      </c>
      <c r="U3283" s="7">
        <v>0.25460993368450924</v>
      </c>
      <c r="V3283" s="7">
        <v>0.60757935294127985</v>
      </c>
      <c r="W3283" s="7">
        <f>[1]!i_dq_pctchange(W$2,$A3285)</f>
        <v>-4.3170916771902466</v>
      </c>
    </row>
    <row r="3284" spans="1:23" x14ac:dyDescent="0.35">
      <c r="A3284" s="1">
        <v>42479</v>
      </c>
      <c r="B3284">
        <v>0</v>
      </c>
      <c r="C3284">
        <v>1</v>
      </c>
      <c r="D3284">
        <v>1</v>
      </c>
      <c r="E3284">
        <f t="shared" ref="E3284:F3284" si="3371">IF(AVERAGE(B3268:B3284)&gt;0.5,1,0)</f>
        <v>0</v>
      </c>
      <c r="F3284">
        <f t="shared" si="3371"/>
        <v>1</v>
      </c>
      <c r="G3284">
        <f t="shared" si="3355"/>
        <v>2</v>
      </c>
      <c r="H3284">
        <f t="shared" si="3356"/>
        <v>2.0793285929639258</v>
      </c>
      <c r="J3284" s="7">
        <v>-5.3259045721556566</v>
      </c>
      <c r="K3284" s="7">
        <v>-3.6005329967038286</v>
      </c>
      <c r="L3284" s="7">
        <v>-3.1937443744374501</v>
      </c>
      <c r="M3284" s="7">
        <v>-3.6489392052215215</v>
      </c>
      <c r="N3284" s="7">
        <v>-2.7980845642031698</v>
      </c>
      <c r="O3284" s="7">
        <v>-4.8549799398498159</v>
      </c>
      <c r="P3284" s="7">
        <v>-4.1612594404850576</v>
      </c>
      <c r="Q3284" s="7">
        <v>-3.1579407571875358</v>
      </c>
      <c r="R3284" s="7">
        <v>-3.9744337636644964</v>
      </c>
      <c r="S3284" s="7">
        <v>-2.956898958792805</v>
      </c>
      <c r="T3284" s="7">
        <v>-2.2063135469578232</v>
      </c>
      <c r="U3284" s="7">
        <v>-4.3070105537307359</v>
      </c>
      <c r="V3284" s="7">
        <v>-5.0104900585214951</v>
      </c>
      <c r="W3284" s="7">
        <f>[1]!i_dq_pctchange(W$2,$A3286)</f>
        <v>-1.0069279429820954</v>
      </c>
    </row>
    <row r="3285" spans="1:23" x14ac:dyDescent="0.35">
      <c r="A3285" s="1">
        <v>42480</v>
      </c>
      <c r="B3285">
        <v>0</v>
      </c>
      <c r="C3285">
        <v>1</v>
      </c>
      <c r="D3285">
        <v>1</v>
      </c>
      <c r="E3285">
        <f t="shared" ref="E3285:F3285" si="3372">IF(AVERAGE(B3269:B3285)&gt;0.5,1,0)</f>
        <v>0</v>
      </c>
      <c r="F3285">
        <f t="shared" si="3372"/>
        <v>1</v>
      </c>
      <c r="G3285">
        <f t="shared" si="3355"/>
        <v>2</v>
      </c>
      <c r="H3285">
        <f t="shared" si="3356"/>
        <v>2.0793285929639258</v>
      </c>
      <c r="J3285" s="7">
        <v>-1.7406688911305943</v>
      </c>
      <c r="K3285" s="7">
        <v>-1.1818846966094017</v>
      </c>
      <c r="L3285" s="7">
        <v>-0.82123256943750167</v>
      </c>
      <c r="M3285" s="7">
        <v>-1.1027739060728381</v>
      </c>
      <c r="N3285" s="7">
        <v>0.86340832093930764</v>
      </c>
      <c r="O3285" s="7">
        <v>-1.0697704000508819</v>
      </c>
      <c r="P3285" s="7">
        <v>-0.70621513716809903</v>
      </c>
      <c r="Q3285" s="7">
        <v>1.8219224022290481E-2</v>
      </c>
      <c r="R3285" s="7">
        <v>-1.4813976303675105</v>
      </c>
      <c r="S3285" s="7">
        <v>2.0424502731328977</v>
      </c>
      <c r="T3285" s="7">
        <v>1.3673272518170758</v>
      </c>
      <c r="U3285" s="7">
        <v>-0.91669205510984486</v>
      </c>
      <c r="V3285" s="7">
        <v>-2.410062502982004</v>
      </c>
      <c r="W3285" s="7">
        <f>[1]!i_dq_pctchange(W$2,$A3287)</f>
        <v>1.125292832364738</v>
      </c>
    </row>
    <row r="3286" spans="1:23" x14ac:dyDescent="0.35">
      <c r="A3286" s="1">
        <v>42481</v>
      </c>
      <c r="B3286">
        <v>1</v>
      </c>
      <c r="C3286">
        <v>1</v>
      </c>
      <c r="D3286">
        <v>1</v>
      </c>
      <c r="E3286">
        <f t="shared" ref="E3286:F3286" si="3373">IF(AVERAGE(B3270:B3286)&gt;0.5,1,0)</f>
        <v>0</v>
      </c>
      <c r="F3286">
        <f t="shared" si="3373"/>
        <v>1</v>
      </c>
      <c r="G3286">
        <f t="shared" si="3355"/>
        <v>1</v>
      </c>
      <c r="H3286">
        <f t="shared" si="3356"/>
        <v>2.080278221819666</v>
      </c>
      <c r="J3286" s="7">
        <v>1.2038525809702252</v>
      </c>
      <c r="K3286" s="7">
        <v>3.7231021644465345E-2</v>
      </c>
      <c r="L3286" s="7">
        <v>1.9398885331658466</v>
      </c>
      <c r="M3286" s="7">
        <v>0.71928261599800714</v>
      </c>
      <c r="N3286" s="7">
        <v>-0.1330984420004791</v>
      </c>
      <c r="O3286" s="7">
        <v>0.58952863424795388</v>
      </c>
      <c r="P3286" s="7">
        <v>4.5669975344610016E-2</v>
      </c>
      <c r="Q3286" s="7">
        <v>1.6344341865792356</v>
      </c>
      <c r="R3286" s="7">
        <v>0.91001708197046904</v>
      </c>
      <c r="S3286" s="7">
        <v>-2.1450054759141421</v>
      </c>
      <c r="T3286" s="7">
        <v>-1.7012508609135315</v>
      </c>
      <c r="U3286" s="7">
        <v>0.65766547546651544</v>
      </c>
      <c r="V3286" s="7">
        <v>1.1104252861621433</v>
      </c>
      <c r="W3286" s="7">
        <f>[1]!i_dq_pctchange(W$2,$A3288)</f>
        <v>-0.48531457043535725</v>
      </c>
    </row>
    <row r="3287" spans="1:23" x14ac:dyDescent="0.35">
      <c r="A3287" s="1">
        <v>42482</v>
      </c>
      <c r="B3287">
        <v>1</v>
      </c>
      <c r="C3287">
        <v>1</v>
      </c>
      <c r="D3287">
        <v>1</v>
      </c>
      <c r="E3287">
        <f t="shared" ref="E3287:F3287" si="3374">IF(AVERAGE(B3271:B3287)&gt;0.5,1,0)</f>
        <v>0</v>
      </c>
      <c r="F3287">
        <f t="shared" si="3374"/>
        <v>1</v>
      </c>
      <c r="G3287">
        <f t="shared" si="3355"/>
        <v>1</v>
      </c>
      <c r="H3287">
        <f t="shared" si="3356"/>
        <v>2.0671627183924897</v>
      </c>
      <c r="J3287" s="7">
        <v>-0.32992277871764486</v>
      </c>
      <c r="K3287" s="7">
        <v>-0.40034736020959283</v>
      </c>
      <c r="L3287" s="7">
        <v>-0.31612756379454238</v>
      </c>
      <c r="M3287" s="7">
        <v>-0.12071603094390246</v>
      </c>
      <c r="N3287" s="7">
        <v>0.54987511006487466</v>
      </c>
      <c r="O3287" s="7">
        <v>6.859894119026097E-2</v>
      </c>
      <c r="P3287" s="7">
        <v>-0.63046871757874468</v>
      </c>
      <c r="Q3287" s="7">
        <v>0.23347439077775117</v>
      </c>
      <c r="R3287" s="7">
        <v>-0.31806277754581758</v>
      </c>
      <c r="S3287" s="7">
        <v>-0.13697543211991195</v>
      </c>
      <c r="T3287" s="7">
        <v>-0.5047010460336101</v>
      </c>
      <c r="U3287" s="7">
        <v>-0.38659050256764904</v>
      </c>
      <c r="V3287" s="7">
        <v>-1.0140144738326631</v>
      </c>
      <c r="W3287" s="7">
        <f>[1]!i_dq_pctchange(W$2,$A3289)</f>
        <v>1.2513797353426392</v>
      </c>
    </row>
    <row r="3288" spans="1:23" x14ac:dyDescent="0.35">
      <c r="A3288" s="1">
        <v>42485</v>
      </c>
      <c r="B3288">
        <v>1</v>
      </c>
      <c r="C3288">
        <v>1</v>
      </c>
      <c r="D3288">
        <v>1</v>
      </c>
      <c r="E3288">
        <f t="shared" ref="E3288:F3288" si="3375">IF(AVERAGE(B3272:B3288)&gt;0.5,1,0)</f>
        <v>0</v>
      </c>
      <c r="F3288">
        <f t="shared" si="3375"/>
        <v>1</v>
      </c>
      <c r="G3288">
        <f t="shared" si="3355"/>
        <v>1</v>
      </c>
      <c r="H3288">
        <f t="shared" si="3356"/>
        <v>2.0968668433695834</v>
      </c>
      <c r="J3288" s="7">
        <v>1.9651072118651765</v>
      </c>
      <c r="K3288" s="7">
        <v>1.2567476561328936</v>
      </c>
      <c r="L3288" s="7">
        <v>0.7043747808919304</v>
      </c>
      <c r="M3288" s="7">
        <v>0.79195415231507449</v>
      </c>
      <c r="N3288" s="7">
        <v>3.5743007774071685E-3</v>
      </c>
      <c r="O3288" s="7">
        <v>0.87137574326669653</v>
      </c>
      <c r="P3288" s="7">
        <v>1.4369514655427205</v>
      </c>
      <c r="Q3288" s="7">
        <v>0.49181261749385768</v>
      </c>
      <c r="R3288" s="7">
        <v>1.4008193974839303</v>
      </c>
      <c r="S3288" s="7">
        <v>0.20783587238794865</v>
      </c>
      <c r="T3288" s="7">
        <v>0.15983402974607133</v>
      </c>
      <c r="U3288" s="7">
        <v>1.0753420923513037</v>
      </c>
      <c r="V3288" s="7">
        <v>1.3687867766038213</v>
      </c>
      <c r="W3288" s="7">
        <f>[1]!i_dq_pctchange(W$2,$A3290)</f>
        <v>-0.27909958604834678</v>
      </c>
    </row>
    <row r="3289" spans="1:23" x14ac:dyDescent="0.35">
      <c r="A3289" s="1">
        <v>42486</v>
      </c>
      <c r="B3289">
        <v>1</v>
      </c>
      <c r="C3289">
        <v>1</v>
      </c>
      <c r="D3289">
        <v>1</v>
      </c>
      <c r="E3289">
        <f t="shared" ref="E3289:F3289" si="3376">IF(AVERAGE(B3273:B3289)&gt;0.5,1,0)</f>
        <v>0</v>
      </c>
      <c r="F3289">
        <f t="shared" si="3376"/>
        <v>1</v>
      </c>
      <c r="G3289">
        <f t="shared" si="3355"/>
        <v>1</v>
      </c>
      <c r="H3289">
        <f t="shared" si="3356"/>
        <v>2.0851990258903181</v>
      </c>
      <c r="J3289" s="7">
        <v>-2.2113293775115624E-2</v>
      </c>
      <c r="K3289" s="7">
        <v>-0.10424571967075033</v>
      </c>
      <c r="L3289" s="7">
        <v>-0.63348830817854596</v>
      </c>
      <c r="M3289" s="7">
        <v>-0.24198514240034333</v>
      </c>
      <c r="N3289" s="7">
        <v>-1.233089693872083</v>
      </c>
      <c r="O3289" s="7">
        <v>-0.5698486735189211</v>
      </c>
      <c r="P3289" s="7">
        <v>-0.55644055397030512</v>
      </c>
      <c r="Q3289" s="7">
        <v>0.44295306240708221</v>
      </c>
      <c r="R3289" s="7">
        <v>0.34921576652859726</v>
      </c>
      <c r="S3289" s="7">
        <v>-1.1730682557964898</v>
      </c>
      <c r="T3289" s="7">
        <v>-0.18058387814818541</v>
      </c>
      <c r="U3289" s="7">
        <v>0.15911328056524993</v>
      </c>
      <c r="V3289" s="7">
        <v>-1.0760266326128882</v>
      </c>
      <c r="W3289" s="7">
        <f>[1]!i_dq_pctchange(W$2,$A3291)</f>
        <v>-0.18400079807574715</v>
      </c>
    </row>
    <row r="3290" spans="1:23" x14ac:dyDescent="0.35">
      <c r="A3290" s="1">
        <v>42487</v>
      </c>
      <c r="B3290">
        <v>1</v>
      </c>
      <c r="C3290">
        <v>1</v>
      </c>
      <c r="D3290">
        <v>1</v>
      </c>
      <c r="E3290">
        <f t="shared" ref="E3290:F3290" si="3377">IF(AVERAGE(B3274:B3290)&gt;0.5,1,0)</f>
        <v>0</v>
      </c>
      <c r="F3290">
        <f t="shared" si="3377"/>
        <v>1</v>
      </c>
      <c r="G3290">
        <f t="shared" si="3355"/>
        <v>1</v>
      </c>
      <c r="H3290">
        <f t="shared" si="3356"/>
        <v>2.0692877619857537</v>
      </c>
      <c r="J3290" s="7">
        <v>-3.5020459320967819E-2</v>
      </c>
      <c r="K3290" s="7">
        <v>-0.44475889935215662</v>
      </c>
      <c r="L3290" s="7">
        <v>6.3383917540980578E-2</v>
      </c>
      <c r="M3290" s="7">
        <v>-0.47142738538286133</v>
      </c>
      <c r="N3290" s="7">
        <v>0.21592149625152607</v>
      </c>
      <c r="O3290" s="7">
        <v>-0.2545053172295364</v>
      </c>
      <c r="P3290" s="7">
        <v>-0.76305732484076549</v>
      </c>
      <c r="Q3290" s="7">
        <v>-0.11052426125112325</v>
      </c>
      <c r="R3290" s="7">
        <v>-0.16876152985506579</v>
      </c>
      <c r="S3290" s="7">
        <v>-1.1384317848803098</v>
      </c>
      <c r="T3290" s="7">
        <v>-1.0509764494765588</v>
      </c>
      <c r="U3290" s="7">
        <v>-0.42845218702459709</v>
      </c>
      <c r="V3290" s="7">
        <v>0.68137948392150849</v>
      </c>
      <c r="W3290" s="7">
        <f>[1]!i_dq_pctchange(W$2,$A3292)</f>
        <v>6.7600581892481637E-2</v>
      </c>
    </row>
    <row r="3291" spans="1:23" x14ac:dyDescent="0.35">
      <c r="A3291" s="1">
        <v>42488</v>
      </c>
      <c r="B3291">
        <v>1</v>
      </c>
      <c r="C3291">
        <v>1</v>
      </c>
      <c r="D3291">
        <v>1</v>
      </c>
      <c r="E3291">
        <f t="shared" ref="E3291:F3291" si="3378">IF(AVERAGE(B3275:B3291)&gt;0.5,1,0)</f>
        <v>0</v>
      </c>
      <c r="F3291">
        <f t="shared" si="3378"/>
        <v>1</v>
      </c>
      <c r="G3291">
        <f t="shared" si="3355"/>
        <v>1</v>
      </c>
      <c r="H3291">
        <f t="shared" si="3356"/>
        <v>2.0740491877869109</v>
      </c>
      <c r="J3291" s="7">
        <v>-0.67023140038720219</v>
      </c>
      <c r="K3291" s="7">
        <v>1.5932747036199162E-2</v>
      </c>
      <c r="L3291" s="7">
        <v>1.1809581723825668</v>
      </c>
      <c r="M3291" s="7">
        <v>-0.20527699700788302</v>
      </c>
      <c r="N3291" s="7">
        <v>0.20552603229438016</v>
      </c>
      <c r="O3291" s="7">
        <v>-9.2570720838615284E-2</v>
      </c>
      <c r="P3291" s="7">
        <v>0.23009974198020797</v>
      </c>
      <c r="Q3291" s="7">
        <v>1.7929449874757486</v>
      </c>
      <c r="R3291" s="7">
        <v>-0.46703399677649221</v>
      </c>
      <c r="S3291" s="7">
        <v>0.32290994827460778</v>
      </c>
      <c r="T3291" s="7">
        <v>0.72985154860852774</v>
      </c>
      <c r="U3291" s="7">
        <v>-0.14805150028899294</v>
      </c>
      <c r="V3291" s="7">
        <v>-0.79107480535607999</v>
      </c>
      <c r="W3291" s="7">
        <f>[1]!i_dq_pctchange(W$2,$A3293)</f>
        <v>2.8277349683379738</v>
      </c>
    </row>
    <row r="3292" spans="1:23" x14ac:dyDescent="0.35">
      <c r="A3292" s="1">
        <v>42489</v>
      </c>
      <c r="B3292">
        <v>0</v>
      </c>
      <c r="C3292">
        <v>1</v>
      </c>
      <c r="D3292">
        <v>1</v>
      </c>
      <c r="E3292">
        <f t="shared" ref="E3292:F3292" si="3379">IF(AVERAGE(B3276:B3292)&gt;0.5,1,0)</f>
        <v>0</v>
      </c>
      <c r="F3292">
        <f t="shared" si="3379"/>
        <v>1</v>
      </c>
      <c r="G3292">
        <f t="shared" si="3355"/>
        <v>2</v>
      </c>
      <c r="H3292">
        <f t="shared" si="3356"/>
        <v>2.0740491877869109</v>
      </c>
      <c r="J3292" s="7">
        <v>2.8670076014219044</v>
      </c>
      <c r="K3292" s="7">
        <v>2.1654603725572699</v>
      </c>
      <c r="L3292" s="7">
        <v>3.1370513538493801</v>
      </c>
      <c r="M3292" s="7">
        <v>2.1678375048608123</v>
      </c>
      <c r="N3292" s="7">
        <v>0.77777544211577843</v>
      </c>
      <c r="O3292" s="7">
        <v>2.7681926232650875</v>
      </c>
      <c r="P3292" s="7">
        <v>3.4570201811597618</v>
      </c>
      <c r="Q3292" s="7">
        <v>4.4599961763091445</v>
      </c>
      <c r="R3292" s="7">
        <v>2.926445334859761</v>
      </c>
      <c r="S3292" s="7">
        <v>1.8958859317855812</v>
      </c>
      <c r="T3292" s="7">
        <v>3.1243310764647463</v>
      </c>
      <c r="U3292" s="7">
        <v>2.6962983023306859</v>
      </c>
      <c r="V3292" s="7">
        <v>3.7719209119912187</v>
      </c>
      <c r="W3292" s="7">
        <f>[1]!i_dq_pctchange(W$2,$A3294)</f>
        <v>0.2026224908266718</v>
      </c>
    </row>
    <row r="3293" spans="1:23" x14ac:dyDescent="0.35">
      <c r="A3293" s="1">
        <v>42493</v>
      </c>
      <c r="B3293">
        <v>0</v>
      </c>
      <c r="C3293">
        <v>1</v>
      </c>
      <c r="D3293">
        <v>1</v>
      </c>
      <c r="E3293">
        <f t="shared" ref="E3293:F3293" si="3380">IF(AVERAGE(B3277:B3293)&gt;0.5,1,0)</f>
        <v>0</v>
      </c>
      <c r="F3293">
        <f t="shared" si="3380"/>
        <v>1</v>
      </c>
      <c r="G3293">
        <f t="shared" si="3355"/>
        <v>2</v>
      </c>
      <c r="H3293">
        <f t="shared" si="3356"/>
        <v>2.0740491877869109</v>
      </c>
      <c r="J3293" s="7">
        <v>-0.42376449641499886</v>
      </c>
      <c r="K3293" s="7">
        <v>-0.40950981920839125</v>
      </c>
      <c r="L3293" s="7">
        <v>-0.26686031881972572</v>
      </c>
      <c r="M3293" s="7">
        <v>-0.19137462472075151</v>
      </c>
      <c r="N3293" s="7">
        <v>-1.0480018832447853</v>
      </c>
      <c r="O3293" s="7">
        <v>2.7566366545621866E-2</v>
      </c>
      <c r="P3293" s="7">
        <v>0.15350429254947223</v>
      </c>
      <c r="Q3293" s="7">
        <v>-0.70758580990826192</v>
      </c>
      <c r="R3293" s="7">
        <v>-0.24769954082285939</v>
      </c>
      <c r="S3293" s="7">
        <v>-0.66853298792462279</v>
      </c>
      <c r="T3293" s="7">
        <v>-0.29486362912581299</v>
      </c>
      <c r="U3293" s="7">
        <v>0.1569041104921455</v>
      </c>
      <c r="V3293" s="7">
        <v>-2.6827396058524668E-2</v>
      </c>
      <c r="W3293" s="7">
        <f>[1]!i_dq_pctchange(W$2,$A3295)</f>
        <v>0.20005869824525341</v>
      </c>
    </row>
    <row r="3294" spans="1:23" x14ac:dyDescent="0.35">
      <c r="A3294" s="1">
        <v>42494</v>
      </c>
      <c r="B3294">
        <v>0</v>
      </c>
      <c r="C3294">
        <v>1</v>
      </c>
      <c r="D3294">
        <v>1</v>
      </c>
      <c r="E3294">
        <f t="shared" ref="E3294:F3294" si="3381">IF(AVERAGE(B3278:B3294)&gt;0.5,1,0)</f>
        <v>0</v>
      </c>
      <c r="F3294">
        <f t="shared" si="3381"/>
        <v>1</v>
      </c>
      <c r="G3294">
        <f t="shared" si="3355"/>
        <v>2</v>
      </c>
      <c r="H3294">
        <f t="shared" si="3356"/>
        <v>2.0740491877869109</v>
      </c>
      <c r="J3294" s="7">
        <v>0.17276425833694029</v>
      </c>
      <c r="K3294" s="7">
        <v>0.46228389669892445</v>
      </c>
      <c r="L3294" s="7">
        <v>0.32733043110679211</v>
      </c>
      <c r="M3294" s="7">
        <v>0.26444655114653159</v>
      </c>
      <c r="N3294" s="7">
        <v>0.42219505290990678</v>
      </c>
      <c r="O3294" s="7">
        <v>0.59945504087192181</v>
      </c>
      <c r="P3294" s="7">
        <v>0.38811670694098355</v>
      </c>
      <c r="Q3294" s="7">
        <v>0.60946514231011073</v>
      </c>
      <c r="R3294" s="7">
        <v>0.41740329667911691</v>
      </c>
      <c r="S3294" s="7">
        <v>-4.0381945905019825E-2</v>
      </c>
      <c r="T3294" s="7">
        <v>0.78083336422823979</v>
      </c>
      <c r="U3294" s="7">
        <v>0.55488635690448873</v>
      </c>
      <c r="V3294" s="7">
        <v>0.94077781151144857</v>
      </c>
      <c r="W3294" s="7">
        <f>[1]!i_dq_pctchange(W$2,$A3296)</f>
        <v>-3.3630358956719917</v>
      </c>
    </row>
    <row r="3295" spans="1:23" x14ac:dyDescent="0.35">
      <c r="A3295" s="1">
        <v>42495</v>
      </c>
      <c r="B3295">
        <v>0</v>
      </c>
      <c r="C3295">
        <v>1</v>
      </c>
      <c r="D3295">
        <v>1</v>
      </c>
      <c r="E3295">
        <f t="shared" ref="E3295:F3295" si="3382">IF(AVERAGE(B3279:B3295)&gt;0.5,1,0)</f>
        <v>0</v>
      </c>
      <c r="F3295">
        <f t="shared" si="3382"/>
        <v>1</v>
      </c>
      <c r="G3295">
        <f t="shared" si="3355"/>
        <v>2</v>
      </c>
      <c r="H3295">
        <f t="shared" si="3356"/>
        <v>2.0740491877869109</v>
      </c>
      <c r="J3295" s="7">
        <v>-5.1170027045851318</v>
      </c>
      <c r="K3295" s="7">
        <v>-3.9386047656154002</v>
      </c>
      <c r="L3295" s="7">
        <v>-3.5723424719180352</v>
      </c>
      <c r="M3295" s="7">
        <v>-2.9446055849400037</v>
      </c>
      <c r="N3295" s="7">
        <v>-3.8449543595341265</v>
      </c>
      <c r="O3295" s="7">
        <v>-4.1792139205516738</v>
      </c>
      <c r="P3295" s="7">
        <v>-3.7541170314279575</v>
      </c>
      <c r="Q3295" s="7">
        <v>-3.7000920479713288</v>
      </c>
      <c r="R3295" s="7">
        <v>-3.8641078838174421</v>
      </c>
      <c r="S3295" s="7">
        <v>-3.6657212351767896</v>
      </c>
      <c r="T3295" s="7">
        <v>-3.240338550435915</v>
      </c>
      <c r="U3295" s="7">
        <v>-4.0709320136679663</v>
      </c>
      <c r="V3295" s="7">
        <v>-4.3965319848332491</v>
      </c>
      <c r="W3295" s="7">
        <f>[1]!i_dq_pctchange(W$2,$A3297)</f>
        <v>-3.0706108409177544</v>
      </c>
    </row>
    <row r="3296" spans="1:23" x14ac:dyDescent="0.35">
      <c r="A3296" s="1">
        <v>42496</v>
      </c>
      <c r="B3296">
        <v>0</v>
      </c>
      <c r="C3296">
        <v>1</v>
      </c>
      <c r="D3296">
        <v>1</v>
      </c>
      <c r="E3296">
        <f t="shared" ref="E3296:F3296" si="3383">IF(AVERAGE(B3280:B3296)&gt;0.5,1,0)</f>
        <v>0</v>
      </c>
      <c r="F3296">
        <f t="shared" si="3383"/>
        <v>1</v>
      </c>
      <c r="G3296">
        <f t="shared" si="3355"/>
        <v>2</v>
      </c>
      <c r="H3296">
        <f t="shared" si="3356"/>
        <v>2.0740491877869109</v>
      </c>
      <c r="J3296" s="7">
        <v>-5.0294259711206015</v>
      </c>
      <c r="K3296" s="7">
        <v>-4.7191500534738751</v>
      </c>
      <c r="L3296" s="7">
        <v>-1.8914627952837031</v>
      </c>
      <c r="M3296" s="7">
        <v>-2.9888955626199487</v>
      </c>
      <c r="N3296" s="7">
        <v>-4.7060070979934787</v>
      </c>
      <c r="O3296" s="7">
        <v>-3.7507953431583245</v>
      </c>
      <c r="P3296" s="7">
        <v>-3.669316924336516</v>
      </c>
      <c r="Q3296" s="7">
        <v>-1.1803098601057322</v>
      </c>
      <c r="R3296" s="7">
        <v>-3.4897814184812104</v>
      </c>
      <c r="S3296" s="7">
        <v>-5.435452095245993</v>
      </c>
      <c r="T3296" s="7">
        <v>-4.9406617573946168</v>
      </c>
      <c r="U3296" s="7">
        <v>-3.9963288228349985</v>
      </c>
      <c r="V3296" s="7">
        <v>-4.1724767141416175</v>
      </c>
      <c r="W3296" s="7">
        <f>[1]!i_dq_pctchange(W$2,$A3298)</f>
        <v>-4.7478817418837624E-2</v>
      </c>
    </row>
    <row r="3297" spans="1:23" x14ac:dyDescent="0.35">
      <c r="A3297" s="1">
        <v>42499</v>
      </c>
      <c r="B3297">
        <v>0</v>
      </c>
      <c r="C3297">
        <v>1</v>
      </c>
      <c r="D3297">
        <v>1</v>
      </c>
      <c r="E3297">
        <f t="shared" ref="E3297:F3297" si="3384">IF(AVERAGE(B3281:B3297)&gt;0.5,1,0)</f>
        <v>0</v>
      </c>
      <c r="F3297">
        <f t="shared" si="3384"/>
        <v>1</v>
      </c>
      <c r="G3297">
        <f t="shared" si="3355"/>
        <v>2</v>
      </c>
      <c r="H3297">
        <f t="shared" si="3356"/>
        <v>2.0740491877869109</v>
      </c>
      <c r="J3297" s="7">
        <v>-1.2256533973987944</v>
      </c>
      <c r="K3297" s="7">
        <v>-0.34009490395344172</v>
      </c>
      <c r="L3297" s="7">
        <v>1.1519071758687023</v>
      </c>
      <c r="M3297" s="7">
        <v>9.2493667015258546E-2</v>
      </c>
      <c r="N3297" s="7">
        <v>-0.70427144558913957</v>
      </c>
      <c r="O3297" s="7">
        <v>-0.18335756511873655</v>
      </c>
      <c r="P3297" s="7">
        <v>0.94056792640130427</v>
      </c>
      <c r="Q3297" s="7">
        <v>1.513309578704664</v>
      </c>
      <c r="R3297" s="7">
        <v>0.16731493000330694</v>
      </c>
      <c r="S3297" s="7">
        <v>8.5458240946041625E-2</v>
      </c>
      <c r="T3297" s="7">
        <v>-1.0684707301165386</v>
      </c>
      <c r="U3297" s="7">
        <v>-0.53734971444411284</v>
      </c>
      <c r="V3297" s="7">
        <v>-9.9973735713485126E-2</v>
      </c>
      <c r="W3297" s="7">
        <f>[1]!i_dq_pctchange(W$2,$A3299)</f>
        <v>1.3072204953345352</v>
      </c>
    </row>
    <row r="3298" spans="1:23" x14ac:dyDescent="0.35">
      <c r="A3298" s="1">
        <v>42500</v>
      </c>
      <c r="B3298">
        <v>0</v>
      </c>
      <c r="C3298">
        <v>1</v>
      </c>
      <c r="D3298">
        <v>1</v>
      </c>
      <c r="E3298">
        <f t="shared" ref="E3298:F3298" si="3385">IF(AVERAGE(B3282:B3298)&gt;0.5,1,0)</f>
        <v>0</v>
      </c>
      <c r="F3298">
        <f t="shared" si="3385"/>
        <v>1</v>
      </c>
      <c r="G3298">
        <f t="shared" si="3355"/>
        <v>2</v>
      </c>
      <c r="H3298">
        <f t="shared" si="3356"/>
        <v>2.0740491877869109</v>
      </c>
      <c r="J3298" s="7">
        <v>-1.4454704977676025</v>
      </c>
      <c r="K3298" s="7">
        <v>-0.28258113248266092</v>
      </c>
      <c r="L3298" s="7">
        <v>0.86054671111174519</v>
      </c>
      <c r="M3298" s="7">
        <v>-2.45164599740537E-2</v>
      </c>
      <c r="N3298" s="7">
        <v>-0.2376306803949757</v>
      </c>
      <c r="O3298" s="7">
        <v>-0.75782323275263885</v>
      </c>
      <c r="P3298" s="7">
        <v>2.5197839715294892</v>
      </c>
      <c r="Q3298" s="7">
        <v>1.7977095033586603</v>
      </c>
      <c r="R3298" s="7">
        <v>-1.5375122328906523</v>
      </c>
      <c r="S3298" s="7">
        <v>-0.71400549234995281</v>
      </c>
      <c r="T3298" s="7">
        <v>-0.28080890378797219</v>
      </c>
      <c r="U3298" s="7">
        <v>-1.0383429390178955</v>
      </c>
      <c r="V3298" s="7">
        <v>-1.4898696496569597</v>
      </c>
      <c r="W3298" s="7">
        <f>[1]!i_dq_pctchange(W$2,$A3300)</f>
        <v>-0.32751076238330373</v>
      </c>
    </row>
    <row r="3299" spans="1:23" x14ac:dyDescent="0.35">
      <c r="A3299" s="1">
        <v>42501</v>
      </c>
      <c r="B3299">
        <v>0</v>
      </c>
      <c r="C3299">
        <v>1</v>
      </c>
      <c r="D3299">
        <v>1</v>
      </c>
      <c r="E3299">
        <f t="shared" ref="E3299:F3299" si="3386">IF(AVERAGE(B3283:B3299)&gt;0.5,1,0)</f>
        <v>0</v>
      </c>
      <c r="F3299">
        <f t="shared" si="3386"/>
        <v>1</v>
      </c>
      <c r="G3299">
        <f t="shared" si="3355"/>
        <v>2</v>
      </c>
      <c r="H3299">
        <f t="shared" si="3356"/>
        <v>2.0740491877869109</v>
      </c>
      <c r="J3299" s="7">
        <v>-0.48946313730746405</v>
      </c>
      <c r="K3299" s="7">
        <v>-1.1238336140099412</v>
      </c>
      <c r="L3299" s="7">
        <v>2.1255831068697051E-2</v>
      </c>
      <c r="M3299" s="7">
        <v>0.94468107581970939</v>
      </c>
      <c r="N3299" s="7">
        <v>-3.0394032197854338E-2</v>
      </c>
      <c r="O3299" s="7">
        <v>-0.62991628922041676</v>
      </c>
      <c r="P3299" s="7">
        <v>-0.99616612393524862</v>
      </c>
      <c r="Q3299" s="7">
        <v>-1.0426902008155166</v>
      </c>
      <c r="R3299" s="7">
        <v>-0.17243788045105932</v>
      </c>
      <c r="S3299" s="7">
        <v>0.26915460351992693</v>
      </c>
      <c r="T3299" s="7">
        <v>1.1999950104157577</v>
      </c>
      <c r="U3299" s="7">
        <v>0.16933669840375987</v>
      </c>
      <c r="V3299" s="7">
        <v>0.24966370729083376</v>
      </c>
      <c r="W3299" s="7">
        <f>[1]!i_dq_pctchange(W$2,$A3301)</f>
        <v>-0.40675422352153501</v>
      </c>
    </row>
    <row r="3300" spans="1:23" x14ac:dyDescent="0.35">
      <c r="A3300" s="1">
        <v>42502</v>
      </c>
      <c r="B3300">
        <v>0</v>
      </c>
      <c r="C3300">
        <v>1</v>
      </c>
      <c r="D3300">
        <v>1</v>
      </c>
      <c r="E3300">
        <f t="shared" ref="E3300:F3300" si="3387">IF(AVERAGE(B3284:B3300)&gt;0.5,1,0)</f>
        <v>0</v>
      </c>
      <c r="F3300">
        <f t="shared" si="3387"/>
        <v>1</v>
      </c>
      <c r="G3300">
        <f t="shared" si="3355"/>
        <v>2</v>
      </c>
      <c r="H3300">
        <f t="shared" si="3356"/>
        <v>2.0740491877869109</v>
      </c>
      <c r="J3300" s="7">
        <v>0.15301875256901684</v>
      </c>
      <c r="K3300" s="7">
        <v>-0.31350749909937847</v>
      </c>
      <c r="L3300" s="7">
        <v>-0.96225035418855787</v>
      </c>
      <c r="M3300" s="7">
        <v>-0.67646608139269448</v>
      </c>
      <c r="N3300" s="7">
        <v>-0.52445645887791736</v>
      </c>
      <c r="O3300" s="7">
        <v>-0.26386421542936606</v>
      </c>
      <c r="P3300" s="7">
        <v>-0.12767750089115185</v>
      </c>
      <c r="Q3300" s="7">
        <v>-0.91809560826301617</v>
      </c>
      <c r="R3300" s="7">
        <v>-0.19352800758116745</v>
      </c>
      <c r="S3300" s="7">
        <v>0.12610282015977295</v>
      </c>
      <c r="T3300" s="7">
        <v>0.67146149958707624</v>
      </c>
      <c r="U3300" s="7">
        <v>-3.5684419965982164E-2</v>
      </c>
      <c r="V3300" s="7">
        <v>-0.91308221604389694</v>
      </c>
      <c r="W3300" s="7">
        <f>[1]!i_dq_pctchange(W$2,$A3302)</f>
        <v>1.4043384511321306</v>
      </c>
    </row>
    <row r="3301" spans="1:23" x14ac:dyDescent="0.35">
      <c r="A3301" s="1">
        <v>42503</v>
      </c>
      <c r="B3301">
        <v>0</v>
      </c>
      <c r="C3301">
        <v>1</v>
      </c>
      <c r="D3301">
        <v>1</v>
      </c>
      <c r="E3301">
        <f t="shared" ref="E3301:F3301" si="3388">IF(AVERAGE(B3285:B3301)&gt;0.5,1,0)</f>
        <v>0</v>
      </c>
      <c r="F3301">
        <f t="shared" si="3388"/>
        <v>1</v>
      </c>
      <c r="G3301">
        <f t="shared" si="3355"/>
        <v>2</v>
      </c>
      <c r="H3301">
        <f t="shared" si="3356"/>
        <v>2.0740491877869109</v>
      </c>
      <c r="J3301" s="7">
        <v>2.0589756854630044</v>
      </c>
      <c r="K3301" s="7">
        <v>1.4276859456875532</v>
      </c>
      <c r="L3301" s="7">
        <v>1.166565530480435</v>
      </c>
      <c r="M3301" s="7">
        <v>0.6167288161741693</v>
      </c>
      <c r="N3301" s="7">
        <v>1.0232150213280595</v>
      </c>
      <c r="O3301" s="7">
        <v>1.7220435219771137</v>
      </c>
      <c r="P3301" s="7">
        <v>3.3206141546288772</v>
      </c>
      <c r="Q3301" s="7">
        <v>1.2421103924462098</v>
      </c>
      <c r="R3301" s="7">
        <v>1.6874391548381624</v>
      </c>
      <c r="S3301" s="7">
        <v>0.54313350527159066</v>
      </c>
      <c r="T3301" s="7">
        <v>3.0263701617716938</v>
      </c>
      <c r="U3301" s="7">
        <v>1.8119012162274233</v>
      </c>
      <c r="V3301" s="7">
        <v>1.6824402208297702</v>
      </c>
      <c r="W3301" s="7">
        <f>[1]!i_dq_pctchange(W$2,$A3303)</f>
        <v>0.2502117934472185</v>
      </c>
    </row>
    <row r="3302" spans="1:23" x14ac:dyDescent="0.35">
      <c r="A3302" s="1">
        <v>42506</v>
      </c>
      <c r="B3302">
        <v>0</v>
      </c>
      <c r="C3302">
        <v>1</v>
      </c>
      <c r="D3302">
        <v>1</v>
      </c>
      <c r="E3302">
        <f t="shared" ref="E3302:F3302" si="3389">IF(AVERAGE(B3286:B3302)&gt;0.5,1,0)</f>
        <v>0</v>
      </c>
      <c r="F3302">
        <f t="shared" si="3389"/>
        <v>1</v>
      </c>
      <c r="G3302">
        <f t="shared" si="3355"/>
        <v>2</v>
      </c>
      <c r="H3302">
        <f t="shared" si="3356"/>
        <v>2.0740491877869109</v>
      </c>
      <c r="J3302" s="7">
        <v>-0.58563125168964347</v>
      </c>
      <c r="K3302" s="7">
        <v>3.2697940931729362E-2</v>
      </c>
      <c r="L3302" s="7">
        <v>-1.1588154128607642</v>
      </c>
      <c r="M3302" s="7">
        <v>-0.39716375712426105</v>
      </c>
      <c r="N3302" s="7">
        <v>0.58403377925100841</v>
      </c>
      <c r="O3302" s="7">
        <v>-0.41148214078057588</v>
      </c>
      <c r="P3302" s="7">
        <v>-1.2319819112520809</v>
      </c>
      <c r="Q3302" s="7">
        <v>-0.98531114491339344</v>
      </c>
      <c r="R3302" s="7">
        <v>-0.11819353008616308</v>
      </c>
      <c r="S3302" s="7">
        <v>0.60605502390140342</v>
      </c>
      <c r="T3302" s="7">
        <v>-0.52557771954531296</v>
      </c>
      <c r="U3302" s="7">
        <v>0.10660225670957502</v>
      </c>
      <c r="V3302" s="7">
        <v>1.2917193163391176</v>
      </c>
      <c r="W3302" s="7">
        <f>[1]!i_dq_pctchange(W$2,$A3304)</f>
        <v>-2.4530584971981089</v>
      </c>
    </row>
    <row r="3303" spans="1:23" x14ac:dyDescent="0.35">
      <c r="A3303" s="1">
        <v>42507</v>
      </c>
      <c r="B3303">
        <v>0</v>
      </c>
      <c r="C3303">
        <v>1</v>
      </c>
      <c r="D3303">
        <v>1</v>
      </c>
      <c r="E3303">
        <f t="shared" ref="E3303:F3303" si="3390">IF(AVERAGE(B3287:B3303)&gt;0.5,1,0)</f>
        <v>0</v>
      </c>
      <c r="F3303">
        <f t="shared" si="3390"/>
        <v>1</v>
      </c>
      <c r="G3303">
        <f t="shared" si="3355"/>
        <v>2</v>
      </c>
      <c r="H3303">
        <f t="shared" si="3356"/>
        <v>2.0740491877869109</v>
      </c>
      <c r="J3303" s="7">
        <v>-4.197330269522447</v>
      </c>
      <c r="K3303" s="7">
        <v>-2.9166046736008551</v>
      </c>
      <c r="L3303" s="7">
        <v>-1.7457958761744745</v>
      </c>
      <c r="M3303" s="7">
        <v>-1.9208963181569123</v>
      </c>
      <c r="N3303" s="7">
        <v>-2.3738998522238246</v>
      </c>
      <c r="O3303" s="7">
        <v>-2.9688496465494794</v>
      </c>
      <c r="P3303" s="7">
        <v>-3.3039010260503043</v>
      </c>
      <c r="Q3303" s="7">
        <v>-2.0785851313446231</v>
      </c>
      <c r="R3303" s="7">
        <v>-2.5047234745839595</v>
      </c>
      <c r="S3303" s="7">
        <v>-2.4338774501277167</v>
      </c>
      <c r="T3303" s="7">
        <v>-2.1845029912219753</v>
      </c>
      <c r="U3303" s="7">
        <v>-3.1589300181490754</v>
      </c>
      <c r="V3303" s="7">
        <v>-3.2434433764796773</v>
      </c>
      <c r="W3303" s="7">
        <f>[1]!i_dq_pctchange(W$2,$A3305)</f>
        <v>-6.0584169543575789E-2</v>
      </c>
    </row>
    <row r="3304" spans="1:23" x14ac:dyDescent="0.35">
      <c r="A3304" s="1">
        <v>42508</v>
      </c>
      <c r="B3304">
        <v>0</v>
      </c>
      <c r="C3304">
        <v>1</v>
      </c>
      <c r="D3304">
        <v>1</v>
      </c>
      <c r="E3304">
        <f t="shared" ref="E3304:F3304" si="3391">IF(AVERAGE(B3288:B3304)&gt;0.5,1,0)</f>
        <v>0</v>
      </c>
      <c r="F3304">
        <f t="shared" si="3391"/>
        <v>1</v>
      </c>
      <c r="G3304">
        <f t="shared" si="3355"/>
        <v>2</v>
      </c>
      <c r="H3304">
        <f t="shared" si="3356"/>
        <v>2.0740491877869109</v>
      </c>
      <c r="J3304" s="7">
        <v>0.79974737350047231</v>
      </c>
      <c r="K3304" s="7">
        <v>0.10727720243347166</v>
      </c>
      <c r="L3304" s="7">
        <v>6.669516084336842E-2</v>
      </c>
      <c r="M3304" s="7">
        <v>-0.14240978799316281</v>
      </c>
      <c r="N3304" s="7">
        <v>0.10080138777723774</v>
      </c>
      <c r="O3304" s="7">
        <v>0.1409386188015391</v>
      </c>
      <c r="P3304" s="7">
        <v>2.6305751752626692E-2</v>
      </c>
      <c r="Q3304" s="7">
        <v>-6.2910066703413453E-2</v>
      </c>
      <c r="R3304" s="7">
        <v>0.74563763548312045</v>
      </c>
      <c r="S3304" s="7">
        <v>1.3751460300927529</v>
      </c>
      <c r="T3304" s="7">
        <v>2.1096247622130191</v>
      </c>
      <c r="U3304" s="7">
        <v>0.64625726080442769</v>
      </c>
      <c r="V3304" s="7">
        <v>0.92990187871923657</v>
      </c>
      <c r="W3304" s="7">
        <f>[1]!i_dq_pctchange(W$2,$A3306)</f>
        <v>0.78303190876627271</v>
      </c>
    </row>
    <row r="3305" spans="1:23" x14ac:dyDescent="0.35">
      <c r="A3305" s="1">
        <v>42509</v>
      </c>
      <c r="B3305">
        <v>1</v>
      </c>
      <c r="C3305">
        <v>1</v>
      </c>
      <c r="D3305">
        <v>1</v>
      </c>
      <c r="E3305">
        <f t="shared" ref="E3305:F3305" si="3392">IF(AVERAGE(B3289:B3305)&gt;0.5,1,0)</f>
        <v>0</v>
      </c>
      <c r="F3305">
        <f t="shared" si="3392"/>
        <v>1</v>
      </c>
      <c r="G3305">
        <f t="shared" si="3355"/>
        <v>1</v>
      </c>
      <c r="H3305">
        <f t="shared" si="3356"/>
        <v>2.0835195763582135</v>
      </c>
      <c r="J3305" s="7">
        <v>1.5054929195721114</v>
      </c>
      <c r="K3305" s="7">
        <v>1.0658235951772308</v>
      </c>
      <c r="L3305" s="7">
        <v>0.84369470220744835</v>
      </c>
      <c r="M3305" s="7">
        <v>0.7567683614086389</v>
      </c>
      <c r="N3305" s="7">
        <v>0.52758708365115625</v>
      </c>
      <c r="O3305" s="7">
        <v>0.64939266764037895</v>
      </c>
      <c r="P3305" s="7">
        <v>0.45661349919130667</v>
      </c>
      <c r="Q3305" s="7">
        <v>1.03624838720763</v>
      </c>
      <c r="R3305" s="7">
        <v>1.0023532813416127</v>
      </c>
      <c r="S3305" s="7">
        <v>1.573549557555563E-2</v>
      </c>
      <c r="T3305" s="7">
        <v>0.16147939044520737</v>
      </c>
      <c r="U3305" s="7">
        <v>0.76733490865666765</v>
      </c>
      <c r="V3305" s="7">
        <v>1.8043246922781819</v>
      </c>
      <c r="W3305" s="7">
        <f>[1]!i_dq_pctchange(W$2,$A3307)</f>
        <v>0.91324983783814784</v>
      </c>
    </row>
    <row r="3306" spans="1:23" x14ac:dyDescent="0.35">
      <c r="A3306" s="1">
        <v>42510</v>
      </c>
      <c r="B3306">
        <v>1</v>
      </c>
      <c r="C3306">
        <v>0</v>
      </c>
      <c r="D3306">
        <v>1</v>
      </c>
      <c r="E3306">
        <f t="shared" ref="E3306:F3306" si="3393">IF(AVERAGE(B3290:B3306)&gt;0.5,1,0)</f>
        <v>0</v>
      </c>
      <c r="F3306">
        <f t="shared" si="3393"/>
        <v>1</v>
      </c>
      <c r="G3306">
        <f t="shared" si="3355"/>
        <v>4</v>
      </c>
      <c r="H3306">
        <f t="shared" si="3356"/>
        <v>2.0835195763582135</v>
      </c>
      <c r="J3306" s="7">
        <v>1.8160696327634755</v>
      </c>
      <c r="K3306" s="7">
        <v>1.3685488516628939</v>
      </c>
      <c r="L3306" s="7">
        <v>0.58552887267073894</v>
      </c>
      <c r="M3306" s="7">
        <v>0.7758161479339597</v>
      </c>
      <c r="N3306" s="7">
        <v>0.75344859144382825</v>
      </c>
      <c r="O3306" s="7">
        <v>1.0718172675547821</v>
      </c>
      <c r="P3306" s="7">
        <v>1.0942945497979304</v>
      </c>
      <c r="Q3306" s="7">
        <v>1.2511826946267059</v>
      </c>
      <c r="R3306" s="7">
        <v>1.6321418631466018</v>
      </c>
      <c r="S3306" s="7">
        <v>0.27671605600955174</v>
      </c>
      <c r="T3306" s="7">
        <v>0.92700956566392945</v>
      </c>
      <c r="U3306" s="7">
        <v>1.6717516830984085</v>
      </c>
      <c r="V3306" s="7">
        <v>1.607722484839005</v>
      </c>
      <c r="W3306" s="7">
        <f>[1]!i_dq_pctchange(W$2,$A3308)</f>
        <v>-0.85996233948267309</v>
      </c>
    </row>
    <row r="3307" spans="1:23" x14ac:dyDescent="0.35">
      <c r="A3307" s="1">
        <v>42513</v>
      </c>
      <c r="B3307">
        <v>1</v>
      </c>
      <c r="C3307">
        <v>0</v>
      </c>
      <c r="D3307">
        <v>1</v>
      </c>
      <c r="E3307">
        <f t="shared" ref="E3307:F3307" si="3394">IF(AVERAGE(B3291:B3307)&gt;0.5,1,0)</f>
        <v>0</v>
      </c>
      <c r="F3307">
        <f t="shared" si="3394"/>
        <v>1</v>
      </c>
      <c r="G3307">
        <f t="shared" si="3355"/>
        <v>4</v>
      </c>
      <c r="H3307">
        <f t="shared" si="3356"/>
        <v>2.0835195763582135</v>
      </c>
      <c r="J3307" s="7">
        <v>-0.8450071013293261</v>
      </c>
      <c r="K3307" s="7">
        <v>-0.57802028618003398</v>
      </c>
      <c r="L3307" s="7">
        <v>-0.39332458764544337</v>
      </c>
      <c r="M3307" s="7">
        <v>-0.66639230685006323</v>
      </c>
      <c r="N3307" s="7">
        <v>-0.82015134649494892</v>
      </c>
      <c r="O3307" s="7">
        <v>-1.185170040209911</v>
      </c>
      <c r="P3307" s="7">
        <v>-1.0125303872410731</v>
      </c>
      <c r="Q3307" s="7">
        <v>-1.3810826038560347</v>
      </c>
      <c r="R3307" s="7">
        <v>-1.2573597011129969</v>
      </c>
      <c r="S3307" s="7">
        <v>-0.99859716479621385</v>
      </c>
      <c r="T3307" s="7">
        <v>-0.62357086019057317</v>
      </c>
      <c r="U3307" s="7">
        <v>-0.88749849426403815</v>
      </c>
      <c r="V3307" s="7">
        <v>-1.1297564307610288</v>
      </c>
      <c r="W3307" s="7">
        <f>[1]!i_dq_pctchange(W$2,$A3309)</f>
        <v>-0.55524137576474375</v>
      </c>
    </row>
    <row r="3308" spans="1:23" x14ac:dyDescent="0.35">
      <c r="A3308" s="1">
        <v>42514</v>
      </c>
      <c r="B3308">
        <v>1</v>
      </c>
      <c r="C3308">
        <v>0</v>
      </c>
      <c r="D3308">
        <v>1</v>
      </c>
      <c r="E3308">
        <f t="shared" ref="E3308:F3308" si="3395">IF(AVERAGE(B3292:B3308)&gt;0.5,1,0)</f>
        <v>0</v>
      </c>
      <c r="F3308">
        <f t="shared" si="3395"/>
        <v>1</v>
      </c>
      <c r="G3308">
        <f t="shared" si="3355"/>
        <v>4</v>
      </c>
      <c r="H3308">
        <f t="shared" si="3356"/>
        <v>2.0835195763582135</v>
      </c>
      <c r="J3308" s="7">
        <v>-0.23288885224954831</v>
      </c>
      <c r="K3308" s="7">
        <v>-1.8217964279317082E-3</v>
      </c>
      <c r="L3308" s="7">
        <v>-0.46386520267681242</v>
      </c>
      <c r="M3308" s="7">
        <v>-0.32193816658685692</v>
      </c>
      <c r="N3308" s="7">
        <v>0.26343308932747334</v>
      </c>
      <c r="O3308" s="7">
        <v>7.6786375246282998E-2</v>
      </c>
      <c r="P3308" s="7">
        <v>-1.0029398203406814</v>
      </c>
      <c r="Q3308" s="7">
        <v>-0.53818379998637844</v>
      </c>
      <c r="R3308" s="7">
        <v>0.12282043256563599</v>
      </c>
      <c r="S3308" s="7">
        <v>0.44793511699450572</v>
      </c>
      <c r="T3308" s="7">
        <v>-1.6517584723689824</v>
      </c>
      <c r="U3308" s="7">
        <v>-0.57837561528369485</v>
      </c>
      <c r="V3308" s="7">
        <v>7.1614075957289686E-3</v>
      </c>
      <c r="W3308" s="7">
        <f>[1]!i_dq_pctchange(W$2,$A3310)</f>
        <v>0.39850764273035899</v>
      </c>
    </row>
    <row r="3309" spans="1:23" x14ac:dyDescent="0.35">
      <c r="A3309" s="1">
        <v>42515</v>
      </c>
      <c r="B3309">
        <v>1</v>
      </c>
      <c r="C3309">
        <v>0</v>
      </c>
      <c r="D3309">
        <v>1</v>
      </c>
      <c r="E3309">
        <f t="shared" ref="E3309:F3309" si="3396">IF(AVERAGE(B3293:B3309)&gt;0.5,1,0)</f>
        <v>0</v>
      </c>
      <c r="F3309">
        <f t="shared" si="3396"/>
        <v>1</v>
      </c>
      <c r="G3309">
        <f t="shared" si="3355"/>
        <v>4</v>
      </c>
      <c r="H3309">
        <f t="shared" si="3356"/>
        <v>2.0835195763582135</v>
      </c>
      <c r="J3309" s="7">
        <v>0.41969646890321344</v>
      </c>
      <c r="K3309" s="7">
        <v>0.12502305753111781</v>
      </c>
      <c r="L3309" s="7">
        <v>0.60767859309803984</v>
      </c>
      <c r="M3309" s="7">
        <v>-2.2116554240846503E-2</v>
      </c>
      <c r="N3309" s="7">
        <v>0.80483097885118149</v>
      </c>
      <c r="O3309" s="7">
        <v>0.32827406864580544</v>
      </c>
      <c r="P3309" s="7">
        <v>0.12915628901939835</v>
      </c>
      <c r="Q3309" s="7">
        <v>-0.44411581569115416</v>
      </c>
      <c r="R3309" s="7">
        <v>0.58802347345385331</v>
      </c>
      <c r="S3309" s="7">
        <v>0.35405868186224904</v>
      </c>
      <c r="T3309" s="7">
        <v>1.9149747575636502</v>
      </c>
      <c r="U3309" s="7">
        <v>0.28799378710033108</v>
      </c>
      <c r="V3309" s="7">
        <v>0.86394089313206002</v>
      </c>
      <c r="W3309" s="7">
        <f>[1]!i_dq_pctchange(W$2,$A3311)</f>
        <v>-0.36102373974250285</v>
      </c>
    </row>
    <row r="3310" spans="1:23" x14ac:dyDescent="0.35">
      <c r="A3310" s="1">
        <v>42516</v>
      </c>
      <c r="B3310">
        <v>1</v>
      </c>
      <c r="C3310">
        <v>0</v>
      </c>
      <c r="D3310">
        <v>1</v>
      </c>
      <c r="E3310">
        <f t="shared" ref="E3310:F3310" si="3397">IF(AVERAGE(B3294:B3310)&gt;0.5,1,0)</f>
        <v>0</v>
      </c>
      <c r="F3310">
        <f t="shared" si="3397"/>
        <v>1</v>
      </c>
      <c r="G3310">
        <f t="shared" si="3355"/>
        <v>4</v>
      </c>
      <c r="H3310">
        <f t="shared" si="3356"/>
        <v>2.0835195763582135</v>
      </c>
      <c r="J3310" s="7">
        <v>0.40937096071890389</v>
      </c>
      <c r="K3310" s="7">
        <v>0.51425166261814992</v>
      </c>
      <c r="L3310" s="7">
        <v>0.52607162738913271</v>
      </c>
      <c r="M3310" s="7">
        <v>-3.7377616909939709E-2</v>
      </c>
      <c r="N3310" s="7">
        <v>-0.49525504151839322</v>
      </c>
      <c r="O3310" s="7">
        <v>0.26972816529895993</v>
      </c>
      <c r="P3310" s="7">
        <v>0.12041237113402362</v>
      </c>
      <c r="Q3310" s="7">
        <v>-0.1233685718172445</v>
      </c>
      <c r="R3310" s="7">
        <v>-0.2372175910809233</v>
      </c>
      <c r="S3310" s="7">
        <v>4.6702178818491209E-2</v>
      </c>
      <c r="T3310" s="7">
        <v>-0.9847857140735814</v>
      </c>
      <c r="U3310" s="7">
        <v>-0.24701360905168024</v>
      </c>
      <c r="V3310" s="7">
        <v>-0.84025366305911176</v>
      </c>
      <c r="W3310" s="7">
        <f>[1]!i_dq_pctchange(W$2,$A3312)</f>
        <v>-0.49081322252830684</v>
      </c>
    </row>
    <row r="3311" spans="1:23" x14ac:dyDescent="0.35">
      <c r="A3311" s="1">
        <v>42517</v>
      </c>
      <c r="B3311">
        <v>1</v>
      </c>
      <c r="C3311">
        <v>0</v>
      </c>
      <c r="D3311">
        <v>1</v>
      </c>
      <c r="E3311">
        <f t="shared" ref="E3311:F3311" si="3398">IF(AVERAGE(B3295:B3311)&gt;0.5,1,0)</f>
        <v>0</v>
      </c>
      <c r="F3311">
        <f t="shared" si="3398"/>
        <v>1</v>
      </c>
      <c r="G3311">
        <f t="shared" si="3355"/>
        <v>4</v>
      </c>
      <c r="H3311">
        <f t="shared" si="3356"/>
        <v>2.0835195763582135</v>
      </c>
      <c r="J3311" s="7">
        <v>-0.37901939828109266</v>
      </c>
      <c r="K3311" s="7">
        <v>-0.24393058613487112</v>
      </c>
      <c r="L3311" s="7">
        <v>-0.60500059992432309</v>
      </c>
      <c r="M3311" s="7">
        <v>-0.45480386583286242</v>
      </c>
      <c r="N3311" s="7">
        <v>-0.70965669570860812</v>
      </c>
      <c r="O3311" s="7">
        <v>-0.37861315235411352</v>
      </c>
      <c r="P3311" s="7">
        <v>-0.70447131701209631</v>
      </c>
      <c r="Q3311" s="7">
        <v>-0.39999499027801111</v>
      </c>
      <c r="R3311" s="7">
        <v>0.17390001340725153</v>
      </c>
      <c r="S3311" s="7">
        <v>-0.34571210685647019</v>
      </c>
      <c r="T3311" s="7">
        <v>-0.76693050835765786</v>
      </c>
      <c r="U3311" s="7">
        <v>-0.54484748942470629</v>
      </c>
      <c r="V3311" s="7">
        <v>-0.5239229361584764</v>
      </c>
      <c r="W3311" s="7">
        <f>[1]!i_dq_pctchange(W$2,$A3313)</f>
        <v>3.5253469517297074</v>
      </c>
    </row>
    <row r="3312" spans="1:23" x14ac:dyDescent="0.35">
      <c r="A3312" s="1">
        <v>42520</v>
      </c>
      <c r="B3312">
        <v>1</v>
      </c>
      <c r="C3312">
        <v>0</v>
      </c>
      <c r="D3312">
        <v>1</v>
      </c>
      <c r="E3312">
        <f t="shared" ref="E3312:F3312" si="3399">IF(AVERAGE(B3296:B3312)&gt;0.5,1,0)</f>
        <v>0</v>
      </c>
      <c r="F3312">
        <f t="shared" si="3399"/>
        <v>1</v>
      </c>
      <c r="G3312">
        <f t="shared" si="3355"/>
        <v>4</v>
      </c>
      <c r="H3312">
        <f t="shared" si="3356"/>
        <v>2.0835195763582135</v>
      </c>
      <c r="J3312" s="7">
        <v>3.9972442253839704</v>
      </c>
      <c r="K3312" s="7">
        <v>3.3396771244706165</v>
      </c>
      <c r="L3312" s="7">
        <v>2.512733131212765</v>
      </c>
      <c r="M3312" s="7">
        <v>3.0406402477587262</v>
      </c>
      <c r="N3312" s="7">
        <v>3.1500763755944892</v>
      </c>
      <c r="O3312" s="7">
        <v>4.4668726619232713</v>
      </c>
      <c r="P3312" s="7">
        <v>3.6366110063978385</v>
      </c>
      <c r="Q3312" s="7">
        <v>3.372351277815417</v>
      </c>
      <c r="R3312" s="7">
        <v>4.158482098923372</v>
      </c>
      <c r="S3312" s="7">
        <v>3.5456387947146935</v>
      </c>
      <c r="T3312" s="7">
        <v>4.7006196161402443</v>
      </c>
      <c r="U3312" s="7">
        <v>3.821817169990648</v>
      </c>
      <c r="V3312" s="7">
        <v>5.9571414358021189</v>
      </c>
      <c r="W3312" s="7">
        <f>[1]!i_dq_pctchange(W$2,$A3314)</f>
        <v>0.27033919207599094</v>
      </c>
    </row>
    <row r="3313" spans="1:23" x14ac:dyDescent="0.35">
      <c r="A3313" s="1">
        <v>42521</v>
      </c>
      <c r="B3313">
        <v>1</v>
      </c>
      <c r="C3313">
        <v>0</v>
      </c>
      <c r="D3313">
        <v>1</v>
      </c>
      <c r="E3313">
        <f t="shared" ref="E3313:F3313" si="3400">IF(AVERAGE(B3297:B3313)&gt;0.5,1,0)</f>
        <v>1</v>
      </c>
      <c r="F3313">
        <f t="shared" si="3400"/>
        <v>1</v>
      </c>
      <c r="G3313">
        <f t="shared" si="3355"/>
        <v>4</v>
      </c>
      <c r="H3313">
        <f t="shared" si="3356"/>
        <v>2.0835195763582135</v>
      </c>
      <c r="J3313" s="7">
        <v>0.50986609011478734</v>
      </c>
      <c r="K3313" s="7">
        <v>0.44844525807004554</v>
      </c>
      <c r="L3313" s="7">
        <v>1.6051088113408392</v>
      </c>
      <c r="M3313" s="7">
        <v>5.542494941077631E-2</v>
      </c>
      <c r="N3313" s="7">
        <v>0.39478917094274224</v>
      </c>
      <c r="O3313" s="7">
        <v>0.41931527198442264</v>
      </c>
      <c r="P3313" s="7">
        <v>0.53984649916268301</v>
      </c>
      <c r="Q3313" s="7">
        <v>0.16923689820545193</v>
      </c>
      <c r="R3313" s="7">
        <v>0.48979776945491244</v>
      </c>
      <c r="S3313" s="7">
        <v>4.613413836659172E-2</v>
      </c>
      <c r="T3313" s="7">
        <v>1.4714118278762767</v>
      </c>
      <c r="U3313" s="7">
        <v>1.0173927874056317</v>
      </c>
      <c r="V3313" s="7">
        <v>0.59296908089793043</v>
      </c>
      <c r="W3313" s="7">
        <f>[1]!i_dq_pctchange(W$2,$A3315)</f>
        <v>0.41581139506668791</v>
      </c>
    </row>
    <row r="3314" spans="1:23" x14ac:dyDescent="0.35">
      <c r="A3314" s="1">
        <v>42522</v>
      </c>
      <c r="B3314">
        <v>0</v>
      </c>
      <c r="C3314">
        <v>0</v>
      </c>
      <c r="D3314">
        <v>1</v>
      </c>
      <c r="E3314">
        <f t="shared" ref="E3314:F3314" si="3401">IF(AVERAGE(B3298:B3314)&gt;0.5,1,0)</f>
        <v>1</v>
      </c>
      <c r="F3314">
        <f t="shared" si="3401"/>
        <v>0</v>
      </c>
      <c r="G3314">
        <f t="shared" si="3355"/>
        <v>3</v>
      </c>
      <c r="H3314">
        <f t="shared" si="3356"/>
        <v>2.0835195763582135</v>
      </c>
      <c r="J3314" s="7">
        <v>1.3457502623294846</v>
      </c>
      <c r="K3314" s="7">
        <v>1.6441696877519798</v>
      </c>
      <c r="L3314" s="7">
        <v>0.36574113283913756</v>
      </c>
      <c r="M3314" s="7">
        <v>0.32195582587617172</v>
      </c>
      <c r="N3314" s="7">
        <v>0.39227053140096096</v>
      </c>
      <c r="O3314" s="7">
        <v>0.6793341694817514</v>
      </c>
      <c r="P3314" s="7">
        <v>0.1302560215543507</v>
      </c>
      <c r="Q3314" s="7">
        <v>1.1377246417950975</v>
      </c>
      <c r="R3314" s="7">
        <v>0.6382218544914442</v>
      </c>
      <c r="S3314" s="7">
        <v>0.8398809124079315</v>
      </c>
      <c r="T3314" s="7">
        <v>0.79630383016737571</v>
      </c>
      <c r="U3314" s="7">
        <v>1.0846719453115696</v>
      </c>
      <c r="V3314" s="7">
        <v>0.94995034756702945</v>
      </c>
      <c r="W3314" s="7">
        <f>[1]!i_dq_pctchange(W$2,$A3316)</f>
        <v>1.1939674679502765</v>
      </c>
    </row>
    <row r="3315" spans="1:23" x14ac:dyDescent="0.35">
      <c r="A3315" s="1">
        <v>42523</v>
      </c>
      <c r="B3315">
        <v>0</v>
      </c>
      <c r="C3315">
        <v>0</v>
      </c>
      <c r="D3315">
        <v>1</v>
      </c>
      <c r="E3315">
        <f t="shared" ref="E3315:F3315" si="3402">IF(AVERAGE(B3299:B3315)&gt;0.5,1,0)</f>
        <v>1</v>
      </c>
      <c r="F3315">
        <f t="shared" si="3402"/>
        <v>0</v>
      </c>
      <c r="G3315">
        <f t="shared" si="3355"/>
        <v>3</v>
      </c>
      <c r="H3315">
        <f t="shared" si="3356"/>
        <v>2.0835195763582135</v>
      </c>
      <c r="J3315" s="7">
        <v>7.3447570729686468E-2</v>
      </c>
      <c r="K3315" s="7">
        <v>-0.41406799228621471</v>
      </c>
      <c r="L3315" s="7">
        <v>0.51163730599863577</v>
      </c>
      <c r="M3315" s="7">
        <v>0.64740389924661956</v>
      </c>
      <c r="N3315" s="7">
        <v>-0.28230644364456742</v>
      </c>
      <c r="O3315" s="7">
        <v>0.82992775027508248</v>
      </c>
      <c r="P3315" s="7">
        <v>0.78529035705425643</v>
      </c>
      <c r="Q3315" s="7">
        <v>3.5739479427135694</v>
      </c>
      <c r="R3315" s="7">
        <v>0.35576549373673289</v>
      </c>
      <c r="S3315" s="7">
        <v>-0.41866267686610503</v>
      </c>
      <c r="T3315" s="7">
        <v>-0.44821026367634337</v>
      </c>
      <c r="U3315" s="7">
        <v>0.26246361299911625</v>
      </c>
      <c r="V3315" s="7">
        <v>1.1857567536195472</v>
      </c>
      <c r="W3315" s="7">
        <f>[1]!i_dq_pctchange(W$2,$A3317)</f>
        <v>-0.17492368458483271</v>
      </c>
    </row>
    <row r="3316" spans="1:23" x14ac:dyDescent="0.35">
      <c r="A3316" s="1">
        <v>42524</v>
      </c>
      <c r="B3316">
        <v>0</v>
      </c>
      <c r="C3316">
        <v>0</v>
      </c>
      <c r="D3316">
        <v>1</v>
      </c>
      <c r="E3316">
        <f t="shared" ref="E3316:F3316" si="3403">IF(AVERAGE(B3300:B3316)&gt;0.5,1,0)</f>
        <v>1</v>
      </c>
      <c r="F3316">
        <f t="shared" si="3403"/>
        <v>0</v>
      </c>
      <c r="G3316">
        <f t="shared" si="3355"/>
        <v>3</v>
      </c>
      <c r="H3316">
        <f t="shared" si="3356"/>
        <v>2.0835195763582135</v>
      </c>
      <c r="J3316" s="7">
        <v>1.1975776857393188</v>
      </c>
      <c r="K3316" s="7">
        <v>-0.1966689334326322</v>
      </c>
      <c r="L3316" s="7">
        <v>1.0805902483965855</v>
      </c>
      <c r="M3316" s="7">
        <v>-0.15832455797993261</v>
      </c>
      <c r="N3316" s="7">
        <v>-0.13125808298856406</v>
      </c>
      <c r="O3316" s="7">
        <v>0.4455570216127403</v>
      </c>
      <c r="P3316" s="7">
        <v>0.16220907297829973</v>
      </c>
      <c r="Q3316" s="7">
        <v>-0.80628566625800879</v>
      </c>
      <c r="R3316" s="7">
        <v>0.12251251191610923</v>
      </c>
      <c r="S3316" s="7">
        <v>0.28800970137941651</v>
      </c>
      <c r="T3316" s="7">
        <v>1.1196166822602205</v>
      </c>
      <c r="U3316" s="7">
        <v>0.32603078764143228</v>
      </c>
      <c r="V3316" s="7">
        <v>0.13221597868988105</v>
      </c>
      <c r="W3316" s="7">
        <f>[1]!i_dq_pctchange(W$2,$A3318)</f>
        <v>1.0686439319516936E-2</v>
      </c>
    </row>
    <row r="3317" spans="1:23" x14ac:dyDescent="0.35">
      <c r="A3317" s="1">
        <v>42527</v>
      </c>
      <c r="B3317">
        <v>0</v>
      </c>
      <c r="C3317">
        <v>0</v>
      </c>
      <c r="D3317">
        <v>1</v>
      </c>
      <c r="E3317">
        <f t="shared" ref="E3317:F3317" si="3404">IF(AVERAGE(B3301:B3317)&gt;0.5,1,0)</f>
        <v>1</v>
      </c>
      <c r="F3317">
        <f t="shared" si="3404"/>
        <v>0</v>
      </c>
      <c r="G3317">
        <f t="shared" si="3355"/>
        <v>3</v>
      </c>
      <c r="H3317">
        <f t="shared" si="3356"/>
        <v>2.0835195763582135</v>
      </c>
      <c r="J3317" s="7">
        <v>0.20383712199875748</v>
      </c>
      <c r="K3317" s="7">
        <v>7.873606977227815E-2</v>
      </c>
      <c r="L3317" s="7">
        <v>-0.53725131908531598</v>
      </c>
      <c r="M3317" s="7">
        <v>-0.3094068534171156</v>
      </c>
      <c r="N3317" s="7">
        <v>3.6078987211284053E-2</v>
      </c>
      <c r="O3317" s="7">
        <v>-0.51001056450453497</v>
      </c>
      <c r="P3317" s="7">
        <v>5.7657952859107513E-2</v>
      </c>
      <c r="Q3317" s="7">
        <v>0.84074248298791954</v>
      </c>
      <c r="R3317" s="7">
        <v>6.2111108218380895E-2</v>
      </c>
      <c r="S3317" s="7">
        <v>-0.36942527918059365</v>
      </c>
      <c r="T3317" s="7">
        <v>-8.8319655469232261E-2</v>
      </c>
      <c r="U3317" s="7">
        <v>9.1493478548161766E-3</v>
      </c>
      <c r="V3317" s="7">
        <v>-1.7281888968706537E-2</v>
      </c>
      <c r="W3317" s="7">
        <f>[1]!i_dq_pctchange(W$2,$A3319)</f>
        <v>-0.57974588170827368</v>
      </c>
    </row>
    <row r="3318" spans="1:23" x14ac:dyDescent="0.35">
      <c r="A3318" s="1">
        <v>42528</v>
      </c>
      <c r="B3318">
        <v>0</v>
      </c>
      <c r="C3318">
        <v>0</v>
      </c>
      <c r="D3318">
        <v>1</v>
      </c>
      <c r="E3318">
        <f t="shared" ref="E3318:F3318" si="3405">IF(AVERAGE(B3302:B3318)&gt;0.5,1,0)</f>
        <v>1</v>
      </c>
      <c r="F3318">
        <f t="shared" si="3405"/>
        <v>0</v>
      </c>
      <c r="G3318">
        <f t="shared" si="3355"/>
        <v>3</v>
      </c>
      <c r="H3318">
        <f t="shared" si="3356"/>
        <v>2.0835195763582135</v>
      </c>
      <c r="J3318" s="7">
        <v>-3.0927867922055395E-2</v>
      </c>
      <c r="K3318" s="7">
        <v>-0.345604191342403</v>
      </c>
      <c r="L3318" s="7">
        <v>-0.50389402622974511</v>
      </c>
      <c r="M3318" s="7">
        <v>0.18052344400259351</v>
      </c>
      <c r="N3318" s="7">
        <v>-0.11335020705733788</v>
      </c>
      <c r="O3318" s="7">
        <v>-0.73339838070807251</v>
      </c>
      <c r="P3318" s="7">
        <v>-0.93490610003399544</v>
      </c>
      <c r="Q3318" s="7">
        <v>-1.3115176836856319</v>
      </c>
      <c r="R3318" s="7">
        <v>6.5789473684209857E-2</v>
      </c>
      <c r="S3318" s="7">
        <v>-0.45021930900930091</v>
      </c>
      <c r="T3318" s="7">
        <v>-0.6098040096086933</v>
      </c>
      <c r="U3318" s="7">
        <v>-0.16399552739471235</v>
      </c>
      <c r="V3318" s="7">
        <v>-4.7193538175305368E-2</v>
      </c>
      <c r="W3318" s="7">
        <f>[1]!i_dq_pctchange(W$2,$A3320)</f>
        <v>0</v>
      </c>
    </row>
    <row r="3319" spans="1:23" x14ac:dyDescent="0.35">
      <c r="A3319" s="1">
        <v>42529</v>
      </c>
      <c r="B3319">
        <v>0</v>
      </c>
      <c r="C3319">
        <v>0</v>
      </c>
      <c r="D3319">
        <v>1</v>
      </c>
      <c r="E3319">
        <f t="shared" ref="E3319:F3319" si="3406">IF(AVERAGE(B3303:B3319)&gt;0.5,1,0)</f>
        <v>1</v>
      </c>
      <c r="F3319">
        <f t="shared" si="3406"/>
        <v>0</v>
      </c>
      <c r="G3319">
        <f t="shared" si="3355"/>
        <v>3</v>
      </c>
      <c r="H3319">
        <f t="shared" si="3356"/>
        <v>2.0835195763582135</v>
      </c>
      <c r="J3319" s="7">
        <v>0</v>
      </c>
      <c r="K3319" s="7">
        <v>0</v>
      </c>
      <c r="L3319" s="7">
        <v>0</v>
      </c>
      <c r="M3319" s="7">
        <v>0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  <c r="V3319" s="7">
        <v>0</v>
      </c>
      <c r="W3319" s="7">
        <f>[1]!i_dq_pctchange(W$2,$A3321)</f>
        <v>-3.993700249261793</v>
      </c>
    </row>
    <row r="3320" spans="1:23" x14ac:dyDescent="0.35">
      <c r="A3320" s="1">
        <v>42533</v>
      </c>
      <c r="B3320">
        <v>0</v>
      </c>
      <c r="C3320">
        <v>0</v>
      </c>
      <c r="D3320">
        <v>1</v>
      </c>
      <c r="E3320">
        <f t="shared" ref="E3320:F3320" si="3407">IF(AVERAGE(B3304:B3320)&gt;0.5,1,0)</f>
        <v>1</v>
      </c>
      <c r="F3320">
        <f t="shared" si="3407"/>
        <v>0</v>
      </c>
      <c r="G3320">
        <f t="shared" si="3355"/>
        <v>3</v>
      </c>
      <c r="H3320">
        <f t="shared" si="3356"/>
        <v>2.0835195763582135</v>
      </c>
      <c r="J3320" s="7">
        <v>-6.2260793018983476</v>
      </c>
      <c r="K3320" s="7">
        <v>-4.7667485777616747</v>
      </c>
      <c r="L3320" s="7">
        <v>-3.0541364908351554</v>
      </c>
      <c r="M3320" s="7">
        <v>-3.4411198871546067</v>
      </c>
      <c r="N3320" s="7">
        <v>-3.9388761726683734</v>
      </c>
      <c r="O3320" s="7">
        <v>-4.4437501084899971</v>
      </c>
      <c r="P3320" s="7">
        <v>-3.9882010025333594</v>
      </c>
      <c r="Q3320" s="7">
        <v>-3.3168627865464089</v>
      </c>
      <c r="R3320" s="7">
        <v>-4.5829200979135827</v>
      </c>
      <c r="S3320" s="7">
        <v>-3.5454317269076268</v>
      </c>
      <c r="T3320" s="7">
        <v>-2.1054801211844043</v>
      </c>
      <c r="U3320" s="7">
        <v>-4.8179849717966654</v>
      </c>
      <c r="V3320" s="7">
        <v>-6.0156453411780326</v>
      </c>
      <c r="W3320" s="7">
        <f>[1]!i_dq_pctchange(W$2,$A3322)</f>
        <v>0.29622868165318877</v>
      </c>
    </row>
    <row r="3321" spans="1:23" x14ac:dyDescent="0.35">
      <c r="A3321" s="1">
        <v>42534</v>
      </c>
      <c r="B3321">
        <v>0</v>
      </c>
      <c r="C3321">
        <v>0</v>
      </c>
      <c r="D3321">
        <v>1</v>
      </c>
      <c r="E3321">
        <f t="shared" ref="E3321:F3321" si="3408">IF(AVERAGE(B3305:B3321)&gt;0.5,1,0)</f>
        <v>1</v>
      </c>
      <c r="F3321">
        <f t="shared" si="3408"/>
        <v>0</v>
      </c>
      <c r="G3321">
        <f t="shared" si="3355"/>
        <v>3</v>
      </c>
      <c r="H3321">
        <f t="shared" si="3356"/>
        <v>2.0835195763582135</v>
      </c>
      <c r="J3321" s="7">
        <v>0.37413057156947771</v>
      </c>
      <c r="K3321" s="7">
        <v>0.27215315276331831</v>
      </c>
      <c r="L3321" s="7">
        <v>0.6529440577762049</v>
      </c>
      <c r="M3321" s="7">
        <v>0.17208807850275723</v>
      </c>
      <c r="N3321" s="7">
        <v>-0.24465386009423581</v>
      </c>
      <c r="O3321" s="7">
        <v>-0.10127341096114453</v>
      </c>
      <c r="P3321" s="7">
        <v>1.2606933813597454</v>
      </c>
      <c r="Q3321" s="7">
        <v>1.7207164666781036</v>
      </c>
      <c r="R3321" s="7">
        <v>0.43794938472977551</v>
      </c>
      <c r="S3321" s="7">
        <v>-3.4852272832885674E-2</v>
      </c>
      <c r="T3321" s="7">
        <v>-0.20247235473617975</v>
      </c>
      <c r="U3321" s="7">
        <v>0.40648957033339606</v>
      </c>
      <c r="V3321" s="7">
        <v>7.9181638129594029E-2</v>
      </c>
      <c r="W3321" s="7">
        <f>[1]!i_dq_pctchange(W$2,$A3323)</f>
        <v>2.1971228766082525</v>
      </c>
    </row>
    <row r="3322" spans="1:23" x14ac:dyDescent="0.35">
      <c r="A3322" s="1">
        <v>42535</v>
      </c>
      <c r="B3322">
        <v>0</v>
      </c>
      <c r="C3322">
        <v>0</v>
      </c>
      <c r="D3322">
        <v>1</v>
      </c>
      <c r="E3322">
        <f t="shared" ref="E3322:F3322" si="3409">IF(AVERAGE(B3306:B3322)&gt;0.5,1,0)</f>
        <v>0</v>
      </c>
      <c r="F3322">
        <f t="shared" si="3409"/>
        <v>0</v>
      </c>
      <c r="G3322">
        <f t="shared" si="3355"/>
        <v>3</v>
      </c>
      <c r="H3322">
        <f t="shared" si="3356"/>
        <v>2.0835195763582135</v>
      </c>
      <c r="J3322" s="7">
        <v>3.5616624027921358</v>
      </c>
      <c r="K3322" s="7">
        <v>2.6316984868926085</v>
      </c>
      <c r="L3322" s="7">
        <v>1.8721098413086441</v>
      </c>
      <c r="M3322" s="7">
        <v>1.9256024188376162</v>
      </c>
      <c r="N3322" s="7">
        <v>1.675060472408096</v>
      </c>
      <c r="O3322" s="7">
        <v>2.2434571515595052</v>
      </c>
      <c r="P3322" s="7">
        <v>2.6086757513143084</v>
      </c>
      <c r="Q3322" s="7">
        <v>2.0796950238374565</v>
      </c>
      <c r="R3322" s="7">
        <v>2.8670098138013462</v>
      </c>
      <c r="S3322" s="7">
        <v>1.8031880029193128</v>
      </c>
      <c r="T3322" s="7">
        <v>4.0117105765117955</v>
      </c>
      <c r="U3322" s="7">
        <v>3.5668880286942026</v>
      </c>
      <c r="V3322" s="7">
        <v>3.4783435003645917</v>
      </c>
      <c r="W3322" s="7">
        <f>[1]!i_dq_pctchange(W$2,$A3324)</f>
        <v>-0.77627814953436614</v>
      </c>
    </row>
    <row r="3323" spans="1:23" x14ac:dyDescent="0.35">
      <c r="A3323" s="1">
        <v>42536</v>
      </c>
      <c r="B3323">
        <v>0</v>
      </c>
      <c r="C3323">
        <v>0</v>
      </c>
      <c r="D3323">
        <v>1</v>
      </c>
      <c r="E3323">
        <f t="shared" ref="E3323:F3323" si="3410">IF(AVERAGE(B3307:B3323)&gt;0.5,1,0)</f>
        <v>0</v>
      </c>
      <c r="F3323">
        <f t="shared" si="3410"/>
        <v>0</v>
      </c>
      <c r="G3323">
        <f t="shared" si="3355"/>
        <v>3</v>
      </c>
      <c r="H3323">
        <f t="shared" si="3356"/>
        <v>2.0835195763582135</v>
      </c>
      <c r="J3323" s="7">
        <v>0.15509151708296354</v>
      </c>
      <c r="K3323" s="7">
        <v>-0.41648870368443591</v>
      </c>
      <c r="L3323" s="7">
        <v>-0.63856449634726642</v>
      </c>
      <c r="M3323" s="7">
        <v>-0.41949450911652486</v>
      </c>
      <c r="N3323" s="7">
        <v>-0.76235350173051486</v>
      </c>
      <c r="O3323" s="7">
        <v>-1.2078272004552957</v>
      </c>
      <c r="P3323" s="7">
        <v>-0.28644895696255079</v>
      </c>
      <c r="Q3323" s="7">
        <v>-0.2241598392716915</v>
      </c>
      <c r="R3323" s="7">
        <v>-0.65561169701697009</v>
      </c>
      <c r="S3323" s="7">
        <v>-0.23470533977478664</v>
      </c>
      <c r="T3323" s="7">
        <v>2.2045441283937213</v>
      </c>
      <c r="U3323" s="7">
        <v>-5.9663825205573978E-2</v>
      </c>
      <c r="V3323" s="7">
        <v>-0.98578812143279071</v>
      </c>
      <c r="W3323" s="7">
        <f>[1]!i_dq_pctchange(W$2,$A3325)</f>
        <v>1.4770692304761432</v>
      </c>
    </row>
    <row r="3324" spans="1:23" x14ac:dyDescent="0.35">
      <c r="A3324" s="1">
        <v>42537</v>
      </c>
      <c r="B3324">
        <v>0</v>
      </c>
      <c r="C3324">
        <v>0</v>
      </c>
      <c r="D3324">
        <v>1</v>
      </c>
      <c r="E3324">
        <f t="shared" ref="E3324:F3324" si="3411">IF(AVERAGE(B3308:B3324)&gt;0.5,1,0)</f>
        <v>0</v>
      </c>
      <c r="F3324">
        <f t="shared" si="3411"/>
        <v>0</v>
      </c>
      <c r="G3324">
        <f t="shared" si="3355"/>
        <v>3</v>
      </c>
      <c r="H3324">
        <f t="shared" si="3356"/>
        <v>2.0835195763582135</v>
      </c>
      <c r="J3324" s="7">
        <v>0.29108134596536606</v>
      </c>
      <c r="K3324" s="7">
        <v>0.58667840023468354</v>
      </c>
      <c r="L3324" s="7">
        <v>0.50134392372059078</v>
      </c>
      <c r="M3324" s="7">
        <v>0.47580002106308739</v>
      </c>
      <c r="N3324" s="7">
        <v>1.7648157162957974</v>
      </c>
      <c r="O3324" s="7">
        <v>0.58935647853316864</v>
      </c>
      <c r="P3324" s="7">
        <v>0.85254869880872719</v>
      </c>
      <c r="Q3324" s="7">
        <v>1.3406530920900364</v>
      </c>
      <c r="R3324" s="7">
        <v>1.1484444039884452</v>
      </c>
      <c r="S3324" s="7">
        <v>0.80417788030243442</v>
      </c>
      <c r="T3324" s="7">
        <v>-0.18378204971358175</v>
      </c>
      <c r="U3324" s="7">
        <v>0.76614286694571909</v>
      </c>
      <c r="V3324" s="7">
        <v>0.75406114347121433</v>
      </c>
      <c r="W3324" s="7">
        <f>[1]!i_dq_pctchange(W$2,$A3326)</f>
        <v>0.21276595744681104</v>
      </c>
    </row>
    <row r="3325" spans="1:23" x14ac:dyDescent="0.35">
      <c r="A3325" s="1">
        <v>42538</v>
      </c>
      <c r="B3325">
        <v>0</v>
      </c>
      <c r="C3325">
        <v>0</v>
      </c>
      <c r="D3325">
        <v>1</v>
      </c>
      <c r="E3325">
        <f t="shared" ref="E3325:F3325" si="3412">IF(AVERAGE(B3309:B3325)&gt;0.5,1,0)</f>
        <v>0</v>
      </c>
      <c r="F3325">
        <f t="shared" si="3412"/>
        <v>0</v>
      </c>
      <c r="G3325">
        <f t="shared" si="3355"/>
        <v>3</v>
      </c>
      <c r="H3325">
        <f t="shared" si="3356"/>
        <v>2.0835195763582135</v>
      </c>
      <c r="J3325" s="7">
        <v>-0.28372167262232567</v>
      </c>
      <c r="K3325" s="7">
        <v>0.49267504877039509</v>
      </c>
      <c r="L3325" s="7">
        <v>0.68062477750089323</v>
      </c>
      <c r="M3325" s="7">
        <v>-7.0376928346558051E-2</v>
      </c>
      <c r="N3325" s="7">
        <v>-0.61203560815305769</v>
      </c>
      <c r="O3325" s="7">
        <v>-0.4548078084662</v>
      </c>
      <c r="P3325" s="7">
        <v>0.15810552197002131</v>
      </c>
      <c r="Q3325" s="7">
        <v>-0.64699740564742669</v>
      </c>
      <c r="R3325" s="7">
        <v>0.64869567173749887</v>
      </c>
      <c r="S3325" s="7">
        <v>-0.82636747926134646</v>
      </c>
      <c r="T3325" s="7">
        <v>-0.62426631004682198</v>
      </c>
      <c r="U3325" s="7">
        <v>0.69358139281495801</v>
      </c>
      <c r="V3325" s="7">
        <v>0.5721192425373387</v>
      </c>
      <c r="W3325" s="7">
        <f>[1]!i_dq_pctchange(W$2,$A3327)</f>
        <v>-0.83898810762804821</v>
      </c>
    </row>
    <row r="3326" spans="1:23" x14ac:dyDescent="0.35">
      <c r="A3326" s="1">
        <v>42541</v>
      </c>
      <c r="B3326">
        <v>0</v>
      </c>
      <c r="C3326">
        <v>0</v>
      </c>
      <c r="D3326">
        <v>1</v>
      </c>
      <c r="E3326">
        <f t="shared" ref="E3326:F3326" si="3413">IF(AVERAGE(B3310:B3326)&gt;0.5,1,0)</f>
        <v>0</v>
      </c>
      <c r="F3326">
        <f t="shared" si="3413"/>
        <v>0</v>
      </c>
      <c r="G3326">
        <f t="shared" si="3355"/>
        <v>3</v>
      </c>
      <c r="H3326">
        <f t="shared" si="3356"/>
        <v>2.0835195763582135</v>
      </c>
      <c r="J3326" s="7">
        <v>-0.29269567489873372</v>
      </c>
      <c r="K3326" s="7">
        <v>-0.63645817073786981</v>
      </c>
      <c r="L3326" s="7">
        <v>-0.84442175562819011</v>
      </c>
      <c r="M3326" s="7">
        <v>-0.21315252205509</v>
      </c>
      <c r="N3326" s="7">
        <v>-0.43020607035599062</v>
      </c>
      <c r="O3326" s="7">
        <v>-0.84455321606673561</v>
      </c>
      <c r="P3326" s="7">
        <v>-1.0338140716394015</v>
      </c>
      <c r="Q3326" s="7">
        <v>-1.0153880191200257</v>
      </c>
      <c r="R3326" s="7">
        <v>-1.2454408965088104</v>
      </c>
      <c r="S3326" s="7">
        <v>-0.75404837446949946</v>
      </c>
      <c r="T3326" s="7">
        <v>-1.9670612483178429</v>
      </c>
      <c r="U3326" s="7">
        <v>-0.83217800020289201</v>
      </c>
      <c r="V3326" s="7">
        <v>-1.4041545624577303</v>
      </c>
      <c r="W3326" s="7">
        <f>[1]!i_dq_pctchange(W$2,$A3328)</f>
        <v>1.614645723945682</v>
      </c>
    </row>
    <row r="3327" spans="1:23" x14ac:dyDescent="0.35">
      <c r="A3327" s="1">
        <v>42542</v>
      </c>
      <c r="B3327">
        <v>0</v>
      </c>
      <c r="C3327">
        <v>0</v>
      </c>
      <c r="D3327">
        <v>1</v>
      </c>
      <c r="E3327">
        <f t="shared" ref="E3327:F3327" si="3414">IF(AVERAGE(B3311:B3327)&gt;0.5,1,0)</f>
        <v>0</v>
      </c>
      <c r="F3327">
        <f t="shared" si="3414"/>
        <v>0</v>
      </c>
      <c r="G3327">
        <f t="shared" si="3355"/>
        <v>3</v>
      </c>
      <c r="H3327">
        <f t="shared" si="3356"/>
        <v>2.0835195763582135</v>
      </c>
      <c r="J3327" s="7">
        <v>1.1434225355804293</v>
      </c>
      <c r="K3327" s="7">
        <v>0.82838089590811059</v>
      </c>
      <c r="L3327" s="7">
        <v>1.1092587557223765</v>
      </c>
      <c r="M3327" s="7">
        <v>1.0503949304742004</v>
      </c>
      <c r="N3327" s="7">
        <v>2.3162648408478415</v>
      </c>
      <c r="O3327" s="7">
        <v>1.0441716095020437</v>
      </c>
      <c r="P3327" s="7">
        <v>1.0417365899189097</v>
      </c>
      <c r="Q3327" s="7">
        <v>1.037861810567426</v>
      </c>
      <c r="R3327" s="7">
        <v>2.0839306463052023</v>
      </c>
      <c r="S3327" s="7">
        <v>0.98812588225525544</v>
      </c>
      <c r="T3327" s="7">
        <v>1.1742273863375847</v>
      </c>
      <c r="U3327" s="7">
        <v>1.7553849878439256</v>
      </c>
      <c r="V3327" s="7">
        <v>2.8850325817368727</v>
      </c>
      <c r="W3327" s="7">
        <f>[1]!i_dq_pctchange(W$2,$A3329)</f>
        <v>-0.35214468092139639</v>
      </c>
    </row>
    <row r="3328" spans="1:23" x14ac:dyDescent="0.35">
      <c r="A3328" s="1">
        <v>42543</v>
      </c>
      <c r="B3328">
        <v>0</v>
      </c>
      <c r="C3328">
        <v>0</v>
      </c>
      <c r="D3328">
        <v>1</v>
      </c>
      <c r="E3328">
        <f t="shared" ref="E3328:F3328" si="3415">IF(AVERAGE(B3312:B3328)&gt;0.5,1,0)</f>
        <v>0</v>
      </c>
      <c r="F3328">
        <f t="shared" si="3415"/>
        <v>0</v>
      </c>
      <c r="G3328">
        <f t="shared" si="3355"/>
        <v>3</v>
      </c>
      <c r="H3328">
        <f t="shared" si="3356"/>
        <v>2.0835195763582135</v>
      </c>
      <c r="J3328" s="7">
        <v>-0.81337419099877795</v>
      </c>
      <c r="K3328" s="7">
        <v>-0.42987865089640659</v>
      </c>
      <c r="L3328" s="7">
        <v>-0.70934961589754963</v>
      </c>
      <c r="M3328" s="7">
        <v>-0.56320446997109141</v>
      </c>
      <c r="N3328" s="7">
        <v>-0.13817249881889959</v>
      </c>
      <c r="O3328" s="7">
        <v>-0.66843420409225696</v>
      </c>
      <c r="P3328" s="7">
        <v>-1.4824328855875675</v>
      </c>
      <c r="Q3328" s="7">
        <v>-0.70047008484813356</v>
      </c>
      <c r="R3328" s="7">
        <v>0.92535107169253383</v>
      </c>
      <c r="S3328" s="7">
        <v>-0.51709331433059758</v>
      </c>
      <c r="T3328" s="7">
        <v>-1.710778651604675</v>
      </c>
      <c r="U3328" s="7">
        <v>-0.69734633080554875</v>
      </c>
      <c r="V3328" s="7">
        <v>0.60727434638567879</v>
      </c>
      <c r="W3328" s="7">
        <f>[1]!i_dq_pctchange(W$2,$A3330)</f>
        <v>-0.84443000974341564</v>
      </c>
    </row>
    <row r="3329" spans="1:23" x14ac:dyDescent="0.35">
      <c r="A3329" s="1">
        <v>42544</v>
      </c>
      <c r="B3329">
        <v>0</v>
      </c>
      <c r="C3329">
        <v>0</v>
      </c>
      <c r="D3329">
        <v>1</v>
      </c>
      <c r="E3329">
        <f t="shared" ref="E3329:F3329" si="3416">IF(AVERAGE(B3313:B3329)&gt;0.5,1,0)</f>
        <v>0</v>
      </c>
      <c r="F3329">
        <f t="shared" si="3416"/>
        <v>0</v>
      </c>
      <c r="G3329">
        <f t="shared" si="3355"/>
        <v>3</v>
      </c>
      <c r="H3329">
        <f t="shared" si="3356"/>
        <v>2.0835195763582135</v>
      </c>
      <c r="J3329" s="7">
        <v>-0.71521180393399442</v>
      </c>
      <c r="K3329" s="7">
        <v>-1.1202179168751127</v>
      </c>
      <c r="L3329" s="7">
        <v>-0.83474492548346291</v>
      </c>
      <c r="M3329" s="7">
        <v>-1.4081402386627733</v>
      </c>
      <c r="N3329" s="7">
        <v>-1.0813105341097364</v>
      </c>
      <c r="O3329" s="7">
        <v>-1.0608845672684022</v>
      </c>
      <c r="P3329" s="7">
        <v>-1.5843758830631598</v>
      </c>
      <c r="Q3329" s="7">
        <v>-1.2834586697581936</v>
      </c>
      <c r="R3329" s="7">
        <v>-1.0369676020856584</v>
      </c>
      <c r="S3329" s="7">
        <v>-1.5506189619072099</v>
      </c>
      <c r="T3329" s="7">
        <v>0.16025145421166892</v>
      </c>
      <c r="U3329" s="7">
        <v>-0.95803412342747163</v>
      </c>
      <c r="V3329" s="7">
        <v>-0.844974313482726</v>
      </c>
      <c r="W3329" s="7">
        <f>[1]!i_dq_pctchange(W$2,$A3331)</f>
        <v>2.0069551400436234</v>
      </c>
    </row>
    <row r="3330" spans="1:23" x14ac:dyDescent="0.35">
      <c r="A3330" s="1">
        <v>42545</v>
      </c>
      <c r="B3330">
        <v>0</v>
      </c>
      <c r="C3330">
        <v>0</v>
      </c>
      <c r="D3330">
        <v>1</v>
      </c>
      <c r="E3330">
        <f t="shared" ref="E3330:F3330" si="3417">IF(AVERAGE(B3314:B3330)&gt;0.5,1,0)</f>
        <v>0</v>
      </c>
      <c r="F3330">
        <f t="shared" si="3417"/>
        <v>0</v>
      </c>
      <c r="G3330">
        <f t="shared" si="3355"/>
        <v>3</v>
      </c>
      <c r="H3330">
        <f t="shared" si="3356"/>
        <v>2.0835195763582135</v>
      </c>
      <c r="J3330" s="7">
        <v>2.1673415281583308</v>
      </c>
      <c r="K3330" s="7">
        <v>2.1269624755944125</v>
      </c>
      <c r="L3330" s="7">
        <v>2.1317417283629858</v>
      </c>
      <c r="M3330" s="7">
        <v>1.2819784075880363</v>
      </c>
      <c r="N3330" s="7">
        <v>2.3421888819733354</v>
      </c>
      <c r="O3330" s="7">
        <v>1.533299858492726</v>
      </c>
      <c r="P3330" s="7">
        <v>1.8660149698840407</v>
      </c>
      <c r="Q3330" s="7">
        <v>3.0091754016094114</v>
      </c>
      <c r="R3330" s="7">
        <v>2.7479724129765564</v>
      </c>
      <c r="S3330" s="7">
        <v>2.2988988232660295</v>
      </c>
      <c r="T3330" s="7">
        <v>1.3801679106048677</v>
      </c>
      <c r="U3330" s="7">
        <v>1.9979761292279081</v>
      </c>
      <c r="V3330" s="7">
        <v>3.5542027720264677</v>
      </c>
      <c r="W3330" s="7">
        <f>[1]!i_dq_pctchange(W$2,$A3332)</f>
        <v>2.1049280320938357</v>
      </c>
    </row>
    <row r="3331" spans="1:23" x14ac:dyDescent="0.35">
      <c r="A3331" s="1">
        <v>42548</v>
      </c>
      <c r="B3331">
        <v>0</v>
      </c>
      <c r="C3331">
        <v>0</v>
      </c>
      <c r="D3331">
        <v>1</v>
      </c>
      <c r="E3331">
        <f t="shared" ref="E3331:F3331" si="3418">IF(AVERAGE(B3315:B3331)&gt;0.5,1,0)</f>
        <v>0</v>
      </c>
      <c r="F3331">
        <f t="shared" si="3418"/>
        <v>0</v>
      </c>
      <c r="G3331">
        <f t="shared" si="3355"/>
        <v>3</v>
      </c>
      <c r="H3331">
        <f t="shared" si="3356"/>
        <v>2.0835195763582135</v>
      </c>
      <c r="J3331" s="7">
        <v>1.2176354305509998</v>
      </c>
      <c r="K3331" s="7">
        <v>0.56960657862863107</v>
      </c>
      <c r="L3331" s="7">
        <v>0.14818094734973594</v>
      </c>
      <c r="M3331" s="7">
        <v>0.58666826304290365</v>
      </c>
      <c r="N3331" s="7">
        <v>6.3056142372455493E-2</v>
      </c>
      <c r="O3331" s="7">
        <v>1.2354504133903412</v>
      </c>
      <c r="P3331" s="7">
        <v>0.69378381235165343</v>
      </c>
      <c r="Q3331" s="7">
        <v>0.39203929617415512</v>
      </c>
      <c r="R3331" s="7">
        <v>0.35109957183857343</v>
      </c>
      <c r="S3331" s="7">
        <v>-0.41762410183464221</v>
      </c>
      <c r="T3331" s="7">
        <v>8.5553383650158382E-2</v>
      </c>
      <c r="U3331" s="7">
        <v>0.80037145787193509</v>
      </c>
      <c r="V3331" s="7">
        <v>1.2831881091488375</v>
      </c>
      <c r="W3331" s="7">
        <f>[1]!i_dq_pctchange(W$2,$A3333)</f>
        <v>-0.28316821878357912</v>
      </c>
    </row>
    <row r="3332" spans="1:23" x14ac:dyDescent="0.35">
      <c r="A3332" s="1">
        <v>42549</v>
      </c>
      <c r="B3332">
        <v>0</v>
      </c>
      <c r="C3332">
        <v>0</v>
      </c>
      <c r="D3332">
        <v>1</v>
      </c>
      <c r="E3332">
        <f t="shared" ref="E3332:F3332" si="3419">IF(AVERAGE(B3316:B3332)&gt;0.5,1,0)</f>
        <v>0</v>
      </c>
      <c r="F3332">
        <f t="shared" si="3419"/>
        <v>0</v>
      </c>
      <c r="G3332">
        <f t="shared" si="3355"/>
        <v>3</v>
      </c>
      <c r="H3332">
        <f t="shared" si="3356"/>
        <v>2.0835195763582135</v>
      </c>
      <c r="J3332" s="7">
        <v>8.6836480228002E-2</v>
      </c>
      <c r="K3332" s="7">
        <v>0.88081923349847646</v>
      </c>
      <c r="L3332" s="7">
        <v>7.0916552667573879E-2</v>
      </c>
      <c r="M3332" s="7">
        <v>0.358205624163075</v>
      </c>
      <c r="N3332" s="7">
        <v>0.31636155423409068</v>
      </c>
      <c r="O3332" s="7">
        <v>0.46541165394334316</v>
      </c>
      <c r="P3332" s="7">
        <v>0.42911628765105059</v>
      </c>
      <c r="Q3332" s="7">
        <v>5.7427698527632159E-3</v>
      </c>
      <c r="R3332" s="7">
        <v>-0.27451430703975388</v>
      </c>
      <c r="S3332" s="7">
        <v>0.68217196227452115</v>
      </c>
      <c r="T3332" s="7">
        <v>1.6075266883733059</v>
      </c>
      <c r="U3332" s="7">
        <v>0.37745603250297</v>
      </c>
      <c r="V3332" s="7">
        <v>-0.27633268655736681</v>
      </c>
      <c r="W3332" s="7">
        <f>[1]!i_dq_pctchange(W$2,$A3334)</f>
        <v>0.28732739890195375</v>
      </c>
    </row>
    <row r="3333" spans="1:23" x14ac:dyDescent="0.35">
      <c r="A3333" s="1">
        <v>42550</v>
      </c>
      <c r="B3333">
        <v>0</v>
      </c>
      <c r="C3333">
        <v>0</v>
      </c>
      <c r="D3333">
        <v>1</v>
      </c>
      <c r="E3333">
        <f t="shared" ref="E3333:F3333" si="3420">IF(AVERAGE(B3317:B3333)&gt;0.5,1,0)</f>
        <v>0</v>
      </c>
      <c r="F3333">
        <f t="shared" si="3420"/>
        <v>0</v>
      </c>
      <c r="G3333">
        <f t="shared" ref="G3333:G3396" si="3421">IF(AND(B3333=1,C3333=1),1,IF(AND(C3333=1,B3333=0),2,IF(AND(C3333=0,B3333=0),3,4)))</f>
        <v>3</v>
      </c>
      <c r="H3333">
        <f t="shared" ref="H3333:H3396" si="3422">H3332*(1+D3333*P3333/100*IF(G3333=1,1,0))</f>
        <v>2.0835195763582135</v>
      </c>
      <c r="J3333" s="7">
        <v>0.84186908284258033</v>
      </c>
      <c r="K3333" s="7">
        <v>0.22134744450180616</v>
      </c>
      <c r="L3333" s="7">
        <v>0.47856622608536137</v>
      </c>
      <c r="M3333" s="7">
        <v>0.1215701826888413</v>
      </c>
      <c r="N3333" s="7">
        <v>-0.32652436496750004</v>
      </c>
      <c r="O3333" s="7">
        <v>5.1939440822198341E-2</v>
      </c>
      <c r="P3333" s="7">
        <v>0.50488413637573182</v>
      </c>
      <c r="Q3333" s="7">
        <v>0.89093957804549584</v>
      </c>
      <c r="R3333" s="7">
        <v>2.698725122252248E-2</v>
      </c>
      <c r="S3333" s="7">
        <v>-0.21145013869310589</v>
      </c>
      <c r="T3333" s="7">
        <v>-1.1089088424113396</v>
      </c>
      <c r="U3333" s="7">
        <v>-0.18059003750463046</v>
      </c>
      <c r="V3333" s="7">
        <v>0.31300463773239035</v>
      </c>
      <c r="W3333" s="7">
        <f>[1]!i_dq_pctchange(W$2,$A3335)</f>
        <v>-0.43477446325626912</v>
      </c>
    </row>
    <row r="3334" spans="1:23" x14ac:dyDescent="0.35">
      <c r="A3334" s="1">
        <v>42551</v>
      </c>
      <c r="B3334">
        <v>0</v>
      </c>
      <c r="C3334">
        <v>0</v>
      </c>
      <c r="D3334">
        <v>1</v>
      </c>
      <c r="E3334">
        <f t="shared" ref="E3334:F3334" si="3423">IF(AVERAGE(B3318:B3334)&gt;0.5,1,0)</f>
        <v>0</v>
      </c>
      <c r="F3334">
        <f t="shared" si="3423"/>
        <v>0</v>
      </c>
      <c r="G3334">
        <f t="shared" si="3421"/>
        <v>3</v>
      </c>
      <c r="H3334">
        <f t="shared" si="3422"/>
        <v>2.0835195763582135</v>
      </c>
      <c r="J3334" s="7">
        <v>-0.50235419437388684</v>
      </c>
      <c r="K3334" s="7">
        <v>-3.8634153879897365E-3</v>
      </c>
      <c r="L3334" s="7">
        <v>0.22094660928586454</v>
      </c>
      <c r="M3334" s="7">
        <v>-2.8874879225255352E-2</v>
      </c>
      <c r="N3334" s="7">
        <v>8.3178174047054375E-3</v>
      </c>
      <c r="O3334" s="7">
        <v>-7.5991031291085614E-2</v>
      </c>
      <c r="P3334" s="7">
        <v>0.27607071948568335</v>
      </c>
      <c r="Q3334" s="7">
        <v>-0.28885530768070794</v>
      </c>
      <c r="R3334" s="7">
        <v>-0.44498963969150546</v>
      </c>
      <c r="S3334" s="7">
        <v>7.9290938503963931E-2</v>
      </c>
      <c r="T3334" s="7">
        <v>0.77169798334366302</v>
      </c>
      <c r="U3334" s="7">
        <v>-0.21399111622660569</v>
      </c>
      <c r="V3334" s="7">
        <v>-0.50767794964824509</v>
      </c>
      <c r="W3334" s="7">
        <f>[1]!i_dq_pctchange(W$2,$A3336)</f>
        <v>1.4799034991633413</v>
      </c>
    </row>
    <row r="3335" spans="1:23" x14ac:dyDescent="0.35">
      <c r="A3335" s="1">
        <v>42552</v>
      </c>
      <c r="B3335">
        <v>0</v>
      </c>
      <c r="C3335">
        <v>0</v>
      </c>
      <c r="D3335">
        <v>1</v>
      </c>
      <c r="E3335">
        <f t="shared" ref="E3335:F3335" si="3424">IF(AVERAGE(B3319:B3335)&gt;0.5,1,0)</f>
        <v>0</v>
      </c>
      <c r="F3335">
        <f t="shared" si="3424"/>
        <v>0</v>
      </c>
      <c r="G3335">
        <f t="shared" si="3421"/>
        <v>3</v>
      </c>
      <c r="H3335">
        <f t="shared" si="3422"/>
        <v>2.0835195763582135</v>
      </c>
      <c r="J3335" s="7">
        <v>1.610645144942223</v>
      </c>
      <c r="K3335" s="7">
        <v>2.2782152907010507</v>
      </c>
      <c r="L3335" s="7">
        <v>1.4984730735313871</v>
      </c>
      <c r="M3335" s="7">
        <v>1.5889473547785009</v>
      </c>
      <c r="N3335" s="7">
        <v>2.7292967550414629</v>
      </c>
      <c r="O3335" s="7">
        <v>1.8015169971326894</v>
      </c>
      <c r="P3335" s="7">
        <v>2.3090267956478225</v>
      </c>
      <c r="Q3335" s="7">
        <v>1.3782494034911585</v>
      </c>
      <c r="R3335" s="7">
        <v>1.6968566958268756</v>
      </c>
      <c r="S3335" s="7">
        <v>1.8645927720279127</v>
      </c>
      <c r="T3335" s="7">
        <v>3.7797654824221074</v>
      </c>
      <c r="U3335" s="7">
        <v>2.1739995094497271</v>
      </c>
      <c r="V3335" s="7">
        <v>1.9651646176188586</v>
      </c>
      <c r="W3335" s="7">
        <f>[1]!i_dq_pctchange(W$2,$A3337)</f>
        <v>1.9204127960413247E-2</v>
      </c>
    </row>
    <row r="3336" spans="1:23" x14ac:dyDescent="0.35">
      <c r="A3336" s="1">
        <v>42555</v>
      </c>
      <c r="B3336">
        <v>0</v>
      </c>
      <c r="C3336">
        <v>0</v>
      </c>
      <c r="D3336">
        <v>1</v>
      </c>
      <c r="E3336">
        <f t="shared" ref="E3336:F3336" si="3425">IF(AVERAGE(B3320:B3336)&gt;0.5,1,0)</f>
        <v>0</v>
      </c>
      <c r="F3336">
        <f t="shared" si="3425"/>
        <v>0</v>
      </c>
      <c r="G3336">
        <f t="shared" si="3421"/>
        <v>3</v>
      </c>
      <c r="H3336">
        <f t="shared" si="3422"/>
        <v>2.0835195763582135</v>
      </c>
      <c r="J3336" s="7">
        <v>0.67207611043745419</v>
      </c>
      <c r="K3336" s="7">
        <v>0.78970839760338518</v>
      </c>
      <c r="L3336" s="7">
        <v>1.9259535074854432E-3</v>
      </c>
      <c r="M3336" s="7">
        <v>0.57336774268801283</v>
      </c>
      <c r="N3336" s="7">
        <v>0.36339291274833629</v>
      </c>
      <c r="O3336" s="7">
        <v>0.70316402093422459</v>
      </c>
      <c r="P3336" s="7">
        <v>0.38060657444866947</v>
      </c>
      <c r="Q3336" s="7">
        <v>1.0525026675037445</v>
      </c>
      <c r="R3336" s="7">
        <v>0.28282813926798805</v>
      </c>
      <c r="S3336" s="7">
        <v>0.98742143987413156</v>
      </c>
      <c r="T3336" s="7">
        <v>0.68630006081139017</v>
      </c>
      <c r="U3336" s="7">
        <v>0.80548626001991575</v>
      </c>
      <c r="V3336" s="7">
        <v>-0.26397945800158801</v>
      </c>
      <c r="W3336" s="7">
        <f>[1]!i_dq_pctchange(W$2,$A3338)</f>
        <v>1.3054975496265202</v>
      </c>
    </row>
    <row r="3337" spans="1:23" x14ac:dyDescent="0.35">
      <c r="A3337" s="1">
        <v>42556</v>
      </c>
      <c r="B3337">
        <v>0</v>
      </c>
      <c r="C3337">
        <v>0</v>
      </c>
      <c r="D3337">
        <v>1</v>
      </c>
      <c r="E3337">
        <f t="shared" ref="E3337:F3337" si="3426">IF(AVERAGE(B3321:B3337)&gt;0.5,1,0)</f>
        <v>0</v>
      </c>
      <c r="F3337">
        <f t="shared" si="3426"/>
        <v>0</v>
      </c>
      <c r="G3337">
        <f t="shared" si="3421"/>
        <v>3</v>
      </c>
      <c r="H3337">
        <f t="shared" si="3422"/>
        <v>2.0835195763582135</v>
      </c>
      <c r="J3337" s="7">
        <v>-9.2583131291557472E-2</v>
      </c>
      <c r="K3337" s="7">
        <v>0.6577577519218466</v>
      </c>
      <c r="L3337" s="7">
        <v>0.52705912563393031</v>
      </c>
      <c r="M3337" s="7">
        <v>0.2743578684894265</v>
      </c>
      <c r="N3337" s="7">
        <v>0.24821055701551623</v>
      </c>
      <c r="O3337" s="7">
        <v>0.33661974260774813</v>
      </c>
      <c r="P3337" s="7">
        <v>1.8223715618229281</v>
      </c>
      <c r="Q3337" s="7">
        <v>4.1998721232965437</v>
      </c>
      <c r="R3337" s="7">
        <v>-0.10097824893086742</v>
      </c>
      <c r="S3337" s="7">
        <v>-0.31692213718832762</v>
      </c>
      <c r="T3337" s="7">
        <v>2.1902371427824403</v>
      </c>
      <c r="U3337" s="7">
        <v>5.2454753752288349E-2</v>
      </c>
      <c r="V3337" s="7">
        <v>-2.537502245781895E-2</v>
      </c>
      <c r="W3337" s="7">
        <f>[1]!i_dq_pctchange(W$2,$A3339)</f>
        <v>1.1779622246911954</v>
      </c>
    </row>
    <row r="3338" spans="1:23" x14ac:dyDescent="0.35">
      <c r="A3338" s="1">
        <v>42557</v>
      </c>
      <c r="B3338">
        <v>0</v>
      </c>
      <c r="C3338">
        <v>0</v>
      </c>
      <c r="D3338">
        <v>1</v>
      </c>
      <c r="E3338">
        <f t="shared" ref="E3338:F3338" si="3427">IF(AVERAGE(B3322:B3338)&gt;0.5,1,0)</f>
        <v>0</v>
      </c>
      <c r="F3338">
        <f t="shared" si="3427"/>
        <v>0</v>
      </c>
      <c r="G3338">
        <f t="shared" si="3421"/>
        <v>3</v>
      </c>
      <c r="H3338">
        <f t="shared" si="3422"/>
        <v>2.0835195763582135</v>
      </c>
      <c r="J3338" s="7">
        <v>-6.198590440533823E-2</v>
      </c>
      <c r="K3338" s="7">
        <v>-1.9444507650596868E-2</v>
      </c>
      <c r="L3338" s="7">
        <v>-1.1548130692909129</v>
      </c>
      <c r="M3338" s="7">
        <v>-0.18541677208554669</v>
      </c>
      <c r="N3338" s="7">
        <v>0.72947970796051176</v>
      </c>
      <c r="O3338" s="7">
        <v>0.31442823707416484</v>
      </c>
      <c r="P3338" s="7">
        <v>0.50101133962678324</v>
      </c>
      <c r="Q3338" s="7">
        <v>-0.51508698192182056</v>
      </c>
      <c r="R3338" s="7">
        <v>-0.38197720195492818</v>
      </c>
      <c r="S3338" s="7">
        <v>0.49021566825187329</v>
      </c>
      <c r="T3338" s="7">
        <v>2.7939321524791101</v>
      </c>
      <c r="U3338" s="7">
        <v>0.63491655060837426</v>
      </c>
      <c r="V3338" s="7">
        <v>-1.2333167828903115</v>
      </c>
      <c r="W3338" s="7">
        <f>[1]!i_dq_pctchange(W$2,$A3340)</f>
        <v>-0.42877702302915788</v>
      </c>
    </row>
    <row r="3339" spans="1:23" x14ac:dyDescent="0.35">
      <c r="A3339" s="1">
        <v>42558</v>
      </c>
      <c r="B3339">
        <v>0</v>
      </c>
      <c r="C3339">
        <v>0</v>
      </c>
      <c r="D3339">
        <v>1</v>
      </c>
      <c r="E3339">
        <f t="shared" ref="E3339:F3339" si="3428">IF(AVERAGE(B3323:B3339)&gt;0.5,1,0)</f>
        <v>0</v>
      </c>
      <c r="F3339">
        <f t="shared" si="3428"/>
        <v>0</v>
      </c>
      <c r="G3339">
        <f t="shared" si="3421"/>
        <v>3</v>
      </c>
      <c r="H3339">
        <f t="shared" si="3422"/>
        <v>2.0835195763582135</v>
      </c>
      <c r="J3339" s="7">
        <v>-0.21243340135336852</v>
      </c>
      <c r="K3339" s="7">
        <v>-0.44689685992887646</v>
      </c>
      <c r="L3339" s="7">
        <v>-0.18089880865212377</v>
      </c>
      <c r="M3339" s="7">
        <v>-0.48232733803832417</v>
      </c>
      <c r="N3339" s="7">
        <v>-1.0796893051151548</v>
      </c>
      <c r="O3339" s="7">
        <v>-7.2843822843854013E-3</v>
      </c>
      <c r="P3339" s="7">
        <v>-0.9019300585536778</v>
      </c>
      <c r="Q3339" s="7">
        <v>-0.40487734084410287</v>
      </c>
      <c r="R3339" s="7">
        <v>0.17409755871786842</v>
      </c>
      <c r="S3339" s="7">
        <v>-0.95267132397452814</v>
      </c>
      <c r="T3339" s="7">
        <v>-1.4189816485674587</v>
      </c>
      <c r="U3339" s="7">
        <v>-0.13679322170409022</v>
      </c>
      <c r="V3339" s="7">
        <v>0.56799104119812072</v>
      </c>
      <c r="W3339" s="7">
        <f>[1]!i_dq_pctchange(W$2,$A3341)</f>
        <v>0.14414662215550023</v>
      </c>
    </row>
    <row r="3340" spans="1:23" x14ac:dyDescent="0.35">
      <c r="A3340" s="1">
        <v>42559</v>
      </c>
      <c r="B3340">
        <v>0</v>
      </c>
      <c r="C3340">
        <v>0</v>
      </c>
      <c r="D3340">
        <v>1</v>
      </c>
      <c r="E3340">
        <f t="shared" ref="E3340:F3340" si="3429">IF(AVERAGE(B3324:B3340)&gt;0.5,1,0)</f>
        <v>0</v>
      </c>
      <c r="F3340">
        <f t="shared" si="3429"/>
        <v>0</v>
      </c>
      <c r="G3340">
        <f t="shared" si="3421"/>
        <v>3</v>
      </c>
      <c r="H3340">
        <f t="shared" si="3422"/>
        <v>2.0835195763582135</v>
      </c>
      <c r="J3340" s="7">
        <v>-0.82823391936451585</v>
      </c>
      <c r="K3340" s="7">
        <v>-0.51894017328485487</v>
      </c>
      <c r="L3340" s="7">
        <v>0.92145119393840091</v>
      </c>
      <c r="M3340" s="7">
        <v>-0.15318616303228685</v>
      </c>
      <c r="N3340" s="7">
        <v>1.7996583320391384</v>
      </c>
      <c r="O3340" s="7">
        <v>-0.11698713141554506</v>
      </c>
      <c r="P3340" s="7">
        <v>-0.65997139218657674</v>
      </c>
      <c r="Q3340" s="7">
        <v>2.0531246163124721</v>
      </c>
      <c r="R3340" s="7">
        <v>-7.6768337325755581E-2</v>
      </c>
      <c r="S3340" s="7">
        <v>0.40909192299969299</v>
      </c>
      <c r="T3340" s="7">
        <v>2.2074603727661626</v>
      </c>
      <c r="U3340" s="7">
        <v>-0.51559754587090301</v>
      </c>
      <c r="V3340" s="7">
        <v>-1.0100068079868045</v>
      </c>
      <c r="W3340" s="7">
        <f>[1]!i_dq_pctchange(W$2,$A3342)</f>
        <v>2.2764667929427072</v>
      </c>
    </row>
    <row r="3341" spans="1:23" x14ac:dyDescent="0.35">
      <c r="A3341" s="1">
        <v>42562</v>
      </c>
      <c r="B3341">
        <v>0</v>
      </c>
      <c r="C3341">
        <v>0</v>
      </c>
      <c r="D3341">
        <v>1</v>
      </c>
      <c r="E3341">
        <f t="shared" ref="E3341:F3341" si="3430">IF(AVERAGE(B3325:B3341)&gt;0.5,1,0)</f>
        <v>0</v>
      </c>
      <c r="F3341">
        <f t="shared" si="3430"/>
        <v>0</v>
      </c>
      <c r="G3341">
        <f t="shared" si="3421"/>
        <v>3</v>
      </c>
      <c r="H3341">
        <f t="shared" si="3422"/>
        <v>2.0835195763582135</v>
      </c>
      <c r="J3341" s="7">
        <v>0.51362565182510633</v>
      </c>
      <c r="K3341" s="7">
        <v>1.920923547451717</v>
      </c>
      <c r="L3341" s="7">
        <v>3.9050491792064221</v>
      </c>
      <c r="M3341" s="7">
        <v>1.5589924491997391</v>
      </c>
      <c r="N3341" s="7">
        <v>3.5957942784612356</v>
      </c>
      <c r="O3341" s="7">
        <v>0.91189518031969552</v>
      </c>
      <c r="P3341" s="7">
        <v>0.87760600988484894</v>
      </c>
      <c r="Q3341" s="7">
        <v>2.4938522964647412</v>
      </c>
      <c r="R3341" s="7">
        <v>1.2509336653032215</v>
      </c>
      <c r="S3341" s="7">
        <v>2.7213513897774937</v>
      </c>
      <c r="T3341" s="7">
        <v>0.36634560990491633</v>
      </c>
      <c r="U3341" s="7">
        <v>0.88308529735363372</v>
      </c>
      <c r="V3341" s="7">
        <v>1.570884835694903</v>
      </c>
      <c r="W3341" s="7">
        <f>[1]!i_dq_pctchange(W$2,$A3343)</f>
        <v>0.19355860278050158</v>
      </c>
    </row>
    <row r="3342" spans="1:23" x14ac:dyDescent="0.35">
      <c r="A3342" s="1">
        <v>42563</v>
      </c>
      <c r="B3342">
        <v>0</v>
      </c>
      <c r="C3342">
        <v>0</v>
      </c>
      <c r="D3342">
        <v>1</v>
      </c>
      <c r="E3342">
        <f t="shared" ref="E3342:F3342" si="3431">IF(AVERAGE(B3326:B3342)&gt;0.5,1,0)</f>
        <v>0</v>
      </c>
      <c r="F3342">
        <f t="shared" si="3431"/>
        <v>0</v>
      </c>
      <c r="G3342">
        <f t="shared" si="3421"/>
        <v>3</v>
      </c>
      <c r="H3342">
        <f t="shared" si="3422"/>
        <v>2.0835195763582135</v>
      </c>
      <c r="J3342" s="7">
        <v>1.2954296742251643</v>
      </c>
      <c r="K3342" s="7">
        <v>0.55649956648375576</v>
      </c>
      <c r="L3342" s="7">
        <v>-0.22981363903828181</v>
      </c>
      <c r="M3342" s="7">
        <v>0.78296003387323765</v>
      </c>
      <c r="N3342" s="7">
        <v>-7.0097105107372548E-2</v>
      </c>
      <c r="O3342" s="7">
        <v>0.92810087942130304</v>
      </c>
      <c r="P3342" s="7">
        <v>0.62063358226932286</v>
      </c>
      <c r="Q3342" s="7">
        <v>-1.5246832283555056</v>
      </c>
      <c r="R3342" s="7">
        <v>1.6095999887587851</v>
      </c>
      <c r="S3342" s="7">
        <v>-0.11851364853349231</v>
      </c>
      <c r="T3342" s="7">
        <v>0.76373642601871916</v>
      </c>
      <c r="U3342" s="7">
        <v>0.80902588436382539</v>
      </c>
      <c r="V3342" s="7">
        <v>0.8334925620110728</v>
      </c>
      <c r="W3342" s="7">
        <f>[1]!i_dq_pctchange(W$2,$A3344)</f>
        <v>-1.9723042962091181E-2</v>
      </c>
    </row>
    <row r="3343" spans="1:23" x14ac:dyDescent="0.35">
      <c r="A3343" s="1">
        <v>42564</v>
      </c>
      <c r="B3343">
        <v>0</v>
      </c>
      <c r="C3343">
        <v>0</v>
      </c>
      <c r="D3343">
        <v>1</v>
      </c>
      <c r="E3343">
        <f t="shared" ref="E3343:F3343" si="3432">IF(AVERAGE(B3327:B3343)&gt;0.5,1,0)</f>
        <v>0</v>
      </c>
      <c r="F3343">
        <f t="shared" si="3432"/>
        <v>0</v>
      </c>
      <c r="G3343">
        <f t="shared" si="3421"/>
        <v>3</v>
      </c>
      <c r="H3343">
        <f t="shared" si="3422"/>
        <v>2.0835195763582135</v>
      </c>
      <c r="J3343" s="7">
        <v>0.60603635602558514</v>
      </c>
      <c r="K3343" s="7">
        <v>1.6103190877847385E-2</v>
      </c>
      <c r="L3343" s="7">
        <v>-0.44295144237609141</v>
      </c>
      <c r="M3343" s="7">
        <v>-4.4504891977726189E-2</v>
      </c>
      <c r="N3343" s="7">
        <v>-0.90689113474863703</v>
      </c>
      <c r="O3343" s="7">
        <v>0.36374052473834745</v>
      </c>
      <c r="P3343" s="7">
        <v>-0.12749108909112511</v>
      </c>
      <c r="Q3343" s="7">
        <v>-5.5015371556681328E-3</v>
      </c>
      <c r="R3343" s="7">
        <v>0.65099620050546014</v>
      </c>
      <c r="S3343" s="7">
        <v>-0.73401090406758174</v>
      </c>
      <c r="T3343" s="7">
        <v>-1.3527278056644478</v>
      </c>
      <c r="U3343" s="7">
        <v>0.27932077286129436</v>
      </c>
      <c r="V3343" s="7">
        <v>0.771042222426637</v>
      </c>
      <c r="W3343" s="7">
        <f>[1]!i_dq_pctchange(W$2,$A3345)</f>
        <v>3.6292499845091607E-2</v>
      </c>
    </row>
    <row r="3344" spans="1:23" x14ac:dyDescent="0.35">
      <c r="A3344" s="1">
        <v>42565</v>
      </c>
      <c r="B3344">
        <v>0</v>
      </c>
      <c r="C3344">
        <v>0</v>
      </c>
      <c r="D3344">
        <v>1</v>
      </c>
      <c r="E3344">
        <f t="shared" ref="E3344:F3344" si="3433">IF(AVERAGE(B3328:B3344)&gt;0.5,1,0)</f>
        <v>0</v>
      </c>
      <c r="F3344">
        <f t="shared" si="3433"/>
        <v>0</v>
      </c>
      <c r="G3344">
        <f t="shared" si="3421"/>
        <v>3</v>
      </c>
      <c r="H3344">
        <f t="shared" si="3422"/>
        <v>2.0835195763582135</v>
      </c>
      <c r="J3344" s="7">
        <v>1.5235554522175601</v>
      </c>
      <c r="K3344" s="7">
        <v>-0.350748474009763</v>
      </c>
      <c r="L3344" s="7">
        <v>1.3527872886463943</v>
      </c>
      <c r="M3344" s="7">
        <v>2.3865243300815079E-2</v>
      </c>
      <c r="N3344" s="7">
        <v>7.8521417906462179E-2</v>
      </c>
      <c r="O3344" s="7">
        <v>-0.16410781589704668</v>
      </c>
      <c r="P3344" s="7">
        <v>0.17829585125031291</v>
      </c>
      <c r="Q3344" s="7">
        <v>-0.14108289307698824</v>
      </c>
      <c r="R3344" s="7">
        <v>4.8088152453139013E-3</v>
      </c>
      <c r="S3344" s="7">
        <v>0.92484338736977223</v>
      </c>
      <c r="T3344" s="7">
        <v>-0.30084906291088404</v>
      </c>
      <c r="U3344" s="7">
        <v>-9.1480629765261848E-3</v>
      </c>
      <c r="V3344" s="7">
        <v>-0.88125592205074177</v>
      </c>
      <c r="W3344" s="7">
        <f>[1]!i_dq_pctchange(W$2,$A3346)</f>
        <v>-0.33915488115042053</v>
      </c>
    </row>
    <row r="3345" spans="1:23" x14ac:dyDescent="0.35">
      <c r="A3345" s="1">
        <v>42566</v>
      </c>
      <c r="B3345">
        <v>0</v>
      </c>
      <c r="C3345">
        <v>0</v>
      </c>
      <c r="D3345">
        <v>1</v>
      </c>
      <c r="E3345">
        <f t="shared" ref="E3345:F3345" si="3434">IF(AVERAGE(B3329:B3345)&gt;0.5,1,0)</f>
        <v>0</v>
      </c>
      <c r="F3345">
        <f t="shared" si="3434"/>
        <v>0</v>
      </c>
      <c r="G3345">
        <f t="shared" si="3421"/>
        <v>3</v>
      </c>
      <c r="H3345">
        <f t="shared" si="3422"/>
        <v>2.0835195763582135</v>
      </c>
      <c r="J3345" s="7">
        <v>1.0423478289693791</v>
      </c>
      <c r="K3345" s="7">
        <v>-0.15380084426845461</v>
      </c>
      <c r="L3345" s="7">
        <v>-0.74369727290563747</v>
      </c>
      <c r="M3345" s="7">
        <v>-0.50496777180299257</v>
      </c>
      <c r="N3345" s="7">
        <v>-1.2086971510767441</v>
      </c>
      <c r="O3345" s="7">
        <v>-0.30205955428873887</v>
      </c>
      <c r="P3345" s="7">
        <v>0.72746851724447859</v>
      </c>
      <c r="Q3345" s="7">
        <v>-0.92089245235496364</v>
      </c>
      <c r="R3345" s="7">
        <v>0.50077967755009267</v>
      </c>
      <c r="S3345" s="7">
        <v>-1.317927969984622</v>
      </c>
      <c r="T3345" s="7">
        <v>-0.64821851669721264</v>
      </c>
      <c r="U3345" s="7">
        <v>-0.59562493296065055</v>
      </c>
      <c r="V3345" s="7">
        <v>-0.62864468405677709</v>
      </c>
      <c r="W3345" s="7">
        <f>[1]!i_dq_pctchange(W$2,$A3347)</f>
        <v>-0.1973614949752778</v>
      </c>
    </row>
    <row r="3346" spans="1:23" x14ac:dyDescent="0.35">
      <c r="A3346" s="1">
        <v>42569</v>
      </c>
      <c r="B3346">
        <v>0</v>
      </c>
      <c r="C3346">
        <v>0</v>
      </c>
      <c r="D3346">
        <v>1</v>
      </c>
      <c r="E3346">
        <f t="shared" ref="E3346:F3346" si="3435">IF(AVERAGE(B3330:B3346)&gt;0.5,1,0)</f>
        <v>0</v>
      </c>
      <c r="F3346">
        <f t="shared" si="3435"/>
        <v>0</v>
      </c>
      <c r="G3346">
        <f t="shared" si="3421"/>
        <v>3</v>
      </c>
      <c r="H3346">
        <f t="shared" si="3422"/>
        <v>2.0835195763582135</v>
      </c>
      <c r="J3346" s="7">
        <v>0.77451641187453413</v>
      </c>
      <c r="K3346" s="7">
        <v>8.2344651284730744E-2</v>
      </c>
      <c r="L3346" s="7">
        <v>-0.79703833649387812</v>
      </c>
      <c r="M3346" s="7">
        <v>0.29850532585042322</v>
      </c>
      <c r="N3346" s="7">
        <v>0.23886092818829865</v>
      </c>
      <c r="O3346" s="7">
        <v>0.35463011572916775</v>
      </c>
      <c r="P3346" s="7">
        <v>4.0387002512312906E-2</v>
      </c>
      <c r="Q3346" s="7">
        <v>-1.9955407502343523</v>
      </c>
      <c r="R3346" s="7">
        <v>0.5355360828970237</v>
      </c>
      <c r="S3346" s="7">
        <v>-0.15900201052127494</v>
      </c>
      <c r="T3346" s="7">
        <v>0.12798976081913174</v>
      </c>
      <c r="U3346" s="7">
        <v>0.41829318607381499</v>
      </c>
      <c r="V3346" s="7">
        <v>0.78795034670927788</v>
      </c>
      <c r="W3346" s="7">
        <f>[1]!i_dq_pctchange(W$2,$A3348)</f>
        <v>0.24960443289339485</v>
      </c>
    </row>
    <row r="3347" spans="1:23" x14ac:dyDescent="0.35">
      <c r="A3347" s="1">
        <v>42570</v>
      </c>
      <c r="B3347">
        <v>0</v>
      </c>
      <c r="C3347">
        <v>0</v>
      </c>
      <c r="D3347">
        <v>1</v>
      </c>
      <c r="E3347">
        <f t="shared" ref="E3347:F3347" si="3436">IF(AVERAGE(B3331:B3347)&gt;0.5,1,0)</f>
        <v>0</v>
      </c>
      <c r="F3347">
        <f t="shared" si="3436"/>
        <v>0</v>
      </c>
      <c r="G3347">
        <f t="shared" si="3421"/>
        <v>3</v>
      </c>
      <c r="H3347">
        <f t="shared" si="3422"/>
        <v>2.0835195763582135</v>
      </c>
      <c r="J3347" s="7">
        <v>1.361337425236182E-2</v>
      </c>
      <c r="K3347" s="7">
        <v>0.23700659443220418</v>
      </c>
      <c r="L3347" s="7">
        <v>3.4661541463073278E-2</v>
      </c>
      <c r="M3347" s="7">
        <v>-0.43179433742766066</v>
      </c>
      <c r="N3347" s="7">
        <v>-0.37814558605064041</v>
      </c>
      <c r="O3347" s="7">
        <v>-4.8321459560098957E-3</v>
      </c>
      <c r="P3347" s="7">
        <v>-9.4989877641171949E-2</v>
      </c>
      <c r="Q3347" s="7">
        <v>5.6740501369875358E-2</v>
      </c>
      <c r="R3347" s="7">
        <v>-0.29608628994700487</v>
      </c>
      <c r="S3347" s="7">
        <v>-0.45495226730311777</v>
      </c>
      <c r="T3347" s="7">
        <v>-1.1621694495486183</v>
      </c>
      <c r="U3347" s="7">
        <v>4.0138049606836167E-2</v>
      </c>
      <c r="V3347" s="7">
        <v>-5.2597507687338743E-2</v>
      </c>
      <c r="W3347" s="7">
        <f>[1]!i_dq_pctchange(W$2,$A3349)</f>
        <v>0.23693948725229552</v>
      </c>
    </row>
    <row r="3348" spans="1:23" x14ac:dyDescent="0.35">
      <c r="A3348" s="1">
        <v>42571</v>
      </c>
      <c r="B3348">
        <v>0</v>
      </c>
      <c r="C3348">
        <v>0</v>
      </c>
      <c r="D3348">
        <v>1</v>
      </c>
      <c r="E3348">
        <f t="shared" ref="E3348:F3348" si="3437">IF(AVERAGE(B3332:B3348)&gt;0.5,1,0)</f>
        <v>0</v>
      </c>
      <c r="F3348">
        <f t="shared" si="3437"/>
        <v>0</v>
      </c>
      <c r="G3348">
        <f t="shared" si="3421"/>
        <v>3</v>
      </c>
      <c r="H3348">
        <f t="shared" si="3422"/>
        <v>2.0835195763582135</v>
      </c>
      <c r="J3348" s="7">
        <v>0.25447626712907462</v>
      </c>
      <c r="K3348" s="7">
        <v>0.44900276058086097</v>
      </c>
      <c r="L3348" s="7">
        <v>0.77536107094026385</v>
      </c>
      <c r="M3348" s="7">
        <v>0.35768558075522622</v>
      </c>
      <c r="N3348" s="7">
        <v>0.2684179608067695</v>
      </c>
      <c r="O3348" s="7">
        <v>0.63262150282798557</v>
      </c>
      <c r="P3348" s="7">
        <v>-0.11647323789659057</v>
      </c>
      <c r="Q3348" s="7">
        <v>0.77798420808174495</v>
      </c>
      <c r="R3348" s="7">
        <v>1.2666212069553389</v>
      </c>
      <c r="S3348" s="7">
        <v>1.0643502174976571</v>
      </c>
      <c r="T3348" s="7">
        <v>-0.39329205913778126</v>
      </c>
      <c r="U3348" s="7">
        <v>-5.56020661222223E-2</v>
      </c>
      <c r="V3348" s="7">
        <v>0.26496597763246543</v>
      </c>
      <c r="W3348" s="7">
        <f>[1]!i_dq_pctchange(W$2,$A3350)</f>
        <v>-0.96347691474910624</v>
      </c>
    </row>
    <row r="3349" spans="1:23" x14ac:dyDescent="0.35">
      <c r="A3349" s="1">
        <v>42572</v>
      </c>
      <c r="B3349">
        <v>0</v>
      </c>
      <c r="C3349">
        <v>0</v>
      </c>
      <c r="D3349">
        <v>1</v>
      </c>
      <c r="E3349">
        <f t="shared" ref="E3349:F3349" si="3438">IF(AVERAGE(B3333:B3349)&gt;0.5,1,0)</f>
        <v>0</v>
      </c>
      <c r="F3349">
        <f t="shared" si="3438"/>
        <v>0</v>
      </c>
      <c r="G3349">
        <f t="shared" si="3421"/>
        <v>3</v>
      </c>
      <c r="H3349">
        <f t="shared" si="3422"/>
        <v>2.0835195763582135</v>
      </c>
      <c r="J3349" s="7">
        <v>0.40465276896422575</v>
      </c>
      <c r="K3349" s="7">
        <v>-0.93871137572645014</v>
      </c>
      <c r="L3349" s="7">
        <v>-1.2472565708474022</v>
      </c>
      <c r="M3349" s="7">
        <v>-1.1235152528087895</v>
      </c>
      <c r="N3349" s="7">
        <v>-0.81361391195663713</v>
      </c>
      <c r="O3349" s="7">
        <v>-0.7413871936897577</v>
      </c>
      <c r="P3349" s="7">
        <v>-1.5010441270086814</v>
      </c>
      <c r="Q3349" s="7">
        <v>-1.8566601553603048</v>
      </c>
      <c r="R3349" s="7">
        <v>-0.31513559921216527</v>
      </c>
      <c r="S3349" s="7">
        <v>-0.66153832735899565</v>
      </c>
      <c r="T3349" s="7">
        <v>-1.4409178053011209</v>
      </c>
      <c r="U3349" s="7">
        <v>-1.072831814489237</v>
      </c>
      <c r="V3349" s="7">
        <v>-0.39658216279506153</v>
      </c>
      <c r="W3349" s="7">
        <f>[1]!i_dq_pctchange(W$2,$A3351)</f>
        <v>0.49817383086863465</v>
      </c>
    </row>
    <row r="3350" spans="1:23" x14ac:dyDescent="0.35">
      <c r="A3350" s="1">
        <v>42573</v>
      </c>
      <c r="B3350">
        <v>0</v>
      </c>
      <c r="C3350">
        <v>0</v>
      </c>
      <c r="D3350">
        <v>1</v>
      </c>
      <c r="E3350">
        <f t="shared" ref="E3350:F3350" si="3439">IF(AVERAGE(B3334:B3350)&gt;0.5,1,0)</f>
        <v>0</v>
      </c>
      <c r="F3350">
        <f t="shared" si="3439"/>
        <v>0</v>
      </c>
      <c r="G3350">
        <f t="shared" si="3421"/>
        <v>3</v>
      </c>
      <c r="H3350">
        <f t="shared" si="3422"/>
        <v>2.0835195763582135</v>
      </c>
      <c r="J3350" s="7">
        <v>-3.7921100593802208E-2</v>
      </c>
      <c r="K3350" s="7">
        <v>1.0614918341257513</v>
      </c>
      <c r="L3350" s="7">
        <v>-0.44532657282006122</v>
      </c>
      <c r="M3350" s="7">
        <v>0.5345507606512917</v>
      </c>
      <c r="N3350" s="7">
        <v>-9.4508796588000585E-2</v>
      </c>
      <c r="O3350" s="7">
        <v>0.52122772477156309</v>
      </c>
      <c r="P3350" s="7">
        <v>0.18331722638318931</v>
      </c>
      <c r="Q3350" s="7">
        <v>0.5483689538807659</v>
      </c>
      <c r="R3350" s="7">
        <v>-0.37253570837512101</v>
      </c>
      <c r="S3350" s="7">
        <v>-0.23222430497328606</v>
      </c>
      <c r="T3350" s="7">
        <v>-0.89051846134054102</v>
      </c>
      <c r="U3350" s="7">
        <v>0.40387902800632247</v>
      </c>
      <c r="V3350" s="7">
        <v>-0.22146680301061322</v>
      </c>
      <c r="W3350" s="7">
        <f>[1]!i_dq_pctchange(W$2,$A3352)</f>
        <v>1.5932174529614571</v>
      </c>
    </row>
    <row r="3351" spans="1:23" x14ac:dyDescent="0.35">
      <c r="A3351" s="1">
        <v>42576</v>
      </c>
      <c r="B3351">
        <v>0</v>
      </c>
      <c r="C3351">
        <v>0</v>
      </c>
      <c r="D3351">
        <v>1</v>
      </c>
      <c r="E3351">
        <f t="shared" ref="E3351:F3351" si="3440">IF(AVERAGE(B3335:B3351)&gt;0.5,1,0)</f>
        <v>0</v>
      </c>
      <c r="F3351">
        <f t="shared" si="3440"/>
        <v>0</v>
      </c>
      <c r="G3351">
        <f t="shared" si="3421"/>
        <v>3</v>
      </c>
      <c r="H3351">
        <f t="shared" si="3422"/>
        <v>2.0835195763582135</v>
      </c>
      <c r="J3351" s="7">
        <v>0.26260766767337357</v>
      </c>
      <c r="K3351" s="7">
        <v>1.0361295090821177</v>
      </c>
      <c r="L3351" s="7">
        <v>1.7195379383135854</v>
      </c>
      <c r="M3351" s="7">
        <v>1.4909393996005</v>
      </c>
      <c r="N3351" s="7">
        <v>1.3762218934193711</v>
      </c>
      <c r="O3351" s="7">
        <v>1.0376778113975096</v>
      </c>
      <c r="P3351" s="7">
        <v>1.2329415453068364</v>
      </c>
      <c r="Q3351" s="7">
        <v>2.5402109556270949</v>
      </c>
      <c r="R3351" s="7">
        <v>1.1017845519635494</v>
      </c>
      <c r="S3351" s="7">
        <v>0.90949891757748891</v>
      </c>
      <c r="T3351" s="7">
        <v>1.9047792122828107</v>
      </c>
      <c r="U3351" s="7">
        <v>1.1001530730772833</v>
      </c>
      <c r="V3351" s="7">
        <v>1.2235408822567979</v>
      </c>
      <c r="W3351" s="7">
        <f>[1]!i_dq_pctchange(W$2,$A3353)</f>
        <v>-2.6529113857553228</v>
      </c>
    </row>
    <row r="3352" spans="1:23" x14ac:dyDescent="0.35">
      <c r="A3352" s="1">
        <v>42577</v>
      </c>
      <c r="B3352">
        <v>0</v>
      </c>
      <c r="C3352">
        <v>0</v>
      </c>
      <c r="D3352">
        <v>1</v>
      </c>
      <c r="E3352">
        <f t="shared" ref="E3352:F3352" si="3441">IF(AVERAGE(B3336:B3352)&gt;0.5,1,0)</f>
        <v>0</v>
      </c>
      <c r="F3352">
        <f t="shared" si="3441"/>
        <v>0</v>
      </c>
      <c r="G3352">
        <f t="shared" si="3421"/>
        <v>3</v>
      </c>
      <c r="H3352">
        <f t="shared" si="3422"/>
        <v>2.0835195763582135</v>
      </c>
      <c r="J3352" s="7">
        <v>-3.6844760429865278</v>
      </c>
      <c r="K3352" s="7">
        <v>-3.773444612135239</v>
      </c>
      <c r="L3352" s="7">
        <v>-2.9592998478556667</v>
      </c>
      <c r="M3352" s="7">
        <v>-2.4683360590163477</v>
      </c>
      <c r="N3352" s="7">
        <v>-3.6141227138819558</v>
      </c>
      <c r="O3352" s="7">
        <v>-4.1664854520941024</v>
      </c>
      <c r="P3352" s="7">
        <v>-3.9098675766861173</v>
      </c>
      <c r="Q3352" s="7">
        <v>-2.8334500697108158</v>
      </c>
      <c r="R3352" s="7">
        <v>-4.474123651190717</v>
      </c>
      <c r="S3352" s="7">
        <v>-3.0754136961213834</v>
      </c>
      <c r="T3352" s="7">
        <v>-4.6259356068133162</v>
      </c>
      <c r="U3352" s="7">
        <v>-3.8333448751282773</v>
      </c>
      <c r="V3352" s="7">
        <v>-5.2803058910664387</v>
      </c>
      <c r="W3352" s="7">
        <f>[1]!i_dq_pctchange(W$2,$A3354)</f>
        <v>0.3762098654869816</v>
      </c>
    </row>
    <row r="3353" spans="1:23" x14ac:dyDescent="0.35">
      <c r="A3353" s="1">
        <v>42578</v>
      </c>
      <c r="B3353">
        <v>0</v>
      </c>
      <c r="C3353">
        <v>0</v>
      </c>
      <c r="D3353">
        <v>1</v>
      </c>
      <c r="E3353">
        <f t="shared" ref="E3353:F3353" si="3442">IF(AVERAGE(B3337:B3353)&gt;0.5,1,0)</f>
        <v>0</v>
      </c>
      <c r="F3353">
        <f t="shared" si="3442"/>
        <v>0</v>
      </c>
      <c r="G3353">
        <f t="shared" si="3421"/>
        <v>3</v>
      </c>
      <c r="H3353">
        <f t="shared" si="3422"/>
        <v>2.0835195763582135</v>
      </c>
      <c r="J3353" s="7">
        <v>-0.73694660486872821</v>
      </c>
      <c r="K3353" s="7">
        <v>0.31221806395564056</v>
      </c>
      <c r="L3353" s="7">
        <v>1.0552690257113049</v>
      </c>
      <c r="M3353" s="7">
        <v>0.98611741221305038</v>
      </c>
      <c r="N3353" s="7">
        <v>0.1340486733215264</v>
      </c>
      <c r="O3353" s="7">
        <v>0.85275589700368537</v>
      </c>
      <c r="P3353" s="7">
        <v>0.46515663785650546</v>
      </c>
      <c r="Q3353" s="7">
        <v>1.278167723403417</v>
      </c>
      <c r="R3353" s="7">
        <v>0.32855593348848922</v>
      </c>
      <c r="S3353" s="7">
        <v>8.8176280580525471E-2</v>
      </c>
      <c r="T3353" s="7">
        <v>0.13622959227285356</v>
      </c>
      <c r="U3353" s="7">
        <v>0.49294944813228936</v>
      </c>
      <c r="V3353" s="7">
        <v>-1.5340199990755365</v>
      </c>
      <c r="W3353" s="7">
        <f>[1]!i_dq_pctchange(W$2,$A3355)</f>
        <v>8.0899417191378442E-2</v>
      </c>
    </row>
    <row r="3354" spans="1:23" x14ac:dyDescent="0.35">
      <c r="A3354" s="1">
        <v>42579</v>
      </c>
      <c r="B3354">
        <v>0</v>
      </c>
      <c r="C3354">
        <v>0</v>
      </c>
      <c r="D3354">
        <v>1</v>
      </c>
      <c r="E3354">
        <f t="shared" ref="E3354:F3354" si="3443">IF(AVERAGE(B3338:B3354)&gt;0.5,1,0)</f>
        <v>0</v>
      </c>
      <c r="F3354">
        <f t="shared" si="3443"/>
        <v>0</v>
      </c>
      <c r="G3354">
        <f t="shared" si="3421"/>
        <v>3</v>
      </c>
      <c r="H3354">
        <f t="shared" si="3422"/>
        <v>2.0835195763582135</v>
      </c>
      <c r="J3354" s="7">
        <v>-1.2516796436394342</v>
      </c>
      <c r="K3354" s="7">
        <v>-0.87398792905667333</v>
      </c>
      <c r="L3354" s="7">
        <v>0.63822238271090304</v>
      </c>
      <c r="M3354" s="7">
        <v>-0.37844753847370993</v>
      </c>
      <c r="N3354" s="7">
        <v>-0.26401985726813759</v>
      </c>
      <c r="O3354" s="7">
        <v>-0.63555190804855488</v>
      </c>
      <c r="P3354" s="7">
        <v>-0.60273668365269428</v>
      </c>
      <c r="Q3354" s="7">
        <v>-0.27743281806892078</v>
      </c>
      <c r="R3354" s="7">
        <v>-1.4481192642896334</v>
      </c>
      <c r="S3354" s="7">
        <v>-0.57039347710785127</v>
      </c>
      <c r="T3354" s="7">
        <v>-1.8013860509285742</v>
      </c>
      <c r="U3354" s="7">
        <v>-0.5240803350987151</v>
      </c>
      <c r="V3354" s="7">
        <v>-0.80409342427224906</v>
      </c>
      <c r="W3354" s="7">
        <f>[1]!i_dq_pctchange(W$2,$A3356)</f>
        <v>-2.059476957826889</v>
      </c>
    </row>
    <row r="3355" spans="1:23" x14ac:dyDescent="0.35">
      <c r="A3355" s="1">
        <v>42580</v>
      </c>
      <c r="B3355">
        <v>0</v>
      </c>
      <c r="C3355">
        <v>0</v>
      </c>
      <c r="D3355">
        <v>1</v>
      </c>
      <c r="E3355">
        <f t="shared" ref="E3355:F3355" si="3444">IF(AVERAGE(B3339:B3355)&gt;0.5,1,0)</f>
        <v>0</v>
      </c>
      <c r="F3355">
        <f t="shared" si="3444"/>
        <v>0</v>
      </c>
      <c r="G3355">
        <f t="shared" si="3421"/>
        <v>3</v>
      </c>
      <c r="H3355">
        <f t="shared" si="3422"/>
        <v>2.0835195763582135</v>
      </c>
      <c r="J3355" s="7">
        <v>-2.7799007089554562</v>
      </c>
      <c r="K3355" s="7">
        <v>-1.5539906201890619</v>
      </c>
      <c r="L3355" s="7">
        <v>-1.6711761233136404</v>
      </c>
      <c r="M3355" s="7">
        <v>-0.77492252578565601</v>
      </c>
      <c r="N3355" s="7">
        <v>-0.32033456475202499</v>
      </c>
      <c r="O3355" s="7">
        <v>-1.4066829841605204</v>
      </c>
      <c r="P3355" s="7">
        <v>-1.4365336991130657</v>
      </c>
      <c r="Q3355" s="7">
        <v>-2.6424044868932199</v>
      </c>
      <c r="R3355" s="7">
        <v>-1.5645413234876511</v>
      </c>
      <c r="S3355" s="7">
        <v>-0.31011396462169832</v>
      </c>
      <c r="T3355" s="7">
        <v>-0.30315789473683818</v>
      </c>
      <c r="U3355" s="7">
        <v>-1.5576038375272232</v>
      </c>
      <c r="V3355" s="7">
        <v>-1.8880090230070909</v>
      </c>
      <c r="W3355" s="7">
        <f>[1]!i_dq_pctchange(W$2,$A3357)</f>
        <v>0.61665275867877167</v>
      </c>
    </row>
    <row r="3356" spans="1:23" x14ac:dyDescent="0.35">
      <c r="A3356" s="1">
        <v>42583</v>
      </c>
      <c r="B3356">
        <v>0</v>
      </c>
      <c r="C3356">
        <v>0</v>
      </c>
      <c r="D3356">
        <v>1</v>
      </c>
      <c r="E3356">
        <f t="shared" ref="E3356:F3356" si="3445">IF(AVERAGE(B3340:B3356)&gt;0.5,1,0)</f>
        <v>0</v>
      </c>
      <c r="F3356">
        <f t="shared" si="3445"/>
        <v>0</v>
      </c>
      <c r="G3356">
        <f t="shared" si="3421"/>
        <v>3</v>
      </c>
      <c r="H3356">
        <f t="shared" si="3422"/>
        <v>2.0835195763582135</v>
      </c>
      <c r="J3356" s="7">
        <v>1.8898553688637181</v>
      </c>
      <c r="K3356" s="7">
        <v>0.82627525441084548</v>
      </c>
      <c r="L3356" s="7">
        <v>0.20388160016292858</v>
      </c>
      <c r="M3356" s="7">
        <v>0.59700190153468302</v>
      </c>
      <c r="N3356" s="7">
        <v>0.77551274858176267</v>
      </c>
      <c r="O3356" s="7">
        <v>1.0448564279339867</v>
      </c>
      <c r="P3356" s="7">
        <v>0.97574030635537157</v>
      </c>
      <c r="Q3356" s="7">
        <v>0.10490634648750422</v>
      </c>
      <c r="R3356" s="7">
        <v>1.4754411716972029</v>
      </c>
      <c r="S3356" s="7">
        <v>0.77769665749151295</v>
      </c>
      <c r="T3356" s="7">
        <v>0.54903285750484687</v>
      </c>
      <c r="U3356" s="7">
        <v>0.93298475293366934</v>
      </c>
      <c r="V3356" s="7">
        <v>0.82399969451718658</v>
      </c>
      <c r="W3356" s="7">
        <f>[1]!i_dq_pctchange(W$2,$A3358)</f>
        <v>0.43181490754333318</v>
      </c>
    </row>
    <row r="3357" spans="1:23" x14ac:dyDescent="0.35">
      <c r="A3357" s="1">
        <v>42584</v>
      </c>
      <c r="B3357">
        <v>0</v>
      </c>
      <c r="C3357">
        <v>0</v>
      </c>
      <c r="D3357">
        <v>1</v>
      </c>
      <c r="E3357">
        <f t="shared" ref="E3357:F3357" si="3446">IF(AVERAGE(B3341:B3357)&gt;0.5,1,0)</f>
        <v>0</v>
      </c>
      <c r="F3357">
        <f t="shared" si="3446"/>
        <v>0</v>
      </c>
      <c r="G3357">
        <f t="shared" si="3421"/>
        <v>3</v>
      </c>
      <c r="H3357">
        <f t="shared" si="3422"/>
        <v>2.0835195763582135</v>
      </c>
      <c r="J3357" s="7">
        <v>0.71726967081493032</v>
      </c>
      <c r="K3357" s="7">
        <v>1.2490398918331169</v>
      </c>
      <c r="L3357" s="7">
        <v>0.70779334890211132</v>
      </c>
      <c r="M3357" s="7">
        <v>0.2793810967786246</v>
      </c>
      <c r="N3357" s="7">
        <v>0.12279312605936923</v>
      </c>
      <c r="O3357" s="7">
        <v>0.81001106134827394</v>
      </c>
      <c r="P3357" s="7">
        <v>0.40473458391538669</v>
      </c>
      <c r="Q3357" s="7">
        <v>0.45933221015210418</v>
      </c>
      <c r="R3357" s="7">
        <v>0.16597716836553622</v>
      </c>
      <c r="S3357" s="7">
        <v>0.35637469739648808</v>
      </c>
      <c r="T3357" s="7">
        <v>0.5685267082899762</v>
      </c>
      <c r="U3357" s="7">
        <v>0.35458538884109775</v>
      </c>
      <c r="V3357" s="7">
        <v>0.34604214298956859</v>
      </c>
      <c r="W3357" s="7">
        <f>[1]!i_dq_pctchange(W$2,$A3359)</f>
        <v>0.17317225728744573</v>
      </c>
    </row>
    <row r="3358" spans="1:23" x14ac:dyDescent="0.35">
      <c r="A3358" s="1">
        <v>42585</v>
      </c>
      <c r="B3358">
        <v>0</v>
      </c>
      <c r="C3358">
        <v>0</v>
      </c>
      <c r="D3358">
        <v>1</v>
      </c>
      <c r="E3358">
        <f t="shared" ref="E3358:F3358" si="3447">IF(AVERAGE(B3342:B3358)&gt;0.5,1,0)</f>
        <v>0</v>
      </c>
      <c r="F3358">
        <f t="shared" si="3447"/>
        <v>0</v>
      </c>
      <c r="G3358">
        <f t="shared" si="3421"/>
        <v>3</v>
      </c>
      <c r="H3358">
        <f t="shared" si="3422"/>
        <v>2.0835195763582135</v>
      </c>
      <c r="J3358" s="7">
        <v>0.86038581904806732</v>
      </c>
      <c r="K3358" s="7">
        <v>0.3717821720103815</v>
      </c>
      <c r="L3358" s="7">
        <v>-0.14022739122391123</v>
      </c>
      <c r="M3358" s="7">
        <v>0.30383195894123166</v>
      </c>
      <c r="N3358" s="7">
        <v>0.3079964782749664</v>
      </c>
      <c r="O3358" s="7">
        <v>0.34313125522052246</v>
      </c>
      <c r="P3358" s="7">
        <v>0.20807324178110129</v>
      </c>
      <c r="Q3358" s="7">
        <v>5.0298275664862398E-2</v>
      </c>
      <c r="R3358" s="7">
        <v>0.85654168632974625</v>
      </c>
      <c r="S3358" s="7">
        <v>0.4402995112764968</v>
      </c>
      <c r="T3358" s="7">
        <v>0.37804279994180351</v>
      </c>
      <c r="U3358" s="7">
        <v>0.67152881991533875</v>
      </c>
      <c r="V3358" s="7">
        <v>1.1491649930771888</v>
      </c>
      <c r="W3358" s="7">
        <f>[1]!i_dq_pctchange(W$2,$A3360)</f>
        <v>-0.2381517565949722</v>
      </c>
    </row>
    <row r="3359" spans="1:23" x14ac:dyDescent="0.35">
      <c r="A3359" s="1">
        <v>42586</v>
      </c>
      <c r="B3359">
        <v>0</v>
      </c>
      <c r="C3359">
        <v>1</v>
      </c>
      <c r="D3359">
        <v>1</v>
      </c>
      <c r="E3359">
        <f t="shared" ref="E3359:F3359" si="3448">IF(AVERAGE(B3343:B3359)&gt;0.5,1,0)</f>
        <v>0</v>
      </c>
      <c r="F3359">
        <f t="shared" si="3448"/>
        <v>0</v>
      </c>
      <c r="G3359">
        <f t="shared" si="3421"/>
        <v>2</v>
      </c>
      <c r="H3359">
        <f t="shared" si="3422"/>
        <v>2.0835195763582135</v>
      </c>
      <c r="J3359" s="7">
        <v>-9.7561578027646187E-2</v>
      </c>
      <c r="K3359" s="7">
        <v>-0.2063358214393696</v>
      </c>
      <c r="L3359" s="7">
        <v>-0.35263974534147102</v>
      </c>
      <c r="M3359" s="7">
        <v>-0.37872935224344911</v>
      </c>
      <c r="N3359" s="7">
        <v>-0.20880684442966782</v>
      </c>
      <c r="O3359" s="7">
        <v>0.52385038593306699</v>
      </c>
      <c r="P3359" s="7">
        <v>-9.57628799523879E-2</v>
      </c>
      <c r="Q3359" s="7">
        <v>-0.15178310717374244</v>
      </c>
      <c r="R3359" s="7">
        <v>-0.75568611585076317</v>
      </c>
      <c r="S3359" s="7">
        <v>-0.33703551595449027</v>
      </c>
      <c r="T3359" s="7">
        <v>-0.32722636064693789</v>
      </c>
      <c r="U3359" s="7">
        <v>-0.54929641783059524</v>
      </c>
      <c r="V3359" s="7">
        <v>-0.82345824970442272</v>
      </c>
      <c r="W3359" s="7">
        <f>[1]!i_dq_pctchange(W$2,$A3361)</f>
        <v>0.87819576096937446</v>
      </c>
    </row>
    <row r="3360" spans="1:23" x14ac:dyDescent="0.35">
      <c r="A3360" s="1">
        <v>42587</v>
      </c>
      <c r="B3360">
        <v>1</v>
      </c>
      <c r="C3360">
        <v>1</v>
      </c>
      <c r="D3360">
        <v>1</v>
      </c>
      <c r="E3360">
        <f t="shared" ref="E3360:F3360" si="3449">IF(AVERAGE(B3344:B3360)&gt;0.5,1,0)</f>
        <v>0</v>
      </c>
      <c r="F3360">
        <f t="shared" si="3449"/>
        <v>0</v>
      </c>
      <c r="G3360">
        <f t="shared" si="3421"/>
        <v>1</v>
      </c>
      <c r="H3360">
        <f t="shared" si="3422"/>
        <v>2.1036074240433424</v>
      </c>
      <c r="J3360" s="7">
        <v>1.2126756123640927</v>
      </c>
      <c r="K3360" s="7">
        <v>1.7208644381110649</v>
      </c>
      <c r="L3360" s="7">
        <v>0.31078734201819586</v>
      </c>
      <c r="M3360" s="7">
        <v>0.93419177983372437</v>
      </c>
      <c r="N3360" s="7">
        <v>3.315186529392887</v>
      </c>
      <c r="O3360" s="7">
        <v>1.274914477059423</v>
      </c>
      <c r="P3360" s="7">
        <v>0.96413049884757018</v>
      </c>
      <c r="Q3360" s="7">
        <v>0.93484372370449631</v>
      </c>
      <c r="R3360" s="7">
        <v>1.3690326377097364</v>
      </c>
      <c r="S3360" s="7">
        <v>2.2341964641646017</v>
      </c>
      <c r="T3360" s="7">
        <v>-0.22138074795451193</v>
      </c>
      <c r="U3360" s="7">
        <v>0.89737282298534315</v>
      </c>
      <c r="V3360" s="7">
        <v>1.3017796004364304</v>
      </c>
      <c r="W3360" s="7">
        <f>[1]!i_dq_pctchange(W$2,$A3362)</f>
        <v>0.94785028734195031</v>
      </c>
    </row>
    <row r="3361" spans="1:23" x14ac:dyDescent="0.35">
      <c r="A3361" s="1">
        <v>42590</v>
      </c>
      <c r="B3361">
        <v>1</v>
      </c>
      <c r="C3361">
        <v>1</v>
      </c>
      <c r="D3361">
        <v>1</v>
      </c>
      <c r="E3361">
        <f t="shared" ref="E3361:F3361" si="3450">IF(AVERAGE(B3345:B3361)&gt;0.5,1,0)</f>
        <v>0</v>
      </c>
      <c r="F3361">
        <f t="shared" si="3450"/>
        <v>0</v>
      </c>
      <c r="G3361">
        <f t="shared" si="3421"/>
        <v>1</v>
      </c>
      <c r="H3361">
        <f t="shared" si="3422"/>
        <v>2.1227968769960932</v>
      </c>
      <c r="J3361" s="7">
        <v>3.0329215342619653</v>
      </c>
      <c r="K3361" s="7">
        <v>0.9137674292676361</v>
      </c>
      <c r="L3361" s="7">
        <v>0.73212085470264021</v>
      </c>
      <c r="M3361" s="7">
        <v>1.1281648114067278</v>
      </c>
      <c r="N3361" s="7">
        <v>0.19536034125329227</v>
      </c>
      <c r="O3361" s="7">
        <v>0.60305288956711356</v>
      </c>
      <c r="P3361" s="7">
        <v>0.91221644939180613</v>
      </c>
      <c r="Q3361" s="7">
        <v>1.6248218217301686</v>
      </c>
      <c r="R3361" s="7">
        <v>0.83578415087476299</v>
      </c>
      <c r="S3361" s="7">
        <v>0.34962430721374044</v>
      </c>
      <c r="T3361" s="7">
        <v>0.80894181665064602</v>
      </c>
      <c r="U3361" s="7">
        <v>1.1829299213980571</v>
      </c>
      <c r="V3361" s="7">
        <v>0.977569271367839</v>
      </c>
      <c r="W3361" s="7">
        <f>[1]!i_dq_pctchange(W$2,$A3363)</f>
        <v>-0.19962538493285825</v>
      </c>
    </row>
    <row r="3362" spans="1:23" x14ac:dyDescent="0.35">
      <c r="A3362" s="1">
        <v>42591</v>
      </c>
      <c r="B3362">
        <v>1</v>
      </c>
      <c r="C3362">
        <v>1</v>
      </c>
      <c r="D3362">
        <v>1</v>
      </c>
      <c r="E3362">
        <f t="shared" ref="E3362:F3362" si="3451">IF(AVERAGE(B3346:B3362)&gt;0.5,1,0)</f>
        <v>0</v>
      </c>
      <c r="F3362">
        <f t="shared" si="3451"/>
        <v>0</v>
      </c>
      <c r="G3362">
        <f t="shared" si="3421"/>
        <v>1</v>
      </c>
      <c r="H3362">
        <f t="shared" si="3422"/>
        <v>2.1037560792868297</v>
      </c>
      <c r="J3362" s="7">
        <v>-7.5272864132479175E-2</v>
      </c>
      <c r="K3362" s="7">
        <v>0.25609912255561423</v>
      </c>
      <c r="L3362" s="7">
        <v>-0.73767252608930578</v>
      </c>
      <c r="M3362" s="7">
        <v>-0.37280205800871336</v>
      </c>
      <c r="N3362" s="7">
        <v>0.27219605271003844</v>
      </c>
      <c r="O3362" s="7">
        <v>-0.18574428298317894</v>
      </c>
      <c r="P3362" s="7">
        <v>-0.89696748264523307</v>
      </c>
      <c r="Q3362" s="7">
        <v>-0.64712210866056874</v>
      </c>
      <c r="R3362" s="7">
        <v>-0.38009495437818697</v>
      </c>
      <c r="S3362" s="7">
        <v>0.96270132682510201</v>
      </c>
      <c r="T3362" s="7">
        <v>1.4903033889274113</v>
      </c>
      <c r="U3362" s="7">
        <v>-0.42471848746245977</v>
      </c>
      <c r="V3362" s="7">
        <v>-0.68702378740010728</v>
      </c>
      <c r="W3362" s="7">
        <f>[1]!i_dq_pctchange(W$2,$A3364)</f>
        <v>-1.2128723264830357</v>
      </c>
    </row>
    <row r="3363" spans="1:23" x14ac:dyDescent="0.35">
      <c r="A3363" s="1">
        <v>42592</v>
      </c>
      <c r="B3363">
        <v>0</v>
      </c>
      <c r="C3363">
        <v>1</v>
      </c>
      <c r="D3363">
        <v>1</v>
      </c>
      <c r="E3363">
        <f t="shared" ref="E3363:F3363" si="3452">IF(AVERAGE(B3347:B3363)&gt;0.5,1,0)</f>
        <v>0</v>
      </c>
      <c r="F3363">
        <f t="shared" si="3452"/>
        <v>0</v>
      </c>
      <c r="G3363">
        <f t="shared" si="3421"/>
        <v>2</v>
      </c>
      <c r="H3363">
        <f t="shared" si="3422"/>
        <v>2.1037560792868297</v>
      </c>
      <c r="J3363" s="7">
        <v>-0.86569687263668482</v>
      </c>
      <c r="K3363" s="7">
        <v>-1.6648521967250318</v>
      </c>
      <c r="L3363" s="7">
        <v>-0.66858634221762092</v>
      </c>
      <c r="M3363" s="7">
        <v>-0.94418256560862501</v>
      </c>
      <c r="N3363" s="7">
        <v>-1.3120924797745124</v>
      </c>
      <c r="O3363" s="7">
        <v>-1.281069064693984</v>
      </c>
      <c r="P3363" s="7">
        <v>-1.2885030138804419</v>
      </c>
      <c r="Q3363" s="7">
        <v>-0.15741999057916628</v>
      </c>
      <c r="R3363" s="7">
        <v>-1.2504656174174009</v>
      </c>
      <c r="S3363" s="7">
        <v>-1.1688749740538382</v>
      </c>
      <c r="T3363" s="7">
        <v>-2.0899782876529773</v>
      </c>
      <c r="U3363" s="7">
        <v>-1.5241512149007974</v>
      </c>
      <c r="V3363" s="7">
        <v>-1.9692920645502214</v>
      </c>
      <c r="W3363" s="7">
        <f>[1]!i_dq_pctchange(W$2,$A3365)</f>
        <v>0.87252099833713248</v>
      </c>
    </row>
    <row r="3364" spans="1:23" x14ac:dyDescent="0.35">
      <c r="A3364" s="1">
        <v>42593</v>
      </c>
      <c r="B3364">
        <v>0</v>
      </c>
      <c r="C3364">
        <v>0</v>
      </c>
      <c r="D3364">
        <v>1</v>
      </c>
      <c r="E3364">
        <f t="shared" ref="E3364:F3364" si="3453">IF(AVERAGE(B3348:B3364)&gt;0.5,1,0)</f>
        <v>0</v>
      </c>
      <c r="F3364">
        <f t="shared" si="3453"/>
        <v>0</v>
      </c>
      <c r="G3364">
        <f t="shared" si="3421"/>
        <v>3</v>
      </c>
      <c r="H3364">
        <f t="shared" si="3422"/>
        <v>2.1037560792868297</v>
      </c>
      <c r="J3364" s="7">
        <v>1.2205848037191993</v>
      </c>
      <c r="K3364" s="7">
        <v>1.3167850405632444</v>
      </c>
      <c r="L3364" s="7">
        <v>0.3448136924541832</v>
      </c>
      <c r="M3364" s="7">
        <v>1.3545788201593385</v>
      </c>
      <c r="N3364" s="7">
        <v>0.93094721619667675</v>
      </c>
      <c r="O3364" s="7">
        <v>1.6049414129591142</v>
      </c>
      <c r="P3364" s="7">
        <v>0.71957671957671621</v>
      </c>
      <c r="Q3364" s="7">
        <v>0.32740213523131179</v>
      </c>
      <c r="R3364" s="7">
        <v>0.99379188538431629</v>
      </c>
      <c r="S3364" s="7">
        <v>0.87028812706470626</v>
      </c>
      <c r="T3364" s="7">
        <v>0.64344897271808987</v>
      </c>
      <c r="U3364" s="7">
        <v>0.86429743888814614</v>
      </c>
      <c r="V3364" s="7">
        <v>1.219468547931694</v>
      </c>
      <c r="W3364" s="7">
        <f>[1]!i_dq_pctchange(W$2,$A3366)</f>
        <v>1.860830369854886</v>
      </c>
    </row>
    <row r="3365" spans="1:23" x14ac:dyDescent="0.35">
      <c r="A3365" s="1">
        <v>42594</v>
      </c>
      <c r="B3365">
        <v>0</v>
      </c>
      <c r="C3365">
        <v>0</v>
      </c>
      <c r="D3365">
        <v>1</v>
      </c>
      <c r="E3365">
        <f t="shared" ref="E3365:F3365" si="3454">IF(AVERAGE(B3349:B3365)&gt;0.5,1,0)</f>
        <v>0</v>
      </c>
      <c r="F3365">
        <f t="shared" si="3454"/>
        <v>0</v>
      </c>
      <c r="G3365">
        <f t="shared" si="3421"/>
        <v>3</v>
      </c>
      <c r="H3365">
        <f t="shared" si="3422"/>
        <v>2.1037560792868297</v>
      </c>
      <c r="J3365" s="7">
        <v>2.3437546180537137</v>
      </c>
      <c r="K3365" s="7">
        <v>2.0698692799817726</v>
      </c>
      <c r="L3365" s="7">
        <v>1.8639644113824363</v>
      </c>
      <c r="M3365" s="7">
        <v>1.948363939545962</v>
      </c>
      <c r="N3365" s="7">
        <v>1.4635384018387572</v>
      </c>
      <c r="O3365" s="7">
        <v>2.0522773516982342</v>
      </c>
      <c r="P3365" s="7">
        <v>1.7378836384312151</v>
      </c>
      <c r="Q3365" s="7">
        <v>1.7797686611534518</v>
      </c>
      <c r="R3365" s="7">
        <v>1.9725635297402875</v>
      </c>
      <c r="S3365" s="7">
        <v>1.4696313775842025</v>
      </c>
      <c r="T3365" s="7">
        <v>1.6160080104306858</v>
      </c>
      <c r="U3365" s="7">
        <v>2.0269150936960871</v>
      </c>
      <c r="V3365" s="7">
        <v>3.4891966911367471</v>
      </c>
      <c r="W3365" s="7">
        <f>[1]!i_dq_pctchange(W$2,$A3367)</f>
        <v>0.46444984317765514</v>
      </c>
    </row>
    <row r="3366" spans="1:23" x14ac:dyDescent="0.35">
      <c r="A3366" s="1">
        <v>42597</v>
      </c>
      <c r="B3366">
        <v>0</v>
      </c>
      <c r="C3366">
        <v>0</v>
      </c>
      <c r="D3366">
        <v>1</v>
      </c>
      <c r="E3366">
        <f t="shared" ref="E3366:F3366" si="3455">IF(AVERAGE(B3350:B3366)&gt;0.5,1,0)</f>
        <v>0</v>
      </c>
      <c r="F3366">
        <f t="shared" si="3455"/>
        <v>0</v>
      </c>
      <c r="G3366">
        <f t="shared" si="3421"/>
        <v>3</v>
      </c>
      <c r="H3366">
        <f t="shared" si="3422"/>
        <v>2.1037560792868297</v>
      </c>
      <c r="J3366" s="7">
        <v>0.64919312918017891</v>
      </c>
      <c r="K3366" s="7">
        <v>0.32475817577212235</v>
      </c>
      <c r="L3366" s="7">
        <v>0.64646632296345174</v>
      </c>
      <c r="M3366" s="7">
        <v>0.15697934318180148</v>
      </c>
      <c r="N3366" s="7">
        <v>1.0729216005271878</v>
      </c>
      <c r="O3366" s="7">
        <v>0.13517133631486686</v>
      </c>
      <c r="P3366" s="7">
        <v>0.78545481053103761</v>
      </c>
      <c r="Q3366" s="7">
        <v>-0.5704908717477486</v>
      </c>
      <c r="R3366" s="7">
        <v>0.17868695893281628</v>
      </c>
      <c r="S3366" s="7">
        <v>1.5389745299715289</v>
      </c>
      <c r="T3366" s="7">
        <v>0.97431425191477317</v>
      </c>
      <c r="U3366" s="7">
        <v>0.62432942689679083</v>
      </c>
      <c r="V3366" s="7">
        <v>0.2008279883603446</v>
      </c>
      <c r="W3366" s="7">
        <f>[1]!i_dq_pctchange(W$2,$A3368)</f>
        <v>0.20675723057612047</v>
      </c>
    </row>
    <row r="3367" spans="1:23" x14ac:dyDescent="0.35">
      <c r="A3367" s="1">
        <v>42598</v>
      </c>
      <c r="B3367">
        <v>0</v>
      </c>
      <c r="C3367">
        <v>0</v>
      </c>
      <c r="D3367">
        <v>1</v>
      </c>
      <c r="E3367">
        <f t="shared" ref="E3367:F3367" si="3456">IF(AVERAGE(B3351:B3367)&gt;0.5,1,0)</f>
        <v>0</v>
      </c>
      <c r="F3367">
        <f t="shared" si="3456"/>
        <v>0</v>
      </c>
      <c r="G3367">
        <f t="shared" si="3421"/>
        <v>3</v>
      </c>
      <c r="H3367">
        <f t="shared" si="3422"/>
        <v>2.1037560792868297</v>
      </c>
      <c r="J3367" s="7">
        <v>2.039457827868393</v>
      </c>
      <c r="K3367" s="7">
        <v>0.88607066706674931</v>
      </c>
      <c r="L3367" s="7">
        <v>0.26302716229559669</v>
      </c>
      <c r="M3367" s="7">
        <v>0.35671531280922636</v>
      </c>
      <c r="N3367" s="7">
        <v>-0.52858307137035321</v>
      </c>
      <c r="O3367" s="7">
        <v>0.98964608818183741</v>
      </c>
      <c r="P3367" s="7">
        <v>0.34144812580239953</v>
      </c>
      <c r="Q3367" s="7">
        <v>0.30978189752094126</v>
      </c>
      <c r="R3367" s="7">
        <v>0.47735714310120853</v>
      </c>
      <c r="S3367" s="7">
        <v>1.2491474473943498</v>
      </c>
      <c r="T3367" s="7">
        <v>-0.50333075014285733</v>
      </c>
      <c r="U3367" s="7">
        <v>0.51794290921286257</v>
      </c>
      <c r="V3367" s="7">
        <v>0.48193044970702642</v>
      </c>
      <c r="W3367" s="7">
        <f>[1]!i_dq_pctchange(W$2,$A3369)</f>
        <v>-0.41714399561687499</v>
      </c>
    </row>
    <row r="3368" spans="1:23" x14ac:dyDescent="0.35">
      <c r="A3368" s="1">
        <v>42599</v>
      </c>
      <c r="B3368">
        <v>0</v>
      </c>
      <c r="C3368">
        <v>1</v>
      </c>
      <c r="D3368">
        <v>1</v>
      </c>
      <c r="E3368">
        <f t="shared" ref="E3368:F3368" si="3457">IF(AVERAGE(B3352:B3368)&gt;0.5,1,0)</f>
        <v>0</v>
      </c>
      <c r="F3368">
        <f t="shared" si="3457"/>
        <v>0</v>
      </c>
      <c r="G3368">
        <f t="shared" si="3421"/>
        <v>2</v>
      </c>
      <c r="H3368">
        <f t="shared" si="3422"/>
        <v>2.1037560792868297</v>
      </c>
      <c r="J3368" s="7">
        <v>0.52554325819948866</v>
      </c>
      <c r="K3368" s="7">
        <v>1.1227279531678833E-2</v>
      </c>
      <c r="L3368" s="7">
        <v>-0.37870299364511034</v>
      </c>
      <c r="M3368" s="7">
        <v>-0.11514978090513746</v>
      </c>
      <c r="N3368" s="7">
        <v>-0.70520623624701262</v>
      </c>
      <c r="O3368" s="7">
        <v>0.63779533928123588</v>
      </c>
      <c r="P3368" s="7">
        <v>2.9133066029937975E-2</v>
      </c>
      <c r="Q3368" s="7">
        <v>-0.68287644062968633</v>
      </c>
      <c r="R3368" s="7">
        <v>0.10712463866689648</v>
      </c>
      <c r="S3368" s="7">
        <v>-7.4847498222360573E-2</v>
      </c>
      <c r="T3368" s="7">
        <v>-9.4671638894562357E-2</v>
      </c>
      <c r="U3368" s="7">
        <v>-0.19578526574229371</v>
      </c>
      <c r="V3368" s="7">
        <v>-0.35952573521786862</v>
      </c>
      <c r="W3368" s="7">
        <f>[1]!i_dq_pctchange(W$2,$A3370)</f>
        <v>0.20419391544646226</v>
      </c>
    </row>
    <row r="3369" spans="1:23" x14ac:dyDescent="0.35">
      <c r="A3369" s="1">
        <v>42600</v>
      </c>
      <c r="B3369">
        <v>1</v>
      </c>
      <c r="C3369">
        <v>1</v>
      </c>
      <c r="D3369">
        <v>1</v>
      </c>
      <c r="E3369">
        <f t="shared" ref="E3369:F3369" si="3458">IF(AVERAGE(B3353:B3369)&gt;0.5,1,0)</f>
        <v>0</v>
      </c>
      <c r="F3369">
        <f t="shared" si="3458"/>
        <v>0</v>
      </c>
      <c r="G3369">
        <f t="shared" si="3421"/>
        <v>1</v>
      </c>
      <c r="H3369">
        <f t="shared" si="3422"/>
        <v>2.1128898820883406</v>
      </c>
      <c r="J3369" s="7">
        <v>1.5373383570954928</v>
      </c>
      <c r="K3369" s="7">
        <v>0.23614029766675626</v>
      </c>
      <c r="L3369" s="7">
        <v>-0.31781737883213557</v>
      </c>
      <c r="M3369" s="7">
        <v>0.28061286125023244</v>
      </c>
      <c r="N3369" s="7">
        <v>-9.2534199343429407E-2</v>
      </c>
      <c r="O3369" s="7">
        <v>7.1131472662607012E-2</v>
      </c>
      <c r="P3369" s="7">
        <v>0.43416643647238384</v>
      </c>
      <c r="Q3369" s="7">
        <v>-0.30692772053225337</v>
      </c>
      <c r="R3369" s="7">
        <v>-0.15219200652251519</v>
      </c>
      <c r="S3369" s="7">
        <v>-0.40572762568193449</v>
      </c>
      <c r="T3369" s="7">
        <v>0.46881931556579015</v>
      </c>
      <c r="U3369" s="7">
        <v>0.25010013466929815</v>
      </c>
      <c r="V3369" s="7">
        <v>-1.4947569979224079E-2</v>
      </c>
      <c r="W3369" s="7">
        <f>[1]!i_dq_pctchange(W$2,$A3371)</f>
        <v>-0.39557603732640284</v>
      </c>
    </row>
    <row r="3370" spans="1:23" x14ac:dyDescent="0.35">
      <c r="A3370" s="1">
        <v>42601</v>
      </c>
      <c r="B3370">
        <v>1</v>
      </c>
      <c r="C3370">
        <v>1</v>
      </c>
      <c r="D3370">
        <v>1</v>
      </c>
      <c r="E3370">
        <f t="shared" ref="E3370:F3370" si="3459">IF(AVERAGE(B3354:B3370)&gt;0.5,1,0)</f>
        <v>0</v>
      </c>
      <c r="F3370">
        <f t="shared" si="3459"/>
        <v>0</v>
      </c>
      <c r="G3370">
        <f t="shared" si="3421"/>
        <v>1</v>
      </c>
      <c r="H3370">
        <f t="shared" si="3422"/>
        <v>2.0878319320789398</v>
      </c>
      <c r="J3370" s="7">
        <v>-1.5870654578412406</v>
      </c>
      <c r="K3370" s="7">
        <v>-0.87061939530167121</v>
      </c>
      <c r="L3370" s="7">
        <v>-1.0966533130440947</v>
      </c>
      <c r="M3370" s="7">
        <v>-0.87218107222513364</v>
      </c>
      <c r="N3370" s="7">
        <v>-0.95481092560910541</v>
      </c>
      <c r="O3370" s="7">
        <v>-1.3635889033460207</v>
      </c>
      <c r="P3370" s="7">
        <v>-1.1859562687968261</v>
      </c>
      <c r="Q3370" s="7">
        <v>-8.8597418171749195E-2</v>
      </c>
      <c r="R3370" s="7">
        <v>-1.227217207579016</v>
      </c>
      <c r="S3370" s="7">
        <v>-0.89164097035942003</v>
      </c>
      <c r="T3370" s="7">
        <v>-2.0522909628654147</v>
      </c>
      <c r="U3370" s="7">
        <v>-1.0255893993066232</v>
      </c>
      <c r="V3370" s="7">
        <v>-1.3443469868574178</v>
      </c>
      <c r="W3370" s="7">
        <f>[1]!i_dq_pctchange(W$2,$A3372)</f>
        <v>0.57454775975233652</v>
      </c>
    </row>
    <row r="3371" spans="1:23" x14ac:dyDescent="0.35">
      <c r="A3371" s="1">
        <v>42604</v>
      </c>
      <c r="B3371">
        <v>1</v>
      </c>
      <c r="C3371">
        <v>0</v>
      </c>
      <c r="D3371">
        <v>1</v>
      </c>
      <c r="E3371">
        <f t="shared" ref="E3371:F3371" si="3460">IF(AVERAGE(B3355:B3371)&gt;0.5,1,0)</f>
        <v>0</v>
      </c>
      <c r="F3371">
        <f t="shared" si="3460"/>
        <v>0</v>
      </c>
      <c r="G3371">
        <f t="shared" si="3421"/>
        <v>4</v>
      </c>
      <c r="H3371">
        <f t="shared" si="3422"/>
        <v>2.0878319320789398</v>
      </c>
      <c r="J3371" s="7">
        <v>-0.98114411761413123</v>
      </c>
      <c r="K3371" s="7">
        <v>0.8021533466662224</v>
      </c>
      <c r="L3371" s="7">
        <v>0.24219309299628039</v>
      </c>
      <c r="M3371" s="7">
        <v>0.25902597898625829</v>
      </c>
      <c r="N3371" s="7">
        <v>-0.43331556392073833</v>
      </c>
      <c r="O3371" s="7">
        <v>-0.13394865572956066</v>
      </c>
      <c r="P3371" s="7">
        <v>0.32341898339338987</v>
      </c>
      <c r="Q3371" s="7">
        <v>-0.27342882709529798</v>
      </c>
      <c r="R3371" s="7">
        <v>-0.21115359443354031</v>
      </c>
      <c r="S3371" s="7">
        <v>-4.8482293423275334E-2</v>
      </c>
      <c r="T3371" s="7">
        <v>0.10616504129233313</v>
      </c>
      <c r="U3371" s="7">
        <v>0.57277992155267166</v>
      </c>
      <c r="V3371" s="7">
        <v>0.10914371100125639</v>
      </c>
      <c r="W3371" s="7">
        <f>[1]!i_dq_pctchange(W$2,$A3373)</f>
        <v>3.5377108768417528E-2</v>
      </c>
    </row>
    <row r="3372" spans="1:23" x14ac:dyDescent="0.35">
      <c r="A3372" s="1">
        <v>42605</v>
      </c>
      <c r="B3372">
        <v>1</v>
      </c>
      <c r="C3372">
        <v>0</v>
      </c>
      <c r="D3372">
        <v>1</v>
      </c>
      <c r="E3372">
        <f t="shared" ref="E3372:F3372" si="3461">IF(AVERAGE(B3356:B3372)&gt;0.5,1,0)</f>
        <v>0</v>
      </c>
      <c r="F3372">
        <f t="shared" si="3461"/>
        <v>0</v>
      </c>
      <c r="G3372">
        <f t="shared" si="3421"/>
        <v>4</v>
      </c>
      <c r="H3372">
        <f t="shared" si="3422"/>
        <v>2.0878319320789398</v>
      </c>
      <c r="J3372" s="7">
        <v>7.4350283124750421E-2</v>
      </c>
      <c r="K3372" s="7">
        <v>0.2969144493121702</v>
      </c>
      <c r="L3372" s="7">
        <v>-0.26499608457321011</v>
      </c>
      <c r="M3372" s="7">
        <v>0.16277169019351884</v>
      </c>
      <c r="N3372" s="7">
        <v>-0.22223684525377146</v>
      </c>
      <c r="O3372" s="7">
        <v>-3.4857055496102254E-2</v>
      </c>
      <c r="P3372" s="7">
        <v>7.5693606755133244E-2</v>
      </c>
      <c r="Q3372" s="7">
        <v>-0.32167400013222147</v>
      </c>
      <c r="R3372" s="7">
        <v>0.9478869301373517</v>
      </c>
      <c r="S3372" s="7">
        <v>0.46649935677077609</v>
      </c>
      <c r="T3372" s="7">
        <v>-0.1817280687262558</v>
      </c>
      <c r="U3372" s="7">
        <v>8.2172385021867633E-2</v>
      </c>
      <c r="V3372" s="7">
        <v>0.62387430542250244</v>
      </c>
      <c r="W3372" s="7">
        <f>[1]!i_dq_pctchange(W$2,$A3374)</f>
        <v>-0.22600966549324955</v>
      </c>
    </row>
    <row r="3373" spans="1:23" x14ac:dyDescent="0.35">
      <c r="A3373" s="1">
        <v>42606</v>
      </c>
      <c r="B3373">
        <v>1</v>
      </c>
      <c r="C3373">
        <v>0</v>
      </c>
      <c r="D3373">
        <v>1</v>
      </c>
      <c r="E3373">
        <f t="shared" ref="E3373:F3373" si="3462">IF(AVERAGE(B3357:B3373)&gt;0.5,1,0)</f>
        <v>0</v>
      </c>
      <c r="F3373">
        <f t="shared" si="3462"/>
        <v>0</v>
      </c>
      <c r="G3373">
        <f t="shared" si="3421"/>
        <v>4</v>
      </c>
      <c r="H3373">
        <f t="shared" si="3422"/>
        <v>2.0878319320789398</v>
      </c>
      <c r="J3373" s="7">
        <v>-1.3474804657706139</v>
      </c>
      <c r="K3373" s="7">
        <v>-0.42974156690990079</v>
      </c>
      <c r="L3373" s="7">
        <v>-0.32704781765724883</v>
      </c>
      <c r="M3373" s="7">
        <v>-0.6897910918407506</v>
      </c>
      <c r="N3373" s="7">
        <v>-0.66699641770463303</v>
      </c>
      <c r="O3373" s="7">
        <v>-1.0817611601862991</v>
      </c>
      <c r="P3373" s="7">
        <v>-0.42368412329631072</v>
      </c>
      <c r="Q3373" s="7">
        <v>-0.7545290014470698</v>
      </c>
      <c r="R3373" s="7">
        <v>-0.51736577726256583</v>
      </c>
      <c r="S3373" s="7">
        <v>0.58356529004034963</v>
      </c>
      <c r="T3373" s="7">
        <v>-1.2898954629422046</v>
      </c>
      <c r="U3373" s="7">
        <v>-1.5789407202495991E-2</v>
      </c>
      <c r="V3373" s="7">
        <v>-0.77710242289910803</v>
      </c>
      <c r="W3373" s="7">
        <f>[1]!i_dq_pctchange(W$2,$A3375)</f>
        <v>0.78602380286753259</v>
      </c>
    </row>
    <row r="3374" spans="1:23" x14ac:dyDescent="0.35">
      <c r="A3374" s="1">
        <v>42607</v>
      </c>
      <c r="B3374">
        <v>1</v>
      </c>
      <c r="C3374">
        <v>0</v>
      </c>
      <c r="D3374">
        <v>1</v>
      </c>
      <c r="E3374">
        <f t="shared" ref="E3374:F3374" si="3463">IF(AVERAGE(B3358:B3374)&gt;0.5,1,0)</f>
        <v>1</v>
      </c>
      <c r="F3374">
        <f t="shared" si="3463"/>
        <v>0</v>
      </c>
      <c r="G3374">
        <f t="shared" si="3421"/>
        <v>4</v>
      </c>
      <c r="H3374">
        <f t="shared" si="3422"/>
        <v>2.0878319320789398</v>
      </c>
      <c r="J3374" s="7">
        <v>0.69926465535014992</v>
      </c>
      <c r="K3374" s="7">
        <v>0.44203181053868279</v>
      </c>
      <c r="L3374" s="7">
        <v>-3.6551243162392173E-2</v>
      </c>
      <c r="M3374" s="7">
        <v>0.66603301267656523</v>
      </c>
      <c r="N3374" s="7">
        <v>5.6132303235155945E-2</v>
      </c>
      <c r="O3374" s="7">
        <v>-0.10059802225937611</v>
      </c>
      <c r="P3374" s="7">
        <v>-0.10319417754845299</v>
      </c>
      <c r="Q3374" s="7">
        <v>-0.1025689987928983</v>
      </c>
      <c r="R3374" s="7">
        <v>0.71151136012098504</v>
      </c>
      <c r="S3374" s="7">
        <v>4.2156932311002052E-2</v>
      </c>
      <c r="T3374" s="7">
        <v>0.4824594615060131</v>
      </c>
      <c r="U3374" s="7">
        <v>0.24161607994492074</v>
      </c>
      <c r="V3374" s="7">
        <v>0.12877224967615095</v>
      </c>
      <c r="W3374" s="7">
        <f>[1]!i_dq_pctchange(W$2,$A3376)</f>
        <v>0.35812201410198397</v>
      </c>
    </row>
    <row r="3375" spans="1:23" x14ac:dyDescent="0.35">
      <c r="A3375" s="1">
        <v>42608</v>
      </c>
      <c r="B3375">
        <v>1</v>
      </c>
      <c r="C3375">
        <v>0</v>
      </c>
      <c r="D3375">
        <v>1</v>
      </c>
      <c r="E3375">
        <f t="shared" ref="E3375:F3375" si="3464">IF(AVERAGE(B3359:B3375)&gt;0.5,1,0)</f>
        <v>1</v>
      </c>
      <c r="F3375">
        <f t="shared" si="3464"/>
        <v>0</v>
      </c>
      <c r="G3375">
        <f t="shared" si="3421"/>
        <v>4</v>
      </c>
      <c r="H3375">
        <f t="shared" si="3422"/>
        <v>2.0878319320789398</v>
      </c>
      <c r="J3375" s="7">
        <v>0.80900627299768169</v>
      </c>
      <c r="K3375" s="7">
        <v>0.28600720996926715</v>
      </c>
      <c r="L3375" s="7">
        <v>-0.15592493748292754</v>
      </c>
      <c r="M3375" s="7">
        <v>0.85807370925792514</v>
      </c>
      <c r="N3375" s="7">
        <v>0.200575485754619</v>
      </c>
      <c r="O3375" s="7">
        <v>0.46387721285733252</v>
      </c>
      <c r="P3375" s="7">
        <v>0.41835300390179897</v>
      </c>
      <c r="Q3375" s="7">
        <v>-0.76582474642039589</v>
      </c>
      <c r="R3375" s="7">
        <v>-9.4880546075092151E-2</v>
      </c>
      <c r="S3375" s="7">
        <v>0.13809964870119346</v>
      </c>
      <c r="T3375" s="7">
        <v>-0.19135742660595245</v>
      </c>
      <c r="U3375" s="7">
        <v>-3.4028287589440119E-2</v>
      </c>
      <c r="V3375" s="7">
        <v>0.17096441563519552</v>
      </c>
      <c r="W3375" s="7">
        <f>[1]!i_dq_pctchange(W$2,$A3377)</f>
        <v>-0.30144193633566407</v>
      </c>
    </row>
    <row r="3376" spans="1:23" x14ac:dyDescent="0.35">
      <c r="A3376" s="1">
        <v>42611</v>
      </c>
      <c r="B3376">
        <v>1</v>
      </c>
      <c r="C3376">
        <v>0</v>
      </c>
      <c r="D3376">
        <v>1</v>
      </c>
      <c r="E3376">
        <f t="shared" ref="E3376:F3376" si="3465">IF(AVERAGE(B3360:B3376)&gt;0.5,1,0)</f>
        <v>1</v>
      </c>
      <c r="F3376">
        <f t="shared" si="3465"/>
        <v>0</v>
      </c>
      <c r="G3376">
        <f t="shared" si="3421"/>
        <v>4</v>
      </c>
      <c r="H3376">
        <f t="shared" si="3422"/>
        <v>2.0878319320789398</v>
      </c>
      <c r="J3376" s="7">
        <v>-0.27756543520511762</v>
      </c>
      <c r="K3376" s="7">
        <v>0.24062425476851207</v>
      </c>
      <c r="L3376" s="7">
        <v>8.7976292704287931E-2</v>
      </c>
      <c r="M3376" s="7">
        <v>-0.15911280892402954</v>
      </c>
      <c r="N3376" s="7">
        <v>0.4488111471323904</v>
      </c>
      <c r="O3376" s="7">
        <v>-0.12878472001134697</v>
      </c>
      <c r="P3376" s="7">
        <v>0.29020921006983397</v>
      </c>
      <c r="Q3376" s="7">
        <v>0.10539292574063784</v>
      </c>
      <c r="R3376" s="7">
        <v>9.9070107474128477E-3</v>
      </c>
      <c r="S3376" s="7">
        <v>-0.28956764841905536</v>
      </c>
      <c r="T3376" s="7">
        <v>-4.1526783427037271E-2</v>
      </c>
      <c r="U3376" s="7">
        <v>7.785044519737766E-2</v>
      </c>
      <c r="V3376" s="7">
        <v>-0.15708769741197609</v>
      </c>
      <c r="W3376" s="7">
        <f>[1]!i_dq_pctchange(W$2,$A3378)</f>
        <v>0.14096621885036825</v>
      </c>
    </row>
    <row r="3377" spans="1:23" x14ac:dyDescent="0.35">
      <c r="A3377" s="1">
        <v>42612</v>
      </c>
      <c r="B3377">
        <v>1</v>
      </c>
      <c r="C3377">
        <v>0</v>
      </c>
      <c r="D3377">
        <v>1</v>
      </c>
      <c r="E3377">
        <f t="shared" ref="E3377:F3377" si="3466">IF(AVERAGE(B3361:B3377)&gt;0.5,1,0)</f>
        <v>1</v>
      </c>
      <c r="F3377">
        <f t="shared" si="3466"/>
        <v>0</v>
      </c>
      <c r="G3377">
        <f t="shared" si="3421"/>
        <v>4</v>
      </c>
      <c r="H3377">
        <f t="shared" si="3422"/>
        <v>2.0878319320789398</v>
      </c>
      <c r="J3377" s="7">
        <v>0.42033564621655845</v>
      </c>
      <c r="K3377" s="7">
        <v>-0.27241686605553744</v>
      </c>
      <c r="L3377" s="7">
        <v>0.41615322177034325</v>
      </c>
      <c r="M3377" s="7">
        <v>-0.13223288099385419</v>
      </c>
      <c r="N3377" s="7">
        <v>0.32544006329000508</v>
      </c>
      <c r="O3377" s="7">
        <v>0.33317428717157094</v>
      </c>
      <c r="P3377" s="7">
        <v>0.16243190643922464</v>
      </c>
      <c r="Q3377" s="7">
        <v>0.65918055994612257</v>
      </c>
      <c r="R3377" s="7">
        <v>-0.34602785302185501</v>
      </c>
      <c r="S3377" s="7">
        <v>-0.34138677408300333</v>
      </c>
      <c r="T3377" s="7">
        <v>0.49475169345897646</v>
      </c>
      <c r="U3377" s="7">
        <v>6.5822210744456933E-2</v>
      </c>
      <c r="V3377" s="7">
        <v>-0.16998296337604737</v>
      </c>
      <c r="W3377" s="7">
        <f>[1]!i_dq_pctchange(W$2,$A3379)</f>
        <v>-0.84646053682084532</v>
      </c>
    </row>
    <row r="3378" spans="1:23" x14ac:dyDescent="0.35">
      <c r="A3378" s="1">
        <v>42613</v>
      </c>
      <c r="B3378">
        <v>1</v>
      </c>
      <c r="C3378">
        <v>1</v>
      </c>
      <c r="D3378">
        <v>1</v>
      </c>
      <c r="E3378">
        <f t="shared" ref="E3378:F3378" si="3467">IF(AVERAGE(B3362:B3378)&gt;0.5,1,0)</f>
        <v>1</v>
      </c>
      <c r="F3378">
        <f t="shared" si="3467"/>
        <v>0</v>
      </c>
      <c r="G3378">
        <f t="shared" si="3421"/>
        <v>1</v>
      </c>
      <c r="H3378">
        <f t="shared" si="3422"/>
        <v>2.0710157643551677</v>
      </c>
      <c r="J3378" s="7">
        <v>-0.42815333522998511</v>
      </c>
      <c r="K3378" s="7">
        <v>-0.77372805130811684</v>
      </c>
      <c r="L3378" s="7">
        <v>-0.23768389089577224</v>
      </c>
      <c r="M3378" s="7">
        <v>-0.56299180102349267</v>
      </c>
      <c r="N3378" s="7">
        <v>-1.4074578539254659</v>
      </c>
      <c r="O3378" s="7">
        <v>-1.059952608578012</v>
      </c>
      <c r="P3378" s="7">
        <v>-0.80543684888598388</v>
      </c>
      <c r="Q3378" s="7">
        <v>-0.73392265615825969</v>
      </c>
      <c r="R3378" s="7">
        <v>-0.53506913737669159</v>
      </c>
      <c r="S3378" s="7">
        <v>-1.4012519863648401</v>
      </c>
      <c r="T3378" s="7">
        <v>-0.50385880142272277</v>
      </c>
      <c r="U3378" s="7">
        <v>-0.52025140763727007</v>
      </c>
      <c r="V3378" s="7">
        <v>-0.49027700458794782</v>
      </c>
      <c r="W3378" s="7">
        <f>[1]!i_dq_pctchange(W$2,$A3380)</f>
        <v>-0.28867547068686017</v>
      </c>
    </row>
    <row r="3379" spans="1:23" x14ac:dyDescent="0.35">
      <c r="A3379" s="1">
        <v>42614</v>
      </c>
      <c r="B3379">
        <v>1</v>
      </c>
      <c r="C3379">
        <v>1</v>
      </c>
      <c r="D3379">
        <v>1</v>
      </c>
      <c r="E3379">
        <f t="shared" ref="E3379:F3379" si="3468">IF(AVERAGE(B3363:B3379)&gt;0.5,1,0)</f>
        <v>1</v>
      </c>
      <c r="F3379">
        <f t="shared" si="3468"/>
        <v>0</v>
      </c>
      <c r="G3379">
        <f t="shared" si="3421"/>
        <v>1</v>
      </c>
      <c r="H3379">
        <f t="shared" si="3422"/>
        <v>2.0634980219611321</v>
      </c>
      <c r="J3379" s="7">
        <v>2.2348391623029696E-2</v>
      </c>
      <c r="K3379" s="7">
        <v>-0.35273507625187539</v>
      </c>
      <c r="L3379" s="7">
        <v>1.6532672810092619</v>
      </c>
      <c r="M3379" s="7">
        <v>6.1563789424177971E-2</v>
      </c>
      <c r="N3379" s="7">
        <v>0.15723651522678411</v>
      </c>
      <c r="O3379" s="7">
        <v>-5.2829922868316372E-2</v>
      </c>
      <c r="P3379" s="7">
        <v>-0.36299783533401658</v>
      </c>
      <c r="Q3379" s="7">
        <v>-0.8535181315862258</v>
      </c>
      <c r="R3379" s="7">
        <v>-0.47488257167177961</v>
      </c>
      <c r="S3379" s="7">
        <v>-0.16031706207289459</v>
      </c>
      <c r="T3379" s="7">
        <v>-6.2053484707867895E-2</v>
      </c>
      <c r="U3379" s="7">
        <v>-0.34485158726643711</v>
      </c>
      <c r="V3379" s="7">
        <v>-0.84050959149344528</v>
      </c>
      <c r="W3379" s="7">
        <f>[1]!i_dq_pctchange(W$2,$A3381)</f>
        <v>4.4876738973637052E-2</v>
      </c>
    </row>
    <row r="3380" spans="1:23" x14ac:dyDescent="0.35">
      <c r="A3380" s="1">
        <v>42615</v>
      </c>
      <c r="B3380">
        <v>1</v>
      </c>
      <c r="C3380">
        <v>1</v>
      </c>
      <c r="D3380">
        <v>1</v>
      </c>
      <c r="E3380">
        <f t="shared" ref="E3380:F3380" si="3469">IF(AVERAGE(B3364:B3380)&gt;0.5,1,0)</f>
        <v>1</v>
      </c>
      <c r="F3380">
        <f t="shared" si="3469"/>
        <v>0</v>
      </c>
      <c r="G3380">
        <f t="shared" si="3421"/>
        <v>1</v>
      </c>
      <c r="H3380">
        <f t="shared" si="3422"/>
        <v>2.0668524774914148</v>
      </c>
      <c r="J3380" s="7">
        <v>2.7434299096089472E-2</v>
      </c>
      <c r="K3380" s="7">
        <v>1.2274730903172726</v>
      </c>
      <c r="L3380" s="7">
        <v>2.2043670214303712</v>
      </c>
      <c r="M3380" s="7">
        <v>0.25474492670466148</v>
      </c>
      <c r="N3380" s="7">
        <v>1.1394606693991161</v>
      </c>
      <c r="O3380" s="7">
        <v>0.35632407871880034</v>
      </c>
      <c r="P3380" s="7">
        <v>0.16256160629097949</v>
      </c>
      <c r="Q3380" s="7">
        <v>0.23488247551978386</v>
      </c>
      <c r="R3380" s="7">
        <v>0.88088947676411811</v>
      </c>
      <c r="S3380" s="7">
        <v>1.1785400925113347</v>
      </c>
      <c r="T3380" s="7">
        <v>1.0725720672321546</v>
      </c>
      <c r="U3380" s="7">
        <v>0.59970538560198705</v>
      </c>
      <c r="V3380" s="7">
        <v>-2.4318167227281483E-2</v>
      </c>
      <c r="W3380" s="7">
        <f>[1]!i_dq_pctchange(W$2,$A3382)</f>
        <v>1.0958007217040993</v>
      </c>
    </row>
    <row r="3381" spans="1:23" x14ac:dyDescent="0.35">
      <c r="A3381" s="1">
        <v>42618</v>
      </c>
      <c r="B3381">
        <v>1</v>
      </c>
      <c r="C3381">
        <v>1</v>
      </c>
      <c r="D3381">
        <v>1</v>
      </c>
      <c r="E3381">
        <f t="shared" ref="E3381:F3381" si="3470">IF(AVERAGE(B3365:B3381)&gt;0.5,1,0)</f>
        <v>1</v>
      </c>
      <c r="F3381">
        <f t="shared" si="3470"/>
        <v>0</v>
      </c>
      <c r="G3381">
        <f t="shared" si="3421"/>
        <v>1</v>
      </c>
      <c r="H3381">
        <f t="shared" si="3422"/>
        <v>2.0897380152213807</v>
      </c>
      <c r="J3381" s="7">
        <v>1.8144083875035717</v>
      </c>
      <c r="K3381" s="7">
        <v>1.157302492771739</v>
      </c>
      <c r="L3381" s="7">
        <v>2.110958679923475</v>
      </c>
      <c r="M3381" s="7">
        <v>2.1007012680747135</v>
      </c>
      <c r="N3381" s="7">
        <v>0.76324462708082808</v>
      </c>
      <c r="O3381" s="7">
        <v>0.86007291204082104</v>
      </c>
      <c r="P3381" s="7">
        <v>1.1072651763585235</v>
      </c>
      <c r="Q3381" s="7">
        <v>1.0256353471865669</v>
      </c>
      <c r="R3381" s="7">
        <v>1.8864362624123472</v>
      </c>
      <c r="S3381" s="7">
        <v>0.46685104967817781</v>
      </c>
      <c r="T3381" s="7">
        <v>0.84831099038171898</v>
      </c>
      <c r="U3381" s="7">
        <v>1.4444090293710172</v>
      </c>
      <c r="V3381" s="7">
        <v>1.9634399311920465</v>
      </c>
      <c r="W3381" s="7">
        <f>[1]!i_dq_pctchange(W$2,$A3383)</f>
        <v>0.11172935787754849</v>
      </c>
    </row>
    <row r="3382" spans="1:23" x14ac:dyDescent="0.35">
      <c r="A3382" s="1">
        <v>42619</v>
      </c>
      <c r="B3382">
        <v>1</v>
      </c>
      <c r="C3382">
        <v>1</v>
      </c>
      <c r="D3382">
        <v>1</v>
      </c>
      <c r="E3382">
        <f t="shared" ref="E3382:F3382" si="3471">IF(AVERAGE(B3366:B3382)&gt;0.5,1,0)</f>
        <v>1</v>
      </c>
      <c r="F3382">
        <f t="shared" si="3471"/>
        <v>0</v>
      </c>
      <c r="G3382">
        <f t="shared" si="3421"/>
        <v>1</v>
      </c>
      <c r="H3382">
        <f t="shared" si="3422"/>
        <v>2.0832234744812617</v>
      </c>
      <c r="J3382" s="7">
        <v>7.4982087612398649E-2</v>
      </c>
      <c r="K3382" s="7">
        <v>1.0600536110188474</v>
      </c>
      <c r="L3382" s="7">
        <v>-0.46063527302732454</v>
      </c>
      <c r="M3382" s="7">
        <v>0.38630507970919248</v>
      </c>
      <c r="N3382" s="7">
        <v>-0.82543319660209868</v>
      </c>
      <c r="O3382" s="7">
        <v>-0.12922145608621591</v>
      </c>
      <c r="P3382" s="7">
        <v>-0.31173959092804404</v>
      </c>
      <c r="Q3382" s="7">
        <v>-0.64544060809247128</v>
      </c>
      <c r="R3382" s="7">
        <v>-0.22571158102539821</v>
      </c>
      <c r="S3382" s="7">
        <v>0.23464539215110786</v>
      </c>
      <c r="T3382" s="7">
        <v>-9.2963632944622232E-2</v>
      </c>
      <c r="U3382" s="7">
        <v>7.43496736702568E-2</v>
      </c>
      <c r="V3382" s="7">
        <v>-0.41012702677943946</v>
      </c>
      <c r="W3382" s="7">
        <f>[1]!i_dq_pctchange(W$2,$A3384)</f>
        <v>0.33296214083421205</v>
      </c>
    </row>
    <row r="3383" spans="1:23" x14ac:dyDescent="0.35">
      <c r="A3383" s="1">
        <v>42620</v>
      </c>
      <c r="B3383">
        <v>1</v>
      </c>
      <c r="C3383">
        <v>1</v>
      </c>
      <c r="D3383">
        <v>1</v>
      </c>
      <c r="E3383">
        <f t="shared" ref="E3383:F3383" si="3472">IF(AVERAGE(B3367:B3383)&gt;0.5,1,0)</f>
        <v>1</v>
      </c>
      <c r="F3383">
        <f t="shared" si="3472"/>
        <v>1</v>
      </c>
      <c r="G3383">
        <f t="shared" si="3421"/>
        <v>1</v>
      </c>
      <c r="H3383">
        <f t="shared" si="3422"/>
        <v>2.0876501017791673</v>
      </c>
      <c r="J3383" s="7">
        <v>0.40681992252105842</v>
      </c>
      <c r="K3383" s="7">
        <v>1.3539260032142499</v>
      </c>
      <c r="L3383" s="7">
        <v>-9.124142002658199E-2</v>
      </c>
      <c r="M3383" s="7">
        <v>0.25733055707861169</v>
      </c>
      <c r="N3383" s="7">
        <v>0.9433369346936693</v>
      </c>
      <c r="O3383" s="7">
        <v>-2.0505333437115126E-3</v>
      </c>
      <c r="P3383" s="7">
        <v>0.21248931533895793</v>
      </c>
      <c r="Q3383" s="7">
        <v>-0.21208586029912807</v>
      </c>
      <c r="R3383" s="7">
        <v>0.83060684946769958</v>
      </c>
      <c r="S3383" s="7">
        <v>0.57896980996414837</v>
      </c>
      <c r="T3383" s="7">
        <v>-0.23169748897182998</v>
      </c>
      <c r="U3383" s="7">
        <v>0.83433584193626054</v>
      </c>
      <c r="V3383" s="7">
        <v>0.3443617235332882</v>
      </c>
      <c r="W3383" s="7">
        <f>[1]!i_dq_pctchange(W$2,$A3385)</f>
        <v>-0.68475536453225161</v>
      </c>
    </row>
    <row r="3384" spans="1:23" x14ac:dyDescent="0.35">
      <c r="A3384" s="1">
        <v>42621</v>
      </c>
      <c r="B3384">
        <v>1</v>
      </c>
      <c r="C3384">
        <v>0</v>
      </c>
      <c r="D3384">
        <v>1</v>
      </c>
      <c r="E3384">
        <f t="shared" ref="E3384:F3384" si="3473">IF(AVERAGE(B3368:B3384)&gt;0.5,1,0)</f>
        <v>1</v>
      </c>
      <c r="F3384">
        <f t="shared" si="3473"/>
        <v>1</v>
      </c>
      <c r="G3384">
        <f t="shared" si="3421"/>
        <v>4</v>
      </c>
      <c r="H3384">
        <f t="shared" si="3422"/>
        <v>2.0876501017791673</v>
      </c>
      <c r="J3384" s="7">
        <v>-0.96373354854043958</v>
      </c>
      <c r="K3384" s="7">
        <v>-0.42799663636123325</v>
      </c>
      <c r="L3384" s="7">
        <v>-0.93652631704610434</v>
      </c>
      <c r="M3384" s="7">
        <v>-0.94582080738673147</v>
      </c>
      <c r="N3384" s="7">
        <v>-0.72401678106052958</v>
      </c>
      <c r="O3384" s="7">
        <v>-1.0695801241828427</v>
      </c>
      <c r="P3384" s="7">
        <v>-0.74033361565122602</v>
      </c>
      <c r="Q3384" s="7">
        <v>-0.72218230059144484</v>
      </c>
      <c r="R3384" s="7">
        <v>-0.65733736509180651</v>
      </c>
      <c r="S3384" s="7">
        <v>-0.27140143722232057</v>
      </c>
      <c r="T3384" s="7">
        <v>-0.80485303261395125</v>
      </c>
      <c r="U3384" s="7">
        <v>-0.31568206130520293</v>
      </c>
      <c r="V3384" s="7">
        <v>-1.1912946496776382</v>
      </c>
      <c r="W3384" s="7">
        <f>[1]!i_dq_pctchange(W$2,$A3386)</f>
        <v>-2.3844863430359768</v>
      </c>
    </row>
    <row r="3385" spans="1:23" x14ac:dyDescent="0.35">
      <c r="A3385" s="1">
        <v>42622</v>
      </c>
      <c r="B3385">
        <v>1</v>
      </c>
      <c r="C3385">
        <v>0</v>
      </c>
      <c r="D3385">
        <v>1</v>
      </c>
      <c r="E3385">
        <f t="shared" ref="E3385:F3385" si="3474">IF(AVERAGE(B3369:B3385)&gt;0.5,1,0)</f>
        <v>1</v>
      </c>
      <c r="F3385">
        <f t="shared" si="3474"/>
        <v>0</v>
      </c>
      <c r="G3385">
        <f t="shared" si="3421"/>
        <v>4</v>
      </c>
      <c r="H3385">
        <f t="shared" si="3422"/>
        <v>2.0876501017791673</v>
      </c>
      <c r="J3385" s="7">
        <v>-3.4361700643252857</v>
      </c>
      <c r="K3385" s="7">
        <v>-2.4608602785793821</v>
      </c>
      <c r="L3385" s="7">
        <v>-2.1564787756454655</v>
      </c>
      <c r="M3385" s="7">
        <v>-1.7698125861619285</v>
      </c>
      <c r="N3385" s="7">
        <v>-2.8882192549941328</v>
      </c>
      <c r="O3385" s="7">
        <v>-3.1308814141095938</v>
      </c>
      <c r="P3385" s="7">
        <v>-2.6905259718057453</v>
      </c>
      <c r="Q3385" s="7">
        <v>-2.8291486524483096</v>
      </c>
      <c r="R3385" s="7">
        <v>-2.3595558641704812</v>
      </c>
      <c r="S3385" s="7">
        <v>-2.7618253802875592</v>
      </c>
      <c r="T3385" s="7">
        <v>-4.2465705721472382</v>
      </c>
      <c r="U3385" s="7">
        <v>-2.546133791862156</v>
      </c>
      <c r="V3385" s="7">
        <v>-3.452687893558863</v>
      </c>
      <c r="W3385" s="7">
        <f>[1]!i_dq_pctchange(W$2,$A3387)</f>
        <v>0.23023576955100633</v>
      </c>
    </row>
    <row r="3386" spans="1:23" x14ac:dyDescent="0.35">
      <c r="A3386" s="1">
        <v>42625</v>
      </c>
      <c r="B3386">
        <v>1</v>
      </c>
      <c r="C3386">
        <v>0</v>
      </c>
      <c r="D3386">
        <v>1</v>
      </c>
      <c r="E3386">
        <f t="shared" ref="E3386:F3386" si="3475">IF(AVERAGE(B3370:B3386)&gt;0.5,1,0)</f>
        <v>1</v>
      </c>
      <c r="F3386">
        <f t="shared" si="3475"/>
        <v>0</v>
      </c>
      <c r="G3386">
        <f t="shared" si="3421"/>
        <v>4</v>
      </c>
      <c r="H3386">
        <f t="shared" si="3422"/>
        <v>2.0876501017791673</v>
      </c>
      <c r="J3386" s="7">
        <v>1.3559831455803411</v>
      </c>
      <c r="K3386" s="7">
        <v>1.6829349733650256</v>
      </c>
      <c r="L3386" s="7">
        <v>0.30236596750952405</v>
      </c>
      <c r="M3386" s="7">
        <v>0.2941338740155377</v>
      </c>
      <c r="N3386" s="7">
        <v>0.30414672850061902</v>
      </c>
      <c r="O3386" s="7">
        <v>0.64341912968307713</v>
      </c>
      <c r="P3386" s="7">
        <v>0.64396565931074778</v>
      </c>
      <c r="Q3386" s="7">
        <v>0.66739341258778229</v>
      </c>
      <c r="R3386" s="7">
        <v>-0.33038050720483969</v>
      </c>
      <c r="S3386" s="7">
        <v>0.26058296867432384</v>
      </c>
      <c r="T3386" s="7">
        <v>0.506630112460139</v>
      </c>
      <c r="U3386" s="7">
        <v>0.89204112718964612</v>
      </c>
      <c r="V3386" s="7">
        <v>0.59355794446779242</v>
      </c>
      <c r="W3386" s="7">
        <f>[1]!i_dq_pctchange(W$2,$A3388)</f>
        <v>-0.33759570065671307</v>
      </c>
    </row>
    <row r="3387" spans="1:23" x14ac:dyDescent="0.35">
      <c r="A3387" s="1">
        <v>42626</v>
      </c>
      <c r="B3387">
        <v>1</v>
      </c>
      <c r="C3387">
        <v>0</v>
      </c>
      <c r="D3387">
        <v>1</v>
      </c>
      <c r="E3387">
        <f t="shared" ref="E3387:F3387" si="3476">IF(AVERAGE(B3371:B3387)&gt;0.5,1,0)</f>
        <v>1</v>
      </c>
      <c r="F3387">
        <f t="shared" si="3476"/>
        <v>0</v>
      </c>
      <c r="G3387">
        <f t="shared" si="3421"/>
        <v>4</v>
      </c>
      <c r="H3387">
        <f t="shared" si="3422"/>
        <v>2.0876501017791673</v>
      </c>
      <c r="J3387" s="7">
        <v>-0.53205745992460685</v>
      </c>
      <c r="K3387" s="7">
        <v>-0.90018538282222038</v>
      </c>
      <c r="L3387" s="7">
        <v>-1.6061199555492889</v>
      </c>
      <c r="M3387" s="7">
        <v>-0.65358578270422296</v>
      </c>
      <c r="N3387" s="7">
        <v>-0.43935357078252535</v>
      </c>
      <c r="O3387" s="7">
        <v>-0.35420130369891306</v>
      </c>
      <c r="P3387" s="7">
        <v>-0.55426481129042982</v>
      </c>
      <c r="Q3387" s="7">
        <v>-9.5340008082553329E-2</v>
      </c>
      <c r="R3387" s="7">
        <v>-0.71144301008974309</v>
      </c>
      <c r="S3387" s="7">
        <v>-0.35908024160970931</v>
      </c>
      <c r="T3387" s="7">
        <v>7.8770621619889361E-2</v>
      </c>
      <c r="U3387" s="7">
        <v>-0.7473319682572559</v>
      </c>
      <c r="V3387" s="7">
        <v>-7.1841510860798069E-2</v>
      </c>
      <c r="W3387" s="7">
        <f>[1]!i_dq_pctchange(W$2,$A3389)</f>
        <v>0</v>
      </c>
    </row>
    <row r="3388" spans="1:23" x14ac:dyDescent="0.35">
      <c r="A3388" s="1">
        <v>42627</v>
      </c>
      <c r="B3388">
        <v>1</v>
      </c>
      <c r="C3388">
        <v>0</v>
      </c>
      <c r="D3388">
        <v>1</v>
      </c>
      <c r="E3388">
        <f t="shared" ref="E3388:F3388" si="3477">IF(AVERAGE(B3372:B3388)&gt;0.5,1,0)</f>
        <v>1</v>
      </c>
      <c r="F3388">
        <f t="shared" si="3477"/>
        <v>0</v>
      </c>
      <c r="G3388">
        <f t="shared" si="3421"/>
        <v>4</v>
      </c>
      <c r="H3388">
        <f t="shared" si="3422"/>
        <v>2.0876501017791673</v>
      </c>
      <c r="J3388" s="7">
        <v>0</v>
      </c>
      <c r="K3388" s="7">
        <v>0</v>
      </c>
      <c r="L3388" s="7">
        <v>0</v>
      </c>
      <c r="M3388" s="7">
        <v>0</v>
      </c>
      <c r="N3388" s="7">
        <v>0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  <c r="W3388" s="7">
        <f>[1]!i_dq_pctchange(W$2,$A3390)</f>
        <v>1.0138036887766246</v>
      </c>
    </row>
    <row r="3389" spans="1:23" x14ac:dyDescent="0.35">
      <c r="A3389" s="1">
        <v>42631</v>
      </c>
      <c r="B3389">
        <v>1</v>
      </c>
      <c r="C3389">
        <v>0</v>
      </c>
      <c r="D3389">
        <v>1</v>
      </c>
      <c r="E3389">
        <f t="shared" ref="E3389:F3389" si="3478">IF(AVERAGE(B3373:B3389)&gt;0.5,1,0)</f>
        <v>1</v>
      </c>
      <c r="F3389">
        <f t="shared" si="3478"/>
        <v>0</v>
      </c>
      <c r="G3389">
        <f t="shared" si="3421"/>
        <v>4</v>
      </c>
      <c r="H3389">
        <f t="shared" si="3422"/>
        <v>2.0876501017791673</v>
      </c>
      <c r="J3389" s="7">
        <v>1.033114708985001</v>
      </c>
      <c r="K3389" s="7">
        <v>1.238185510127815</v>
      </c>
      <c r="L3389" s="7">
        <v>2.1706258332761283</v>
      </c>
      <c r="M3389" s="7">
        <v>0.81396475587978723</v>
      </c>
      <c r="N3389" s="7">
        <v>1.1615875440368493</v>
      </c>
      <c r="O3389" s="7">
        <v>1.2549926603625376</v>
      </c>
      <c r="P3389" s="7">
        <v>1.1056984323252812</v>
      </c>
      <c r="Q3389" s="7">
        <v>0.77541241856318688</v>
      </c>
      <c r="R3389" s="7">
        <v>1.2153983010936382</v>
      </c>
      <c r="S3389" s="7">
        <v>1.208540870303876</v>
      </c>
      <c r="T3389" s="7">
        <v>0.87358227136952604</v>
      </c>
      <c r="U3389" s="7">
        <v>0.839473308931875</v>
      </c>
      <c r="V3389" s="7">
        <v>1.0927362018903299</v>
      </c>
      <c r="W3389" s="7">
        <f>[1]!i_dq_pctchange(W$2,$A3391)</f>
        <v>4.5533732067958473E-2</v>
      </c>
    </row>
    <row r="3390" spans="1:23" x14ac:dyDescent="0.35">
      <c r="A3390" s="1">
        <v>42632</v>
      </c>
      <c r="B3390">
        <v>1</v>
      </c>
      <c r="C3390">
        <v>0</v>
      </c>
      <c r="D3390">
        <v>1</v>
      </c>
      <c r="E3390">
        <f t="shared" ref="E3390:F3390" si="3479">IF(AVERAGE(B3374:B3390)&gt;0.5,1,0)</f>
        <v>1</v>
      </c>
      <c r="F3390">
        <f t="shared" si="3479"/>
        <v>0</v>
      </c>
      <c r="G3390">
        <f t="shared" si="3421"/>
        <v>4</v>
      </c>
      <c r="H3390">
        <f t="shared" si="3422"/>
        <v>2.0876501017791673</v>
      </c>
      <c r="J3390" s="7">
        <v>-0.22953480190210712</v>
      </c>
      <c r="K3390" s="7">
        <v>0.415419425187394</v>
      </c>
      <c r="L3390" s="7">
        <v>-0.2082574167530076</v>
      </c>
      <c r="M3390" s="7">
        <v>-7.1745369162540873E-2</v>
      </c>
      <c r="N3390" s="7">
        <v>0.6444444444444466</v>
      </c>
      <c r="O3390" s="7">
        <v>-0.19090966559199887</v>
      </c>
      <c r="P3390" s="7">
        <v>0.21570995307847546</v>
      </c>
      <c r="Q3390" s="7">
        <v>-0.2477661472010857</v>
      </c>
      <c r="R3390" s="7">
        <v>-0.37533733831025384</v>
      </c>
      <c r="S3390" s="7">
        <v>-0.23780456788240023</v>
      </c>
      <c r="T3390" s="7">
        <v>-0.14309543831592936</v>
      </c>
      <c r="U3390" s="7">
        <v>0.11627760807531703</v>
      </c>
      <c r="V3390" s="7">
        <v>-0.29057111506419159</v>
      </c>
      <c r="W3390" s="7">
        <f>[1]!i_dq_pctchange(W$2,$A3392)</f>
        <v>0.19223588310951867</v>
      </c>
    </row>
    <row r="3391" spans="1:23" x14ac:dyDescent="0.35">
      <c r="A3391" s="1">
        <v>42633</v>
      </c>
      <c r="B3391">
        <v>1</v>
      </c>
      <c r="C3391">
        <v>1</v>
      </c>
      <c r="D3391">
        <v>1</v>
      </c>
      <c r="E3391">
        <f t="shared" ref="E3391:F3391" si="3480">IF(AVERAGE(B3375:B3391)&gt;0.5,1,0)</f>
        <v>1</v>
      </c>
      <c r="F3391">
        <f t="shared" si="3480"/>
        <v>0</v>
      </c>
      <c r="G3391">
        <f t="shared" si="3421"/>
        <v>1</v>
      </c>
      <c r="H3391">
        <f t="shared" si="3422"/>
        <v>2.0811273754149084</v>
      </c>
      <c r="J3391" s="7">
        <v>3.6116174643032337E-2</v>
      </c>
      <c r="K3391" s="7">
        <v>4.680902675125162E-2</v>
      </c>
      <c r="L3391" s="7">
        <v>1.9380003100796787E-2</v>
      </c>
      <c r="M3391" s="7">
        <v>-6.3895788030864847E-2</v>
      </c>
      <c r="N3391" s="7">
        <v>-7.2591548528965266E-2</v>
      </c>
      <c r="O3391" s="7">
        <v>0.45876401837588593</v>
      </c>
      <c r="P3391" s="7">
        <v>-0.31244346735594503</v>
      </c>
      <c r="Q3391" s="7">
        <v>-0.11051774730824494</v>
      </c>
      <c r="R3391" s="7">
        <v>8.5106382978724665E-2</v>
      </c>
      <c r="S3391" s="7">
        <v>0.97303131121280884</v>
      </c>
      <c r="T3391" s="7">
        <v>0.65051245803145274</v>
      </c>
      <c r="U3391" s="7">
        <v>-0.29004250189908098</v>
      </c>
      <c r="V3391" s="7">
        <v>0.25743560158530832</v>
      </c>
      <c r="W3391" s="7">
        <f>[1]!i_dq_pctchange(W$2,$A3393)</f>
        <v>0.48098521030083752</v>
      </c>
    </row>
    <row r="3392" spans="1:23" x14ac:dyDescent="0.35">
      <c r="A3392" s="1">
        <v>42634</v>
      </c>
      <c r="B3392">
        <v>1</v>
      </c>
      <c r="C3392">
        <v>1</v>
      </c>
      <c r="D3392">
        <v>1</v>
      </c>
      <c r="E3392">
        <f t="shared" ref="E3392:F3392" si="3481">IF(AVERAGE(B3376:B3392)&gt;0.5,1,0)</f>
        <v>1</v>
      </c>
      <c r="F3392">
        <f t="shared" si="3481"/>
        <v>0</v>
      </c>
      <c r="G3392">
        <f t="shared" si="3421"/>
        <v>1</v>
      </c>
      <c r="H3392">
        <f t="shared" si="3422"/>
        <v>2.0902553516616531</v>
      </c>
      <c r="J3392" s="7">
        <v>0.98956704664981099</v>
      </c>
      <c r="K3392" s="7">
        <v>0.99294783519566443</v>
      </c>
      <c r="L3392" s="7">
        <v>0.36427346208681344</v>
      </c>
      <c r="M3392" s="7">
        <v>0.45993131967289558</v>
      </c>
      <c r="N3392" s="7">
        <v>0.31418652024808352</v>
      </c>
      <c r="O3392" s="7">
        <v>0.69582651201986545</v>
      </c>
      <c r="P3392" s="7">
        <v>0.43860728346457367</v>
      </c>
      <c r="Q3392" s="7">
        <v>1.029377763340984</v>
      </c>
      <c r="R3392" s="7">
        <v>0.65642110502736928</v>
      </c>
      <c r="S3392" s="7">
        <v>0.1207724386353931</v>
      </c>
      <c r="T3392" s="7">
        <v>-9.4641897007677597E-2</v>
      </c>
      <c r="U3392" s="7">
        <v>0.63529041397764319</v>
      </c>
      <c r="V3392" s="7">
        <v>0.22583550268105834</v>
      </c>
      <c r="W3392" s="7">
        <f>[1]!i_dq_pctchange(W$2,$A3394)</f>
        <v>-0.14324267957474601</v>
      </c>
    </row>
    <row r="3393" spans="1:23" x14ac:dyDescent="0.35">
      <c r="A3393" s="1">
        <v>42635</v>
      </c>
      <c r="B3393">
        <v>1</v>
      </c>
      <c r="C3393">
        <v>1</v>
      </c>
      <c r="D3393">
        <v>1</v>
      </c>
      <c r="E3393">
        <f t="shared" ref="E3393:F3393" si="3482">IF(AVERAGE(B3377:B3393)&gt;0.5,1,0)</f>
        <v>1</v>
      </c>
      <c r="F3393">
        <f t="shared" si="3482"/>
        <v>1</v>
      </c>
      <c r="G3393">
        <f t="shared" si="3421"/>
        <v>1</v>
      </c>
      <c r="H3393">
        <f t="shared" si="3422"/>
        <v>2.0805896825644692</v>
      </c>
      <c r="J3393" s="7">
        <v>-1.0288500243489864</v>
      </c>
      <c r="K3393" s="7">
        <v>0.17818123845338685</v>
      </c>
      <c r="L3393" s="7">
        <v>-0.36091912444597529</v>
      </c>
      <c r="M3393" s="7">
        <v>-0.26210346585641481</v>
      </c>
      <c r="N3393" s="7">
        <v>-9.3538312991261988E-2</v>
      </c>
      <c r="O3393" s="7">
        <v>0.18866821942282705</v>
      </c>
      <c r="P3393" s="7">
        <v>-0.46241570865972659</v>
      </c>
      <c r="Q3393" s="7">
        <v>-0.26058412402457015</v>
      </c>
      <c r="R3393" s="7">
        <v>-0.4893627981249678</v>
      </c>
      <c r="S3393" s="7">
        <v>0.14668549620888338</v>
      </c>
      <c r="T3393" s="7">
        <v>-0.99317109067594589</v>
      </c>
      <c r="U3393" s="7">
        <v>-0.61407460239997924</v>
      </c>
      <c r="V3393" s="7">
        <v>-0.33445079090435842</v>
      </c>
      <c r="W3393" s="7">
        <f>[1]!i_dq_pctchange(W$2,$A3395)</f>
        <v>-1.8383125393950885</v>
      </c>
    </row>
    <row r="3394" spans="1:23" x14ac:dyDescent="0.35">
      <c r="A3394" s="1">
        <v>42636</v>
      </c>
      <c r="B3394">
        <v>0</v>
      </c>
      <c r="C3394">
        <v>1</v>
      </c>
      <c r="D3394">
        <v>1</v>
      </c>
      <c r="E3394">
        <f t="shared" ref="E3394:F3394" si="3483">IF(AVERAGE(B3378:B3394)&gt;0.5,1,0)</f>
        <v>1</v>
      </c>
      <c r="F3394">
        <f t="shared" si="3483"/>
        <v>1</v>
      </c>
      <c r="G3394">
        <f t="shared" si="3421"/>
        <v>2</v>
      </c>
      <c r="H3394">
        <f t="shared" si="3422"/>
        <v>2.0805896825644692</v>
      </c>
      <c r="J3394" s="7">
        <v>-2.6959919908076304</v>
      </c>
      <c r="K3394" s="7">
        <v>-2.5151886765958498</v>
      </c>
      <c r="L3394" s="7">
        <v>-1.1705054650102757</v>
      </c>
      <c r="M3394" s="7">
        <v>-1.6999159476473826</v>
      </c>
      <c r="N3394" s="7">
        <v>-1.099953187055468</v>
      </c>
      <c r="O3394" s="7">
        <v>-2.2072608800713258</v>
      </c>
      <c r="P3394" s="7">
        <v>-2.288977220984755</v>
      </c>
      <c r="Q3394" s="7">
        <v>-2.3206970818845942</v>
      </c>
      <c r="R3394" s="7">
        <v>-1.8031542257652622</v>
      </c>
      <c r="S3394" s="7">
        <v>-1.8503984924855166</v>
      </c>
      <c r="T3394" s="7">
        <v>-2.5612225088054998</v>
      </c>
      <c r="U3394" s="7">
        <v>-2.039627956752339</v>
      </c>
      <c r="V3394" s="7">
        <v>-2.309161284213253</v>
      </c>
      <c r="W3394" s="7">
        <f>[1]!i_dq_pctchange(W$2,$A3396)</f>
        <v>0.70621091027693428</v>
      </c>
    </row>
    <row r="3395" spans="1:23" x14ac:dyDescent="0.35">
      <c r="A3395" s="1">
        <v>42639</v>
      </c>
      <c r="B3395">
        <v>0</v>
      </c>
      <c r="C3395">
        <v>1</v>
      </c>
      <c r="D3395">
        <v>1</v>
      </c>
      <c r="E3395">
        <f t="shared" ref="E3395:F3395" si="3484">IF(AVERAGE(B3379:B3395)&gt;0.5,1,0)</f>
        <v>1</v>
      </c>
      <c r="F3395">
        <f t="shared" si="3484"/>
        <v>1</v>
      </c>
      <c r="G3395">
        <f t="shared" si="3421"/>
        <v>2</v>
      </c>
      <c r="H3395">
        <f t="shared" si="3422"/>
        <v>2.0805896825644692</v>
      </c>
      <c r="J3395" s="7">
        <v>1.4568115586188393</v>
      </c>
      <c r="K3395" s="7">
        <v>0.55273766471217001</v>
      </c>
      <c r="L3395" s="7">
        <v>1.2349296890800383</v>
      </c>
      <c r="M3395" s="7">
        <v>0.1511185565211296</v>
      </c>
      <c r="N3395" s="7">
        <v>0.36309445647294114</v>
      </c>
      <c r="O3395" s="7">
        <v>1.1144814423502885</v>
      </c>
      <c r="P3395" s="7">
        <v>0.56360911346490794</v>
      </c>
      <c r="Q3395" s="7">
        <v>0.62213216813853323</v>
      </c>
      <c r="R3395" s="7">
        <v>1.0539633449893773</v>
      </c>
      <c r="S3395" s="7">
        <v>7.8678206136906306E-2</v>
      </c>
      <c r="T3395" s="7">
        <v>0.74060369732591347</v>
      </c>
      <c r="U3395" s="7">
        <v>0.51988111494898659</v>
      </c>
      <c r="V3395" s="7">
        <v>1.1848001470145757</v>
      </c>
      <c r="W3395" s="7">
        <f>[1]!i_dq_pctchange(W$2,$A3397)</f>
        <v>-0.10386672671791311</v>
      </c>
    </row>
    <row r="3396" spans="1:23" x14ac:dyDescent="0.35">
      <c r="A3396" s="1">
        <v>42640</v>
      </c>
      <c r="B3396">
        <v>0</v>
      </c>
      <c r="C3396">
        <v>1</v>
      </c>
      <c r="D3396">
        <v>1</v>
      </c>
      <c r="E3396">
        <f t="shared" ref="E3396:F3396" si="3485">IF(AVERAGE(B3380:B3396)&gt;0.5,1,0)</f>
        <v>1</v>
      </c>
      <c r="F3396">
        <f t="shared" si="3485"/>
        <v>1</v>
      </c>
      <c r="G3396">
        <f t="shared" si="3421"/>
        <v>2</v>
      </c>
      <c r="H3396">
        <f t="shared" si="3422"/>
        <v>2.0805896825644692</v>
      </c>
      <c r="J3396" s="7">
        <v>-0.45980852835341979</v>
      </c>
      <c r="K3396" s="7">
        <v>-0.28573666005168541</v>
      </c>
      <c r="L3396" s="7">
        <v>-6.8087396492890487E-2</v>
      </c>
      <c r="M3396" s="7">
        <v>-0.31397776019905765</v>
      </c>
      <c r="N3396" s="7">
        <v>8.1545221084911593E-2</v>
      </c>
      <c r="O3396" s="7">
        <v>0.21466731832276356</v>
      </c>
      <c r="P3396" s="7">
        <v>-8.1719298904777526E-2</v>
      </c>
      <c r="Q3396" s="7">
        <v>-0.40975565043159218</v>
      </c>
      <c r="R3396" s="7">
        <v>-0.49105528197423315</v>
      </c>
      <c r="S3396" s="7">
        <v>8.3316242821977471E-2</v>
      </c>
      <c r="T3396" s="7">
        <v>-0.54359956715460045</v>
      </c>
      <c r="U3396" s="7">
        <v>-4.7947372963319046E-3</v>
      </c>
      <c r="V3396" s="7">
        <v>-0.48856814407971305</v>
      </c>
      <c r="W3396" s="7">
        <f>[1]!i_dq_pctchange(W$2,$A3398)</f>
        <v>0.44262077088202134</v>
      </c>
    </row>
    <row r="3397" spans="1:23" x14ac:dyDescent="0.35">
      <c r="A3397" s="1">
        <v>42641</v>
      </c>
      <c r="B3397">
        <v>0</v>
      </c>
      <c r="C3397">
        <v>1</v>
      </c>
      <c r="D3397">
        <v>1</v>
      </c>
      <c r="E3397">
        <f t="shared" ref="E3397:F3397" si="3486">IF(AVERAGE(B3381:B3397)&gt;0.5,1,0)</f>
        <v>1</v>
      </c>
      <c r="F3397">
        <f t="shared" si="3486"/>
        <v>1</v>
      </c>
      <c r="G3397">
        <f t="shared" ref="G3397:G3460" si="3487">IF(AND(B3397=1,C3397=1),1,IF(AND(C3397=1,B3397=0),2,IF(AND(C3397=0,B3397=0),3,4)))</f>
        <v>2</v>
      </c>
      <c r="H3397">
        <f t="shared" ref="H3397:H3460" si="3488">H3396*(1+D3397*P3397/100*IF(G3397=1,1,0))</f>
        <v>2.0805896825644692</v>
      </c>
      <c r="J3397" s="7">
        <v>0.17481657284264954</v>
      </c>
      <c r="K3397" s="7">
        <v>0.34229585318246825</v>
      </c>
      <c r="L3397" s="7">
        <v>0.50977944236370765</v>
      </c>
      <c r="M3397" s="7">
        <v>0.2163866574379</v>
      </c>
      <c r="N3397" s="7">
        <v>1.5319834610239673</v>
      </c>
      <c r="O3397" s="7">
        <v>0.43703372033625665</v>
      </c>
      <c r="P3397" s="7">
        <v>0.3559733646690208</v>
      </c>
      <c r="Q3397" s="7">
        <v>0.67260124252185238</v>
      </c>
      <c r="R3397" s="7">
        <v>0.3722058350691162</v>
      </c>
      <c r="S3397" s="7">
        <v>-4.9521223686507368E-2</v>
      </c>
      <c r="T3397" s="7">
        <v>7.3292747711019957E-2</v>
      </c>
      <c r="U3397" s="7">
        <v>0.69527024435152862</v>
      </c>
      <c r="V3397" s="7">
        <v>0.35799666270898911</v>
      </c>
      <c r="W3397" s="7">
        <f>[1]!i_dq_pctchange(W$2,$A3399)</f>
        <v>0.60685150861796211</v>
      </c>
    </row>
    <row r="3398" spans="1:23" x14ac:dyDescent="0.35">
      <c r="A3398" s="1">
        <v>42642</v>
      </c>
      <c r="B3398">
        <v>0</v>
      </c>
      <c r="C3398">
        <v>1</v>
      </c>
      <c r="D3398">
        <v>1</v>
      </c>
      <c r="E3398">
        <f t="shared" ref="E3398:F3398" si="3489">IF(AVERAGE(B3382:B3398)&gt;0.5,1,0)</f>
        <v>1</v>
      </c>
      <c r="F3398">
        <f t="shared" si="3489"/>
        <v>1</v>
      </c>
      <c r="G3398">
        <f t="shared" si="3487"/>
        <v>2</v>
      </c>
      <c r="H3398">
        <f t="shared" si="3488"/>
        <v>2.0805896825644692</v>
      </c>
      <c r="J3398" s="7">
        <v>0.53364691470027648</v>
      </c>
      <c r="K3398" s="7">
        <v>0.26037987973657206</v>
      </c>
      <c r="L3398" s="7">
        <v>1.1558499810233733</v>
      </c>
      <c r="M3398" s="7">
        <v>0.20336192492700694</v>
      </c>
      <c r="N3398" s="7">
        <v>0.3428564584275261</v>
      </c>
      <c r="O3398" s="7">
        <v>0.41336497930035626</v>
      </c>
      <c r="P3398" s="7">
        <v>0.51208233284727434</v>
      </c>
      <c r="Q3398" s="7">
        <v>1.1220835470125177</v>
      </c>
      <c r="R3398" s="7">
        <v>0.58426794151750194</v>
      </c>
      <c r="S3398" s="7">
        <v>0.14265761744694741</v>
      </c>
      <c r="T3398" s="7">
        <v>0.72472613414103759</v>
      </c>
      <c r="U3398" s="7">
        <v>0.5676136417748292</v>
      </c>
      <c r="V3398" s="7">
        <v>0.39089275829197234</v>
      </c>
      <c r="W3398" s="7">
        <f>[1]!i_dq_pctchange(W$2,$A3400)</f>
        <v>0</v>
      </c>
    </row>
    <row r="3399" spans="1:23" x14ac:dyDescent="0.35">
      <c r="A3399" s="1">
        <v>42643</v>
      </c>
      <c r="B3399">
        <v>0</v>
      </c>
      <c r="C3399">
        <v>1</v>
      </c>
      <c r="D3399">
        <v>1</v>
      </c>
      <c r="E3399">
        <f t="shared" ref="E3399:F3399" si="3490">IF(AVERAGE(B3383:B3399)&gt;0.5,1,0)</f>
        <v>1</v>
      </c>
      <c r="F3399">
        <f t="shared" si="3490"/>
        <v>1</v>
      </c>
      <c r="G3399">
        <f t="shared" si="3487"/>
        <v>2</v>
      </c>
      <c r="H3399">
        <f t="shared" si="3488"/>
        <v>2.0805896825644692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f>[1]!i_dq_pctchange(W$2,$A3401)</f>
        <v>0</v>
      </c>
    </row>
    <row r="3400" spans="1:23" x14ac:dyDescent="0.35">
      <c r="A3400" s="1">
        <v>42651</v>
      </c>
      <c r="B3400">
        <v>0</v>
      </c>
      <c r="C3400">
        <v>1</v>
      </c>
      <c r="D3400">
        <v>1</v>
      </c>
      <c r="E3400">
        <f t="shared" ref="E3400:F3400" si="3491">IF(AVERAGE(B3384:B3400)&gt;0.5,1,0)</f>
        <v>1</v>
      </c>
      <c r="F3400">
        <f t="shared" si="3491"/>
        <v>1</v>
      </c>
      <c r="G3400">
        <f t="shared" si="3487"/>
        <v>2</v>
      </c>
      <c r="H3400">
        <f t="shared" si="3488"/>
        <v>2.0805896825644692</v>
      </c>
      <c r="J3400" s="7">
        <v>0</v>
      </c>
      <c r="K3400" s="7">
        <v>0</v>
      </c>
      <c r="L3400" s="7">
        <v>0</v>
      </c>
      <c r="M3400" s="7">
        <v>0</v>
      </c>
      <c r="N3400" s="7">
        <v>0</v>
      </c>
      <c r="O3400" s="7">
        <v>0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0</v>
      </c>
      <c r="W3400" s="7">
        <f>[1]!i_dq_pctchange(W$2,$A3402)</f>
        <v>2.2932037301844974</v>
      </c>
    </row>
    <row r="3401" spans="1:23" x14ac:dyDescent="0.35">
      <c r="A3401" s="1">
        <v>42652</v>
      </c>
      <c r="B3401">
        <v>0</v>
      </c>
      <c r="C3401">
        <v>1</v>
      </c>
      <c r="D3401">
        <v>1</v>
      </c>
      <c r="E3401">
        <f t="shared" ref="E3401:F3401" si="3492">IF(AVERAGE(B3385:B3401)&gt;0.5,1,0)</f>
        <v>1</v>
      </c>
      <c r="F3401">
        <f t="shared" si="3492"/>
        <v>1</v>
      </c>
      <c r="G3401">
        <f t="shared" si="3487"/>
        <v>2</v>
      </c>
      <c r="H3401">
        <f t="shared" si="3488"/>
        <v>2.0805896825644692</v>
      </c>
      <c r="J3401" s="7">
        <v>2.2922438469231805</v>
      </c>
      <c r="K3401" s="7">
        <v>0.80805157516744797</v>
      </c>
      <c r="L3401" s="7">
        <v>0.73434107936099191</v>
      </c>
      <c r="M3401" s="7">
        <v>1.7534393449927714</v>
      </c>
      <c r="N3401" s="7">
        <v>1.3613684110007607</v>
      </c>
      <c r="O3401" s="7">
        <v>1.5599433884788498</v>
      </c>
      <c r="P3401" s="7">
        <v>2.1124507224270817</v>
      </c>
      <c r="Q3401" s="7">
        <v>1.4643476688534389</v>
      </c>
      <c r="R3401" s="7">
        <v>2.642665512765042</v>
      </c>
      <c r="S3401" s="7">
        <v>2.4413441894387455</v>
      </c>
      <c r="T3401" s="7">
        <v>0.99175929474894753</v>
      </c>
      <c r="U3401" s="7">
        <v>2.3232983260256876</v>
      </c>
      <c r="V3401" s="7">
        <v>3.5121001534789622</v>
      </c>
      <c r="W3401" s="7">
        <f>[1]!i_dq_pctchange(W$2,$A3403)</f>
        <v>0.31425312507273934</v>
      </c>
    </row>
    <row r="3402" spans="1:23" x14ac:dyDescent="0.35">
      <c r="A3402" s="1">
        <v>42653</v>
      </c>
      <c r="B3402">
        <v>0</v>
      </c>
      <c r="C3402">
        <v>1</v>
      </c>
      <c r="D3402">
        <v>1</v>
      </c>
      <c r="E3402">
        <f t="shared" ref="E3402:F3402" si="3493">IF(AVERAGE(B3386:B3402)&gt;0.5,1,0)</f>
        <v>0</v>
      </c>
      <c r="F3402">
        <f t="shared" si="3493"/>
        <v>1</v>
      </c>
      <c r="G3402">
        <f t="shared" si="3487"/>
        <v>2</v>
      </c>
      <c r="H3402">
        <f t="shared" si="3488"/>
        <v>2.0805896825644692</v>
      </c>
      <c r="J3402" s="7">
        <v>0.80717665171999198</v>
      </c>
      <c r="K3402" s="7">
        <v>0.92207502766980032</v>
      </c>
      <c r="L3402" s="7">
        <v>0.28442475690446567</v>
      </c>
      <c r="M3402" s="7">
        <v>0.64933065572815563</v>
      </c>
      <c r="N3402" s="7">
        <v>1.1425930178469423</v>
      </c>
      <c r="O3402" s="7">
        <v>0.8459809746636755</v>
      </c>
      <c r="P3402" s="7">
        <v>0.46851089592059764</v>
      </c>
      <c r="Q3402" s="7">
        <v>0.69264804568831806</v>
      </c>
      <c r="R3402" s="7">
        <v>1.2306540442279923</v>
      </c>
      <c r="S3402" s="7">
        <v>1.3935091700147908</v>
      </c>
      <c r="T3402" s="7">
        <v>0.70686465202335147</v>
      </c>
      <c r="U3402" s="7">
        <v>0.78543641697849409</v>
      </c>
      <c r="V3402" s="7">
        <v>0.10480930475853123</v>
      </c>
      <c r="W3402" s="7">
        <f>[1]!i_dq_pctchange(W$2,$A3404)</f>
        <v>0.10198024880737402</v>
      </c>
    </row>
    <row r="3403" spans="1:23" x14ac:dyDescent="0.35">
      <c r="A3403" s="1">
        <v>42654</v>
      </c>
      <c r="B3403">
        <v>0</v>
      </c>
      <c r="C3403">
        <v>1</v>
      </c>
      <c r="D3403">
        <v>1</v>
      </c>
      <c r="E3403">
        <f t="shared" ref="E3403:F3403" si="3494">IF(AVERAGE(B3387:B3403)&gt;0.5,1,0)</f>
        <v>0</v>
      </c>
      <c r="F3403">
        <f t="shared" si="3494"/>
        <v>1</v>
      </c>
      <c r="G3403">
        <f t="shared" si="3487"/>
        <v>2</v>
      </c>
      <c r="H3403">
        <f t="shared" si="3488"/>
        <v>2.0805896825644692</v>
      </c>
      <c r="J3403" s="7">
        <v>0.88961970987025307</v>
      </c>
      <c r="K3403" s="7">
        <v>-0.30504921959799514</v>
      </c>
      <c r="L3403" s="7">
        <v>-0.11579085351563131</v>
      </c>
      <c r="M3403" s="7">
        <v>-1.4955863208222999E-2</v>
      </c>
      <c r="N3403" s="7">
        <v>-0.24334370551917708</v>
      </c>
      <c r="O3403" s="7">
        <v>3.4597357982948137E-3</v>
      </c>
      <c r="P3403" s="7">
        <v>-2.3013496204280014E-2</v>
      </c>
      <c r="Q3403" s="7">
        <v>-0.19288389772037254</v>
      </c>
      <c r="R3403" s="7">
        <v>0.26852524337182238</v>
      </c>
      <c r="S3403" s="7">
        <v>-0.71407453640590668</v>
      </c>
      <c r="T3403" s="7">
        <v>-0.22722486394219266</v>
      </c>
      <c r="U3403" s="7">
        <v>0.10223540467161148</v>
      </c>
      <c r="V3403" s="7">
        <v>0.1310185443109656</v>
      </c>
      <c r="W3403" s="7">
        <f>[1]!i_dq_pctchange(W$2,$A3405)</f>
        <v>-0.17312879977451398</v>
      </c>
    </row>
    <row r="3404" spans="1:23" x14ac:dyDescent="0.35">
      <c r="A3404" s="1">
        <v>42655</v>
      </c>
      <c r="B3404">
        <v>0</v>
      </c>
      <c r="C3404">
        <v>1</v>
      </c>
      <c r="D3404">
        <v>1</v>
      </c>
      <c r="E3404">
        <f t="shared" ref="E3404:F3404" si="3495">IF(AVERAGE(B3388:B3404)&gt;0.5,1,0)</f>
        <v>0</v>
      </c>
      <c r="F3404">
        <f t="shared" si="3495"/>
        <v>1</v>
      </c>
      <c r="G3404">
        <f t="shared" si="3487"/>
        <v>2</v>
      </c>
      <c r="H3404">
        <f t="shared" si="3488"/>
        <v>2.0805896825644692</v>
      </c>
      <c r="J3404" s="7">
        <v>-0.14530507158898454</v>
      </c>
      <c r="K3404" s="7">
        <v>-0.21306151564641856</v>
      </c>
      <c r="L3404" s="7">
        <v>-0.61999041579920477</v>
      </c>
      <c r="M3404" s="7">
        <v>0.50551579949346059</v>
      </c>
      <c r="N3404" s="7">
        <v>-0.21563358048035594</v>
      </c>
      <c r="O3404" s="7">
        <v>0.30994090161664933</v>
      </c>
      <c r="P3404" s="7">
        <v>-0.22201020701770108</v>
      </c>
      <c r="Q3404" s="7">
        <v>-0.17483147188150097</v>
      </c>
      <c r="R3404" s="7">
        <v>-0.1664650921704843</v>
      </c>
      <c r="S3404" s="7">
        <v>0.70804365717784834</v>
      </c>
      <c r="T3404" s="7">
        <v>0.19274779478747903</v>
      </c>
      <c r="U3404" s="7">
        <v>-0.24860028559983943</v>
      </c>
      <c r="V3404" s="7">
        <v>0.15981765822045699</v>
      </c>
      <c r="W3404" s="7">
        <f>[1]!i_dq_pctchange(W$2,$A3406)</f>
        <v>-7.8220292788340098E-2</v>
      </c>
    </row>
    <row r="3405" spans="1:23" x14ac:dyDescent="0.35">
      <c r="A3405" s="1">
        <v>42656</v>
      </c>
      <c r="B3405">
        <v>0</v>
      </c>
      <c r="C3405">
        <v>1</v>
      </c>
      <c r="D3405">
        <v>1</v>
      </c>
      <c r="E3405">
        <f t="shared" ref="E3405:F3405" si="3496">IF(AVERAGE(B3389:B3405)&gt;0.5,1,0)</f>
        <v>0</v>
      </c>
      <c r="F3405">
        <f t="shared" si="3496"/>
        <v>1</v>
      </c>
      <c r="G3405">
        <f t="shared" si="3487"/>
        <v>2</v>
      </c>
      <c r="H3405">
        <f t="shared" si="3488"/>
        <v>2.0805896825644692</v>
      </c>
      <c r="J3405" s="7">
        <v>0.20029269291311838</v>
      </c>
      <c r="K3405" s="7">
        <v>-1.6930818793202018E-2</v>
      </c>
      <c r="L3405" s="7">
        <v>5.6223276436434488E-2</v>
      </c>
      <c r="M3405" s="7">
        <v>-3.0780470975025689E-2</v>
      </c>
      <c r="N3405" s="7">
        <v>7.2228135636843216E-2</v>
      </c>
      <c r="O3405" s="7">
        <v>-0.10772823270920256</v>
      </c>
      <c r="P3405" s="7">
        <v>0.44106219189391876</v>
      </c>
      <c r="Q3405" s="7">
        <v>0.200672795097256</v>
      </c>
      <c r="R3405" s="7">
        <v>-0.2239876457334187</v>
      </c>
      <c r="S3405" s="7">
        <v>-0.14085953060513298</v>
      </c>
      <c r="T3405" s="7">
        <v>-0.45932085932086392</v>
      </c>
      <c r="U3405" s="7">
        <v>7.9701304035962581E-2</v>
      </c>
      <c r="V3405" s="7">
        <v>-0.25667941124639965</v>
      </c>
      <c r="W3405" s="7">
        <f>[1]!i_dq_pctchange(W$2,$A3407)</f>
        <v>-0.44522617244930218</v>
      </c>
    </row>
    <row r="3406" spans="1:23" x14ac:dyDescent="0.35">
      <c r="A3406" s="1">
        <v>42657</v>
      </c>
      <c r="B3406">
        <v>0</v>
      </c>
      <c r="C3406">
        <v>1</v>
      </c>
      <c r="D3406">
        <v>1</v>
      </c>
      <c r="E3406">
        <f t="shared" ref="E3406:F3406" si="3497">IF(AVERAGE(B3390:B3406)&gt;0.5,1,0)</f>
        <v>0</v>
      </c>
      <c r="F3406">
        <f t="shared" si="3497"/>
        <v>1</v>
      </c>
      <c r="G3406">
        <f t="shared" si="3487"/>
        <v>2</v>
      </c>
      <c r="H3406">
        <f t="shared" si="3488"/>
        <v>2.0805896825644692</v>
      </c>
      <c r="J3406" s="7">
        <v>-0.79791272656993162</v>
      </c>
      <c r="K3406" s="7">
        <v>-0.52644947646688944</v>
      </c>
      <c r="L3406" s="7">
        <v>-0.96305746749480792</v>
      </c>
      <c r="M3406" s="7">
        <v>-1.1429499477247649</v>
      </c>
      <c r="N3406" s="7">
        <v>-0.29542485951978492</v>
      </c>
      <c r="O3406" s="7">
        <v>-1.3174890733910647</v>
      </c>
      <c r="P3406" s="7">
        <v>-0.971938891155533</v>
      </c>
      <c r="Q3406" s="7">
        <v>-0.57948372764264999</v>
      </c>
      <c r="R3406" s="7">
        <v>-1.3806331098435529</v>
      </c>
      <c r="S3406" s="7">
        <v>-1.2337454042972469E-2</v>
      </c>
      <c r="T3406" s="7">
        <v>0.46394666562701892</v>
      </c>
      <c r="U3406" s="7">
        <v>-0.87264685522455521</v>
      </c>
      <c r="V3406" s="7">
        <v>-1.3711994346202823</v>
      </c>
      <c r="W3406" s="7">
        <f>[1]!i_dq_pctchange(W$2,$A3408)</f>
        <v>1.1032998247989387</v>
      </c>
    </row>
    <row r="3407" spans="1:23" x14ac:dyDescent="0.35">
      <c r="A3407" s="1">
        <v>42660</v>
      </c>
      <c r="B3407">
        <v>0</v>
      </c>
      <c r="C3407">
        <v>1</v>
      </c>
      <c r="D3407">
        <v>1</v>
      </c>
      <c r="E3407">
        <f t="shared" ref="E3407:F3407" si="3498">IF(AVERAGE(B3391:B3407)&gt;0.5,1,0)</f>
        <v>0</v>
      </c>
      <c r="F3407">
        <f t="shared" si="3498"/>
        <v>1</v>
      </c>
      <c r="G3407">
        <f t="shared" si="3487"/>
        <v>2</v>
      </c>
      <c r="H3407">
        <f t="shared" si="3488"/>
        <v>2.0805896825644692</v>
      </c>
      <c r="J3407" s="7">
        <v>1.3261713585950554</v>
      </c>
      <c r="K3407" s="7">
        <v>1.6226992530552098</v>
      </c>
      <c r="L3407" s="7">
        <v>1.2599493597276497</v>
      </c>
      <c r="M3407" s="7">
        <v>1.3334565480040947</v>
      </c>
      <c r="N3407" s="7">
        <v>1.3194297906262451</v>
      </c>
      <c r="O3407" s="7">
        <v>1.4462150820454778</v>
      </c>
      <c r="P3407" s="7">
        <v>1.3788304661106128</v>
      </c>
      <c r="Q3407" s="7">
        <v>1.4682978610772854</v>
      </c>
      <c r="R3407" s="7">
        <v>1.3221670144866646</v>
      </c>
      <c r="S3407" s="7">
        <v>0.71360413273447787</v>
      </c>
      <c r="T3407" s="7">
        <v>1.4605318231838997</v>
      </c>
      <c r="U3407" s="7">
        <v>1.5381810653557066</v>
      </c>
      <c r="V3407" s="7">
        <v>1.4245324900890206</v>
      </c>
      <c r="W3407" s="7">
        <f>[1]!i_dq_pctchange(W$2,$A3409)</f>
        <v>-0.2465664198167081</v>
      </c>
    </row>
    <row r="3408" spans="1:23" x14ac:dyDescent="0.35">
      <c r="A3408" s="1">
        <v>42661</v>
      </c>
      <c r="B3408">
        <v>0</v>
      </c>
      <c r="C3408">
        <v>1</v>
      </c>
      <c r="D3408">
        <v>1</v>
      </c>
      <c r="E3408">
        <f t="shared" ref="E3408:F3408" si="3499">IF(AVERAGE(B3392:B3408)&gt;0.5,1,0)</f>
        <v>0</v>
      </c>
      <c r="F3408">
        <f t="shared" si="3499"/>
        <v>1</v>
      </c>
      <c r="G3408">
        <f t="shared" si="3487"/>
        <v>2</v>
      </c>
      <c r="H3408">
        <f t="shared" si="3488"/>
        <v>2.0805896825644692</v>
      </c>
      <c r="J3408" s="7">
        <v>0.57296673716593316</v>
      </c>
      <c r="K3408" s="7">
        <v>0.1943171538865387</v>
      </c>
      <c r="L3408" s="7">
        <v>-0.44805761937234739</v>
      </c>
      <c r="M3408" s="7">
        <v>1.3172605034632894E-2</v>
      </c>
      <c r="N3408" s="7">
        <v>0.24616007636458934</v>
      </c>
      <c r="O3408" s="7">
        <v>4.6661094385253912E-2</v>
      </c>
      <c r="P3408" s="7">
        <v>-6.682982777772159E-2</v>
      </c>
      <c r="Q3408" s="7">
        <v>8.7042716831097947E-2</v>
      </c>
      <c r="R3408" s="7">
        <v>-6.409400453999442E-2</v>
      </c>
      <c r="S3408" s="7">
        <v>-0.26790053375914047</v>
      </c>
      <c r="T3408" s="7">
        <v>0.3778399466707445</v>
      </c>
      <c r="U3408" s="7">
        <v>-2.4953820216859768E-2</v>
      </c>
      <c r="V3408" s="7">
        <v>-0.21636129071893451</v>
      </c>
      <c r="W3408" s="7">
        <f>[1]!i_dq_pctchange(W$2,$A3410)</f>
        <v>-0.33415644076488549</v>
      </c>
    </row>
    <row r="3409" spans="1:23" x14ac:dyDescent="0.35">
      <c r="A3409" s="1">
        <v>42662</v>
      </c>
      <c r="B3409">
        <v>0</v>
      </c>
      <c r="C3409">
        <v>1</v>
      </c>
      <c r="D3409">
        <v>1</v>
      </c>
      <c r="E3409">
        <f t="shared" ref="E3409:F3409" si="3500">IF(AVERAGE(B3393:B3409)&gt;0.5,1,0)</f>
        <v>0</v>
      </c>
      <c r="F3409">
        <f t="shared" si="3500"/>
        <v>1</v>
      </c>
      <c r="G3409">
        <f t="shared" si="3487"/>
        <v>2</v>
      </c>
      <c r="H3409">
        <f t="shared" si="3488"/>
        <v>2.0805896825644692</v>
      </c>
      <c r="J3409" s="7">
        <v>-1.6386458230903066E-3</v>
      </c>
      <c r="K3409" s="7">
        <v>-5.4243837194183138E-2</v>
      </c>
      <c r="L3409" s="7">
        <v>0.2764140682742785</v>
      </c>
      <c r="M3409" s="7">
        <v>0.11820011617382847</v>
      </c>
      <c r="N3409" s="7">
        <v>-8.1370956339581302E-2</v>
      </c>
      <c r="O3409" s="7">
        <v>0.32140583113318089</v>
      </c>
      <c r="P3409" s="7">
        <v>0.27502899402045727</v>
      </c>
      <c r="Q3409" s="7">
        <v>-0.1367604374139281</v>
      </c>
      <c r="R3409" s="7">
        <v>0.33804548248310928</v>
      </c>
      <c r="S3409" s="7">
        <v>-7.2068825728579713E-2</v>
      </c>
      <c r="T3409" s="7">
        <v>0.11757949544242574</v>
      </c>
      <c r="U3409" s="7">
        <v>0.29251959516018955</v>
      </c>
      <c r="V3409" s="7">
        <v>0.6579947321942341</v>
      </c>
      <c r="W3409" s="7">
        <f>[1]!i_dq_pctchange(W$2,$A3411)</f>
        <v>-0.4414946279931049</v>
      </c>
    </row>
    <row r="3410" spans="1:23" x14ac:dyDescent="0.35">
      <c r="A3410" s="1">
        <v>42663</v>
      </c>
      <c r="B3410">
        <v>0</v>
      </c>
      <c r="C3410">
        <v>1</v>
      </c>
      <c r="D3410">
        <v>1</v>
      </c>
      <c r="E3410">
        <f t="shared" ref="E3410:F3410" si="3501">IF(AVERAGE(B3394:B3410)&gt;0.5,1,0)</f>
        <v>0</v>
      </c>
      <c r="F3410">
        <f t="shared" si="3501"/>
        <v>1</v>
      </c>
      <c r="G3410">
        <f t="shared" si="3487"/>
        <v>2</v>
      </c>
      <c r="H3410">
        <f t="shared" si="3488"/>
        <v>2.0805896825644692</v>
      </c>
      <c r="J3410" s="7">
        <v>-0.9392325549638092</v>
      </c>
      <c r="K3410" s="7">
        <v>0.47712158329275367</v>
      </c>
      <c r="L3410" s="7">
        <v>0.42506356977493887</v>
      </c>
      <c r="M3410" s="7">
        <v>-0.37205944855594203</v>
      </c>
      <c r="N3410" s="7">
        <v>-6.353258499643348E-3</v>
      </c>
      <c r="O3410" s="7">
        <v>-0.70401895171317008</v>
      </c>
      <c r="P3410" s="7">
        <v>-0.16432446722223321</v>
      </c>
      <c r="Q3410" s="7">
        <v>-0.39298640824707837</v>
      </c>
      <c r="R3410" s="7">
        <v>-0.59724349157733714</v>
      </c>
      <c r="S3410" s="7">
        <v>-0.14956870940644132</v>
      </c>
      <c r="T3410" s="7">
        <v>-0.59590640572199605</v>
      </c>
      <c r="U3410" s="7">
        <v>-0.4634491298568067</v>
      </c>
      <c r="V3410" s="7">
        <v>-0.50498775758294112</v>
      </c>
      <c r="W3410" s="7">
        <f>[1]!i_dq_pctchange(W$2,$A3412)</f>
        <v>0.65756680638119092</v>
      </c>
    </row>
    <row r="3411" spans="1:23" x14ac:dyDescent="0.35">
      <c r="A3411" s="1">
        <v>42664</v>
      </c>
      <c r="B3411">
        <v>0</v>
      </c>
      <c r="C3411">
        <v>1</v>
      </c>
      <c r="D3411">
        <v>1</v>
      </c>
      <c r="E3411">
        <f t="shared" ref="E3411:F3411" si="3502">IF(AVERAGE(B3395:B3411)&gt;0.5,1,0)</f>
        <v>0</v>
      </c>
      <c r="F3411">
        <f t="shared" si="3502"/>
        <v>1</v>
      </c>
      <c r="G3411">
        <f t="shared" si="3487"/>
        <v>2</v>
      </c>
      <c r="H3411">
        <f t="shared" si="3488"/>
        <v>2.0805896825644692</v>
      </c>
      <c r="J3411" s="7">
        <v>0.62501550821453089</v>
      </c>
      <c r="K3411" s="7">
        <v>1.8631667545344275</v>
      </c>
      <c r="L3411" s="7">
        <v>0.68959481580638182</v>
      </c>
      <c r="M3411" s="7">
        <v>0.78177108902844683</v>
      </c>
      <c r="N3411" s="7">
        <v>3.8301030737284698</v>
      </c>
      <c r="O3411" s="7">
        <v>1.0465182555450763</v>
      </c>
      <c r="P3411" s="7">
        <v>0.48235042773620884</v>
      </c>
      <c r="Q3411" s="7">
        <v>1.6237930150009516</v>
      </c>
      <c r="R3411" s="7">
        <v>0.54624128391819926</v>
      </c>
      <c r="S3411" s="7">
        <v>1.5919070874543428</v>
      </c>
      <c r="T3411" s="7">
        <v>1.0851877883555585</v>
      </c>
      <c r="U3411" s="7">
        <v>0.9467646870492874</v>
      </c>
      <c r="V3411" s="7">
        <v>0.72501772201506098</v>
      </c>
      <c r="W3411" s="7">
        <f>[1]!i_dq_pctchange(W$2,$A3413)</f>
        <v>1.9515193798053663E-3</v>
      </c>
    </row>
    <row r="3412" spans="1:23" x14ac:dyDescent="0.35">
      <c r="A3412" s="1">
        <v>42667</v>
      </c>
      <c r="B3412">
        <v>0</v>
      </c>
      <c r="C3412">
        <v>1</v>
      </c>
      <c r="D3412">
        <v>1</v>
      </c>
      <c r="E3412">
        <f t="shared" ref="E3412:F3412" si="3503">IF(AVERAGE(B3396:B3412)&gt;0.5,1,0)</f>
        <v>0</v>
      </c>
      <c r="F3412">
        <f t="shared" si="3503"/>
        <v>1</v>
      </c>
      <c r="G3412">
        <f t="shared" si="3487"/>
        <v>2</v>
      </c>
      <c r="H3412">
        <f t="shared" si="3488"/>
        <v>2.0805896825644692</v>
      </c>
      <c r="J3412" s="7">
        <v>0.56030774457638044</v>
      </c>
      <c r="K3412" s="7">
        <v>1.0852490751956341</v>
      </c>
      <c r="L3412" s="7">
        <v>0.48752928533894702</v>
      </c>
      <c r="M3412" s="7">
        <v>0.20358525048376511</v>
      </c>
      <c r="N3412" s="7">
        <v>1.9459333164589365</v>
      </c>
      <c r="O3412" s="7">
        <v>0.38820360644574164</v>
      </c>
      <c r="P3412" s="7">
        <v>0.31263662879491316</v>
      </c>
      <c r="Q3412" s="7">
        <v>1.4428798432413423</v>
      </c>
      <c r="R3412" s="7">
        <v>0.18986266600491702</v>
      </c>
      <c r="S3412" s="7">
        <v>1.0357545374855213</v>
      </c>
      <c r="T3412" s="7">
        <v>1.5621491319439689</v>
      </c>
      <c r="U3412" s="7">
        <v>0.42167073435952068</v>
      </c>
      <c r="V3412" s="7">
        <v>0.54948093982028845</v>
      </c>
      <c r="W3412" s="7">
        <f>[1]!i_dq_pctchange(W$2,$A3414)</f>
        <v>2.7930576052895794E-2</v>
      </c>
    </row>
    <row r="3413" spans="1:23" x14ac:dyDescent="0.35">
      <c r="A3413" s="1">
        <v>42668</v>
      </c>
      <c r="B3413">
        <v>0</v>
      </c>
      <c r="C3413">
        <v>1</v>
      </c>
      <c r="D3413">
        <v>1</v>
      </c>
      <c r="E3413">
        <f t="shared" ref="E3413:F3413" si="3504">IF(AVERAGE(B3397:B3413)&gt;0.5,1,0)</f>
        <v>0</v>
      </c>
      <c r="F3413">
        <f t="shared" si="3504"/>
        <v>1</v>
      </c>
      <c r="G3413">
        <f t="shared" si="3487"/>
        <v>2</v>
      </c>
      <c r="H3413">
        <f t="shared" si="3488"/>
        <v>2.0805896825644692</v>
      </c>
      <c r="J3413" s="7">
        <v>-2.9970873759989788E-3</v>
      </c>
      <c r="K3413" s="7">
        <v>-0.39397592309475526</v>
      </c>
      <c r="L3413" s="7">
        <v>-0.7652930838578671</v>
      </c>
      <c r="M3413" s="7">
        <v>-0.44724578402117854</v>
      </c>
      <c r="N3413" s="7">
        <v>-1.4891614258625139</v>
      </c>
      <c r="O3413" s="7">
        <v>-5.4583838367627258E-2</v>
      </c>
      <c r="P3413" s="7">
        <v>0.41196735307989557</v>
      </c>
      <c r="Q3413" s="7">
        <v>1.7705554856988406</v>
      </c>
      <c r="R3413" s="7">
        <v>-0.54889340297285993</v>
      </c>
      <c r="S3413" s="7">
        <v>-0.48298169227508875</v>
      </c>
      <c r="T3413" s="7">
        <v>-0.64012914465639337</v>
      </c>
      <c r="U3413" s="7">
        <v>-0.64759670336280295</v>
      </c>
      <c r="V3413" s="7">
        <v>-0.81696680918219322</v>
      </c>
      <c r="W3413" s="7">
        <f>[1]!i_dq_pctchange(W$2,$A3415)</f>
        <v>-0.32056323533537051</v>
      </c>
    </row>
    <row r="3414" spans="1:23" x14ac:dyDescent="0.35">
      <c r="A3414" s="1">
        <v>42669</v>
      </c>
      <c r="B3414">
        <v>0</v>
      </c>
      <c r="C3414">
        <v>1</v>
      </c>
      <c r="D3414">
        <v>1</v>
      </c>
      <c r="E3414">
        <f t="shared" ref="E3414:F3414" si="3505">IF(AVERAGE(B3398:B3414)&gt;0.5,1,0)</f>
        <v>0</v>
      </c>
      <c r="F3414">
        <f t="shared" si="3505"/>
        <v>1</v>
      </c>
      <c r="G3414">
        <f t="shared" si="3487"/>
        <v>2</v>
      </c>
      <c r="H3414">
        <f t="shared" si="3488"/>
        <v>2.0805896825644692</v>
      </c>
      <c r="J3414" s="7">
        <v>-0.32778219785728385</v>
      </c>
      <c r="K3414" s="7">
        <v>4.6533439145803469E-2</v>
      </c>
      <c r="L3414" s="7">
        <v>-0.33537968427162962</v>
      </c>
      <c r="M3414" s="7">
        <v>0.19633860495190639</v>
      </c>
      <c r="N3414" s="7">
        <v>-0.51764679815098591</v>
      </c>
      <c r="O3414" s="7">
        <v>6.7263133377781156E-2</v>
      </c>
      <c r="P3414" s="7">
        <v>-5.4703619357950324E-2</v>
      </c>
      <c r="Q3414" s="7">
        <v>-0.2958735433058356</v>
      </c>
      <c r="R3414" s="7">
        <v>-0.16848523748395255</v>
      </c>
      <c r="S3414" s="7">
        <v>-0.11249271810530853</v>
      </c>
      <c r="T3414" s="7">
        <v>-0.27587870988498253</v>
      </c>
      <c r="U3414" s="7">
        <v>-7.3567923174510108E-2</v>
      </c>
      <c r="V3414" s="7">
        <v>0.15949908871324292</v>
      </c>
      <c r="W3414" s="7">
        <f>[1]!i_dq_pctchange(W$2,$A3416)</f>
        <v>-0.68661390353397844</v>
      </c>
    </row>
    <row r="3415" spans="1:23" x14ac:dyDescent="0.35">
      <c r="A3415" s="1">
        <v>42670</v>
      </c>
      <c r="B3415">
        <v>0</v>
      </c>
      <c r="C3415">
        <v>1</v>
      </c>
      <c r="D3415">
        <v>1</v>
      </c>
      <c r="E3415">
        <f t="shared" ref="E3415:F3415" si="3506">IF(AVERAGE(B3399:B3415)&gt;0.5,1,0)</f>
        <v>0</v>
      </c>
      <c r="F3415">
        <f t="shared" si="3506"/>
        <v>1</v>
      </c>
      <c r="G3415">
        <f t="shared" si="3487"/>
        <v>2</v>
      </c>
      <c r="H3415">
        <f t="shared" si="3488"/>
        <v>2.0805896825644692</v>
      </c>
      <c r="J3415" s="7">
        <v>-0.55329420544601782</v>
      </c>
      <c r="K3415" s="7">
        <v>-0.85650209663635546</v>
      </c>
      <c r="L3415" s="7">
        <v>-0.31842069694776326</v>
      </c>
      <c r="M3415" s="7">
        <v>-0.88431327074909327</v>
      </c>
      <c r="N3415" s="7">
        <v>-0.46103990111028054</v>
      </c>
      <c r="O3415" s="7">
        <v>-1.1274552097901316</v>
      </c>
      <c r="P3415" s="7">
        <v>-0.82725017401702527</v>
      </c>
      <c r="Q3415" s="7">
        <v>-0.44545690642768299</v>
      </c>
      <c r="R3415" s="7">
        <v>-0.4865520105012256</v>
      </c>
      <c r="S3415" s="7">
        <v>-1.2460532931121173</v>
      </c>
      <c r="T3415" s="7">
        <v>-0.81621460314388139</v>
      </c>
      <c r="U3415" s="7">
        <v>-1.0428280575888336</v>
      </c>
      <c r="V3415" s="7">
        <v>-0.77121215303568746</v>
      </c>
      <c r="W3415" s="7">
        <f>[1]!i_dq_pctchange(W$2,$A3417)</f>
        <v>4.5450234456692322E-2</v>
      </c>
    </row>
    <row r="3416" spans="1:23" x14ac:dyDescent="0.35">
      <c r="A3416" s="1">
        <v>42671</v>
      </c>
      <c r="B3416">
        <v>0</v>
      </c>
      <c r="C3416">
        <v>1</v>
      </c>
      <c r="D3416">
        <v>1</v>
      </c>
      <c r="E3416">
        <f t="shared" ref="E3416:F3416" si="3507">IF(AVERAGE(B3400:B3416)&gt;0.5,1,0)</f>
        <v>0</v>
      </c>
      <c r="F3416">
        <f t="shared" si="3507"/>
        <v>1</v>
      </c>
      <c r="G3416">
        <f t="shared" si="3487"/>
        <v>2</v>
      </c>
      <c r="H3416">
        <f t="shared" si="3488"/>
        <v>2.0805896825644692</v>
      </c>
      <c r="J3416" s="7">
        <v>-0.60007971741550437</v>
      </c>
      <c r="K3416" s="7">
        <v>0.66588234866268725</v>
      </c>
      <c r="L3416" s="7">
        <v>0.17527208049355267</v>
      </c>
      <c r="M3416" s="7">
        <v>-0.36657985404628013</v>
      </c>
      <c r="N3416" s="7">
        <v>-0.19215063267065172</v>
      </c>
      <c r="O3416" s="7">
        <v>-0.32733988148388887</v>
      </c>
      <c r="P3416" s="7">
        <v>-0.28224947734355116</v>
      </c>
      <c r="Q3416" s="7">
        <v>0.2301474638755894</v>
      </c>
      <c r="R3416" s="7">
        <v>-0.58012174480699452</v>
      </c>
      <c r="S3416" s="7">
        <v>-0.29243219686632571</v>
      </c>
      <c r="T3416" s="7">
        <v>0.95222606220776873</v>
      </c>
      <c r="U3416" s="7">
        <v>-0.15889927806453943</v>
      </c>
      <c r="V3416" s="7">
        <v>-0.3153851778587563</v>
      </c>
      <c r="W3416" s="7">
        <f>[1]!i_dq_pctchange(W$2,$A3418)</f>
        <v>0.95660674229235743</v>
      </c>
    </row>
    <row r="3417" spans="1:23" x14ac:dyDescent="0.35">
      <c r="A3417" s="1">
        <v>42674</v>
      </c>
      <c r="B3417">
        <v>0</v>
      </c>
      <c r="C3417">
        <v>1</v>
      </c>
      <c r="D3417">
        <v>1</v>
      </c>
      <c r="E3417">
        <f t="shared" ref="E3417:F3417" si="3508">IF(AVERAGE(B3401:B3417)&gt;0.5,1,0)</f>
        <v>0</v>
      </c>
      <c r="F3417">
        <f t="shared" si="3508"/>
        <v>1</v>
      </c>
      <c r="G3417">
        <f t="shared" si="3487"/>
        <v>2</v>
      </c>
      <c r="H3417">
        <f t="shared" si="3488"/>
        <v>2.0805896825644692</v>
      </c>
      <c r="J3417" s="7">
        <v>1.7621583951416144</v>
      </c>
      <c r="K3417" s="7">
        <v>1.9204890093910993</v>
      </c>
      <c r="L3417" s="7">
        <v>1.1284174487693621</v>
      </c>
      <c r="M3417" s="7">
        <v>1.0186959466588554</v>
      </c>
      <c r="N3417" s="7">
        <v>0.36374336196387841</v>
      </c>
      <c r="O3417" s="7">
        <v>1.0467334626903932</v>
      </c>
      <c r="P3417" s="7">
        <v>1.5665419368811113</v>
      </c>
      <c r="Q3417" s="7">
        <v>0.85109643733831097</v>
      </c>
      <c r="R3417" s="7">
        <v>0.60584522177656952</v>
      </c>
      <c r="S3417" s="7">
        <v>0.55594361318414243</v>
      </c>
      <c r="T3417" s="7">
        <v>0.88712752189626098</v>
      </c>
      <c r="U3417" s="7">
        <v>1.0039772709849273</v>
      </c>
      <c r="V3417" s="7">
        <v>0.92386153272990212</v>
      </c>
      <c r="W3417" s="7">
        <f>[1]!i_dq_pctchange(W$2,$A3419)</f>
        <v>-0.23987336832452139</v>
      </c>
    </row>
    <row r="3418" spans="1:23" x14ac:dyDescent="0.35">
      <c r="A3418" s="1">
        <v>42675</v>
      </c>
      <c r="B3418">
        <v>0</v>
      </c>
      <c r="C3418">
        <v>1</v>
      </c>
      <c r="D3418">
        <v>1</v>
      </c>
      <c r="E3418">
        <f t="shared" ref="E3418:F3418" si="3509">IF(AVERAGE(B3402:B3418)&gt;0.5,1,0)</f>
        <v>0</v>
      </c>
      <c r="F3418">
        <f t="shared" si="3509"/>
        <v>1</v>
      </c>
      <c r="G3418">
        <f t="shared" si="3487"/>
        <v>2</v>
      </c>
      <c r="H3418">
        <f t="shared" si="3488"/>
        <v>2.0805896825644692</v>
      </c>
      <c r="J3418" s="7">
        <v>0.28371569730470236</v>
      </c>
      <c r="K3418" s="7">
        <v>0</v>
      </c>
      <c r="L3418" s="7">
        <v>-0.70602731205737757</v>
      </c>
      <c r="M3418" s="7">
        <v>-1.1721698113207535</v>
      </c>
      <c r="N3418" s="7">
        <v>-1.3477856610348375</v>
      </c>
      <c r="O3418" s="7">
        <v>-0.56559900702817134</v>
      </c>
      <c r="P3418" s="7">
        <v>-0.78185156666469491</v>
      </c>
      <c r="Q3418" s="7">
        <v>-0.87967742104518043</v>
      </c>
      <c r="R3418" s="7">
        <v>-0.79934061128024914</v>
      </c>
      <c r="S3418" s="7">
        <v>-1.1228013161636217</v>
      </c>
      <c r="T3418" s="7">
        <v>0.74572445986873925</v>
      </c>
      <c r="U3418" s="7">
        <v>-0.52887724400914671</v>
      </c>
      <c r="V3418" s="7">
        <v>-0.87619470228316332</v>
      </c>
      <c r="W3418" s="7">
        <f>[1]!i_dq_pctchange(W$2,$A3420)</f>
        <v>0.4842008241560174</v>
      </c>
    </row>
    <row r="3419" spans="1:23" x14ac:dyDescent="0.35">
      <c r="A3419" s="1">
        <v>42676</v>
      </c>
      <c r="B3419">
        <v>0</v>
      </c>
      <c r="C3419">
        <v>1</v>
      </c>
      <c r="D3419">
        <v>1</v>
      </c>
      <c r="E3419">
        <f t="shared" ref="E3419:F3419" si="3510">IF(AVERAGE(B3403:B3419)&gt;0.5,1,0)</f>
        <v>0</v>
      </c>
      <c r="F3419">
        <f t="shared" si="3510"/>
        <v>1</v>
      </c>
      <c r="G3419">
        <f t="shared" si="3487"/>
        <v>2</v>
      </c>
      <c r="H3419">
        <f t="shared" si="3488"/>
        <v>2.0805896825644692</v>
      </c>
      <c r="J3419" s="7">
        <v>0.63547035645958394</v>
      </c>
      <c r="K3419" s="7">
        <v>0.72362696081993205</v>
      </c>
      <c r="L3419" s="7">
        <v>0.22498993987714486</v>
      </c>
      <c r="M3419" s="7">
        <v>0.50218020530408725</v>
      </c>
      <c r="N3419" s="7">
        <v>0.47294772951126013</v>
      </c>
      <c r="O3419" s="7">
        <v>1.1524253213396238</v>
      </c>
      <c r="P3419" s="7">
        <v>0.38535012835055549</v>
      </c>
      <c r="Q3419" s="7">
        <v>0.34891420279051583</v>
      </c>
      <c r="R3419" s="7">
        <v>0.4381606747403109</v>
      </c>
      <c r="S3419" s="7">
        <v>0.50779356301817236</v>
      </c>
      <c r="T3419" s="7">
        <v>0.12231074855235083</v>
      </c>
      <c r="U3419" s="7">
        <v>0.70566331435896323</v>
      </c>
      <c r="V3419" s="7">
        <v>0.36005927663977022</v>
      </c>
      <c r="W3419" s="7">
        <f>[1]!i_dq_pctchange(W$2,$A3421)</f>
        <v>-0.30242941083442515</v>
      </c>
    </row>
    <row r="3420" spans="1:23" x14ac:dyDescent="0.35">
      <c r="A3420" s="1">
        <v>42677</v>
      </c>
      <c r="B3420">
        <v>0</v>
      </c>
      <c r="C3420">
        <v>1</v>
      </c>
      <c r="D3420">
        <v>1</v>
      </c>
      <c r="E3420">
        <f t="shared" ref="E3420:F3420" si="3511">IF(AVERAGE(B3404:B3420)&gt;0.5,1,0)</f>
        <v>0</v>
      </c>
      <c r="F3420">
        <f t="shared" si="3511"/>
        <v>1</v>
      </c>
      <c r="G3420">
        <f t="shared" si="3487"/>
        <v>2</v>
      </c>
      <c r="H3420">
        <f t="shared" si="3488"/>
        <v>2.0805896825644692</v>
      </c>
      <c r="J3420" s="7">
        <v>-1.1920950660135765</v>
      </c>
      <c r="K3420" s="7">
        <v>-0.38569548356219469</v>
      </c>
      <c r="L3420" s="7">
        <v>-0.58939640270410676</v>
      </c>
      <c r="M3420" s="7">
        <v>-0.33243553125233827</v>
      </c>
      <c r="N3420" s="7">
        <v>0.65748886578945553</v>
      </c>
      <c r="O3420" s="7">
        <v>-0.6200317328033994</v>
      </c>
      <c r="P3420" s="7">
        <v>-0.26433866272587953</v>
      </c>
      <c r="Q3420" s="7">
        <v>-0.32689164503412754</v>
      </c>
      <c r="R3420" s="7">
        <v>-0.29882395048638777</v>
      </c>
      <c r="S3420" s="7">
        <v>-7.3985660679684817E-2</v>
      </c>
      <c r="T3420" s="7">
        <v>-3.8257868588186306E-2</v>
      </c>
      <c r="U3420" s="7">
        <v>-0.58039624545759283</v>
      </c>
      <c r="V3420" s="7">
        <v>-0.30724033577255122</v>
      </c>
      <c r="W3420" s="7">
        <f>[1]!i_dq_pctchange(W$2,$A3422)</f>
        <v>-0.3165252024345791</v>
      </c>
    </row>
    <row r="3421" spans="1:23" x14ac:dyDescent="0.35">
      <c r="A3421" s="1">
        <v>42678</v>
      </c>
      <c r="B3421">
        <v>0</v>
      </c>
      <c r="C3421">
        <v>1</v>
      </c>
      <c r="D3421">
        <v>1</v>
      </c>
      <c r="E3421">
        <f t="shared" ref="E3421:F3421" si="3512">IF(AVERAGE(B3405:B3421)&gt;0.5,1,0)</f>
        <v>0</v>
      </c>
      <c r="F3421">
        <f t="shared" si="3512"/>
        <v>1</v>
      </c>
      <c r="G3421">
        <f t="shared" si="3487"/>
        <v>2</v>
      </c>
      <c r="H3421">
        <f t="shared" si="3488"/>
        <v>2.0805896825644692</v>
      </c>
      <c r="J3421" s="7">
        <v>-0.77970000218022018</v>
      </c>
      <c r="K3421" s="7">
        <v>1.1219998162972671</v>
      </c>
      <c r="L3421" s="7">
        <v>0.15856846695925256</v>
      </c>
      <c r="M3421" s="7">
        <v>0.27262145438951918</v>
      </c>
      <c r="N3421" s="7">
        <v>1.8017412914438309</v>
      </c>
      <c r="O3421" s="7">
        <v>0.14937317693163638</v>
      </c>
      <c r="P3421" s="7">
        <v>0.10553869454002476</v>
      </c>
      <c r="Q3421" s="7">
        <v>-2.8805839392914173E-2</v>
      </c>
      <c r="R3421" s="7">
        <v>0.1554477844457284</v>
      </c>
      <c r="S3421" s="7">
        <v>1.7201107743157282</v>
      </c>
      <c r="T3421" s="7">
        <v>1.1104307109184919</v>
      </c>
      <c r="U3421" s="7">
        <v>0.43075065847233357</v>
      </c>
      <c r="V3421" s="7">
        <v>-0.34907312406944924</v>
      </c>
      <c r="W3421" s="7">
        <f>[1]!i_dq_pctchange(W$2,$A3423)</f>
        <v>0.76273364914987085</v>
      </c>
    </row>
    <row r="3422" spans="1:23" x14ac:dyDescent="0.35">
      <c r="A3422" s="1">
        <v>42681</v>
      </c>
      <c r="B3422">
        <v>0</v>
      </c>
      <c r="C3422">
        <v>1</v>
      </c>
      <c r="D3422">
        <v>1</v>
      </c>
      <c r="E3422">
        <f t="shared" ref="E3422:F3422" si="3513">IF(AVERAGE(B3406:B3422)&gt;0.5,1,0)</f>
        <v>0</v>
      </c>
      <c r="F3422">
        <f t="shared" si="3513"/>
        <v>1</v>
      </c>
      <c r="G3422">
        <f t="shared" si="3487"/>
        <v>2</v>
      </c>
      <c r="H3422">
        <f t="shared" si="3488"/>
        <v>2.0805896825644692</v>
      </c>
      <c r="J3422" s="7">
        <v>0.52571585524960163</v>
      </c>
      <c r="K3422" s="7">
        <v>-2.6725637747076696E-2</v>
      </c>
      <c r="L3422" s="7">
        <v>0.71808970261353966</v>
      </c>
      <c r="M3422" s="7">
        <v>0.21859036369499363</v>
      </c>
      <c r="N3422" s="7">
        <v>-0.9423821816092578</v>
      </c>
      <c r="O3422" s="7">
        <v>1.2111172390472102</v>
      </c>
      <c r="P3422" s="7">
        <v>0.54113456590106546</v>
      </c>
      <c r="Q3422" s="7">
        <v>0.96025102666894746</v>
      </c>
      <c r="R3422" s="7">
        <v>0.9363112245760582</v>
      </c>
      <c r="S3422" s="7">
        <v>-0.1861935286689638</v>
      </c>
      <c r="T3422" s="7">
        <v>-0.2417319073065223</v>
      </c>
      <c r="U3422" s="7">
        <v>0.62529405515337499</v>
      </c>
      <c r="V3422" s="7">
        <v>1.0065685322020512</v>
      </c>
      <c r="W3422" s="7">
        <f>[1]!i_dq_pctchange(W$2,$A3424)</f>
        <v>-0.59708854039489889</v>
      </c>
    </row>
    <row r="3423" spans="1:23" x14ac:dyDescent="0.35">
      <c r="A3423" s="1">
        <v>42682</v>
      </c>
      <c r="B3423">
        <v>0</v>
      </c>
      <c r="C3423">
        <v>1</v>
      </c>
      <c r="D3423">
        <v>1</v>
      </c>
      <c r="E3423">
        <f t="shared" ref="E3423:F3423" si="3514">IF(AVERAGE(B3407:B3423)&gt;0.5,1,0)</f>
        <v>0</v>
      </c>
      <c r="F3423">
        <f t="shared" si="3514"/>
        <v>1</v>
      </c>
      <c r="G3423">
        <f t="shared" si="3487"/>
        <v>2</v>
      </c>
      <c r="H3423">
        <f t="shared" si="3488"/>
        <v>2.0805896825644692</v>
      </c>
      <c r="J3423" s="7">
        <v>-0.80248313473901922</v>
      </c>
      <c r="K3423" s="7">
        <v>-0.60541889221447986</v>
      </c>
      <c r="L3423" s="7">
        <v>-0.6662275113700411</v>
      </c>
      <c r="M3423" s="7">
        <v>-0.86737406819098228</v>
      </c>
      <c r="N3423" s="7">
        <v>0.21896534020108935</v>
      </c>
      <c r="O3423" s="7">
        <v>-0.32535782400052066</v>
      </c>
      <c r="P3423" s="7">
        <v>-0.51719081853000615</v>
      </c>
      <c r="Q3423" s="7">
        <v>-0.78655421699365469</v>
      </c>
      <c r="R3423" s="7">
        <v>-0.86330501433816575</v>
      </c>
      <c r="S3423" s="7">
        <v>-0.41981764926290466</v>
      </c>
      <c r="T3423" s="7">
        <v>1.5873638925742541</v>
      </c>
      <c r="U3423" s="7">
        <v>-0.42714287868962181</v>
      </c>
      <c r="V3423" s="7">
        <v>-1.1871846899926624</v>
      </c>
      <c r="W3423" s="7">
        <f>[1]!i_dq_pctchange(W$2,$A3425)</f>
        <v>1.1447657550418722</v>
      </c>
    </row>
    <row r="3424" spans="1:23" x14ac:dyDescent="0.35">
      <c r="A3424" s="1">
        <v>42683</v>
      </c>
      <c r="B3424">
        <v>0</v>
      </c>
      <c r="C3424">
        <v>1</v>
      </c>
      <c r="D3424">
        <v>1</v>
      </c>
      <c r="E3424">
        <f t="shared" ref="E3424:F3424" si="3515">IF(AVERAGE(B3408:B3424)&gt;0.5,1,0)</f>
        <v>0</v>
      </c>
      <c r="F3424">
        <f t="shared" si="3515"/>
        <v>1</v>
      </c>
      <c r="G3424">
        <f t="shared" si="3487"/>
        <v>2</v>
      </c>
      <c r="H3424">
        <f t="shared" si="3488"/>
        <v>2.0805896825644692</v>
      </c>
      <c r="J3424" s="7">
        <v>1.0596278219098036</v>
      </c>
      <c r="K3424" s="7">
        <v>1.9146864112110775</v>
      </c>
      <c r="L3424" s="7">
        <v>0.95859078418602661</v>
      </c>
      <c r="M3424" s="7">
        <v>1.3519053768730966</v>
      </c>
      <c r="N3424" s="7">
        <v>1.0088059370846338</v>
      </c>
      <c r="O3424" s="7">
        <v>1.0480950528237463</v>
      </c>
      <c r="P3424" s="7">
        <v>0.94745524003490189</v>
      </c>
      <c r="Q3424" s="7">
        <v>1.0074818890780182</v>
      </c>
      <c r="R3424" s="7">
        <v>1.1178432518830634</v>
      </c>
      <c r="S3424" s="7">
        <v>1.1093983274060257</v>
      </c>
      <c r="T3424" s="7">
        <v>0.86293723226406394</v>
      </c>
      <c r="U3424" s="7">
        <v>1.7165067602979898</v>
      </c>
      <c r="V3424" s="7">
        <v>1.2200631749177364</v>
      </c>
      <c r="W3424" s="7">
        <f>[1]!i_dq_pctchange(W$2,$A3426)</f>
        <v>-0.26944960990220401</v>
      </c>
    </row>
    <row r="3425" spans="1:23" x14ac:dyDescent="0.35">
      <c r="A3425" s="1">
        <v>42684</v>
      </c>
      <c r="B3425">
        <v>0</v>
      </c>
      <c r="C3425">
        <v>1</v>
      </c>
      <c r="D3425">
        <v>1</v>
      </c>
      <c r="E3425">
        <f t="shared" ref="E3425:F3425" si="3516">IF(AVERAGE(B3409:B3425)&gt;0.5,1,0)</f>
        <v>0</v>
      </c>
      <c r="F3425">
        <f t="shared" si="3516"/>
        <v>1</v>
      </c>
      <c r="G3425">
        <f t="shared" si="3487"/>
        <v>2</v>
      </c>
      <c r="H3425">
        <f t="shared" si="3488"/>
        <v>2.0805896825644692</v>
      </c>
      <c r="J3425" s="7">
        <v>0.56691351025759629</v>
      </c>
      <c r="K3425" s="7">
        <v>0.2061204847539804</v>
      </c>
      <c r="L3425" s="7">
        <v>-5.978555864097914E-2</v>
      </c>
      <c r="M3425" s="7">
        <v>0.58755119583353854</v>
      </c>
      <c r="N3425" s="7">
        <v>1.9596285807496929</v>
      </c>
      <c r="O3425" s="7">
        <v>0.20535178340126817</v>
      </c>
      <c r="P3425" s="7">
        <v>0.75863716673205706</v>
      </c>
      <c r="Q3425" s="7">
        <v>-0.28401037277994134</v>
      </c>
      <c r="R3425" s="7">
        <v>0.53436262469297502</v>
      </c>
      <c r="S3425" s="7">
        <v>2.5113744132723399</v>
      </c>
      <c r="T3425" s="7">
        <v>3.4750829376926515</v>
      </c>
      <c r="U3425" s="7">
        <v>0.67549254664859304</v>
      </c>
      <c r="V3425" s="7">
        <v>7.1647097813627339E-2</v>
      </c>
      <c r="W3425" s="7">
        <f>[1]!i_dq_pctchange(W$2,$A3427)</f>
        <v>-2.3140772223317591E-2</v>
      </c>
    </row>
    <row r="3426" spans="1:23" x14ac:dyDescent="0.35">
      <c r="A3426" s="1">
        <v>42685</v>
      </c>
      <c r="B3426">
        <v>1</v>
      </c>
      <c r="C3426">
        <v>1</v>
      </c>
      <c r="D3426">
        <v>1</v>
      </c>
      <c r="E3426">
        <f t="shared" ref="E3426:F3426" si="3517">IF(AVERAGE(B3410:B3426)&gt;0.5,1,0)</f>
        <v>0</v>
      </c>
      <c r="F3426">
        <f t="shared" si="3517"/>
        <v>1</v>
      </c>
      <c r="G3426">
        <f t="shared" si="3487"/>
        <v>1</v>
      </c>
      <c r="H3426">
        <f t="shared" si="3488"/>
        <v>2.0859616811828041</v>
      </c>
      <c r="J3426" s="7">
        <v>-5.4203626764666828E-2</v>
      </c>
      <c r="K3426" s="7">
        <v>2.0483584730615203E-2</v>
      </c>
      <c r="L3426" s="7">
        <v>-0.37545751505371971</v>
      </c>
      <c r="M3426" s="7">
        <v>0.34517657625051718</v>
      </c>
      <c r="N3426" s="7">
        <v>1.4425494271478954</v>
      </c>
      <c r="O3426" s="7">
        <v>-8.9263194400650753E-2</v>
      </c>
      <c r="P3426" s="7">
        <v>0.25819596546847667</v>
      </c>
      <c r="Q3426" s="7">
        <v>-0.69239647788326408</v>
      </c>
      <c r="R3426" s="7">
        <v>0.70204830571012222</v>
      </c>
      <c r="S3426" s="7">
        <v>0.82247178730497672</v>
      </c>
      <c r="T3426" s="7">
        <v>-0.74636075090209408</v>
      </c>
      <c r="U3426" s="7">
        <v>-4.1713137863395526E-2</v>
      </c>
      <c r="V3426" s="7">
        <v>0.89724471023800612</v>
      </c>
      <c r="W3426" s="7">
        <f>[1]!i_dq_pctchange(W$2,$A3428)</f>
        <v>0.41687267932795802</v>
      </c>
    </row>
    <row r="3427" spans="1:23" x14ac:dyDescent="0.35">
      <c r="A3427" s="1">
        <v>42688</v>
      </c>
      <c r="B3427">
        <v>1</v>
      </c>
      <c r="C3427">
        <v>1</v>
      </c>
      <c r="D3427">
        <v>1</v>
      </c>
      <c r="E3427">
        <f t="shared" ref="E3427:F3427" si="3518">IF(AVERAGE(B3411:B3427)&gt;0.5,1,0)</f>
        <v>0</v>
      </c>
      <c r="F3427">
        <f t="shared" si="3518"/>
        <v>1</v>
      </c>
      <c r="G3427">
        <f t="shared" si="3487"/>
        <v>1</v>
      </c>
      <c r="H3427">
        <f t="shared" si="3488"/>
        <v>2.0948053795884984</v>
      </c>
      <c r="J3427" s="7">
        <v>0.9070473101776354</v>
      </c>
      <c r="K3427" s="7">
        <v>0.46070022303603558</v>
      </c>
      <c r="L3427" s="7">
        <v>0.15545003476391922</v>
      </c>
      <c r="M3427" s="7">
        <v>0.23578289271544228</v>
      </c>
      <c r="N3427" s="7">
        <v>-1.3957951208134181</v>
      </c>
      <c r="O3427" s="7">
        <v>0.56228859940633891</v>
      </c>
      <c r="P3427" s="7">
        <v>0.42396264924098365</v>
      </c>
      <c r="Q3427" s="7">
        <v>0.89089004572522834</v>
      </c>
      <c r="R3427" s="7">
        <v>0.49051646167964352</v>
      </c>
      <c r="S3427" s="7">
        <v>-0.77317392348018299</v>
      </c>
      <c r="T3427" s="7">
        <v>-0.80319887005088209</v>
      </c>
      <c r="U3427" s="7">
        <v>0.57742051958967222</v>
      </c>
      <c r="V3427" s="7">
        <v>0.54054156610961446</v>
      </c>
      <c r="W3427" s="7">
        <f>[1]!i_dq_pctchange(W$2,$A3429)</f>
        <v>8.4476583091254928E-3</v>
      </c>
    </row>
    <row r="3428" spans="1:23" x14ac:dyDescent="0.35">
      <c r="A3428" s="1">
        <v>42689</v>
      </c>
      <c r="B3428">
        <v>1</v>
      </c>
      <c r="C3428">
        <v>1</v>
      </c>
      <c r="D3428">
        <v>1</v>
      </c>
      <c r="E3428">
        <f t="shared" ref="E3428:F3428" si="3519">IF(AVERAGE(B3412:B3428)&gt;0.5,1,0)</f>
        <v>0</v>
      </c>
      <c r="F3428">
        <f t="shared" si="3519"/>
        <v>1</v>
      </c>
      <c r="G3428">
        <f t="shared" si="3487"/>
        <v>1</v>
      </c>
      <c r="H3428">
        <f t="shared" si="3488"/>
        <v>2.0932157065279706</v>
      </c>
      <c r="J3428" s="7">
        <v>0.44555040792855027</v>
      </c>
      <c r="K3428" s="7">
        <v>-0.31177783602198583</v>
      </c>
      <c r="L3428" s="7">
        <v>1.0846863974412877E-2</v>
      </c>
      <c r="M3428" s="7">
        <v>0.14460207773859976</v>
      </c>
      <c r="N3428" s="7">
        <v>-0.16451170667454881</v>
      </c>
      <c r="O3428" s="7">
        <v>8.6882165817462942E-2</v>
      </c>
      <c r="P3428" s="7">
        <v>-7.5886432029311571E-2</v>
      </c>
      <c r="Q3428" s="7">
        <v>-0.42157071704942056</v>
      </c>
      <c r="R3428" s="7">
        <v>0.18690545014978893</v>
      </c>
      <c r="S3428" s="7">
        <v>-0.20796834823187602</v>
      </c>
      <c r="T3428" s="7">
        <v>-0.48782688913845751</v>
      </c>
      <c r="U3428" s="7">
        <v>0.14124584722496586</v>
      </c>
      <c r="V3428" s="7">
        <v>-6.1330822229309336E-2</v>
      </c>
      <c r="W3428" s="7">
        <f>[1]!i_dq_pctchange(W$2,$A3430)</f>
        <v>4.1028017309014042E-3</v>
      </c>
    </row>
    <row r="3429" spans="1:23" x14ac:dyDescent="0.35">
      <c r="A3429" s="1">
        <v>42690</v>
      </c>
      <c r="B3429">
        <v>1</v>
      </c>
      <c r="C3429">
        <v>1</v>
      </c>
      <c r="D3429">
        <v>1</v>
      </c>
      <c r="E3429">
        <f t="shared" ref="E3429:F3429" si="3520">IF(AVERAGE(B3413:B3429)&gt;0.5,1,0)</f>
        <v>0</v>
      </c>
      <c r="F3429">
        <f t="shared" si="3520"/>
        <v>1</v>
      </c>
      <c r="G3429">
        <f t="shared" si="3487"/>
        <v>1</v>
      </c>
      <c r="H3429">
        <f t="shared" si="3488"/>
        <v>2.0875452635419505</v>
      </c>
      <c r="J3429" s="7">
        <v>-0.49788379322707155</v>
      </c>
      <c r="K3429" s="7">
        <v>0.5356323537751182</v>
      </c>
      <c r="L3429" s="7">
        <v>0.30052414250049853</v>
      </c>
      <c r="M3429" s="7">
        <v>0.31573554070959775</v>
      </c>
      <c r="N3429" s="7">
        <v>3.231035169814885E-3</v>
      </c>
      <c r="O3429" s="7">
        <v>0.21672293755597666</v>
      </c>
      <c r="P3429" s="7">
        <v>-0.27089625633594466</v>
      </c>
      <c r="Q3429" s="7">
        <v>-0.37253704688557715</v>
      </c>
      <c r="R3429" s="7">
        <v>-0.29114658640463831</v>
      </c>
      <c r="S3429" s="7">
        <v>0.19667182783591391</v>
      </c>
      <c r="T3429" s="7">
        <v>-0.15618466065103354</v>
      </c>
      <c r="U3429" s="7">
        <v>-0.13869584764614501</v>
      </c>
      <c r="V3429" s="7">
        <v>-1.0358996049759375</v>
      </c>
      <c r="W3429" s="7">
        <f>[1]!i_dq_pctchange(W$2,$A3431)</f>
        <v>-0.15505540968414988</v>
      </c>
    </row>
    <row r="3430" spans="1:23" x14ac:dyDescent="0.35">
      <c r="A3430" s="1">
        <v>42691</v>
      </c>
      <c r="B3430">
        <v>1</v>
      </c>
      <c r="C3430">
        <v>1</v>
      </c>
      <c r="D3430">
        <v>1</v>
      </c>
      <c r="E3430">
        <f t="shared" ref="E3430:F3430" si="3521">IF(AVERAGE(B3414:B3430)&gt;0.5,1,0)</f>
        <v>0</v>
      </c>
      <c r="F3430">
        <f t="shared" si="3521"/>
        <v>1</v>
      </c>
      <c r="G3430">
        <f t="shared" si="3487"/>
        <v>1</v>
      </c>
      <c r="H3430">
        <f t="shared" si="3488"/>
        <v>2.0773737922351256</v>
      </c>
      <c r="J3430" s="7">
        <v>-0.27936040180575639</v>
      </c>
      <c r="K3430" s="7">
        <v>-2.7348276887604476E-3</v>
      </c>
      <c r="L3430" s="7">
        <v>-0.30041011485574698</v>
      </c>
      <c r="M3430" s="7">
        <v>-0.54988607607531004</v>
      </c>
      <c r="N3430" s="7">
        <v>-1.4921515306534576</v>
      </c>
      <c r="O3430" s="7">
        <v>-0.19396404235142437</v>
      </c>
      <c r="P3430" s="7">
        <v>-0.48724554549618282</v>
      </c>
      <c r="Q3430" s="7">
        <v>-0.53196396985361338</v>
      </c>
      <c r="R3430" s="7">
        <v>-0.20683101347196481</v>
      </c>
      <c r="S3430" s="7">
        <v>-0.46164232280622053</v>
      </c>
      <c r="T3430" s="7">
        <v>-1.053624863124649</v>
      </c>
      <c r="U3430" s="7">
        <v>1.5007017987830142E-2</v>
      </c>
      <c r="V3430" s="7">
        <v>-0.26273511644680686</v>
      </c>
      <c r="W3430" s="7">
        <f>[1]!i_dq_pctchange(W$2,$A3432)</f>
        <v>7.8796206663602264E-2</v>
      </c>
    </row>
    <row r="3431" spans="1:23" x14ac:dyDescent="0.35">
      <c r="A3431" s="1">
        <v>42692</v>
      </c>
      <c r="B3431">
        <v>1</v>
      </c>
      <c r="C3431">
        <v>1</v>
      </c>
      <c r="D3431">
        <v>1</v>
      </c>
      <c r="E3431">
        <f t="shared" ref="E3431:F3431" si="3522">IF(AVERAGE(B3415:B3431)&gt;0.5,1,0)</f>
        <v>0</v>
      </c>
      <c r="F3431">
        <f t="shared" si="3522"/>
        <v>1</v>
      </c>
      <c r="G3431">
        <f t="shared" si="3487"/>
        <v>1</v>
      </c>
      <c r="H3431">
        <f t="shared" si="3488"/>
        <v>2.0722210588665186</v>
      </c>
      <c r="J3431" s="7">
        <v>2.8850146407744481E-2</v>
      </c>
      <c r="K3431" s="7">
        <v>1.0233663230945402</v>
      </c>
      <c r="L3431" s="7">
        <v>0.84794226104789894</v>
      </c>
      <c r="M3431" s="7">
        <v>0.61328824547536909</v>
      </c>
      <c r="N3431" s="7">
        <v>0.26648955360949855</v>
      </c>
      <c r="O3431" s="7">
        <v>0.45920896162744124</v>
      </c>
      <c r="P3431" s="7">
        <v>-0.24804074201124204</v>
      </c>
      <c r="Q3431" s="7">
        <v>2.9814671998855114E-2</v>
      </c>
      <c r="R3431" s="7">
        <v>0.22900713052417318</v>
      </c>
      <c r="S3431" s="7">
        <v>0.37479025858959464</v>
      </c>
      <c r="T3431" s="7">
        <v>0.25142157737716114</v>
      </c>
      <c r="U3431" s="7">
        <v>0.44013980911583783</v>
      </c>
      <c r="V3431" s="7">
        <v>0.21177483380361967</v>
      </c>
      <c r="W3431" s="7">
        <f>[1]!i_dq_pctchange(W$2,$A3433)</f>
        <v>0.58483063097221566</v>
      </c>
    </row>
    <row r="3432" spans="1:23" x14ac:dyDescent="0.35">
      <c r="A3432" s="1">
        <v>42695</v>
      </c>
      <c r="B3432">
        <v>1</v>
      </c>
      <c r="C3432">
        <v>1</v>
      </c>
      <c r="D3432">
        <v>1</v>
      </c>
      <c r="E3432">
        <f t="shared" ref="E3432:F3432" si="3523">IF(AVERAGE(B3416:B3432)&gt;0.5,1,0)</f>
        <v>0</v>
      </c>
      <c r="F3432">
        <f t="shared" si="3523"/>
        <v>1</v>
      </c>
      <c r="G3432">
        <f t="shared" si="3487"/>
        <v>1</v>
      </c>
      <c r="H3432">
        <f t="shared" si="3488"/>
        <v>2.085242978419807</v>
      </c>
      <c r="J3432" s="7">
        <v>0.57764515929044502</v>
      </c>
      <c r="K3432" s="7">
        <v>0.44651845885990293</v>
      </c>
      <c r="L3432" s="7">
        <v>0.63999530709214836</v>
      </c>
      <c r="M3432" s="7">
        <v>0.46304582728423127</v>
      </c>
      <c r="N3432" s="7">
        <v>2.8538093952998982</v>
      </c>
      <c r="O3432" s="7">
        <v>1.5259747224481119</v>
      </c>
      <c r="P3432" s="7">
        <v>0.62840397734454079</v>
      </c>
      <c r="Q3432" s="7">
        <v>0.19910264715115966</v>
      </c>
      <c r="R3432" s="7">
        <v>0.57170284602158172</v>
      </c>
      <c r="S3432" s="7">
        <v>1.6615110611173587</v>
      </c>
      <c r="T3432" s="7">
        <v>1.3114387164382573</v>
      </c>
      <c r="U3432" s="7">
        <v>0.88520979061946525</v>
      </c>
      <c r="V3432" s="7">
        <v>1.1215427847096016</v>
      </c>
      <c r="W3432" s="7">
        <f>[1]!i_dq_pctchange(W$2,$A3434)</f>
        <v>-0.55837953480775948</v>
      </c>
    </row>
    <row r="3433" spans="1:23" x14ac:dyDescent="0.35">
      <c r="A3433" s="1">
        <v>42696</v>
      </c>
      <c r="B3433">
        <v>1</v>
      </c>
      <c r="C3433">
        <v>1</v>
      </c>
      <c r="D3433">
        <v>1</v>
      </c>
      <c r="E3433">
        <f t="shared" ref="E3433:F3433" si="3524">IF(AVERAGE(B3417:B3433)&gt;0.5,1,0)</f>
        <v>0</v>
      </c>
      <c r="F3433">
        <f t="shared" si="3524"/>
        <v>1</v>
      </c>
      <c r="G3433">
        <f t="shared" si="3487"/>
        <v>1</v>
      </c>
      <c r="H3433">
        <f t="shared" si="3488"/>
        <v>2.0805775011617063</v>
      </c>
      <c r="J3433" s="7">
        <v>-0.58933567745463367</v>
      </c>
      <c r="K3433" s="7">
        <v>-0.10258466182435863</v>
      </c>
      <c r="L3433" s="7">
        <v>2.4613208518641629</v>
      </c>
      <c r="M3433" s="7">
        <v>-0.53481581682310952</v>
      </c>
      <c r="N3433" s="7">
        <v>-1.0572152489186633</v>
      </c>
      <c r="O3433" s="7">
        <v>-0.26526472689833291</v>
      </c>
      <c r="P3433" s="7">
        <v>-0.22373782366773209</v>
      </c>
      <c r="Q3433" s="7">
        <v>0.43681169766919142</v>
      </c>
      <c r="R3433" s="7">
        <v>-0.66815290371929914</v>
      </c>
      <c r="S3433" s="7">
        <v>-0.52250217068916149</v>
      </c>
      <c r="T3433" s="7">
        <v>-1.1952941412761773</v>
      </c>
      <c r="U3433" s="7">
        <v>-0.47791875961789837</v>
      </c>
      <c r="V3433" s="7">
        <v>-0.6056178226831046</v>
      </c>
      <c r="W3433" s="7">
        <f>[1]!i_dq_pctchange(W$2,$A3435)</f>
        <v>-4.2617666411129546E-2</v>
      </c>
    </row>
    <row r="3434" spans="1:23" x14ac:dyDescent="0.35">
      <c r="A3434" s="1">
        <v>42697</v>
      </c>
      <c r="B3434">
        <v>1</v>
      </c>
      <c r="C3434">
        <v>1</v>
      </c>
      <c r="D3434">
        <v>1</v>
      </c>
      <c r="E3434">
        <f t="shared" ref="E3434:F3434" si="3525">IF(AVERAGE(B3418:B3434)&gt;0.5,1,0)</f>
        <v>1</v>
      </c>
      <c r="F3434">
        <f t="shared" si="3525"/>
        <v>1</v>
      </c>
      <c r="G3434">
        <f t="shared" si="3487"/>
        <v>1</v>
      </c>
      <c r="H3434">
        <f t="shared" si="3488"/>
        <v>2.075528309716582</v>
      </c>
      <c r="J3434" s="7">
        <v>-0.47663594233998696</v>
      </c>
      <c r="K3434" s="7">
        <v>-0.59050968978850649</v>
      </c>
      <c r="L3434" s="7">
        <v>1.5638540554583067</v>
      </c>
      <c r="M3434" s="7">
        <v>-0.21461220536430339</v>
      </c>
      <c r="N3434" s="7">
        <v>-0.17571914936931143</v>
      </c>
      <c r="O3434" s="7">
        <v>-2.8118506021405431E-2</v>
      </c>
      <c r="P3434" s="7">
        <v>-0.24268220925705181</v>
      </c>
      <c r="Q3434" s="7">
        <v>1.0655606072971582</v>
      </c>
      <c r="R3434" s="7">
        <v>-0.51435792466613317</v>
      </c>
      <c r="S3434" s="7">
        <v>0.28386488803750526</v>
      </c>
      <c r="T3434" s="7">
        <v>0.30974384514331305</v>
      </c>
      <c r="U3434" s="7">
        <v>-0.33521606703153722</v>
      </c>
      <c r="V3434" s="7">
        <v>-0.9321955027454929</v>
      </c>
      <c r="W3434" s="7">
        <f>[1]!i_dq_pctchange(W$2,$A3436)</f>
        <v>0.50861050653307338</v>
      </c>
    </row>
    <row r="3435" spans="1:23" x14ac:dyDescent="0.35">
      <c r="A3435" s="1">
        <v>42698</v>
      </c>
      <c r="B3435">
        <v>1</v>
      </c>
      <c r="C3435">
        <v>1</v>
      </c>
      <c r="D3435">
        <v>1</v>
      </c>
      <c r="E3435">
        <f t="shared" ref="E3435:F3435" si="3526">IF(AVERAGE(B3419:B3435)&gt;0.5,1,0)</f>
        <v>1</v>
      </c>
      <c r="F3435">
        <f t="shared" si="3526"/>
        <v>1</v>
      </c>
      <c r="G3435">
        <f t="shared" si="3487"/>
        <v>1</v>
      </c>
      <c r="H3435">
        <f t="shared" si="3488"/>
        <v>2.0831965027556794</v>
      </c>
      <c r="J3435" s="7">
        <v>0.1064564625573886</v>
      </c>
      <c r="K3435" s="7">
        <v>-6.0385551569422019E-2</v>
      </c>
      <c r="L3435" s="7">
        <v>0.63125702485820345</v>
      </c>
      <c r="M3435" s="7">
        <v>0.46837551150661827</v>
      </c>
      <c r="N3435" s="7">
        <v>0.15214655443063305</v>
      </c>
      <c r="O3435" s="7">
        <v>0.29263030139571744</v>
      </c>
      <c r="P3435" s="7">
        <v>0.36945740528802845</v>
      </c>
      <c r="Q3435" s="7">
        <v>-9.3515275681213067E-2</v>
      </c>
      <c r="R3435" s="7">
        <v>0.61889908074797262</v>
      </c>
      <c r="S3435" s="7">
        <v>1.7584465899769257</v>
      </c>
      <c r="T3435" s="7">
        <v>-0.48027965650885418</v>
      </c>
      <c r="U3435" s="7">
        <v>-2.2539993852728417E-2</v>
      </c>
      <c r="V3435" s="7">
        <v>1.1255945750597698</v>
      </c>
      <c r="W3435" s="7">
        <f>[1]!i_dq_pctchange(W$2,$A3437)</f>
        <v>-5.9604423705748172E-2</v>
      </c>
    </row>
    <row r="3436" spans="1:23" x14ac:dyDescent="0.35">
      <c r="A3436" s="1">
        <v>42699</v>
      </c>
      <c r="B3436">
        <v>1</v>
      </c>
      <c r="C3436">
        <v>1</v>
      </c>
      <c r="D3436">
        <v>1</v>
      </c>
      <c r="E3436">
        <f t="shared" ref="E3436:F3436" si="3527">IF(AVERAGE(B3420:B3436)&gt;0.5,1,0)</f>
        <v>1</v>
      </c>
      <c r="F3436">
        <f t="shared" si="3527"/>
        <v>1</v>
      </c>
      <c r="G3436">
        <f t="shared" si="3487"/>
        <v>1</v>
      </c>
      <c r="H3436">
        <f t="shared" si="3488"/>
        <v>2.1069380567401121</v>
      </c>
      <c r="J3436" s="7">
        <v>-8.6589926344438989E-2</v>
      </c>
      <c r="K3436" s="7">
        <v>-0.13459178633681707</v>
      </c>
      <c r="L3436" s="7">
        <v>2.0993396774271287</v>
      </c>
      <c r="M3436" s="7">
        <v>0.18462393626172682</v>
      </c>
      <c r="N3436" s="7">
        <v>0.75796953117883048</v>
      </c>
      <c r="O3436" s="7">
        <v>-1.9208457868238394E-3</v>
      </c>
      <c r="P3436" s="7">
        <v>1.1396694432343462</v>
      </c>
      <c r="Q3436" s="7">
        <v>4.4324449757603334E-3</v>
      </c>
      <c r="R3436" s="7">
        <v>0.13084271916155518</v>
      </c>
      <c r="S3436" s="7">
        <v>0.46777959860272139</v>
      </c>
      <c r="T3436" s="7">
        <v>1.996059805433805</v>
      </c>
      <c r="U3436" s="7">
        <v>-0.31563105715909212</v>
      </c>
      <c r="V3436" s="7">
        <v>-0.24437779404014559</v>
      </c>
      <c r="W3436" s="7">
        <f>[1]!i_dq_pctchange(W$2,$A3438)</f>
        <v>-0.51691983594197832</v>
      </c>
    </row>
    <row r="3437" spans="1:23" x14ac:dyDescent="0.35">
      <c r="A3437" s="1">
        <v>42702</v>
      </c>
      <c r="B3437">
        <v>1</v>
      </c>
      <c r="C3437">
        <v>1</v>
      </c>
      <c r="D3437">
        <v>1</v>
      </c>
      <c r="E3437">
        <f t="shared" ref="E3437:F3437" si="3528">IF(AVERAGE(B3421:B3437)&gt;0.5,1,0)</f>
        <v>1</v>
      </c>
      <c r="F3437">
        <f t="shared" si="3528"/>
        <v>1</v>
      </c>
      <c r="G3437">
        <f t="shared" si="3487"/>
        <v>1</v>
      </c>
      <c r="H3437">
        <f t="shared" si="3488"/>
        <v>2.0827153373465541</v>
      </c>
      <c r="J3437" s="7">
        <v>-1.5139286855632434</v>
      </c>
      <c r="K3437" s="7">
        <v>-0.89956423904989646</v>
      </c>
      <c r="L3437" s="7">
        <v>0.7933940766208748</v>
      </c>
      <c r="M3437" s="7">
        <v>-4.0621676783556417E-2</v>
      </c>
      <c r="N3437" s="7">
        <v>-2.3155694657544061</v>
      </c>
      <c r="O3437" s="7">
        <v>-1.0620560359896574</v>
      </c>
      <c r="P3437" s="7">
        <v>-1.1496645245962294</v>
      </c>
      <c r="Q3437" s="7">
        <v>1.9289406274238892</v>
      </c>
      <c r="R3437" s="7">
        <v>-0.73445400223259394</v>
      </c>
      <c r="S3437" s="7">
        <v>0.50703864568697088</v>
      </c>
      <c r="T3437" s="7">
        <v>-2.0810249653120882</v>
      </c>
      <c r="U3437" s="7">
        <v>-0.9448980790694963</v>
      </c>
      <c r="V3437" s="7">
        <v>-0.53708571135347705</v>
      </c>
      <c r="W3437" s="7">
        <f>[1]!i_dq_pctchange(W$2,$A3439)</f>
        <v>-5.3302198081119113E-2</v>
      </c>
    </row>
    <row r="3438" spans="1:23" x14ac:dyDescent="0.35">
      <c r="A3438" s="1">
        <v>42703</v>
      </c>
      <c r="B3438">
        <v>1</v>
      </c>
      <c r="C3438">
        <v>1</v>
      </c>
      <c r="D3438">
        <v>1</v>
      </c>
      <c r="E3438">
        <f t="shared" ref="E3438:F3438" si="3529">IF(AVERAGE(B3422:B3438)&gt;0.5,1,0)</f>
        <v>1</v>
      </c>
      <c r="F3438">
        <f t="shared" si="3529"/>
        <v>1</v>
      </c>
      <c r="G3438">
        <f t="shared" si="3487"/>
        <v>1</v>
      </c>
      <c r="H3438">
        <f t="shared" si="3488"/>
        <v>2.0794994470172106</v>
      </c>
      <c r="J3438" s="7">
        <v>-0.94184486096444908</v>
      </c>
      <c r="K3438" s="7">
        <v>-0.90207047468456614</v>
      </c>
      <c r="L3438" s="7">
        <v>-0.93102080553853395</v>
      </c>
      <c r="M3438" s="7">
        <v>-0.40770341393791099</v>
      </c>
      <c r="N3438" s="7">
        <v>-2.2751834056974967</v>
      </c>
      <c r="O3438" s="7">
        <v>0.11746090299282969</v>
      </c>
      <c r="P3438" s="7">
        <v>-0.15440853926013159</v>
      </c>
      <c r="Q3438" s="7">
        <v>-1.2805952664144626</v>
      </c>
      <c r="R3438" s="7">
        <v>1.268096168920734</v>
      </c>
      <c r="S3438" s="7">
        <v>-1.5408025966140619</v>
      </c>
      <c r="T3438" s="7">
        <v>-1.9499104177869691</v>
      </c>
      <c r="U3438" s="7">
        <v>-0.45101010250768842</v>
      </c>
      <c r="V3438" s="7">
        <v>0.58622672911088403</v>
      </c>
      <c r="W3438" s="7">
        <f>[1]!i_dq_pctchange(W$2,$A3440)</f>
        <v>0.3190162978872027</v>
      </c>
    </row>
    <row r="3439" spans="1:23" x14ac:dyDescent="0.35">
      <c r="A3439" s="1">
        <v>42704</v>
      </c>
      <c r="B3439">
        <v>1</v>
      </c>
      <c r="C3439">
        <v>1</v>
      </c>
      <c r="D3439">
        <v>1</v>
      </c>
      <c r="E3439">
        <f t="shared" ref="E3439:F3439" si="3530">IF(AVERAGE(B3423:B3439)&gt;0.5,1,0)</f>
        <v>1</v>
      </c>
      <c r="F3439">
        <f t="shared" si="3530"/>
        <v>1</v>
      </c>
      <c r="G3439">
        <f t="shared" si="3487"/>
        <v>1</v>
      </c>
      <c r="H3439">
        <f t="shared" si="3488"/>
        <v>2.0945556608318641</v>
      </c>
      <c r="J3439" s="7">
        <v>0.70622919691413522</v>
      </c>
      <c r="K3439" s="7">
        <v>0.7595488740020977</v>
      </c>
      <c r="L3439" s="7">
        <v>2.4198538296912124</v>
      </c>
      <c r="M3439" s="7">
        <v>0.43657547016458859</v>
      </c>
      <c r="N3439" s="7">
        <v>1.3058604946559473</v>
      </c>
      <c r="O3439" s="7">
        <v>0.81777105513215953</v>
      </c>
      <c r="P3439" s="7">
        <v>0.72403067172004898</v>
      </c>
      <c r="Q3439" s="7">
        <v>0.47999129408502095</v>
      </c>
      <c r="R3439" s="7">
        <v>1.6408809283519086</v>
      </c>
      <c r="S3439" s="7">
        <v>1.6916763736305587</v>
      </c>
      <c r="T3439" s="7">
        <v>1.0142283079386365</v>
      </c>
      <c r="U3439" s="7">
        <v>0.77474815472325975</v>
      </c>
      <c r="V3439" s="7">
        <v>-0.15254124597512886</v>
      </c>
      <c r="W3439" s="7">
        <f>[1]!i_dq_pctchange(W$2,$A3441)</f>
        <v>-1.3894196285960463</v>
      </c>
    </row>
    <row r="3440" spans="1:23" x14ac:dyDescent="0.35">
      <c r="A3440" s="1">
        <v>42705</v>
      </c>
      <c r="B3440">
        <v>1</v>
      </c>
      <c r="C3440">
        <v>1</v>
      </c>
      <c r="D3440">
        <v>1</v>
      </c>
      <c r="E3440">
        <f t="shared" ref="E3440:F3440" si="3531">IF(AVERAGE(B3424:B3440)&gt;0.5,1,0)</f>
        <v>1</v>
      </c>
      <c r="F3440">
        <f t="shared" si="3531"/>
        <v>1</v>
      </c>
      <c r="G3440">
        <f t="shared" si="3487"/>
        <v>1</v>
      </c>
      <c r="H3440">
        <f t="shared" si="3488"/>
        <v>2.0561050630115134</v>
      </c>
      <c r="J3440" s="7">
        <v>-1.4430750316318712</v>
      </c>
      <c r="K3440" s="7">
        <v>-1.1979760645241073</v>
      </c>
      <c r="L3440" s="7">
        <v>-3.012830649990323</v>
      </c>
      <c r="M3440" s="7">
        <v>-0.95820685509310288</v>
      </c>
      <c r="N3440" s="7">
        <v>-1.1680437741452085</v>
      </c>
      <c r="O3440" s="7">
        <v>-1.2094936014941728</v>
      </c>
      <c r="P3440" s="7">
        <v>-1.8357400826999049</v>
      </c>
      <c r="Q3440" s="7">
        <v>-1.4595265048466055</v>
      </c>
      <c r="R3440" s="7">
        <v>-2.5732565126718865</v>
      </c>
      <c r="S3440" s="7">
        <v>-0.79807742698640283</v>
      </c>
      <c r="T3440" s="7">
        <v>-1.7739329127082981</v>
      </c>
      <c r="U3440" s="7">
        <v>-1.2706792030101481</v>
      </c>
      <c r="V3440" s="7">
        <v>-2.1736566136237379</v>
      </c>
      <c r="W3440" s="7">
        <f>[1]!i_dq_pctchange(W$2,$A3442)</f>
        <v>-0.72674685127299665</v>
      </c>
    </row>
    <row r="3441" spans="1:23" x14ac:dyDescent="0.35">
      <c r="A3441" s="1">
        <v>42706</v>
      </c>
      <c r="B3441">
        <v>1</v>
      </c>
      <c r="C3441">
        <v>1</v>
      </c>
      <c r="D3441">
        <v>1</v>
      </c>
      <c r="E3441">
        <f t="shared" ref="E3441:F3441" si="3532">IF(AVERAGE(B3425:B3441)&gt;0.5,1,0)</f>
        <v>1</v>
      </c>
      <c r="F3441">
        <f t="shared" si="3532"/>
        <v>1</v>
      </c>
      <c r="G3441">
        <f t="shared" si="3487"/>
        <v>1</v>
      </c>
      <c r="H3441">
        <f t="shared" si="3488"/>
        <v>2.0522374676343675</v>
      </c>
      <c r="J3441" s="7">
        <v>-0.49282302003737694</v>
      </c>
      <c r="K3441" s="7">
        <v>-0.84796882089222292</v>
      </c>
      <c r="L3441" s="7">
        <v>-3.6650135480005974</v>
      </c>
      <c r="M3441" s="7">
        <v>-0.95680535730960792</v>
      </c>
      <c r="N3441" s="7">
        <v>-0.53862011979845348</v>
      </c>
      <c r="O3441" s="7">
        <v>-1.229558468766482</v>
      </c>
      <c r="P3441" s="7">
        <v>-0.18810300342732289</v>
      </c>
      <c r="Q3441" s="7">
        <v>-1.6952035526525762</v>
      </c>
      <c r="R3441" s="7">
        <v>-0.53068507518312402</v>
      </c>
      <c r="S3441" s="7">
        <v>-0.67771027508396053</v>
      </c>
      <c r="T3441" s="7">
        <v>-0.47939140867725116</v>
      </c>
      <c r="U3441" s="7">
        <v>-0.355064306756391</v>
      </c>
      <c r="V3441" s="7">
        <v>-0.45567079681128253</v>
      </c>
      <c r="W3441" s="7">
        <f>[1]!i_dq_pctchange(W$2,$A3443)</f>
        <v>0.38062564956334388</v>
      </c>
    </row>
    <row r="3442" spans="1:23" x14ac:dyDescent="0.35">
      <c r="A3442" s="1">
        <v>42709</v>
      </c>
      <c r="B3442">
        <v>1</v>
      </c>
      <c r="C3442">
        <v>1</v>
      </c>
      <c r="D3442">
        <v>1</v>
      </c>
      <c r="E3442">
        <f t="shared" ref="E3442:F3442" si="3533">IF(AVERAGE(B3426:B3442)&gt;0.5,1,0)</f>
        <v>1</v>
      </c>
      <c r="F3442">
        <f t="shared" si="3533"/>
        <v>1</v>
      </c>
      <c r="G3442">
        <f t="shared" si="3487"/>
        <v>1</v>
      </c>
      <c r="H3442">
        <f t="shared" si="3488"/>
        <v>2.0480287929798671</v>
      </c>
      <c r="J3442" s="7">
        <v>0.9840627371616556</v>
      </c>
      <c r="K3442" s="7">
        <v>1.0794576939193012</v>
      </c>
      <c r="L3442" s="7">
        <v>0.7026959180879202</v>
      </c>
      <c r="M3442" s="7">
        <v>-9.0577575147400849E-2</v>
      </c>
      <c r="N3442" s="7">
        <v>0.15971983295150449</v>
      </c>
      <c r="O3442" s="7">
        <v>0.57462880753186851</v>
      </c>
      <c r="P3442" s="7">
        <v>-0.20507737144823962</v>
      </c>
      <c r="Q3442" s="7">
        <v>1.3705248643051191</v>
      </c>
      <c r="R3442" s="7">
        <v>-0.42707835959467705</v>
      </c>
      <c r="S3442" s="7">
        <v>-0.53530587278790986</v>
      </c>
      <c r="T3442" s="7">
        <v>-0.24927350067384921</v>
      </c>
      <c r="U3442" s="7">
        <v>0.50084425456228165</v>
      </c>
      <c r="V3442" s="7">
        <v>-0.43079532044918523</v>
      </c>
      <c r="W3442" s="7">
        <f>[1]!i_dq_pctchange(W$2,$A3444)</f>
        <v>0.86190081884258241</v>
      </c>
    </row>
    <row r="3443" spans="1:23" x14ac:dyDescent="0.35">
      <c r="A3443" s="1">
        <v>42710</v>
      </c>
      <c r="B3443">
        <v>1</v>
      </c>
      <c r="C3443">
        <v>1</v>
      </c>
      <c r="D3443">
        <v>1</v>
      </c>
      <c r="E3443">
        <f t="shared" ref="E3443:F3443" si="3534">IF(AVERAGE(B3427:B3443)&gt;0.5,1,0)</f>
        <v>1</v>
      </c>
      <c r="F3443">
        <f t="shared" si="3534"/>
        <v>1</v>
      </c>
      <c r="G3443">
        <f t="shared" si="3487"/>
        <v>1</v>
      </c>
      <c r="H3443">
        <f t="shared" si="3488"/>
        <v>2.069608147973927</v>
      </c>
      <c r="J3443" s="7">
        <v>0.97113321141978814</v>
      </c>
      <c r="K3443" s="7">
        <v>1.6136026197843787</v>
      </c>
      <c r="L3443" s="7">
        <v>0.17204033033253588</v>
      </c>
      <c r="M3443" s="7">
        <v>0.64742479289821298</v>
      </c>
      <c r="N3443" s="7">
        <v>1.4463571572197889</v>
      </c>
      <c r="O3443" s="7">
        <v>2.9960858410149878</v>
      </c>
      <c r="P3443" s="7">
        <v>1.0536646295222325</v>
      </c>
      <c r="Q3443" s="7">
        <v>0.69602095546962994</v>
      </c>
      <c r="R3443" s="7">
        <v>0.50050616724830643</v>
      </c>
      <c r="S3443" s="7">
        <v>2.7195813678119141</v>
      </c>
      <c r="T3443" s="7">
        <v>1.4429077705386055</v>
      </c>
      <c r="U3443" s="7">
        <v>0.99131552592636429</v>
      </c>
      <c r="V3443" s="7">
        <v>0.87983847390013781</v>
      </c>
      <c r="W3443" s="7">
        <f>[1]!i_dq_pctchange(W$2,$A3445)</f>
        <v>-0.58975846538741472</v>
      </c>
    </row>
    <row r="3444" spans="1:23" x14ac:dyDescent="0.35">
      <c r="A3444" s="1">
        <v>42711</v>
      </c>
      <c r="B3444">
        <v>1</v>
      </c>
      <c r="C3444">
        <v>1</v>
      </c>
      <c r="D3444">
        <v>1</v>
      </c>
      <c r="E3444">
        <f t="shared" ref="E3444:F3444" si="3535">IF(AVERAGE(B3428:B3444)&gt;0.5,1,0)</f>
        <v>1</v>
      </c>
      <c r="F3444">
        <f t="shared" si="3535"/>
        <v>1</v>
      </c>
      <c r="G3444">
        <f t="shared" si="3487"/>
        <v>1</v>
      </c>
      <c r="H3444">
        <f t="shared" si="3488"/>
        <v>2.0620374061569313</v>
      </c>
      <c r="J3444" s="7">
        <v>6.9467416473701124E-2</v>
      </c>
      <c r="K3444" s="7">
        <v>-0.51447582014854465</v>
      </c>
      <c r="L3444" s="7">
        <v>8.2950316530791494E-3</v>
      </c>
      <c r="M3444" s="7">
        <v>-0.77452408458486477</v>
      </c>
      <c r="N3444" s="7">
        <v>-0.84652210179737986</v>
      </c>
      <c r="O3444" s="7">
        <v>-0.36480584602795652</v>
      </c>
      <c r="P3444" s="7">
        <v>-0.36580556683676291</v>
      </c>
      <c r="Q3444" s="7">
        <v>0.88327796003734149</v>
      </c>
      <c r="R3444" s="7">
        <v>5.9973691099056002E-2</v>
      </c>
      <c r="S3444" s="7">
        <v>-0.26178302500697087</v>
      </c>
      <c r="T3444" s="7">
        <v>-7.8038629121462422E-3</v>
      </c>
      <c r="U3444" s="7">
        <v>-0.2149067109504802</v>
      </c>
      <c r="V3444" s="7">
        <v>-0.94101995047876108</v>
      </c>
      <c r="W3444" s="7">
        <f>[1]!i_dq_pctchange(W$2,$A3446)</f>
        <v>-0.51116287719367737</v>
      </c>
    </row>
    <row r="3445" spans="1:23" x14ac:dyDescent="0.35">
      <c r="A3445" s="1">
        <v>42712</v>
      </c>
      <c r="B3445">
        <v>1</v>
      </c>
      <c r="C3445">
        <v>1</v>
      </c>
      <c r="D3445">
        <v>1</v>
      </c>
      <c r="E3445">
        <f t="shared" ref="E3445:F3445" si="3536">IF(AVERAGE(B3429:B3445)&gt;0.5,1,0)</f>
        <v>1</v>
      </c>
      <c r="F3445">
        <f t="shared" si="3536"/>
        <v>1</v>
      </c>
      <c r="G3445">
        <f t="shared" si="3487"/>
        <v>1</v>
      </c>
      <c r="H3445">
        <f t="shared" si="3488"/>
        <v>2.0642726935638804</v>
      </c>
      <c r="J3445" s="7">
        <v>-0.58620651658897627</v>
      </c>
      <c r="K3445" s="7">
        <v>-0.52091107965512251</v>
      </c>
      <c r="L3445" s="7">
        <v>1.3248328878265552</v>
      </c>
      <c r="M3445" s="7">
        <v>-0.11440257557656444</v>
      </c>
      <c r="N3445" s="7">
        <v>-0.11077917462574509</v>
      </c>
      <c r="O3445" s="7">
        <v>0.11937322372643094</v>
      </c>
      <c r="P3445" s="7">
        <v>0.10840188447961535</v>
      </c>
      <c r="Q3445" s="7">
        <v>1.6673344621230254E-2</v>
      </c>
      <c r="R3445" s="7">
        <v>-0.821577587919743</v>
      </c>
      <c r="S3445" s="7">
        <v>0.25426793576939033</v>
      </c>
      <c r="T3445" s="7">
        <v>-0.20889969952782284</v>
      </c>
      <c r="U3445" s="7">
        <v>-0.19875702695085415</v>
      </c>
      <c r="V3445" s="7">
        <v>-0.57943980286087782</v>
      </c>
      <c r="W3445" s="7">
        <f>[1]!i_dq_pctchange(W$2,$A3447)</f>
        <v>-4.2137353137212905</v>
      </c>
    </row>
    <row r="3446" spans="1:23" x14ac:dyDescent="0.35">
      <c r="A3446" s="1">
        <v>42713</v>
      </c>
      <c r="B3446">
        <v>0</v>
      </c>
      <c r="C3446">
        <v>1</v>
      </c>
      <c r="D3446">
        <v>1</v>
      </c>
      <c r="E3446">
        <f t="shared" ref="E3446:F3446" si="3537">IF(AVERAGE(B3430:B3446)&gt;0.5,1,0)</f>
        <v>1</v>
      </c>
      <c r="F3446">
        <f t="shared" si="3537"/>
        <v>1</v>
      </c>
      <c r="G3446">
        <f t="shared" si="3487"/>
        <v>2</v>
      </c>
      <c r="H3446">
        <f t="shared" si="3488"/>
        <v>2.0642726935638804</v>
      </c>
      <c r="J3446" s="7">
        <v>-4.3695481096418805</v>
      </c>
      <c r="K3446" s="7">
        <v>-4.0958003687548441</v>
      </c>
      <c r="L3446" s="7">
        <v>-4.3543375937191895</v>
      </c>
      <c r="M3446" s="7">
        <v>-3.3133659703428817</v>
      </c>
      <c r="N3446" s="7">
        <v>-3.6872840676307783</v>
      </c>
      <c r="O3446" s="7">
        <v>-4.2272598069794931</v>
      </c>
      <c r="P3446" s="7">
        <v>-2.73189701465233</v>
      </c>
      <c r="Q3446" s="7">
        <v>-3.2997380524386095</v>
      </c>
      <c r="R3446" s="7">
        <v>-4.6187132511293836</v>
      </c>
      <c r="S3446" s="7">
        <v>-2.1948434937505334</v>
      </c>
      <c r="T3446" s="7">
        <v>-4.3147406619533317</v>
      </c>
      <c r="U3446" s="7">
        <v>-4.2746525971613272</v>
      </c>
      <c r="V3446" s="7">
        <v>-6.0748438777565825</v>
      </c>
      <c r="W3446" s="7">
        <f>[1]!i_dq_pctchange(W$2,$A3448)</f>
        <v>0.14545986758401724</v>
      </c>
    </row>
    <row r="3447" spans="1:23" x14ac:dyDescent="0.35">
      <c r="A3447" s="1">
        <v>42716</v>
      </c>
      <c r="B3447">
        <v>0</v>
      </c>
      <c r="C3447">
        <v>1</v>
      </c>
      <c r="D3447">
        <v>1</v>
      </c>
      <c r="E3447">
        <f t="shared" ref="E3447:F3447" si="3538">IF(AVERAGE(B3431:B3447)&gt;0.5,1,0)</f>
        <v>1</v>
      </c>
      <c r="F3447">
        <f t="shared" si="3538"/>
        <v>1</v>
      </c>
      <c r="G3447">
        <f t="shared" si="3487"/>
        <v>2</v>
      </c>
      <c r="H3447">
        <f t="shared" si="3488"/>
        <v>2.0642726935638804</v>
      </c>
      <c r="J3447" s="7">
        <v>0.83624299146661618</v>
      </c>
      <c r="K3447" s="7">
        <v>1.3128504681301052</v>
      </c>
      <c r="L3447" s="7">
        <v>-3.6568405286859861E-2</v>
      </c>
      <c r="M3447" s="7">
        <v>0.35537571284802422</v>
      </c>
      <c r="N3447" s="7">
        <v>0.86288746966186025</v>
      </c>
      <c r="O3447" s="7">
        <v>-8.1070206400357517E-2</v>
      </c>
      <c r="P3447" s="7">
        <v>1.499713343626675</v>
      </c>
      <c r="Q3447" s="7">
        <v>1.3893102227092624</v>
      </c>
      <c r="R3447" s="7">
        <v>1.0106207949143526</v>
      </c>
      <c r="S3447" s="7">
        <v>1.8615898798863721</v>
      </c>
      <c r="T3447" s="7">
        <v>0.40376960612030172</v>
      </c>
      <c r="U3447" s="7">
        <v>0.99303200804859015</v>
      </c>
      <c r="V3447" s="7">
        <v>-6.0558271566001347E-2</v>
      </c>
      <c r="W3447" s="7">
        <f>[1]!i_dq_pctchange(W$2,$A3449)</f>
        <v>-0.87085054394507333</v>
      </c>
    </row>
    <row r="3448" spans="1:23" x14ac:dyDescent="0.35">
      <c r="A3448" s="1">
        <v>42717</v>
      </c>
      <c r="B3448">
        <v>0</v>
      </c>
      <c r="C3448">
        <v>1</v>
      </c>
      <c r="D3448">
        <v>1</v>
      </c>
      <c r="E3448">
        <f t="shared" ref="E3448:F3448" si="3539">IF(AVERAGE(B3432:B3448)&gt;0.5,1,0)</f>
        <v>1</v>
      </c>
      <c r="F3448">
        <f t="shared" si="3539"/>
        <v>1</v>
      </c>
      <c r="G3448">
        <f t="shared" si="3487"/>
        <v>2</v>
      </c>
      <c r="H3448">
        <f t="shared" si="3488"/>
        <v>2.0642726935638804</v>
      </c>
      <c r="J3448" s="7">
        <v>-0.84425044755618828</v>
      </c>
      <c r="K3448" s="7">
        <v>-0.41733085763177996</v>
      </c>
      <c r="L3448" s="7">
        <v>-0.83301389134822157</v>
      </c>
      <c r="M3448" s="7">
        <v>-0.61317650499836951</v>
      </c>
      <c r="N3448" s="7">
        <v>-0.33991319052020191</v>
      </c>
      <c r="O3448" s="7">
        <v>-6.2795662912892361E-2</v>
      </c>
      <c r="P3448" s="7">
        <v>-0.70769589398907651</v>
      </c>
      <c r="Q3448" s="7">
        <v>-0.78689198754154543</v>
      </c>
      <c r="R3448" s="7">
        <v>-1.6572345461665676</v>
      </c>
      <c r="S3448" s="7">
        <v>-2.0881159550125461</v>
      </c>
      <c r="T3448" s="7">
        <v>-0.14083245821834878</v>
      </c>
      <c r="U3448" s="7">
        <v>0.26472595790211984</v>
      </c>
      <c r="V3448" s="7">
        <v>-1.2217880985593907</v>
      </c>
      <c r="W3448" s="7">
        <f>[1]!i_dq_pctchange(W$2,$A3450)</f>
        <v>-4.7332747924664041E-2</v>
      </c>
    </row>
    <row r="3449" spans="1:23" x14ac:dyDescent="0.35">
      <c r="A3449" s="1">
        <v>42718</v>
      </c>
      <c r="B3449">
        <v>0</v>
      </c>
      <c r="C3449">
        <v>1</v>
      </c>
      <c r="D3449">
        <v>1</v>
      </c>
      <c r="E3449">
        <f t="shared" ref="E3449:F3449" si="3540">IF(AVERAGE(B3433:B3449)&gt;0.5,1,0)</f>
        <v>1</v>
      </c>
      <c r="F3449">
        <f t="shared" si="3540"/>
        <v>1</v>
      </c>
      <c r="G3449">
        <f t="shared" si="3487"/>
        <v>2</v>
      </c>
      <c r="H3449">
        <f t="shared" si="3488"/>
        <v>2.0642726935638804</v>
      </c>
      <c r="J3449" s="7">
        <v>1.6547702883241584</v>
      </c>
      <c r="K3449" s="7">
        <v>0.19715111294121299</v>
      </c>
      <c r="L3449" s="7">
        <v>-0.59414954987480761</v>
      </c>
      <c r="M3449" s="7">
        <v>-8.408307407727111E-3</v>
      </c>
      <c r="N3449" s="7">
        <v>0.28996907953478362</v>
      </c>
      <c r="O3449" s="7">
        <v>2.3272931826886265</v>
      </c>
      <c r="P3449" s="7">
        <v>0.72417747464927196</v>
      </c>
      <c r="Q3449" s="7">
        <v>-0.43230403169343834</v>
      </c>
      <c r="R3449" s="7">
        <v>0.69281216191928896</v>
      </c>
      <c r="S3449" s="7">
        <v>0.32748386408084124</v>
      </c>
      <c r="T3449" s="7">
        <v>-0.17825893196812931</v>
      </c>
      <c r="U3449" s="7">
        <v>0.75804270429894238</v>
      </c>
      <c r="V3449" s="7">
        <v>0.99301354690295407</v>
      </c>
      <c r="W3449" s="7">
        <f>[1]!i_dq_pctchange(W$2,$A3451)</f>
        <v>1.1209976154217434</v>
      </c>
    </row>
    <row r="3450" spans="1:23" x14ac:dyDescent="0.35">
      <c r="A3450" s="1">
        <v>42719</v>
      </c>
      <c r="B3450">
        <v>0</v>
      </c>
      <c r="C3450">
        <v>1</v>
      </c>
      <c r="D3450">
        <v>1</v>
      </c>
      <c r="E3450">
        <f t="shared" ref="E3450:F3450" si="3541">IF(AVERAGE(B3434:B3450)&gt;0.5,1,0)</f>
        <v>1</v>
      </c>
      <c r="F3450">
        <f t="shared" si="3541"/>
        <v>1</v>
      </c>
      <c r="G3450">
        <f t="shared" si="3487"/>
        <v>2</v>
      </c>
      <c r="H3450">
        <f t="shared" si="3488"/>
        <v>2.0642726935638804</v>
      </c>
      <c r="J3450" s="7">
        <v>1.6774381152483271</v>
      </c>
      <c r="K3450" s="7">
        <v>1.3330439408144747</v>
      </c>
      <c r="L3450" s="7">
        <v>1.5145832675362503</v>
      </c>
      <c r="M3450" s="7">
        <v>0.69794820047090733</v>
      </c>
      <c r="N3450" s="7">
        <v>-8.473533091150702E-2</v>
      </c>
      <c r="O3450" s="7">
        <v>1.2084315342343408</v>
      </c>
      <c r="P3450" s="7">
        <v>1.2924143495345815</v>
      </c>
      <c r="Q3450" s="7">
        <v>0.44005193093133393</v>
      </c>
      <c r="R3450" s="7">
        <v>0.86758102730832776</v>
      </c>
      <c r="S3450" s="7">
        <v>-0.35833440998319804</v>
      </c>
      <c r="T3450" s="7">
        <v>-0.43065431144310473</v>
      </c>
      <c r="U3450" s="7">
        <v>1.0432930076847051</v>
      </c>
      <c r="V3450" s="7">
        <v>0.97755524716225017</v>
      </c>
      <c r="W3450" s="7">
        <f>[1]!i_dq_pctchange(W$2,$A3452)</f>
        <v>-8.6111263941905894E-2</v>
      </c>
    </row>
    <row r="3451" spans="1:23" x14ac:dyDescent="0.35">
      <c r="A3451" s="1">
        <v>42720</v>
      </c>
      <c r="B3451">
        <v>0</v>
      </c>
      <c r="C3451">
        <v>1</v>
      </c>
      <c r="D3451">
        <v>1</v>
      </c>
      <c r="E3451">
        <f t="shared" ref="E3451:F3451" si="3542">IF(AVERAGE(B3435:B3451)&gt;0.5,1,0)</f>
        <v>1</v>
      </c>
      <c r="F3451">
        <f t="shared" si="3542"/>
        <v>1</v>
      </c>
      <c r="G3451">
        <f t="shared" si="3487"/>
        <v>2</v>
      </c>
      <c r="H3451">
        <f t="shared" si="3488"/>
        <v>2.0642726935638804</v>
      </c>
      <c r="J3451" s="7">
        <v>0.42421710494956372</v>
      </c>
      <c r="K3451" s="7">
        <v>-0.60921013360487053</v>
      </c>
      <c r="L3451" s="7">
        <v>-0.82542423305548374</v>
      </c>
      <c r="M3451" s="7">
        <v>2.1920668058458912E-2</v>
      </c>
      <c r="N3451" s="7">
        <v>0.65181203746415028</v>
      </c>
      <c r="O3451" s="7">
        <v>0.11691558579139753</v>
      </c>
      <c r="P3451" s="7">
        <v>0.86231819925067177</v>
      </c>
      <c r="Q3451" s="7">
        <v>0.22676700918625195</v>
      </c>
      <c r="R3451" s="7">
        <v>-3.7818858078652498E-2</v>
      </c>
      <c r="S3451" s="7">
        <v>-0.1426288712869867</v>
      </c>
      <c r="T3451" s="7">
        <v>-0.27230524433654402</v>
      </c>
      <c r="U3451" s="7">
        <v>0.31957542552325346</v>
      </c>
      <c r="V3451" s="7">
        <v>-0.87389327390413785</v>
      </c>
      <c r="W3451" s="7">
        <f>[1]!i_dq_pctchange(W$2,$A3453)</f>
        <v>2.8173559370686524E-3</v>
      </c>
    </row>
    <row r="3452" spans="1:23" x14ac:dyDescent="0.35">
      <c r="A3452" s="1">
        <v>42723</v>
      </c>
      <c r="B3452">
        <v>0</v>
      </c>
      <c r="C3452">
        <v>1</v>
      </c>
      <c r="D3452">
        <v>1</v>
      </c>
      <c r="E3452">
        <f t="shared" ref="E3452:F3452" si="3543">IF(AVERAGE(B3436:B3452)&gt;0.5,1,0)</f>
        <v>1</v>
      </c>
      <c r="F3452">
        <f t="shared" si="3543"/>
        <v>1</v>
      </c>
      <c r="G3452">
        <f t="shared" si="3487"/>
        <v>2</v>
      </c>
      <c r="H3452">
        <f t="shared" si="3488"/>
        <v>2.0642726935638804</v>
      </c>
      <c r="J3452" s="7">
        <v>-0.33559482927101603</v>
      </c>
      <c r="K3452" s="7">
        <v>-0.42128877269835818</v>
      </c>
      <c r="L3452" s="7">
        <v>-0.50447419397845572</v>
      </c>
      <c r="M3452" s="7">
        <v>-0.25151062919401862</v>
      </c>
      <c r="N3452" s="7">
        <v>-1.0241900131510784</v>
      </c>
      <c r="O3452" s="7">
        <v>-0.72164452610214247</v>
      </c>
      <c r="P3452" s="7">
        <v>-0.83213169032416057</v>
      </c>
      <c r="Q3452" s="7">
        <v>-0.65159013972870539</v>
      </c>
      <c r="R3452" s="7">
        <v>0.42380087953434087</v>
      </c>
      <c r="S3452" s="7">
        <v>-1.6208062021424736</v>
      </c>
      <c r="T3452" s="7">
        <v>-0.33089343970172191</v>
      </c>
      <c r="U3452" s="7">
        <v>-0.44586025508610683</v>
      </c>
      <c r="V3452" s="7">
        <v>1.0746049773159502E-2</v>
      </c>
      <c r="W3452" s="7">
        <f>[1]!i_dq_pctchange(W$2,$A3454)</f>
        <v>0.57613305741097121</v>
      </c>
    </row>
    <row r="3453" spans="1:23" x14ac:dyDescent="0.35">
      <c r="A3453" s="1">
        <v>42724</v>
      </c>
      <c r="B3453">
        <v>0</v>
      </c>
      <c r="C3453">
        <v>1</v>
      </c>
      <c r="D3453">
        <v>1</v>
      </c>
      <c r="E3453">
        <f t="shared" ref="E3453:F3453" si="3544">IF(AVERAGE(B3437:B3453)&gt;0.5,1,0)</f>
        <v>1</v>
      </c>
      <c r="F3453">
        <f t="shared" si="3544"/>
        <v>1</v>
      </c>
      <c r="G3453">
        <f t="shared" si="3487"/>
        <v>2</v>
      </c>
      <c r="H3453">
        <f t="shared" si="3488"/>
        <v>2.0642726935638804</v>
      </c>
      <c r="J3453" s="7">
        <v>0.66140382331189707</v>
      </c>
      <c r="K3453" s="7">
        <v>1.1177237531818904</v>
      </c>
      <c r="L3453" s="7">
        <v>0.56851435474112311</v>
      </c>
      <c r="M3453" s="7">
        <v>1.1703982702099442</v>
      </c>
      <c r="N3453" s="7">
        <v>1.2128131974323009</v>
      </c>
      <c r="O3453" s="7">
        <v>0.34571365452664254</v>
      </c>
      <c r="P3453" s="7">
        <v>0.88836978834854929</v>
      </c>
      <c r="Q3453" s="7">
        <v>0.56474185707081248</v>
      </c>
      <c r="R3453" s="7">
        <v>1.1139606260023232</v>
      </c>
      <c r="S3453" s="7">
        <v>0.88819530980080252</v>
      </c>
      <c r="T3453" s="7">
        <v>0.89393035044820279</v>
      </c>
      <c r="U3453" s="7">
        <v>1.0193649175611297</v>
      </c>
      <c r="V3453" s="7">
        <v>0.65038218117158975</v>
      </c>
      <c r="W3453" s="7">
        <f>[1]!i_dq_pctchange(W$2,$A3455)</f>
        <v>-6.0351797503164419E-2</v>
      </c>
    </row>
    <row r="3454" spans="1:23" x14ac:dyDescent="0.35">
      <c r="A3454" s="1">
        <v>42725</v>
      </c>
      <c r="B3454">
        <v>0</v>
      </c>
      <c r="C3454">
        <v>1</v>
      </c>
      <c r="D3454">
        <v>1</v>
      </c>
      <c r="E3454">
        <f t="shared" ref="E3454:F3454" si="3545">IF(AVERAGE(B3438:B3454)&gt;0.5,1,0)</f>
        <v>0</v>
      </c>
      <c r="F3454">
        <f t="shared" si="3545"/>
        <v>1</v>
      </c>
      <c r="G3454">
        <f t="shared" si="3487"/>
        <v>2</v>
      </c>
      <c r="H3454">
        <f t="shared" si="3488"/>
        <v>2.0642726935638804</v>
      </c>
      <c r="J3454" s="7">
        <v>-0.37625685652980922</v>
      </c>
      <c r="K3454" s="7">
        <v>-6.3680188619668052E-2</v>
      </c>
      <c r="L3454" s="7">
        <v>0.4479296480049022</v>
      </c>
      <c r="M3454" s="7">
        <v>0.35746787270420449</v>
      </c>
      <c r="N3454" s="7">
        <v>-0.36457045757428308</v>
      </c>
      <c r="O3454" s="7">
        <v>0.39589199293960425</v>
      </c>
      <c r="P3454" s="7">
        <v>-0.50312810618020332</v>
      </c>
      <c r="Q3454" s="7">
        <v>-0.55812114691441006</v>
      </c>
      <c r="R3454" s="7">
        <v>0.28542031987584759</v>
      </c>
      <c r="S3454" s="7">
        <v>0.14159891338226285</v>
      </c>
      <c r="T3454" s="7">
        <v>-0.47053948469656798</v>
      </c>
      <c r="U3454" s="7">
        <v>0.17673804853728584</v>
      </c>
      <c r="V3454" s="7">
        <v>-0.27211966566959228</v>
      </c>
      <c r="W3454" s="7">
        <f>[1]!i_dq_pctchange(W$2,$A3456)</f>
        <v>-0.95181553302816513</v>
      </c>
    </row>
    <row r="3455" spans="1:23" x14ac:dyDescent="0.35">
      <c r="A3455" s="1">
        <v>42726</v>
      </c>
      <c r="B3455">
        <v>0</v>
      </c>
      <c r="C3455">
        <v>1</v>
      </c>
      <c r="D3455">
        <v>1</v>
      </c>
      <c r="E3455">
        <f t="shared" ref="E3455:F3455" si="3546">IF(AVERAGE(B3439:B3455)&gt;0.5,1,0)</f>
        <v>0</v>
      </c>
      <c r="F3455">
        <f t="shared" si="3546"/>
        <v>1</v>
      </c>
      <c r="G3455">
        <f t="shared" si="3487"/>
        <v>2</v>
      </c>
      <c r="H3455">
        <f t="shared" si="3488"/>
        <v>2.0642726935638804</v>
      </c>
      <c r="J3455" s="7">
        <v>-1.6894940177720918</v>
      </c>
      <c r="K3455" s="7">
        <v>-1.4845358653122003</v>
      </c>
      <c r="L3455" s="7">
        <v>-1.3409176917644905</v>
      </c>
      <c r="M3455" s="7">
        <v>-1.1874298001257058</v>
      </c>
      <c r="N3455" s="7">
        <v>-1.8041398821576731</v>
      </c>
      <c r="O3455" s="7">
        <v>-1.2685912577808351</v>
      </c>
      <c r="P3455" s="7">
        <v>-1.0762798268784846</v>
      </c>
      <c r="Q3455" s="7">
        <v>-1.6086513370296638</v>
      </c>
      <c r="R3455" s="7">
        <v>-1.1343417886334111</v>
      </c>
      <c r="S3455" s="7">
        <v>-0.8614561760106384</v>
      </c>
      <c r="T3455" s="7">
        <v>-1.2421696746254978</v>
      </c>
      <c r="U3455" s="7">
        <v>-1.0046162878370213</v>
      </c>
      <c r="V3455" s="7">
        <v>-0.69537876418621181</v>
      </c>
      <c r="W3455" s="7">
        <f>[1]!i_dq_pctchange(W$2,$A3457)</f>
        <v>0.30342787317512571</v>
      </c>
    </row>
    <row r="3456" spans="1:23" x14ac:dyDescent="0.35">
      <c r="A3456" s="1">
        <v>42727</v>
      </c>
      <c r="B3456">
        <v>0</v>
      </c>
      <c r="C3456">
        <v>1</v>
      </c>
      <c r="D3456">
        <v>1</v>
      </c>
      <c r="E3456">
        <f t="shared" ref="E3456:F3456" si="3547">IF(AVERAGE(B3440:B3456)&gt;0.5,1,0)</f>
        <v>0</v>
      </c>
      <c r="F3456">
        <f t="shared" si="3547"/>
        <v>1</v>
      </c>
      <c r="G3456">
        <f t="shared" si="3487"/>
        <v>2</v>
      </c>
      <c r="H3456">
        <f t="shared" si="3488"/>
        <v>2.0642726935638804</v>
      </c>
      <c r="J3456" s="7">
        <v>0.55437318322730489</v>
      </c>
      <c r="K3456" s="7">
        <v>0.46292336640438753</v>
      </c>
      <c r="L3456" s="7">
        <v>0.6894574501739934</v>
      </c>
      <c r="M3456" s="7">
        <v>0.37820325644126213</v>
      </c>
      <c r="N3456" s="7">
        <v>-0.48444434117892604</v>
      </c>
      <c r="O3456" s="7">
        <v>0.11494857512474932</v>
      </c>
      <c r="P3456" s="7">
        <v>0.1791039456331828</v>
      </c>
      <c r="Q3456" s="7">
        <v>0.40229744791285421</v>
      </c>
      <c r="R3456" s="7">
        <v>0.40405711961056939</v>
      </c>
      <c r="S3456" s="7">
        <v>-0.18836114179408667</v>
      </c>
      <c r="T3456" s="7">
        <v>-0.38468792296256549</v>
      </c>
      <c r="U3456" s="7">
        <v>0.16858329821181012</v>
      </c>
      <c r="V3456" s="7">
        <v>0.50452529812858293</v>
      </c>
      <c r="W3456" s="7">
        <f>[1]!i_dq_pctchange(W$2,$A3458)</f>
        <v>-5.8860567138878175E-2</v>
      </c>
    </row>
    <row r="3457" spans="1:23" x14ac:dyDescent="0.35">
      <c r="A3457" s="1">
        <v>42730</v>
      </c>
      <c r="B3457">
        <v>0</v>
      </c>
      <c r="C3457">
        <v>1</v>
      </c>
      <c r="D3457">
        <v>1</v>
      </c>
      <c r="E3457">
        <f t="shared" ref="E3457:F3457" si="3548">IF(AVERAGE(B3441:B3457)&gt;0.5,1,0)</f>
        <v>0</v>
      </c>
      <c r="F3457">
        <f t="shared" si="3548"/>
        <v>1</v>
      </c>
      <c r="G3457">
        <f t="shared" si="3487"/>
        <v>2</v>
      </c>
      <c r="H3457">
        <f t="shared" si="3488"/>
        <v>2.0642726935638804</v>
      </c>
      <c r="J3457" s="7">
        <v>0.19413360461172968</v>
      </c>
      <c r="K3457" s="7">
        <v>0.86198639977012725</v>
      </c>
      <c r="L3457" s="7">
        <v>0.19361920639688937</v>
      </c>
      <c r="M3457" s="7">
        <v>0.16934243880817301</v>
      </c>
      <c r="N3457" s="7">
        <v>8.084192339571046E-2</v>
      </c>
      <c r="O3457" s="7">
        <v>0.52971317257713157</v>
      </c>
      <c r="P3457" s="7">
        <v>-0.2600221181870197</v>
      </c>
      <c r="Q3457" s="7">
        <v>0.15476426809060645</v>
      </c>
      <c r="R3457" s="7">
        <v>-0.37152765855166581</v>
      </c>
      <c r="S3457" s="7">
        <v>-0.1312473546668573</v>
      </c>
      <c r="T3457" s="7">
        <v>7.7123327718457577E-2</v>
      </c>
      <c r="U3457" s="7">
        <v>0.11119793231952328</v>
      </c>
      <c r="V3457" s="7">
        <v>-0.11776952923734481</v>
      </c>
      <c r="W3457" s="7">
        <f>[1]!i_dq_pctchange(W$2,$A3459)</f>
        <v>-0.32065182523897839</v>
      </c>
    </row>
    <row r="3458" spans="1:23" x14ac:dyDescent="0.35">
      <c r="A3458" s="1">
        <v>42731</v>
      </c>
      <c r="B3458">
        <v>0</v>
      </c>
      <c r="C3458">
        <v>1</v>
      </c>
      <c r="D3458">
        <v>1</v>
      </c>
      <c r="E3458">
        <f t="shared" ref="E3458:F3458" si="3549">IF(AVERAGE(B3442:B3458)&gt;0.5,1,0)</f>
        <v>0</v>
      </c>
      <c r="F3458">
        <f t="shared" si="3549"/>
        <v>1</v>
      </c>
      <c r="G3458">
        <f t="shared" si="3487"/>
        <v>2</v>
      </c>
      <c r="H3458">
        <f t="shared" si="3488"/>
        <v>2.0642726935638804</v>
      </c>
      <c r="J3458" s="7">
        <v>-0.17147675897643963</v>
      </c>
      <c r="K3458" s="7">
        <v>-0.38985429261756427</v>
      </c>
      <c r="L3458" s="7">
        <v>-0.53877346232015144</v>
      </c>
      <c r="M3458" s="7">
        <v>-0.30734339833987295</v>
      </c>
      <c r="N3458" s="7">
        <v>-0.14668101399448269</v>
      </c>
      <c r="O3458" s="7">
        <v>-0.68894760784769482</v>
      </c>
      <c r="P3458" s="7">
        <v>-0.55142359439005062</v>
      </c>
      <c r="Q3458" s="7">
        <v>-0.45305793882909279</v>
      </c>
      <c r="R3458" s="7">
        <v>-0.15130209410369441</v>
      </c>
      <c r="S3458" s="7">
        <v>-0.17496724224409099</v>
      </c>
      <c r="T3458" s="7">
        <v>-1.8083585112482429E-2</v>
      </c>
      <c r="U3458" s="7">
        <v>-0.14019392993305735</v>
      </c>
      <c r="V3458" s="7">
        <v>-0.41141605870153308</v>
      </c>
      <c r="W3458" s="7">
        <f>[1]!i_dq_pctchange(W$2,$A3460)</f>
        <v>-0.34626974799543986</v>
      </c>
    </row>
    <row r="3459" spans="1:23" x14ac:dyDescent="0.35">
      <c r="A3459" s="1">
        <v>42732</v>
      </c>
      <c r="B3459">
        <v>0</v>
      </c>
      <c r="C3459">
        <v>1</v>
      </c>
      <c r="D3459">
        <v>1</v>
      </c>
      <c r="E3459">
        <f t="shared" ref="E3459:F3459" si="3550">IF(AVERAGE(B3443:B3459)&gt;0.5,1,0)</f>
        <v>0</v>
      </c>
      <c r="F3459">
        <f t="shared" si="3550"/>
        <v>1</v>
      </c>
      <c r="G3459">
        <f t="shared" si="3487"/>
        <v>2</v>
      </c>
      <c r="H3459">
        <f t="shared" si="3488"/>
        <v>2.0642726935638804</v>
      </c>
      <c r="J3459" s="7">
        <v>-0.34269505790218951</v>
      </c>
      <c r="K3459" s="7">
        <v>-0.3186473112698629</v>
      </c>
      <c r="L3459" s="7">
        <v>-0.47607412253390952</v>
      </c>
      <c r="M3459" s="7">
        <v>-0.27395930143846287</v>
      </c>
      <c r="N3459" s="7">
        <v>-8.2939565092947531E-2</v>
      </c>
      <c r="O3459" s="7">
        <v>0.37210589716700798</v>
      </c>
      <c r="P3459" s="7">
        <v>4.633130770863831E-2</v>
      </c>
      <c r="Q3459" s="7">
        <v>0.21631740278246561</v>
      </c>
      <c r="R3459" s="7">
        <v>-0.29029129229676359</v>
      </c>
      <c r="S3459" s="7">
        <v>0.47752404173856999</v>
      </c>
      <c r="T3459" s="7">
        <v>1.2521669444617158E-2</v>
      </c>
      <c r="U3459" s="7">
        <v>-0.69984938808271169</v>
      </c>
      <c r="V3459" s="7">
        <v>-8.7316671987418562E-2</v>
      </c>
      <c r="W3459" s="7">
        <f>[1]!i_dq_pctchange(W$2,$A3461)</f>
        <v>0.72400960523715585</v>
      </c>
    </row>
    <row r="3460" spans="1:23" x14ac:dyDescent="0.35">
      <c r="A3460" s="1">
        <v>42733</v>
      </c>
      <c r="B3460">
        <v>0</v>
      </c>
      <c r="C3460">
        <v>1</v>
      </c>
      <c r="D3460">
        <v>1</v>
      </c>
      <c r="E3460">
        <f t="shared" ref="E3460:F3460" si="3551">IF(AVERAGE(B3444:B3460)&gt;0.5,1,0)</f>
        <v>0</v>
      </c>
      <c r="F3460">
        <f t="shared" si="3551"/>
        <v>1</v>
      </c>
      <c r="G3460">
        <f t="shared" si="3487"/>
        <v>2</v>
      </c>
      <c r="H3460">
        <f t="shared" si="3488"/>
        <v>2.0642726935638804</v>
      </c>
      <c r="J3460" s="7">
        <v>-2.8349010336667965E-4</v>
      </c>
      <c r="K3460" s="7">
        <v>0.23837691179698514</v>
      </c>
      <c r="L3460" s="7">
        <v>9.899657075734833E-4</v>
      </c>
      <c r="M3460" s="7">
        <v>0.31922218281208636</v>
      </c>
      <c r="N3460" s="7">
        <v>0.16455540811493899</v>
      </c>
      <c r="O3460" s="7">
        <v>-0.52278442910270362</v>
      </c>
      <c r="P3460" s="7">
        <v>0.27546892459560446</v>
      </c>
      <c r="Q3460" s="7">
        <v>1.2907777645621357</v>
      </c>
      <c r="R3460" s="7">
        <v>-7.7890247448661687E-2</v>
      </c>
      <c r="S3460" s="7">
        <v>0.19731205929441148</v>
      </c>
      <c r="T3460" s="7">
        <v>-3.8116754121892672E-2</v>
      </c>
      <c r="U3460" s="7">
        <v>0.32181402600548292</v>
      </c>
      <c r="V3460" s="7">
        <v>-0.29794023420472232</v>
      </c>
      <c r="W3460" s="7">
        <f>[1]!i_dq_pctchange(W$2,$A3462)</f>
        <v>0</v>
      </c>
    </row>
    <row r="3461" spans="1:23" x14ac:dyDescent="0.35">
      <c r="A3461" s="1">
        <v>42734</v>
      </c>
      <c r="B3461">
        <v>0</v>
      </c>
      <c r="C3461">
        <v>1</v>
      </c>
      <c r="D3461">
        <v>1</v>
      </c>
      <c r="E3461">
        <f t="shared" ref="E3461:F3461" si="3552">IF(AVERAGE(B3445:B3461)&gt;0.5,1,0)</f>
        <v>0</v>
      </c>
      <c r="F3461">
        <f t="shared" si="3552"/>
        <v>1</v>
      </c>
      <c r="G3461">
        <f t="shared" ref="G3461:G3524" si="3553">IF(AND(B3461=1,C3461=1),1,IF(AND(C3461=1,B3461=0),2,IF(AND(C3461=0,B3461=0),3,4)))</f>
        <v>2</v>
      </c>
      <c r="H3461">
        <f t="shared" ref="H3461:H3524" si="3554">H3460*(1+D3461*P3461/100*IF(G3461=1,1,0))</f>
        <v>2.0642726935638804</v>
      </c>
      <c r="J3461" s="7">
        <v>0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0</v>
      </c>
      <c r="U3461" s="7">
        <v>0</v>
      </c>
      <c r="V3461" s="7">
        <v>0</v>
      </c>
      <c r="W3461" s="7">
        <f>[1]!i_dq_pctchange(W$2,$A3463)</f>
        <v>0.6655842906718239</v>
      </c>
    </row>
    <row r="3462" spans="1:23" x14ac:dyDescent="0.35">
      <c r="A3462" s="1">
        <v>42735</v>
      </c>
      <c r="B3462">
        <v>0</v>
      </c>
      <c r="C3462">
        <v>1</v>
      </c>
      <c r="D3462">
        <v>1</v>
      </c>
      <c r="E3462">
        <f t="shared" ref="E3462:F3462" si="3555">IF(AVERAGE(B3446:B3462)&gt;0.5,1,0)</f>
        <v>0</v>
      </c>
      <c r="F3462">
        <f t="shared" si="3555"/>
        <v>1</v>
      </c>
      <c r="G3462">
        <f t="shared" si="3553"/>
        <v>2</v>
      </c>
      <c r="H3462">
        <f t="shared" si="3554"/>
        <v>2.0642726935638804</v>
      </c>
      <c r="J3462" s="7">
        <v>0.83431373938681741</v>
      </c>
      <c r="K3462" s="7">
        <v>0.79452577570945948</v>
      </c>
      <c r="L3462" s="7">
        <v>1.8298344991714084</v>
      </c>
      <c r="M3462" s="7">
        <v>0.74109507369355498</v>
      </c>
      <c r="N3462" s="7">
        <v>1.0134316903853846</v>
      </c>
      <c r="O3462" s="7">
        <v>1.3999215216215748</v>
      </c>
      <c r="P3462" s="7">
        <v>0.96834552952113095</v>
      </c>
      <c r="Q3462" s="7">
        <v>0.57271414732044068</v>
      </c>
      <c r="R3462" s="7">
        <v>1.2603804699923473</v>
      </c>
      <c r="S3462" s="7">
        <v>1.000866618177312</v>
      </c>
      <c r="T3462" s="7">
        <v>0.86532975214662855</v>
      </c>
      <c r="U3462" s="7">
        <v>1.0954257675524544</v>
      </c>
      <c r="V3462" s="7">
        <v>0.68871108092620115</v>
      </c>
      <c r="W3462" s="7">
        <f>[1]!i_dq_pctchange(W$2,$A3464)</f>
        <v>0.62487578921620146</v>
      </c>
    </row>
    <row r="3463" spans="1:23" x14ac:dyDescent="0.35">
      <c r="A3463" s="1">
        <v>42738</v>
      </c>
      <c r="B3463">
        <v>0</v>
      </c>
      <c r="C3463">
        <v>1</v>
      </c>
      <c r="D3463">
        <v>1</v>
      </c>
      <c r="E3463">
        <f t="shared" ref="E3463:F3463" si="3556">IF(AVERAGE(B3447:B3463)&gt;0.5,1,0)</f>
        <v>0</v>
      </c>
      <c r="F3463">
        <f t="shared" si="3556"/>
        <v>1</v>
      </c>
      <c r="G3463">
        <f t="shared" si="3553"/>
        <v>2</v>
      </c>
      <c r="H3463">
        <f t="shared" si="3554"/>
        <v>2.0642726935638804</v>
      </c>
      <c r="J3463" s="7">
        <v>0.74278581228492591</v>
      </c>
      <c r="K3463" s="7">
        <v>0.64137284288206109</v>
      </c>
      <c r="L3463" s="7">
        <v>1.1549342329117478</v>
      </c>
      <c r="M3463" s="7">
        <v>0.59422633589099472</v>
      </c>
      <c r="N3463" s="7">
        <v>0.82589479157639745</v>
      </c>
      <c r="O3463" s="7">
        <v>0.96377841182562429</v>
      </c>
      <c r="P3463" s="7">
        <v>1.0351930215950584</v>
      </c>
      <c r="Q3463" s="7">
        <v>2.45254781041944</v>
      </c>
      <c r="R3463" s="7">
        <v>1.3182519561654777</v>
      </c>
      <c r="S3463" s="7">
        <v>1.206605302168442</v>
      </c>
      <c r="T3463" s="7">
        <v>1.295551250848519</v>
      </c>
      <c r="U3463" s="7">
        <v>1.6677213678479286</v>
      </c>
      <c r="V3463" s="7">
        <v>1.1133712045361261</v>
      </c>
      <c r="W3463" s="7">
        <f>[1]!i_dq_pctchange(W$2,$A3465)</f>
        <v>-0.12204679051123449</v>
      </c>
    </row>
    <row r="3464" spans="1:23" x14ac:dyDescent="0.35">
      <c r="A3464" s="1">
        <v>42739</v>
      </c>
      <c r="B3464">
        <v>0</v>
      </c>
      <c r="C3464">
        <v>1</v>
      </c>
      <c r="D3464">
        <v>1</v>
      </c>
      <c r="E3464">
        <f t="shared" ref="E3464:F3464" si="3557">IF(AVERAGE(B3448:B3464)&gt;0.5,1,0)</f>
        <v>0</v>
      </c>
      <c r="F3464">
        <f t="shared" si="3557"/>
        <v>1</v>
      </c>
      <c r="G3464">
        <f t="shared" si="3553"/>
        <v>2</v>
      </c>
      <c r="H3464">
        <f t="shared" si="3554"/>
        <v>2.0642726935638804</v>
      </c>
      <c r="J3464" s="7">
        <v>-0.3865152233974371</v>
      </c>
      <c r="K3464" s="7">
        <v>7.4892798796192496E-3</v>
      </c>
      <c r="L3464" s="7">
        <v>-0.12993628124670054</v>
      </c>
      <c r="M3464" s="7">
        <v>2.4285377124544181E-2</v>
      </c>
      <c r="N3464" s="7">
        <v>0.79850098415890636</v>
      </c>
      <c r="O3464" s="7">
        <v>0.12489988940162812</v>
      </c>
      <c r="P3464" s="7">
        <v>-5.6077714365827432E-2</v>
      </c>
      <c r="Q3464" s="7">
        <v>-0.39731102797106271</v>
      </c>
      <c r="R3464" s="7">
        <v>0.36098522965954782</v>
      </c>
      <c r="S3464" s="7">
        <v>0.14382335464188845</v>
      </c>
      <c r="T3464" s="7">
        <v>0.47508914731849922</v>
      </c>
      <c r="U3464" s="7">
        <v>0.15414201617757162</v>
      </c>
      <c r="V3464" s="7">
        <v>3.3354388290930612E-2</v>
      </c>
      <c r="W3464" s="7">
        <f>[1]!i_dq_pctchange(W$2,$A3466)</f>
        <v>-0.87261074639655289</v>
      </c>
    </row>
    <row r="3465" spans="1:23" x14ac:dyDescent="0.35">
      <c r="A3465" s="1">
        <v>42740</v>
      </c>
      <c r="B3465">
        <v>0</v>
      </c>
      <c r="C3465">
        <v>1</v>
      </c>
      <c r="D3465">
        <v>1</v>
      </c>
      <c r="E3465">
        <f t="shared" ref="E3465:F3465" si="3558">IF(AVERAGE(B3449:B3465)&gt;0.5,1,0)</f>
        <v>0</v>
      </c>
      <c r="F3465">
        <f t="shared" si="3558"/>
        <v>1</v>
      </c>
      <c r="G3465">
        <f t="shared" si="3553"/>
        <v>2</v>
      </c>
      <c r="H3465">
        <f t="shared" si="3554"/>
        <v>2.0642726935638804</v>
      </c>
      <c r="J3465" s="7">
        <v>-0.88192858843799526</v>
      </c>
      <c r="K3465" s="7">
        <v>-0.8709554386386591</v>
      </c>
      <c r="L3465" s="7">
        <v>-0.87436174287260049</v>
      </c>
      <c r="M3465" s="7">
        <v>0.33649308547744028</v>
      </c>
      <c r="N3465" s="7">
        <v>9.8631102621832278E-2</v>
      </c>
      <c r="O3465" s="7">
        <v>-0.97090891777364308</v>
      </c>
      <c r="P3465" s="7">
        <v>-0.32847248604577095</v>
      </c>
      <c r="Q3465" s="7">
        <v>-0.36912171395211718</v>
      </c>
      <c r="R3465" s="7">
        <v>-1.0080651944966921</v>
      </c>
      <c r="S3465" s="7">
        <v>0.40817406356177915</v>
      </c>
      <c r="T3465" s="7">
        <v>-0.61572581629084266</v>
      </c>
      <c r="U3465" s="7">
        <v>-0.49484052532832012</v>
      </c>
      <c r="V3465" s="7">
        <v>-1.4245910760914122</v>
      </c>
      <c r="W3465" s="7">
        <f>[1]!i_dq_pctchange(W$2,$A3467)</f>
        <v>0.48592542579215436</v>
      </c>
    </row>
    <row r="3466" spans="1:23" x14ac:dyDescent="0.35">
      <c r="A3466" s="1">
        <v>42741</v>
      </c>
      <c r="B3466">
        <v>0</v>
      </c>
      <c r="C3466">
        <v>1</v>
      </c>
      <c r="D3466">
        <v>1</v>
      </c>
      <c r="E3466">
        <f t="shared" ref="E3466:F3466" si="3559">IF(AVERAGE(B3450:B3466)&gt;0.5,1,0)</f>
        <v>0</v>
      </c>
      <c r="F3466">
        <f t="shared" si="3559"/>
        <v>1</v>
      </c>
      <c r="G3466">
        <f t="shared" si="3553"/>
        <v>2</v>
      </c>
      <c r="H3466">
        <f t="shared" si="3554"/>
        <v>2.0642726935638804</v>
      </c>
      <c r="J3466" s="7">
        <v>0.76032301008770831</v>
      </c>
      <c r="K3466" s="7">
        <v>8.6789084954911846E-2</v>
      </c>
      <c r="L3466" s="7">
        <v>3.9997204078945942E-2</v>
      </c>
      <c r="M3466" s="7">
        <v>0.88578517579377247</v>
      </c>
      <c r="N3466" s="7">
        <v>0.23511839687871083</v>
      </c>
      <c r="O3466" s="7">
        <v>0.7925350544350831</v>
      </c>
      <c r="P3466" s="7">
        <v>-0.33131417379626604</v>
      </c>
      <c r="Q3466" s="7">
        <v>0.18387438599788256</v>
      </c>
      <c r="R3466" s="7">
        <v>0.14819497836556142</v>
      </c>
      <c r="S3466" s="7">
        <v>0.90186055790389075</v>
      </c>
      <c r="T3466" s="7">
        <v>0.3104522563713672</v>
      </c>
      <c r="U3466" s="7">
        <v>0.48757925004123731</v>
      </c>
      <c r="V3466" s="7">
        <v>0.21394398980171897</v>
      </c>
      <c r="W3466" s="7">
        <f>[1]!i_dq_pctchange(W$2,$A3468)</f>
        <v>-0.20017485075966512</v>
      </c>
    </row>
    <row r="3467" spans="1:23" x14ac:dyDescent="0.35">
      <c r="A3467" s="1">
        <v>42744</v>
      </c>
      <c r="B3467">
        <v>0</v>
      </c>
      <c r="C3467">
        <v>1</v>
      </c>
      <c r="D3467">
        <v>1</v>
      </c>
      <c r="E3467">
        <f t="shared" ref="E3467:F3467" si="3560">IF(AVERAGE(B3451:B3467)&gt;0.5,1,0)</f>
        <v>0</v>
      </c>
      <c r="F3467">
        <f t="shared" si="3560"/>
        <v>1</v>
      </c>
      <c r="G3467">
        <f t="shared" si="3553"/>
        <v>2</v>
      </c>
      <c r="H3467">
        <f t="shared" si="3554"/>
        <v>2.0642726935638804</v>
      </c>
      <c r="J3467" s="7">
        <v>-0.44433597859107599</v>
      </c>
      <c r="K3467" s="7">
        <v>-0.12936860397759994</v>
      </c>
      <c r="L3467" s="7">
        <v>1.1450929854323706E-2</v>
      </c>
      <c r="M3467" s="7">
        <v>-0.60774768505225263</v>
      </c>
      <c r="N3467" s="7">
        <v>0.35383338385398599</v>
      </c>
      <c r="O3467" s="7">
        <v>0.64739800571649375</v>
      </c>
      <c r="P3467" s="7">
        <v>-0.63541372493645598</v>
      </c>
      <c r="Q3467" s="7">
        <v>5.340676546483366E-2</v>
      </c>
      <c r="R3467" s="7">
        <v>-0.75379357391826851</v>
      </c>
      <c r="S3467" s="7">
        <v>0.90610999406868997</v>
      </c>
      <c r="T3467" s="7">
        <v>0.50312754963285289</v>
      </c>
      <c r="U3467" s="7">
        <v>-0.51335876184081375</v>
      </c>
      <c r="V3467" s="7">
        <v>-0.45460970016855751</v>
      </c>
      <c r="W3467" s="7">
        <f>[1]!i_dq_pctchange(W$2,$A3469)</f>
        <v>-0.89704682240129874</v>
      </c>
    </row>
    <row r="3468" spans="1:23" x14ac:dyDescent="0.35">
      <c r="A3468" s="1">
        <v>42745</v>
      </c>
      <c r="B3468">
        <v>0</v>
      </c>
      <c r="C3468">
        <v>1</v>
      </c>
      <c r="D3468">
        <v>1</v>
      </c>
      <c r="E3468">
        <f t="shared" ref="E3468:F3468" si="3561">IF(AVERAGE(B3452:B3468)&gt;0.5,1,0)</f>
        <v>0</v>
      </c>
      <c r="F3468">
        <f t="shared" si="3561"/>
        <v>1</v>
      </c>
      <c r="G3468">
        <f t="shared" si="3553"/>
        <v>2</v>
      </c>
      <c r="H3468">
        <f t="shared" si="3554"/>
        <v>2.0642726935638804</v>
      </c>
      <c r="J3468" s="7">
        <v>-1.2840128147691106</v>
      </c>
      <c r="K3468" s="7">
        <v>-0.74259209460183884</v>
      </c>
      <c r="L3468" s="7">
        <v>-1.15408275939694</v>
      </c>
      <c r="M3468" s="7">
        <v>-0.84938751648470434</v>
      </c>
      <c r="N3468" s="7">
        <v>-1.2206413730804042</v>
      </c>
      <c r="O3468" s="7">
        <v>-1.1545220676750814</v>
      </c>
      <c r="P3468" s="7">
        <v>-0.97313012173749303</v>
      </c>
      <c r="Q3468" s="7">
        <v>-1.2533475328178583</v>
      </c>
      <c r="R3468" s="7">
        <v>-1.8124491317342746</v>
      </c>
      <c r="S3468" s="7">
        <v>0.38484572898874869</v>
      </c>
      <c r="T3468" s="7">
        <v>-0.54201055337573267</v>
      </c>
      <c r="U3468" s="7">
        <v>-1.3750383101115209</v>
      </c>
      <c r="V3468" s="7">
        <v>-1.033741772237734</v>
      </c>
      <c r="W3468" s="7">
        <f>[1]!i_dq_pctchange(W$2,$A3470)</f>
        <v>-0.82449289441009677</v>
      </c>
    </row>
    <row r="3469" spans="1:23" x14ac:dyDescent="0.35">
      <c r="A3469" s="1">
        <v>42746</v>
      </c>
      <c r="B3469">
        <v>0</v>
      </c>
      <c r="C3469">
        <v>1</v>
      </c>
      <c r="D3469">
        <v>1</v>
      </c>
      <c r="E3469">
        <f t="shared" ref="E3469:F3469" si="3562">IF(AVERAGE(B3453:B3469)&gt;0.5,1,0)</f>
        <v>0</v>
      </c>
      <c r="F3469">
        <f t="shared" si="3562"/>
        <v>1</v>
      </c>
      <c r="G3469">
        <f t="shared" si="3553"/>
        <v>2</v>
      </c>
      <c r="H3469">
        <f t="shared" si="3554"/>
        <v>2.0642726935638804</v>
      </c>
      <c r="J3469" s="7">
        <v>-0.5877047261849756</v>
      </c>
      <c r="K3469" s="7">
        <v>-1.2062444220934661</v>
      </c>
      <c r="L3469" s="7">
        <v>-1.0328769382394105</v>
      </c>
      <c r="M3469" s="7">
        <v>-0.83849537044972411</v>
      </c>
      <c r="N3469" s="7">
        <v>-1.0774014334868889</v>
      </c>
      <c r="O3469" s="7">
        <v>-1.1885285989094814</v>
      </c>
      <c r="P3469" s="7">
        <v>-0.54501044877410076</v>
      </c>
      <c r="Q3469" s="7">
        <v>-0.55334644734968874</v>
      </c>
      <c r="R3469" s="7">
        <v>-1.0876909467055824</v>
      </c>
      <c r="S3469" s="7">
        <v>-1.3891190584041262</v>
      </c>
      <c r="T3469" s="7">
        <v>-1.082854709737795</v>
      </c>
      <c r="U3469" s="7">
        <v>-0.96453222577463615</v>
      </c>
      <c r="V3469" s="7">
        <v>-0.86059957173446677</v>
      </c>
      <c r="W3469" s="7">
        <f>[1]!i_dq_pctchange(W$2,$A3471)</f>
        <v>-1.0256915893549197</v>
      </c>
    </row>
    <row r="3470" spans="1:23" x14ac:dyDescent="0.35">
      <c r="A3470" s="1">
        <v>42747</v>
      </c>
      <c r="B3470">
        <v>0</v>
      </c>
      <c r="C3470">
        <v>1</v>
      </c>
      <c r="D3470">
        <v>1</v>
      </c>
      <c r="E3470">
        <f t="shared" ref="E3470:F3470" si="3563">IF(AVERAGE(B3454:B3470)&gt;0.5,1,0)</f>
        <v>0</v>
      </c>
      <c r="F3470">
        <f t="shared" si="3563"/>
        <v>1</v>
      </c>
      <c r="G3470">
        <f t="shared" si="3553"/>
        <v>2</v>
      </c>
      <c r="H3470">
        <f t="shared" si="3554"/>
        <v>2.0642726935638804</v>
      </c>
      <c r="J3470" s="7">
        <v>-1.7431026710729955</v>
      </c>
      <c r="K3470" s="7">
        <v>-1.3437506721441983</v>
      </c>
      <c r="L3470" s="7">
        <v>-0.75065513704812692</v>
      </c>
      <c r="M3470" s="7">
        <v>-0.55415930610820452</v>
      </c>
      <c r="N3470" s="7">
        <v>-0.96808861000849988</v>
      </c>
      <c r="O3470" s="7">
        <v>-2.0131831274601955</v>
      </c>
      <c r="P3470" s="7">
        <v>-1.9136310894410566</v>
      </c>
      <c r="Q3470" s="7">
        <v>-0.87421232726881704</v>
      </c>
      <c r="R3470" s="7">
        <v>-1.3623287405941431</v>
      </c>
      <c r="S3470" s="7">
        <v>-0.85596806178506213</v>
      </c>
      <c r="T3470" s="7">
        <v>-1.6472892204187912</v>
      </c>
      <c r="U3470" s="7">
        <v>-1.4192528406176634</v>
      </c>
      <c r="V3470" s="7">
        <v>-2.2657517263127547</v>
      </c>
      <c r="W3470" s="7">
        <f>[1]!i_dq_pctchange(W$2,$A3472)</f>
        <v>-2.4889532056348824</v>
      </c>
    </row>
    <row r="3471" spans="1:23" x14ac:dyDescent="0.35">
      <c r="A3471" s="1">
        <v>42748</v>
      </c>
      <c r="B3471">
        <v>0</v>
      </c>
      <c r="C3471">
        <v>1</v>
      </c>
      <c r="D3471">
        <v>1</v>
      </c>
      <c r="E3471">
        <f t="shared" ref="E3471:F3471" si="3564">IF(AVERAGE(B3455:B3471)&gt;0.5,1,0)</f>
        <v>0</v>
      </c>
      <c r="F3471">
        <f t="shared" si="3564"/>
        <v>1</v>
      </c>
      <c r="G3471">
        <f t="shared" si="3553"/>
        <v>2</v>
      </c>
      <c r="H3471">
        <f t="shared" si="3554"/>
        <v>2.0642726935638804</v>
      </c>
      <c r="J3471" s="7">
        <v>-3.7841597119947639</v>
      </c>
      <c r="K3471" s="7">
        <v>-3.143241784894768</v>
      </c>
      <c r="L3471" s="7">
        <v>-1.5484430621875731</v>
      </c>
      <c r="M3471" s="7">
        <v>-1.6713944045831222</v>
      </c>
      <c r="N3471" s="7">
        <v>-1.3807085867646824</v>
      </c>
      <c r="O3471" s="7">
        <v>-3.3397248985801111</v>
      </c>
      <c r="P3471" s="7">
        <v>-2.3122893043211712</v>
      </c>
      <c r="Q3471" s="7">
        <v>-1.3056300447381022</v>
      </c>
      <c r="R3471" s="7">
        <v>-3.7050655053011083</v>
      </c>
      <c r="S3471" s="7">
        <v>-0.79480177041152311</v>
      </c>
      <c r="T3471" s="7">
        <v>-2.1136647109162303</v>
      </c>
      <c r="U3471" s="7">
        <v>-3.194608524261032</v>
      </c>
      <c r="V3471" s="7">
        <v>-4.2031775217628544</v>
      </c>
      <c r="W3471" s="7">
        <f>[1]!i_dq_pctchange(W$2,$A3473)</f>
        <v>0.58448480514261236</v>
      </c>
    </row>
    <row r="3472" spans="1:23" x14ac:dyDescent="0.35">
      <c r="A3472" s="1">
        <v>42751</v>
      </c>
      <c r="B3472">
        <v>0</v>
      </c>
      <c r="C3472">
        <v>1</v>
      </c>
      <c r="D3472">
        <v>1</v>
      </c>
      <c r="E3472">
        <f t="shared" ref="E3472:F3472" si="3565">IF(AVERAGE(B3456:B3472)&gt;0.5,1,0)</f>
        <v>0</v>
      </c>
      <c r="F3472">
        <f t="shared" si="3565"/>
        <v>1</v>
      </c>
      <c r="G3472">
        <f t="shared" si="3553"/>
        <v>2</v>
      </c>
      <c r="H3472">
        <f t="shared" si="3554"/>
        <v>2.0642726935638804</v>
      </c>
      <c r="J3472" s="7">
        <v>0.42518814575449637</v>
      </c>
      <c r="K3472" s="7">
        <v>1.0262268390862817</v>
      </c>
      <c r="L3472" s="7">
        <v>1.2177147242377706</v>
      </c>
      <c r="M3472" s="7">
        <v>0.16085923579489853</v>
      </c>
      <c r="N3472" s="7">
        <v>0.12216693979211236</v>
      </c>
      <c r="O3472" s="7">
        <v>1.0195257104915856</v>
      </c>
      <c r="P3472" s="7">
        <v>0.67293062069614018</v>
      </c>
      <c r="Q3472" s="7">
        <v>1.229938625032696</v>
      </c>
      <c r="R3472" s="7">
        <v>1.2326182294041541</v>
      </c>
      <c r="S3472" s="7">
        <v>0.48260019364760071</v>
      </c>
      <c r="T3472" s="7">
        <v>0.57196731615336216</v>
      </c>
      <c r="U3472" s="7">
        <v>0.93329117926019534</v>
      </c>
      <c r="V3472" s="7">
        <v>1.9512217628820299</v>
      </c>
      <c r="W3472" s="7">
        <f>[1]!i_dq_pctchange(W$2,$A3474)</f>
        <v>-0.30831899990779321</v>
      </c>
    </row>
    <row r="3473" spans="1:23" x14ac:dyDescent="0.35">
      <c r="A3473" s="1">
        <v>42752</v>
      </c>
      <c r="B3473">
        <v>0</v>
      </c>
      <c r="C3473">
        <v>1</v>
      </c>
      <c r="D3473">
        <v>1</v>
      </c>
      <c r="E3473">
        <f t="shared" ref="E3473:F3473" si="3566">IF(AVERAGE(B3457:B3473)&gt;0.5,1,0)</f>
        <v>0</v>
      </c>
      <c r="F3473">
        <f t="shared" si="3566"/>
        <v>1</v>
      </c>
      <c r="G3473">
        <f t="shared" si="3553"/>
        <v>2</v>
      </c>
      <c r="H3473">
        <f t="shared" si="3554"/>
        <v>2.0642726935638804</v>
      </c>
      <c r="J3473" s="7">
        <v>-7.9838870642880519E-2</v>
      </c>
      <c r="K3473" s="7">
        <v>0.73525452617857867</v>
      </c>
      <c r="L3473" s="7">
        <v>0.78686617458278962</v>
      </c>
      <c r="M3473" s="7">
        <v>-0.15142370045638762</v>
      </c>
      <c r="N3473" s="7">
        <v>0.19499224462663148</v>
      </c>
      <c r="O3473" s="7">
        <v>-0.24181098576520543</v>
      </c>
      <c r="P3473" s="7">
        <v>-0.3861015892801456</v>
      </c>
      <c r="Q3473" s="7">
        <v>0.99491431715438194</v>
      </c>
      <c r="R3473" s="7">
        <v>-0.62400210930291999</v>
      </c>
      <c r="S3473" s="7">
        <v>1.8020979760879112</v>
      </c>
      <c r="T3473" s="7">
        <v>-6.2496093994120205E-2</v>
      </c>
      <c r="U3473" s="7">
        <v>-0.33327903975542433</v>
      </c>
      <c r="V3473" s="7">
        <v>-1.1809562600411945</v>
      </c>
      <c r="W3473" s="7">
        <f>[1]!i_dq_pctchange(W$2,$A3475)</f>
        <v>-0.2474716600709978</v>
      </c>
    </row>
    <row r="3474" spans="1:23" x14ac:dyDescent="0.35">
      <c r="A3474" s="1">
        <v>42753</v>
      </c>
      <c r="B3474">
        <v>1</v>
      </c>
      <c r="C3474">
        <v>1</v>
      </c>
      <c r="D3474">
        <v>1</v>
      </c>
      <c r="E3474">
        <f t="shared" ref="E3474:F3474" si="3567">IF(AVERAGE(B3458:B3474)&gt;0.5,1,0)</f>
        <v>0</v>
      </c>
      <c r="F3474">
        <f t="shared" si="3567"/>
        <v>1</v>
      </c>
      <c r="G3474">
        <f t="shared" si="3553"/>
        <v>1</v>
      </c>
      <c r="H3474">
        <f t="shared" si="3554"/>
        <v>2.0544182536091204</v>
      </c>
      <c r="J3474" s="7">
        <v>-0.50544488229489581</v>
      </c>
      <c r="K3474" s="7">
        <v>5.5294544824556289E-3</v>
      </c>
      <c r="L3474" s="7">
        <v>-0.53414742389295056</v>
      </c>
      <c r="M3474" s="7">
        <v>-0.17745915257952014</v>
      </c>
      <c r="N3474" s="7">
        <v>-0.58442803013548317</v>
      </c>
      <c r="O3474" s="7">
        <v>-0.34041341725045565</v>
      </c>
      <c r="P3474" s="7">
        <v>-0.47738072520577163</v>
      </c>
      <c r="Q3474" s="7">
        <v>-0.41846106535919941</v>
      </c>
      <c r="R3474" s="7">
        <v>-1.0491133941600388</v>
      </c>
      <c r="S3474" s="7">
        <v>-1.2627827991314184</v>
      </c>
      <c r="T3474" s="7">
        <v>-0.60488570275325892</v>
      </c>
      <c r="U3474" s="7">
        <v>-0.58644574905402813</v>
      </c>
      <c r="V3474" s="7">
        <v>-0.12800227152508722</v>
      </c>
      <c r="W3474" s="7">
        <f>[1]!i_dq_pctchange(W$2,$A3476)</f>
        <v>1.2826267507774582</v>
      </c>
    </row>
    <row r="3475" spans="1:23" x14ac:dyDescent="0.35">
      <c r="A3475" s="1">
        <v>42754</v>
      </c>
      <c r="B3475">
        <v>1</v>
      </c>
      <c r="C3475">
        <v>1</v>
      </c>
      <c r="D3475">
        <v>1</v>
      </c>
      <c r="E3475">
        <f t="shared" ref="E3475:F3475" si="3568">IF(AVERAGE(B3459:B3475)&gt;0.5,1,0)</f>
        <v>0</v>
      </c>
      <c r="F3475">
        <f t="shared" si="3568"/>
        <v>1</v>
      </c>
      <c r="G3475">
        <f t="shared" si="3553"/>
        <v>1</v>
      </c>
      <c r="H3475">
        <f t="shared" si="3554"/>
        <v>2.081140188427467</v>
      </c>
      <c r="J3475" s="7">
        <v>1.1821179562683182</v>
      </c>
      <c r="K3475" s="7">
        <v>1.7426033812587691</v>
      </c>
      <c r="L3475" s="7">
        <v>1.465989327709748</v>
      </c>
      <c r="M3475" s="7">
        <v>0.99121750832211131</v>
      </c>
      <c r="N3475" s="7">
        <v>0.86340622803296041</v>
      </c>
      <c r="O3475" s="7">
        <v>1.2722386707503341</v>
      </c>
      <c r="P3475" s="7">
        <v>1.3007056752636494</v>
      </c>
      <c r="Q3475" s="7">
        <v>0.66526992814872443</v>
      </c>
      <c r="R3475" s="7">
        <v>1.7402476491946754</v>
      </c>
      <c r="S3475" s="7">
        <v>0.63946647218263564</v>
      </c>
      <c r="T3475" s="7">
        <v>0.81561683167751786</v>
      </c>
      <c r="U3475" s="7">
        <v>1.4542143764897795</v>
      </c>
      <c r="V3475" s="7">
        <v>2.2386690878409223</v>
      </c>
      <c r="W3475" s="7">
        <f>[1]!i_dq_pctchange(W$2,$A3477)</f>
        <v>0</v>
      </c>
    </row>
    <row r="3476" spans="1:23" x14ac:dyDescent="0.35">
      <c r="A3476" s="1">
        <v>42755</v>
      </c>
      <c r="B3476">
        <v>1</v>
      </c>
      <c r="C3476">
        <v>1</v>
      </c>
      <c r="D3476">
        <v>1</v>
      </c>
      <c r="E3476">
        <f t="shared" ref="E3476:F3476" si="3569">IF(AVERAGE(B3460:B3476)&gt;0.5,1,0)</f>
        <v>0</v>
      </c>
      <c r="F3476">
        <f t="shared" si="3569"/>
        <v>1</v>
      </c>
      <c r="G3476">
        <f t="shared" si="3553"/>
        <v>1</v>
      </c>
      <c r="H3476">
        <f t="shared" si="3554"/>
        <v>2.081140188427467</v>
      </c>
      <c r="J3476" s="7">
        <v>0</v>
      </c>
      <c r="K3476" s="7">
        <v>0</v>
      </c>
      <c r="L3476" s="7">
        <v>0</v>
      </c>
      <c r="M3476" s="7">
        <v>0</v>
      </c>
      <c r="N3476" s="7">
        <v>0</v>
      </c>
      <c r="O3476" s="7">
        <v>0</v>
      </c>
      <c r="P3476" s="7">
        <v>0</v>
      </c>
      <c r="Q3476" s="7">
        <v>0</v>
      </c>
      <c r="R3476" s="7">
        <v>0</v>
      </c>
      <c r="S3476" s="7">
        <v>0</v>
      </c>
      <c r="T3476" s="7">
        <v>0</v>
      </c>
      <c r="U3476" s="7">
        <v>0</v>
      </c>
      <c r="V3476" s="7">
        <v>0</v>
      </c>
      <c r="W3476" s="7">
        <f>[1]!i_dq_pctchange(W$2,$A3478)</f>
        <v>0.54827092969871249</v>
      </c>
    </row>
    <row r="3477" spans="1:23" x14ac:dyDescent="0.35">
      <c r="A3477" s="1">
        <v>42757</v>
      </c>
      <c r="B3477">
        <v>1</v>
      </c>
      <c r="C3477">
        <v>1</v>
      </c>
      <c r="D3477">
        <v>1</v>
      </c>
      <c r="E3477">
        <f t="shared" ref="E3477:F3477" si="3570">IF(AVERAGE(B3461:B3477)&gt;0.5,1,0)</f>
        <v>0</v>
      </c>
      <c r="F3477">
        <f t="shared" si="3570"/>
        <v>1</v>
      </c>
      <c r="G3477">
        <f t="shared" si="3553"/>
        <v>1</v>
      </c>
      <c r="H3477">
        <f t="shared" si="3554"/>
        <v>2.0951275520854025</v>
      </c>
      <c r="J3477" s="7">
        <v>0.62534198389744944</v>
      </c>
      <c r="K3477" s="7">
        <v>1.4823362329131888</v>
      </c>
      <c r="L3477" s="7">
        <v>0.17037186024773759</v>
      </c>
      <c r="M3477" s="7">
        <v>0.52808937544489409</v>
      </c>
      <c r="N3477" s="7">
        <v>1.046567704902611</v>
      </c>
      <c r="O3477" s="7">
        <v>0.5808799232746864</v>
      </c>
      <c r="P3477" s="7">
        <v>0.67210098270720331</v>
      </c>
      <c r="Q3477" s="7">
        <v>0.24210865931833372</v>
      </c>
      <c r="R3477" s="7">
        <v>0.67716454732465092</v>
      </c>
      <c r="S3477" s="7">
        <v>0.59692795027343704</v>
      </c>
      <c r="T3477" s="7">
        <v>1.8455376341035821</v>
      </c>
      <c r="U3477" s="7">
        <v>1.0768971899714075</v>
      </c>
      <c r="V3477" s="7">
        <v>0.49224517622152641</v>
      </c>
      <c r="W3477" s="7">
        <f>[1]!i_dq_pctchange(W$2,$A3479)</f>
        <v>-0.4474948995346878</v>
      </c>
    </row>
    <row r="3478" spans="1:23" x14ac:dyDescent="0.35">
      <c r="A3478" s="1">
        <v>42758</v>
      </c>
      <c r="B3478">
        <v>1</v>
      </c>
      <c r="C3478">
        <v>1</v>
      </c>
      <c r="D3478">
        <v>1</v>
      </c>
      <c r="E3478">
        <f t="shared" ref="E3478:F3478" si="3571">IF(AVERAGE(B3462:B3478)&gt;0.5,1,0)</f>
        <v>0</v>
      </c>
      <c r="F3478">
        <f t="shared" si="3571"/>
        <v>1</v>
      </c>
      <c r="G3478">
        <f t="shared" si="3553"/>
        <v>1</v>
      </c>
      <c r="H3478">
        <f t="shared" si="3554"/>
        <v>2.0889992011567875</v>
      </c>
      <c r="J3478" s="7">
        <v>-0.12877280413984982</v>
      </c>
      <c r="K3478" s="7">
        <v>1.3557246566955272</v>
      </c>
      <c r="L3478" s="7">
        <v>-0.11673458138938526</v>
      </c>
      <c r="M3478" s="7">
        <v>-0.55077872926731308</v>
      </c>
      <c r="N3478" s="7">
        <v>0.71590085646187562</v>
      </c>
      <c r="O3478" s="7">
        <v>-0.721756253518131</v>
      </c>
      <c r="P3478" s="7">
        <v>-0.2925049084727725</v>
      </c>
      <c r="Q3478" s="7">
        <v>4.0627724728696857E-2</v>
      </c>
      <c r="R3478" s="7">
        <v>-0.85621418806899818</v>
      </c>
      <c r="S3478" s="7">
        <v>1.4337063965362355</v>
      </c>
      <c r="T3478" s="7">
        <v>-0.12645112413378093</v>
      </c>
      <c r="U3478" s="7">
        <v>-0.11283132641548776</v>
      </c>
      <c r="V3478" s="7">
        <v>-0.80203342475412576</v>
      </c>
      <c r="W3478" s="7">
        <f>[1]!i_dq_pctchange(W$2,$A3480)</f>
        <v>0.80184733749302117</v>
      </c>
    </row>
    <row r="3479" spans="1:23" x14ac:dyDescent="0.35">
      <c r="A3479" s="1">
        <v>42759</v>
      </c>
      <c r="B3479">
        <v>1</v>
      </c>
      <c r="C3479">
        <v>1</v>
      </c>
      <c r="D3479">
        <v>1</v>
      </c>
      <c r="E3479">
        <f t="shared" ref="E3479:F3479" si="3572">IF(AVERAGE(B3463:B3479)&gt;0.5,1,0)</f>
        <v>0</v>
      </c>
      <c r="F3479">
        <f t="shared" si="3572"/>
        <v>1</v>
      </c>
      <c r="G3479">
        <f t="shared" si="3553"/>
        <v>1</v>
      </c>
      <c r="H3479">
        <f t="shared" si="3554"/>
        <v>2.0954827252161445</v>
      </c>
      <c r="J3479" s="7">
        <v>0.19355784447761221</v>
      </c>
      <c r="K3479" s="7">
        <v>-0.250258888505351</v>
      </c>
      <c r="L3479" s="7">
        <v>0.55360989521026227</v>
      </c>
      <c r="M3479" s="7">
        <v>5.2962757711174736E-2</v>
      </c>
      <c r="N3479" s="7">
        <v>-0.38921299225907657</v>
      </c>
      <c r="O3479" s="7">
        <v>0.20157547679964691</v>
      </c>
      <c r="P3479" s="7">
        <v>0.310365080837119</v>
      </c>
      <c r="Q3479" s="7">
        <v>1.7800374730856539E-2</v>
      </c>
      <c r="R3479" s="7">
        <v>0.82180327327801994</v>
      </c>
      <c r="S3479" s="7">
        <v>-0.38621628844317057</v>
      </c>
      <c r="T3479" s="7">
        <v>0.40911600823250782</v>
      </c>
      <c r="U3479" s="7">
        <v>0.13734059232374951</v>
      </c>
      <c r="V3479" s="7">
        <v>0.51741553191441492</v>
      </c>
      <c r="W3479" s="7">
        <f>[1]!i_dq_pctchange(W$2,$A3481)</f>
        <v>0.58992783049635711</v>
      </c>
    </row>
    <row r="3480" spans="1:23" x14ac:dyDescent="0.35">
      <c r="A3480" s="1">
        <v>42760</v>
      </c>
      <c r="B3480">
        <v>1</v>
      </c>
      <c r="C3480">
        <v>1</v>
      </c>
      <c r="D3480">
        <v>1</v>
      </c>
      <c r="E3480">
        <f t="shared" ref="E3480:F3480" si="3573">IF(AVERAGE(B3464:B3480)&gt;0.5,1,0)</f>
        <v>0</v>
      </c>
      <c r="F3480">
        <f t="shared" si="3573"/>
        <v>1</v>
      </c>
      <c r="G3480">
        <f t="shared" si="3553"/>
        <v>1</v>
      </c>
      <c r="H3480">
        <f t="shared" si="3554"/>
        <v>2.1060345960458151</v>
      </c>
      <c r="J3480" s="7">
        <v>0.23797153896224868</v>
      </c>
      <c r="K3480" s="7">
        <v>3.6900303853700814E-2</v>
      </c>
      <c r="L3480" s="7">
        <v>0.90218460778586973</v>
      </c>
      <c r="M3480" s="7">
        <v>0.345302656902369</v>
      </c>
      <c r="N3480" s="7">
        <v>0.81076533927410599</v>
      </c>
      <c r="O3480" s="7">
        <v>0.34253264732831018</v>
      </c>
      <c r="P3480" s="7">
        <v>0.50355322440477002</v>
      </c>
      <c r="Q3480" s="7">
        <v>-0.20908422165563686</v>
      </c>
      <c r="R3480" s="7">
        <v>0.43210370488916083</v>
      </c>
      <c r="S3480" s="7">
        <v>0.76146236053332705</v>
      </c>
      <c r="T3480" s="7">
        <v>2.5163521226513454</v>
      </c>
      <c r="U3480" s="7">
        <v>0.44659230653059667</v>
      </c>
      <c r="V3480" s="7">
        <v>0.63560697108658881</v>
      </c>
      <c r="W3480" s="7">
        <f>[1]!i_dq_pctchange(W$2,$A3482)</f>
        <v>-0.19570725228063995</v>
      </c>
    </row>
    <row r="3481" spans="1:23" x14ac:dyDescent="0.35">
      <c r="A3481" s="1">
        <v>42761</v>
      </c>
      <c r="B3481">
        <v>1</v>
      </c>
      <c r="C3481">
        <v>1</v>
      </c>
      <c r="D3481">
        <v>1</v>
      </c>
      <c r="E3481">
        <f t="shared" ref="E3481:F3481" si="3574">IF(AVERAGE(B3465:B3481)&gt;0.5,1,0)</f>
        <v>0</v>
      </c>
      <c r="F3481">
        <f t="shared" si="3574"/>
        <v>1</v>
      </c>
      <c r="G3481">
        <f t="shared" si="3553"/>
        <v>1</v>
      </c>
      <c r="H3481">
        <f t="shared" si="3554"/>
        <v>2.0975879332274494</v>
      </c>
      <c r="J3481" s="7">
        <v>-4.4681288370056388E-2</v>
      </c>
      <c r="K3481" s="7">
        <v>0.18372749735262717</v>
      </c>
      <c r="L3481" s="7">
        <v>-0.43045090509295397</v>
      </c>
      <c r="M3481" s="7">
        <v>-0.27773701972457826</v>
      </c>
      <c r="N3481" s="7">
        <v>-0.90121456790905452</v>
      </c>
      <c r="O3481" s="7">
        <v>-0.39615007947083225</v>
      </c>
      <c r="P3481" s="7">
        <v>-0.40106951871658919</v>
      </c>
      <c r="Q3481" s="7">
        <v>-0.31771824138660143</v>
      </c>
      <c r="R3481" s="7">
        <v>-0.39004498011748368</v>
      </c>
      <c r="S3481" s="7">
        <v>-0.82573491866658133</v>
      </c>
      <c r="T3481" s="7">
        <v>-0.80085612495090552</v>
      </c>
      <c r="U3481" s="7">
        <v>-0.20404656557412537</v>
      </c>
      <c r="V3481" s="7">
        <v>-4.8926181511539952E-3</v>
      </c>
      <c r="W3481" s="7">
        <f>[1]!i_dq_pctchange(W$2,$A3483)</f>
        <v>0</v>
      </c>
    </row>
    <row r="3482" spans="1:23" x14ac:dyDescent="0.35">
      <c r="A3482" s="1">
        <v>42769</v>
      </c>
      <c r="B3482">
        <v>1</v>
      </c>
      <c r="C3482">
        <v>1</v>
      </c>
      <c r="D3482">
        <v>1</v>
      </c>
      <c r="E3482">
        <f t="shared" ref="E3482:F3482" si="3575">IF(AVERAGE(B3466:B3482)&gt;0.5,1,0)</f>
        <v>1</v>
      </c>
      <c r="F3482">
        <f t="shared" si="3575"/>
        <v>1</v>
      </c>
      <c r="G3482">
        <f t="shared" si="3553"/>
        <v>1</v>
      </c>
      <c r="H3482">
        <f t="shared" si="3554"/>
        <v>2.0975879332274494</v>
      </c>
      <c r="J3482" s="7">
        <v>0</v>
      </c>
      <c r="K3482" s="7">
        <v>0</v>
      </c>
      <c r="L3482" s="7">
        <v>0</v>
      </c>
      <c r="M3482" s="7">
        <v>0</v>
      </c>
      <c r="N3482" s="7">
        <v>0</v>
      </c>
      <c r="O3482" s="7">
        <v>0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0</v>
      </c>
      <c r="V3482" s="7">
        <v>0</v>
      </c>
      <c r="W3482" s="7">
        <f>[1]!i_dq_pctchange(W$2,$A3484)</f>
        <v>0.70446057941816831</v>
      </c>
    </row>
    <row r="3483" spans="1:23" x14ac:dyDescent="0.35">
      <c r="A3483" s="1">
        <v>42770</v>
      </c>
      <c r="B3483">
        <v>1</v>
      </c>
      <c r="C3483">
        <v>1</v>
      </c>
      <c r="D3483">
        <v>1</v>
      </c>
      <c r="E3483">
        <f t="shared" ref="E3483:F3483" si="3576">IF(AVERAGE(B3467:B3483)&gt;0.5,1,0)</f>
        <v>1</v>
      </c>
      <c r="F3483">
        <f t="shared" si="3576"/>
        <v>1</v>
      </c>
      <c r="G3483">
        <f t="shared" si="3553"/>
        <v>1</v>
      </c>
      <c r="H3483">
        <f t="shared" si="3554"/>
        <v>2.1217978253574592</v>
      </c>
      <c r="J3483" s="7">
        <v>1.1163395031007786</v>
      </c>
      <c r="K3483" s="7">
        <v>0.33753728148600709</v>
      </c>
      <c r="L3483" s="7">
        <v>0.44655311328869912</v>
      </c>
      <c r="M3483" s="7">
        <v>0.79839690030024568</v>
      </c>
      <c r="N3483" s="7">
        <v>0.38182456975775458</v>
      </c>
      <c r="O3483" s="7">
        <v>0.92399692135346956</v>
      </c>
      <c r="P3483" s="7">
        <v>1.1541776984175924</v>
      </c>
      <c r="Q3483" s="7">
        <v>0.46782540702798581</v>
      </c>
      <c r="R3483" s="7">
        <v>1.3019687687469468</v>
      </c>
      <c r="S3483" s="7">
        <v>-0.20484267200163689</v>
      </c>
      <c r="T3483" s="7">
        <v>0.22750301106927462</v>
      </c>
      <c r="U3483" s="7">
        <v>1.0124799763867498</v>
      </c>
      <c r="V3483" s="7">
        <v>1.0744270352619232</v>
      </c>
      <c r="W3483" s="7">
        <f>[1]!i_dq_pctchange(W$2,$A3485)</f>
        <v>-0.17442790638385136</v>
      </c>
    </row>
    <row r="3484" spans="1:23" x14ac:dyDescent="0.35">
      <c r="A3484" s="1">
        <v>42772</v>
      </c>
      <c r="B3484">
        <v>1</v>
      </c>
      <c r="C3484">
        <v>1</v>
      </c>
      <c r="D3484">
        <v>1</v>
      </c>
      <c r="E3484">
        <f t="shared" ref="E3484:F3484" si="3577">IF(AVERAGE(B3468:B3484)&gt;0.5,1,0)</f>
        <v>1</v>
      </c>
      <c r="F3484">
        <f t="shared" si="3577"/>
        <v>1</v>
      </c>
      <c r="G3484">
        <f t="shared" si="3553"/>
        <v>1</v>
      </c>
      <c r="H3484">
        <f t="shared" si="3554"/>
        <v>2.1150753666465123</v>
      </c>
      <c r="J3484" s="7">
        <v>0.2048292549225279</v>
      </c>
      <c r="K3484" s="7">
        <v>0.89385259069767997</v>
      </c>
      <c r="L3484" s="7">
        <v>-0.46049386072925524</v>
      </c>
      <c r="M3484" s="7">
        <v>-0.10461341693139367</v>
      </c>
      <c r="N3484" s="7">
        <v>-0.23140514992161151</v>
      </c>
      <c r="O3484" s="7">
        <v>0.56497400720292312</v>
      </c>
      <c r="P3484" s="7">
        <v>-0.31682842873186012</v>
      </c>
      <c r="Q3484" s="7">
        <v>-7.9542531510327391E-2</v>
      </c>
      <c r="R3484" s="7">
        <v>-0.13997257973053809</v>
      </c>
      <c r="S3484" s="7">
        <v>0.60141731064750781</v>
      </c>
      <c r="T3484" s="7">
        <v>0.6973094048209364</v>
      </c>
      <c r="U3484" s="7">
        <v>-0.11779602719963064</v>
      </c>
      <c r="V3484" s="7">
        <v>-0.58464219545575924</v>
      </c>
      <c r="W3484" s="7">
        <f>[1]!i_dq_pctchange(W$2,$A3486)</f>
        <v>0.43389996586132634</v>
      </c>
    </row>
    <row r="3485" spans="1:23" x14ac:dyDescent="0.35">
      <c r="A3485" s="1">
        <v>42773</v>
      </c>
      <c r="B3485">
        <v>0</v>
      </c>
      <c r="C3485">
        <v>1</v>
      </c>
      <c r="D3485">
        <v>1</v>
      </c>
      <c r="E3485">
        <f t="shared" ref="E3485:F3485" si="3578">IF(AVERAGE(B3469:B3485)&gt;0.5,1,0)</f>
        <v>1</v>
      </c>
      <c r="F3485">
        <f t="shared" si="3578"/>
        <v>1</v>
      </c>
      <c r="G3485">
        <f t="shared" si="3553"/>
        <v>2</v>
      </c>
      <c r="H3485">
        <f t="shared" si="3554"/>
        <v>2.1150753666465123</v>
      </c>
      <c r="J3485" s="7">
        <v>0.22529279239533456</v>
      </c>
      <c r="K3485" s="7">
        <v>1.1029360582478336</v>
      </c>
      <c r="L3485" s="7">
        <v>0.67413187229152516</v>
      </c>
      <c r="M3485" s="7">
        <v>0.5573627902931193</v>
      </c>
      <c r="N3485" s="7">
        <v>0.55782021025531692</v>
      </c>
      <c r="O3485" s="7">
        <v>0.12585907753634121</v>
      </c>
      <c r="P3485" s="7">
        <v>0.43782516303948638</v>
      </c>
      <c r="Q3485" s="7">
        <v>0.5056225758499896</v>
      </c>
      <c r="R3485" s="7">
        <v>1.1687919607814943</v>
      </c>
      <c r="S3485" s="7">
        <v>0.26301233373995081</v>
      </c>
      <c r="T3485" s="7">
        <v>0.3517877583272222</v>
      </c>
      <c r="U3485" s="7">
        <v>0.54609671884856703</v>
      </c>
      <c r="V3485" s="7">
        <v>1.0314092902089036</v>
      </c>
      <c r="W3485" s="7">
        <f>[1]!i_dq_pctchange(W$2,$A3487)</f>
        <v>0.35080982059917853</v>
      </c>
    </row>
    <row r="3486" spans="1:23" x14ac:dyDescent="0.35">
      <c r="A3486" s="1">
        <v>42774</v>
      </c>
      <c r="B3486">
        <v>0</v>
      </c>
      <c r="C3486">
        <v>1</v>
      </c>
      <c r="D3486">
        <v>1</v>
      </c>
      <c r="E3486">
        <f t="shared" ref="E3486:F3486" si="3579">IF(AVERAGE(B3470:B3486)&gt;0.5,1,0)</f>
        <v>1</v>
      </c>
      <c r="F3486">
        <f t="shared" si="3579"/>
        <v>1</v>
      </c>
      <c r="G3486">
        <f t="shared" si="3553"/>
        <v>2</v>
      </c>
      <c r="H3486">
        <f t="shared" si="3554"/>
        <v>2.1150753666465123</v>
      </c>
      <c r="J3486" s="7">
        <v>0.41582542961780666</v>
      </c>
      <c r="K3486" s="7">
        <v>1.7602833803224249</v>
      </c>
      <c r="L3486" s="7">
        <v>0.77505106925649714</v>
      </c>
      <c r="M3486" s="7">
        <v>0.68886297819926356</v>
      </c>
      <c r="N3486" s="7">
        <v>0.40076346882406455</v>
      </c>
      <c r="O3486" s="7">
        <v>0.37987834376214091</v>
      </c>
      <c r="P3486" s="7">
        <v>0.52863248642701366</v>
      </c>
      <c r="Q3486" s="7">
        <v>0.83500588457819802</v>
      </c>
      <c r="R3486" s="7">
        <v>0.54709259364520302</v>
      </c>
      <c r="S3486" s="7">
        <v>1.3784712961575987</v>
      </c>
      <c r="T3486" s="7">
        <v>0.44763119504047194</v>
      </c>
      <c r="U3486" s="7">
        <v>0.8086343233143185</v>
      </c>
      <c r="V3486" s="7">
        <v>0.58382935095265065</v>
      </c>
      <c r="W3486" s="7">
        <f>[1]!i_dq_pctchange(W$2,$A3488)</f>
        <v>-0.39108355354677227</v>
      </c>
    </row>
    <row r="3487" spans="1:23" x14ac:dyDescent="0.35">
      <c r="A3487" s="1">
        <v>42775</v>
      </c>
      <c r="B3487">
        <v>0</v>
      </c>
      <c r="C3487">
        <v>1</v>
      </c>
      <c r="D3487">
        <v>1</v>
      </c>
      <c r="E3487">
        <f t="shared" ref="E3487:F3487" si="3580">IF(AVERAGE(B3471:B3487)&gt;0.5,1,0)</f>
        <v>1</v>
      </c>
      <c r="F3487">
        <f t="shared" si="3580"/>
        <v>1</v>
      </c>
      <c r="G3487">
        <f t="shared" si="3553"/>
        <v>2</v>
      </c>
      <c r="H3487">
        <f t="shared" si="3554"/>
        <v>2.1150753666465123</v>
      </c>
      <c r="J3487" s="7">
        <v>-0.3679296287096071</v>
      </c>
      <c r="K3487" s="7">
        <v>2.0983977009977703</v>
      </c>
      <c r="L3487" s="7">
        <v>0.3304068543075071</v>
      </c>
      <c r="M3487" s="7">
        <v>0.32369131806280271</v>
      </c>
      <c r="N3487" s="7">
        <v>1.5171094799958627</v>
      </c>
      <c r="O3487" s="7">
        <v>-0.13450842208388111</v>
      </c>
      <c r="P3487" s="7">
        <v>1.6933725631308807E-2</v>
      </c>
      <c r="Q3487" s="7">
        <v>2.3317341197833491E-2</v>
      </c>
      <c r="R3487" s="7">
        <v>-0.17206778127960293</v>
      </c>
      <c r="S3487" s="7">
        <v>2.7727924694214416</v>
      </c>
      <c r="T3487" s="7">
        <v>0.40375730534951482</v>
      </c>
      <c r="U3487" s="7">
        <v>-0.13649742789538294</v>
      </c>
      <c r="V3487" s="7">
        <v>-0.76078007727592134</v>
      </c>
      <c r="W3487" s="7">
        <f>[1]!i_dq_pctchange(W$2,$A3489)</f>
        <v>0.71307401874447052</v>
      </c>
    </row>
    <row r="3488" spans="1:23" x14ac:dyDescent="0.35">
      <c r="A3488" s="1">
        <v>42776</v>
      </c>
      <c r="B3488">
        <v>0</v>
      </c>
      <c r="C3488">
        <v>1</v>
      </c>
      <c r="D3488">
        <v>1</v>
      </c>
      <c r="E3488">
        <f t="shared" ref="E3488:F3488" si="3581">IF(AVERAGE(B3472:B3488)&gt;0.5,1,0)</f>
        <v>1</v>
      </c>
      <c r="F3488">
        <f t="shared" si="3581"/>
        <v>1</v>
      </c>
      <c r="G3488">
        <f t="shared" si="3553"/>
        <v>2</v>
      </c>
      <c r="H3488">
        <f t="shared" si="3554"/>
        <v>2.1150753666465123</v>
      </c>
      <c r="J3488" s="7">
        <v>0.54703953350579404</v>
      </c>
      <c r="K3488" s="7">
        <v>-1.1137820380074115</v>
      </c>
      <c r="L3488" s="7">
        <v>1.918981450421035</v>
      </c>
      <c r="M3488" s="7">
        <v>0.34902041375531084</v>
      </c>
      <c r="N3488" s="7">
        <v>0.78073949608357052</v>
      </c>
      <c r="O3488" s="7">
        <v>0.73080475547214996</v>
      </c>
      <c r="P3488" s="7">
        <v>0.311406863649136</v>
      </c>
      <c r="Q3488" s="7">
        <v>1.8076494306164785</v>
      </c>
      <c r="R3488" s="7">
        <v>0.56664342520201383</v>
      </c>
      <c r="S3488" s="7">
        <v>-0.12448452885236422</v>
      </c>
      <c r="T3488" s="7">
        <v>1.2205719174877243</v>
      </c>
      <c r="U3488" s="7">
        <v>1.0263342495777454</v>
      </c>
      <c r="V3488" s="7">
        <v>0.78175581214157408</v>
      </c>
      <c r="W3488" s="7">
        <f>[1]!i_dq_pctchange(W$2,$A3490)</f>
        <v>-0.22101626241524558</v>
      </c>
    </row>
    <row r="3489" spans="1:23" x14ac:dyDescent="0.35">
      <c r="A3489" s="1">
        <v>42779</v>
      </c>
      <c r="B3489">
        <v>0</v>
      </c>
      <c r="C3489">
        <v>1</v>
      </c>
      <c r="D3489">
        <v>1</v>
      </c>
      <c r="E3489">
        <f t="shared" ref="E3489:F3489" si="3582">IF(AVERAGE(B3473:B3489)&gt;0.5,1,0)</f>
        <v>1</v>
      </c>
      <c r="F3489">
        <f t="shared" si="3582"/>
        <v>1</v>
      </c>
      <c r="G3489">
        <f t="shared" si="3553"/>
        <v>2</v>
      </c>
      <c r="H3489">
        <f t="shared" si="3554"/>
        <v>2.1150753666465123</v>
      </c>
      <c r="J3489" s="7">
        <v>0.15607177551337006</v>
      </c>
      <c r="K3489" s="7">
        <v>0.67365169141693082</v>
      </c>
      <c r="L3489" s="7">
        <v>-0.29866803085984045</v>
      </c>
      <c r="M3489" s="7">
        <v>-0.2034275494148057</v>
      </c>
      <c r="N3489" s="7">
        <v>0.27254533767834138</v>
      </c>
      <c r="O3489" s="7">
        <v>-0.2236394123722335</v>
      </c>
      <c r="P3489" s="7">
        <v>-0.32761982838386949</v>
      </c>
      <c r="Q3489" s="7">
        <v>-0.10476789880878772</v>
      </c>
      <c r="R3489" s="7">
        <v>-1.7948772092834509E-2</v>
      </c>
      <c r="S3489" s="7">
        <v>1.597143469055996</v>
      </c>
      <c r="T3489" s="7">
        <v>0.88781467099876188</v>
      </c>
      <c r="U3489" s="7">
        <v>-0.15168582855030341</v>
      </c>
      <c r="V3489" s="7">
        <v>-0.16049546714633595</v>
      </c>
      <c r="W3489" s="7">
        <f>[1]!i_dq_pctchange(W$2,$A3491)</f>
        <v>-0.64075242235671448</v>
      </c>
    </row>
    <row r="3490" spans="1:23" x14ac:dyDescent="0.35">
      <c r="A3490" s="1">
        <v>42780</v>
      </c>
      <c r="B3490">
        <v>0</v>
      </c>
      <c r="C3490">
        <v>1</v>
      </c>
      <c r="D3490">
        <v>1</v>
      </c>
      <c r="E3490">
        <f t="shared" ref="E3490:F3490" si="3583">IF(AVERAGE(B3474:B3490)&gt;0.5,1,0)</f>
        <v>1</v>
      </c>
      <c r="F3490">
        <f t="shared" si="3583"/>
        <v>1</v>
      </c>
      <c r="G3490">
        <f t="shared" si="3553"/>
        <v>2</v>
      </c>
      <c r="H3490">
        <f t="shared" si="3554"/>
        <v>2.1150753666465123</v>
      </c>
      <c r="J3490" s="7">
        <v>-0.51321484536563922</v>
      </c>
      <c r="K3490" s="7">
        <v>-1.9228945095578955</v>
      </c>
      <c r="L3490" s="7">
        <v>6.7910946112602491E-3</v>
      </c>
      <c r="M3490" s="7">
        <v>0.14706737395813649</v>
      </c>
      <c r="N3490" s="7">
        <v>-1.1529999272202052</v>
      </c>
      <c r="O3490" s="7">
        <v>-0.2607431080184901</v>
      </c>
      <c r="P3490" s="7">
        <v>-0.90837617175687835</v>
      </c>
      <c r="Q3490" s="7">
        <v>-0.81443548480041039</v>
      </c>
      <c r="R3490" s="7">
        <v>-1.1024636472116227</v>
      </c>
      <c r="S3490" s="7">
        <v>-1.1739295711372915</v>
      </c>
      <c r="T3490" s="7">
        <v>-1.977320510772888</v>
      </c>
      <c r="U3490" s="7">
        <v>-0.95119279636357057</v>
      </c>
      <c r="V3490" s="7">
        <v>-1.0820867850614806</v>
      </c>
      <c r="W3490" s="7">
        <f>[1]!i_dq_pctchange(W$2,$A3492)</f>
        <v>0.41675061908134808</v>
      </c>
    </row>
    <row r="3491" spans="1:23" x14ac:dyDescent="0.35">
      <c r="A3491" s="1">
        <v>42781</v>
      </c>
      <c r="B3491">
        <v>0</v>
      </c>
      <c r="C3491">
        <v>1</v>
      </c>
      <c r="D3491">
        <v>1</v>
      </c>
      <c r="E3491">
        <f t="shared" ref="E3491:F3491" si="3584">IF(AVERAGE(B3475:B3491)&gt;0.5,1,0)</f>
        <v>1</v>
      </c>
      <c r="F3491">
        <f t="shared" si="3584"/>
        <v>1</v>
      </c>
      <c r="G3491">
        <f t="shared" si="3553"/>
        <v>2</v>
      </c>
      <c r="H3491">
        <f t="shared" si="3554"/>
        <v>2.1150753666465123</v>
      </c>
      <c r="J3491" s="7">
        <v>0.52142497452893011</v>
      </c>
      <c r="K3491" s="7">
        <v>0.96884427567437947</v>
      </c>
      <c r="L3491" s="7">
        <v>1.8542201900622886</v>
      </c>
      <c r="M3491" s="7">
        <v>0.83397936567024245</v>
      </c>
      <c r="N3491" s="7">
        <v>1.4394417809091997</v>
      </c>
      <c r="O3491" s="7">
        <v>0.69982913672613833</v>
      </c>
      <c r="P3491" s="7">
        <v>0.5196889800302642</v>
      </c>
      <c r="Q3491" s="7">
        <v>5.9518506898860915E-2</v>
      </c>
      <c r="R3491" s="7">
        <v>0.30395894062834661</v>
      </c>
      <c r="S3491" s="7">
        <v>0.85917201973613466</v>
      </c>
      <c r="T3491" s="7">
        <v>1.7832196784541927</v>
      </c>
      <c r="U3491" s="7">
        <v>0.94074114250933383</v>
      </c>
      <c r="V3491" s="7">
        <v>0.36603786066304572</v>
      </c>
      <c r="W3491" s="7">
        <f>[1]!i_dq_pctchange(W$2,$A3493)</f>
        <v>-0.73606035539572212</v>
      </c>
    </row>
    <row r="3492" spans="1:23" x14ac:dyDescent="0.35">
      <c r="A3492" s="1">
        <v>42782</v>
      </c>
      <c r="B3492">
        <v>0</v>
      </c>
      <c r="C3492">
        <v>1</v>
      </c>
      <c r="D3492">
        <v>1</v>
      </c>
      <c r="E3492">
        <f t="shared" ref="E3492:F3492" si="3585">IF(AVERAGE(B3476:B3492)&gt;0.5,1,0)</f>
        <v>1</v>
      </c>
      <c r="F3492">
        <f t="shared" si="3585"/>
        <v>1</v>
      </c>
      <c r="G3492">
        <f t="shared" si="3553"/>
        <v>2</v>
      </c>
      <c r="H3492">
        <f t="shared" si="3554"/>
        <v>2.1150753666465123</v>
      </c>
      <c r="J3492" s="7">
        <v>-0.31746494051171964</v>
      </c>
      <c r="K3492" s="7">
        <v>-0.46700231232523054</v>
      </c>
      <c r="L3492" s="7">
        <v>-6.4632980969396403E-2</v>
      </c>
      <c r="M3492" s="7">
        <v>-1.1136136559922813</v>
      </c>
      <c r="N3492" s="7">
        <v>-1.9550202955840983</v>
      </c>
      <c r="O3492" s="7">
        <v>-0.66067772367918831</v>
      </c>
      <c r="P3492" s="7">
        <v>-0.97237696532168416</v>
      </c>
      <c r="Q3492" s="7">
        <v>0.3258022477129327</v>
      </c>
      <c r="R3492" s="7">
        <v>-0.78278858675788365</v>
      </c>
      <c r="S3492" s="7">
        <v>-1.418715112852341</v>
      </c>
      <c r="T3492" s="7">
        <v>-1.1310703179331163</v>
      </c>
      <c r="U3492" s="7">
        <v>-0.8654041338794296</v>
      </c>
      <c r="V3492" s="7">
        <v>-0.76038359715706783</v>
      </c>
      <c r="W3492" s="7">
        <f>[1]!i_dq_pctchange(W$2,$A3494)</f>
        <v>0.83384954453869753</v>
      </c>
    </row>
    <row r="3493" spans="1:23" x14ac:dyDescent="0.35">
      <c r="A3493" s="1">
        <v>42783</v>
      </c>
      <c r="B3493">
        <v>0</v>
      </c>
      <c r="C3493">
        <v>1</v>
      </c>
      <c r="D3493">
        <v>1</v>
      </c>
      <c r="E3493">
        <f t="shared" ref="E3493:F3493" si="3586">IF(AVERAGE(B3477:B3493)&gt;0.5,1,0)</f>
        <v>0</v>
      </c>
      <c r="F3493">
        <f t="shared" si="3586"/>
        <v>1</v>
      </c>
      <c r="G3493">
        <f t="shared" si="3553"/>
        <v>2</v>
      </c>
      <c r="H3493">
        <f t="shared" si="3554"/>
        <v>2.1150753666465123</v>
      </c>
      <c r="J3493" s="7">
        <v>1.1745628259630925</v>
      </c>
      <c r="K3493" s="7">
        <v>1.4501268797706441</v>
      </c>
      <c r="L3493" s="7">
        <v>2.2925264490208912</v>
      </c>
      <c r="M3493" s="7">
        <v>1.1056044004973076</v>
      </c>
      <c r="N3493" s="7">
        <v>1.0555149016380756</v>
      </c>
      <c r="O3493" s="7">
        <v>1.2583503776037337</v>
      </c>
      <c r="P3493" s="7">
        <v>0.87217501134286801</v>
      </c>
      <c r="Q3493" s="7">
        <v>2.4923636878082656</v>
      </c>
      <c r="R3493" s="7">
        <v>0.71958141248251617</v>
      </c>
      <c r="S3493" s="7">
        <v>1.5724243681815315</v>
      </c>
      <c r="T3493" s="7">
        <v>0.77559091693321092</v>
      </c>
      <c r="U3493" s="7">
        <v>0.6883696840304897</v>
      </c>
      <c r="V3493" s="7">
        <v>0.73831535695943284</v>
      </c>
      <c r="W3493" s="7">
        <f>[1]!i_dq_pctchange(W$2,$A3495)</f>
        <v>0.73499836393994211</v>
      </c>
    </row>
    <row r="3494" spans="1:23" x14ac:dyDescent="0.35">
      <c r="A3494" s="1">
        <v>42786</v>
      </c>
      <c r="B3494">
        <v>0</v>
      </c>
      <c r="C3494">
        <v>0</v>
      </c>
      <c r="D3494">
        <v>1</v>
      </c>
      <c r="E3494">
        <f t="shared" ref="E3494:F3494" si="3587">IF(AVERAGE(B3478:B3494)&gt;0.5,1,0)</f>
        <v>0</v>
      </c>
      <c r="F3494">
        <f t="shared" si="3587"/>
        <v>1</v>
      </c>
      <c r="G3494">
        <f t="shared" si="3553"/>
        <v>3</v>
      </c>
      <c r="H3494">
        <f t="shared" si="3554"/>
        <v>2.1150753666465123</v>
      </c>
      <c r="J3494" s="7">
        <v>0.4311602050393426</v>
      </c>
      <c r="K3494" s="7">
        <v>0.89801325385017416</v>
      </c>
      <c r="L3494" s="7">
        <v>-6.3587647691810217E-2</v>
      </c>
      <c r="M3494" s="7">
        <v>0.38584664374397698</v>
      </c>
      <c r="N3494" s="7">
        <v>0.53393818151081329</v>
      </c>
      <c r="O3494" s="7">
        <v>2.1013141978951819</v>
      </c>
      <c r="P3494" s="7">
        <v>0.84700690795373057</v>
      </c>
      <c r="Q3494" s="7">
        <v>-0.11004951600800633</v>
      </c>
      <c r="R3494" s="7">
        <v>0.65762608346737905</v>
      </c>
      <c r="S3494" s="7">
        <v>0.47574694694416664</v>
      </c>
      <c r="T3494" s="7">
        <v>1.0035109714565635</v>
      </c>
      <c r="U3494" s="7">
        <v>0.72194392523364104</v>
      </c>
      <c r="V3494" s="7">
        <v>1.5194302026859108</v>
      </c>
      <c r="W3494" s="7">
        <f>[1]!i_dq_pctchange(W$2,$A3496)</f>
        <v>0.14533652080803791</v>
      </c>
    </row>
    <row r="3495" spans="1:23" x14ac:dyDescent="0.35">
      <c r="A3495" s="1">
        <v>42787</v>
      </c>
      <c r="B3495">
        <v>0</v>
      </c>
      <c r="C3495">
        <v>0</v>
      </c>
      <c r="D3495">
        <v>1</v>
      </c>
      <c r="E3495">
        <f t="shared" ref="E3495:F3495" si="3588">IF(AVERAGE(B3479:B3495)&gt;0.5,1,0)</f>
        <v>0</v>
      </c>
      <c r="F3495">
        <f t="shared" si="3588"/>
        <v>1</v>
      </c>
      <c r="G3495">
        <f t="shared" si="3553"/>
        <v>3</v>
      </c>
      <c r="H3495">
        <f t="shared" si="3554"/>
        <v>2.1150753666465123</v>
      </c>
      <c r="J3495" s="7">
        <v>0.21364817924594245</v>
      </c>
      <c r="K3495" s="7">
        <v>2.8828359267530845</v>
      </c>
      <c r="L3495" s="7">
        <v>0.55053721337894057</v>
      </c>
      <c r="M3495" s="7">
        <v>0.25984193511375059</v>
      </c>
      <c r="N3495" s="7">
        <v>0.20599487114810353</v>
      </c>
      <c r="O3495" s="7">
        <v>-0.23026397370375151</v>
      </c>
      <c r="P3495" s="7">
        <v>0.50146461419771304</v>
      </c>
      <c r="Q3495" s="7">
        <v>1.0905271991126091</v>
      </c>
      <c r="R3495" s="7">
        <v>0.3824024327003519</v>
      </c>
      <c r="S3495" s="7">
        <v>1.1665052742579651</v>
      </c>
      <c r="T3495" s="7">
        <v>0.10039715550084906</v>
      </c>
      <c r="U3495" s="7">
        <v>0.70726775518203289</v>
      </c>
      <c r="V3495" s="7">
        <v>0.32405894106110916</v>
      </c>
      <c r="W3495" s="7">
        <f>[1]!i_dq_pctchange(W$2,$A3497)</f>
        <v>1.1479281141107718</v>
      </c>
    </row>
    <row r="3496" spans="1:23" x14ac:dyDescent="0.35">
      <c r="A3496" s="1">
        <v>42788</v>
      </c>
      <c r="B3496">
        <v>0</v>
      </c>
      <c r="C3496">
        <v>0</v>
      </c>
      <c r="D3496">
        <v>1</v>
      </c>
      <c r="E3496">
        <f t="shared" ref="E3496:F3496" si="3589">IF(AVERAGE(B3480:B3496)&gt;0.5,1,0)</f>
        <v>0</v>
      </c>
      <c r="F3496">
        <f t="shared" si="3589"/>
        <v>1</v>
      </c>
      <c r="G3496">
        <f t="shared" si="3553"/>
        <v>3</v>
      </c>
      <c r="H3496">
        <f t="shared" si="3554"/>
        <v>2.1150753666465123</v>
      </c>
      <c r="J3496" s="7">
        <v>0.16383987879866163</v>
      </c>
      <c r="K3496" s="7">
        <v>-1.7776181712079742</v>
      </c>
      <c r="L3496" s="7">
        <v>-0.38148121439388211</v>
      </c>
      <c r="M3496" s="7">
        <v>-0.40389897140395287</v>
      </c>
      <c r="N3496" s="7">
        <v>-0.84018571348660176</v>
      </c>
      <c r="O3496" s="7">
        <v>-0.97098517325908651</v>
      </c>
      <c r="P3496" s="7">
        <v>-0.50286063833615136</v>
      </c>
      <c r="Q3496" s="7">
        <v>-0.59412117039758527</v>
      </c>
      <c r="R3496" s="7">
        <v>4.5685368382201226E-2</v>
      </c>
      <c r="S3496" s="7">
        <v>-1.5614780902550582</v>
      </c>
      <c r="T3496" s="7">
        <v>1.3546534952665281</v>
      </c>
      <c r="U3496" s="7">
        <v>-0.37591657305606907</v>
      </c>
      <c r="V3496" s="7">
        <v>0.3981011975401838</v>
      </c>
      <c r="W3496" s="7">
        <f>[1]!i_dq_pctchange(W$2,$A3498)</f>
        <v>0.19392421492378997</v>
      </c>
    </row>
    <row r="3497" spans="1:23" x14ac:dyDescent="0.35">
      <c r="A3497" s="1">
        <v>42789</v>
      </c>
      <c r="B3497">
        <v>1</v>
      </c>
      <c r="C3497">
        <v>1</v>
      </c>
      <c r="D3497">
        <v>1</v>
      </c>
      <c r="E3497">
        <f t="shared" ref="E3497:F3497" si="3590">IF(AVERAGE(B3481:B3497)&gt;0.5,1,0)</f>
        <v>0</v>
      </c>
      <c r="F3497">
        <f t="shared" si="3590"/>
        <v>1</v>
      </c>
      <c r="G3497">
        <f t="shared" si="3553"/>
        <v>1</v>
      </c>
      <c r="H3497">
        <f t="shared" si="3554"/>
        <v>2.1285569283614962</v>
      </c>
      <c r="J3497" s="7">
        <v>0.18562973742559105</v>
      </c>
      <c r="K3497" s="7">
        <v>-1.2124021492880426</v>
      </c>
      <c r="L3497" s="7">
        <v>-0.43958708855444734</v>
      </c>
      <c r="M3497" s="7">
        <v>0.24805342273170167</v>
      </c>
      <c r="N3497" s="7">
        <v>-0.55847643116637469</v>
      </c>
      <c r="O3497" s="7">
        <v>0.12628017980443879</v>
      </c>
      <c r="P3497" s="7">
        <v>0.63740337236110756</v>
      </c>
      <c r="Q3497" s="7">
        <v>-6.2754941951672777E-2</v>
      </c>
      <c r="R3497" s="7">
        <v>1.7426278167097013</v>
      </c>
      <c r="S3497" s="7">
        <v>-0.50071976303187216</v>
      </c>
      <c r="T3497" s="7">
        <v>-1.1080496167705833</v>
      </c>
      <c r="U3497" s="7">
        <v>6.8660179463508414E-2</v>
      </c>
      <c r="V3497" s="7">
        <v>0.57812785437196934</v>
      </c>
      <c r="W3497" s="7">
        <f>[1]!i_dq_pctchange(W$2,$A3499)</f>
        <v>-0.7452264268853287</v>
      </c>
    </row>
    <row r="3498" spans="1:23" x14ac:dyDescent="0.35">
      <c r="A3498" s="1">
        <v>42790</v>
      </c>
      <c r="B3498">
        <v>1</v>
      </c>
      <c r="C3498">
        <v>1</v>
      </c>
      <c r="D3498">
        <v>1</v>
      </c>
      <c r="E3498">
        <f t="shared" ref="E3498:F3498" si="3591">IF(AVERAGE(B3482:B3498)&gt;0.5,1,0)</f>
        <v>0</v>
      </c>
      <c r="F3498">
        <f t="shared" si="3591"/>
        <v>1</v>
      </c>
      <c r="G3498">
        <f t="shared" si="3553"/>
        <v>1</v>
      </c>
      <c r="H3498">
        <f t="shared" si="3554"/>
        <v>2.1133160706496632</v>
      </c>
      <c r="J3498" s="7">
        <v>-0.84465158836816867</v>
      </c>
      <c r="K3498" s="7">
        <v>-0.95846275857509933</v>
      </c>
      <c r="L3498" s="7">
        <v>-1.4252865205813257</v>
      </c>
      <c r="M3498" s="7">
        <v>-0.27103742608836234</v>
      </c>
      <c r="N3498" s="7">
        <v>-0.727543993011042</v>
      </c>
      <c r="O3498" s="7">
        <v>-0.7875807540256512</v>
      </c>
      <c r="P3498" s="7">
        <v>-0.71601832719433134</v>
      </c>
      <c r="Q3498" s="7">
        <v>-1.3380700119459399</v>
      </c>
      <c r="R3498" s="7">
        <v>-0.39116714886447346</v>
      </c>
      <c r="S3498" s="7">
        <v>0.65591558651582671</v>
      </c>
      <c r="T3498" s="7">
        <v>-0.67030365093269195</v>
      </c>
      <c r="U3498" s="7">
        <v>-0.9511191028249748</v>
      </c>
      <c r="V3498" s="7">
        <v>-0.55365022383197671</v>
      </c>
      <c r="W3498" s="7">
        <f>[1]!i_dq_pctchange(W$2,$A3500)</f>
        <v>-0.1056579918354025</v>
      </c>
    </row>
    <row r="3499" spans="1:23" x14ac:dyDescent="0.35">
      <c r="A3499" s="1">
        <v>42793</v>
      </c>
      <c r="B3499">
        <v>1</v>
      </c>
      <c r="C3499">
        <v>1</v>
      </c>
      <c r="D3499">
        <v>1</v>
      </c>
      <c r="E3499">
        <f t="shared" ref="E3499:F3499" si="3592">IF(AVERAGE(B3483:B3499)&gt;0.5,1,0)</f>
        <v>0</v>
      </c>
      <c r="F3499">
        <f t="shared" si="3592"/>
        <v>1</v>
      </c>
      <c r="G3499">
        <f t="shared" si="3553"/>
        <v>1</v>
      </c>
      <c r="H3499">
        <f t="shared" si="3554"/>
        <v>2.1206018508105271</v>
      </c>
      <c r="J3499" s="7">
        <v>1.543936143216369</v>
      </c>
      <c r="K3499" s="7">
        <v>0.86230625634968017</v>
      </c>
      <c r="L3499" s="7">
        <v>0.76157951222031195</v>
      </c>
      <c r="M3499" s="7">
        <v>0.28563315913653659</v>
      </c>
      <c r="N3499" s="7">
        <v>0.68487475392225106</v>
      </c>
      <c r="O3499" s="7">
        <v>0.3207209028390603</v>
      </c>
      <c r="P3499" s="7">
        <v>0.34475582058220272</v>
      </c>
      <c r="Q3499" s="7">
        <v>-4.1078279479368075E-2</v>
      </c>
      <c r="R3499" s="7">
        <v>0.14488081992838575</v>
      </c>
      <c r="S3499" s="7">
        <v>-0.70588723080058724</v>
      </c>
      <c r="T3499" s="7">
        <v>0.58586186324483036</v>
      </c>
      <c r="U3499" s="7">
        <v>0.51446350085992787</v>
      </c>
      <c r="V3499" s="7">
        <v>0.4104049472060311</v>
      </c>
      <c r="W3499" s="7">
        <f>[1]!i_dq_pctchange(W$2,$A3501)</f>
        <v>0.11049047051588402</v>
      </c>
    </row>
    <row r="3500" spans="1:23" x14ac:dyDescent="0.35">
      <c r="A3500" s="1">
        <v>42794</v>
      </c>
      <c r="B3500">
        <v>1</v>
      </c>
      <c r="C3500">
        <v>1</v>
      </c>
      <c r="D3500">
        <v>1</v>
      </c>
      <c r="E3500">
        <f t="shared" ref="E3500:F3500" si="3593">IF(AVERAGE(B3484:B3500)&gt;0.5,1,0)</f>
        <v>0</v>
      </c>
      <c r="F3500">
        <f t="shared" si="3593"/>
        <v>1</v>
      </c>
      <c r="G3500">
        <f t="shared" si="3553"/>
        <v>1</v>
      </c>
      <c r="H3500">
        <f t="shared" si="3554"/>
        <v>2.1209524351577249</v>
      </c>
      <c r="J3500" s="7">
        <v>1.6201402890977685</v>
      </c>
      <c r="K3500" s="7">
        <v>0.59460013760982022</v>
      </c>
      <c r="L3500" s="7">
        <v>0.18575318800053706</v>
      </c>
      <c r="M3500" s="7">
        <v>0.18943032705381543</v>
      </c>
      <c r="N3500" s="7">
        <v>0.39019489880472663</v>
      </c>
      <c r="O3500" s="7">
        <v>0.10637143587875171</v>
      </c>
      <c r="P3500" s="7">
        <v>1.6532304122246683E-2</v>
      </c>
      <c r="Q3500" s="7">
        <v>0.52294860314504255</v>
      </c>
      <c r="R3500" s="7">
        <v>0.1945101079496451</v>
      </c>
      <c r="S3500" s="7">
        <v>1.1483053796364648E-2</v>
      </c>
      <c r="T3500" s="7">
        <v>0.77339097996675477</v>
      </c>
      <c r="U3500" s="7">
        <v>0.59797703744411934</v>
      </c>
      <c r="V3500" s="7">
        <v>6.1844110044004058E-2</v>
      </c>
      <c r="W3500" s="7">
        <f>[1]!i_dq_pctchange(W$2,$A3502)</f>
        <v>-0.52214762363567868</v>
      </c>
    </row>
    <row r="3501" spans="1:23" x14ac:dyDescent="0.35">
      <c r="A3501" s="1">
        <v>42795</v>
      </c>
      <c r="B3501">
        <v>1</v>
      </c>
      <c r="C3501">
        <v>1</v>
      </c>
      <c r="D3501">
        <v>1</v>
      </c>
      <c r="E3501">
        <f t="shared" ref="E3501:F3501" si="3594">IF(AVERAGE(B3485:B3501)&gt;0.5,1,0)</f>
        <v>0</v>
      </c>
      <c r="F3501">
        <f t="shared" si="3594"/>
        <v>1</v>
      </c>
      <c r="G3501">
        <f t="shared" si="3553"/>
        <v>1</v>
      </c>
      <c r="H3501">
        <f t="shared" si="3554"/>
        <v>2.1048574264909004</v>
      </c>
      <c r="J3501" s="7">
        <v>-0.42365894895691741</v>
      </c>
      <c r="K3501" s="7">
        <v>-1.5835173453600113</v>
      </c>
      <c r="L3501" s="7">
        <v>-0.91681447613342315</v>
      </c>
      <c r="M3501" s="7">
        <v>-0.39765711998007375</v>
      </c>
      <c r="N3501" s="7">
        <v>-0.52464503071265067</v>
      </c>
      <c r="O3501" s="7">
        <v>-1.0051000164516539</v>
      </c>
      <c r="P3501" s="7">
        <v>-0.75885759623967275</v>
      </c>
      <c r="Q3501" s="7">
        <v>-0.19494357992118752</v>
      </c>
      <c r="R3501" s="7">
        <v>-0.59897821363555226</v>
      </c>
      <c r="S3501" s="7">
        <v>-0.57617435537014494</v>
      </c>
      <c r="T3501" s="7">
        <v>5.1628358424668569E-3</v>
      </c>
      <c r="U3501" s="7">
        <v>-0.4565212255793637</v>
      </c>
      <c r="V3501" s="7">
        <v>-0.68734989617039444</v>
      </c>
      <c r="W3501" s="7">
        <f>[1]!i_dq_pctchange(W$2,$A3503)</f>
        <v>0.1719307101302045</v>
      </c>
    </row>
    <row r="3502" spans="1:23" x14ac:dyDescent="0.35">
      <c r="A3502" s="1">
        <v>42796</v>
      </c>
      <c r="B3502">
        <v>1</v>
      </c>
      <c r="C3502">
        <v>1</v>
      </c>
      <c r="D3502">
        <v>1</v>
      </c>
      <c r="E3502">
        <f t="shared" ref="E3502:F3502" si="3595">IF(AVERAGE(B3486:B3502)&gt;0.5,1,0)</f>
        <v>0</v>
      </c>
      <c r="F3502">
        <f t="shared" si="3595"/>
        <v>1</v>
      </c>
      <c r="G3502">
        <f t="shared" si="3553"/>
        <v>1</v>
      </c>
      <c r="H3502">
        <f t="shared" si="3554"/>
        <v>2.105596840750446</v>
      </c>
      <c r="J3502" s="7">
        <v>-0.20936295847260564</v>
      </c>
      <c r="K3502" s="7">
        <v>-0.58572736446075657</v>
      </c>
      <c r="L3502" s="7">
        <v>0.40558976438921873</v>
      </c>
      <c r="M3502" s="7">
        <v>0.16111653420433025</v>
      </c>
      <c r="N3502" s="7">
        <v>-0.75332403163336381</v>
      </c>
      <c r="O3502" s="7">
        <v>-0.34997028185317169</v>
      </c>
      <c r="P3502" s="7">
        <v>3.5128947464062761E-2</v>
      </c>
      <c r="Q3502" s="7">
        <v>0.18849748164330174</v>
      </c>
      <c r="R3502" s="7">
        <v>0.32631472864445149</v>
      </c>
      <c r="S3502" s="7">
        <v>-1.1985708136633573</v>
      </c>
      <c r="T3502" s="7">
        <v>-0.83917564093297337</v>
      </c>
      <c r="U3502" s="7">
        <v>0.45090210084780924</v>
      </c>
      <c r="V3502" s="7">
        <v>0.58529778478355587</v>
      </c>
      <c r="W3502" s="7">
        <f>[1]!i_dq_pctchange(W$2,$A3504)</f>
        <v>0.68193822908366408</v>
      </c>
    </row>
    <row r="3503" spans="1:23" x14ac:dyDescent="0.35">
      <c r="A3503" s="1">
        <v>42797</v>
      </c>
      <c r="B3503">
        <v>0</v>
      </c>
      <c r="C3503">
        <v>1</v>
      </c>
      <c r="D3503">
        <v>1</v>
      </c>
      <c r="E3503">
        <f t="shared" ref="E3503:F3503" si="3596">IF(AVERAGE(B3487:B3503)&gt;0.5,1,0)</f>
        <v>0</v>
      </c>
      <c r="F3503">
        <f t="shared" si="3596"/>
        <v>1</v>
      </c>
      <c r="G3503">
        <f t="shared" si="3553"/>
        <v>2</v>
      </c>
      <c r="H3503">
        <f t="shared" si="3554"/>
        <v>2.105596840750446</v>
      </c>
      <c r="J3503" s="7">
        <v>0.84230242453729109</v>
      </c>
      <c r="K3503" s="7">
        <v>0.63152658696682273</v>
      </c>
      <c r="L3503" s="7">
        <v>2.4929308508685035</v>
      </c>
      <c r="M3503" s="7">
        <v>0.63499878598213799</v>
      </c>
      <c r="N3503" s="7">
        <v>1.334264837254046</v>
      </c>
      <c r="O3503" s="7">
        <v>0.86034036909289258</v>
      </c>
      <c r="P3503" s="7">
        <v>0.61363251071662051</v>
      </c>
      <c r="Q3503" s="7">
        <v>0.71673461765110646</v>
      </c>
      <c r="R3503" s="7">
        <v>1.4800933847827147</v>
      </c>
      <c r="S3503" s="7">
        <v>0.86387657084566649</v>
      </c>
      <c r="T3503" s="7">
        <v>0.69399431997146588</v>
      </c>
      <c r="U3503" s="7">
        <v>0.86438565716344429</v>
      </c>
      <c r="V3503" s="7">
        <v>1.6105862379762568</v>
      </c>
      <c r="W3503" s="7">
        <f>[1]!i_dq_pctchange(W$2,$A3505)</f>
        <v>0.52920336220705311</v>
      </c>
    </row>
    <row r="3504" spans="1:23" x14ac:dyDescent="0.35">
      <c r="A3504" s="1">
        <v>42800</v>
      </c>
      <c r="B3504">
        <v>0</v>
      </c>
      <c r="C3504">
        <v>1</v>
      </c>
      <c r="D3504">
        <v>1</v>
      </c>
      <c r="E3504">
        <f t="shared" ref="E3504:F3504" si="3597">IF(AVERAGE(B3488:B3504)&gt;0.5,1,0)</f>
        <v>0</v>
      </c>
      <c r="F3504">
        <f t="shared" si="3597"/>
        <v>1</v>
      </c>
      <c r="G3504">
        <f t="shared" si="3553"/>
        <v>2</v>
      </c>
      <c r="H3504">
        <f t="shared" si="3554"/>
        <v>2.105596840750446</v>
      </c>
      <c r="J3504" s="7">
        <v>0.19996207135048508</v>
      </c>
      <c r="K3504" s="7">
        <v>0.24280923944264032</v>
      </c>
      <c r="L3504" s="7">
        <v>0.10802637778418274</v>
      </c>
      <c r="M3504" s="7">
        <v>0.29488738987798124</v>
      </c>
      <c r="N3504" s="7">
        <v>-0.40546344330292805</v>
      </c>
      <c r="O3504" s="7">
        <v>0.21514705281606272</v>
      </c>
      <c r="P3504" s="7">
        <v>0.31472371410088718</v>
      </c>
      <c r="Q3504" s="7">
        <v>1.7009057047244762</v>
      </c>
      <c r="R3504" s="7">
        <v>0.48571360305286254</v>
      </c>
      <c r="S3504" s="7">
        <v>-0.5555340958173467</v>
      </c>
      <c r="T3504" s="7">
        <v>-0.68507493168639588</v>
      </c>
      <c r="U3504" s="7">
        <v>-0.14317125800397229</v>
      </c>
      <c r="V3504" s="7">
        <v>1.0353545994690558</v>
      </c>
      <c r="W3504" s="7">
        <f>[1]!i_dq_pctchange(W$2,$A3506)</f>
        <v>-0.32600990413034558</v>
      </c>
    </row>
    <row r="3505" spans="1:23" x14ac:dyDescent="0.35">
      <c r="A3505" s="1">
        <v>42801</v>
      </c>
      <c r="B3505">
        <v>0</v>
      </c>
      <c r="C3505">
        <v>0</v>
      </c>
      <c r="D3505">
        <v>1</v>
      </c>
      <c r="E3505">
        <f t="shared" ref="E3505:F3505" si="3598">IF(AVERAGE(B3489:B3505)&gt;0.5,1,0)</f>
        <v>0</v>
      </c>
      <c r="F3505">
        <f t="shared" si="3598"/>
        <v>1</v>
      </c>
      <c r="G3505">
        <f t="shared" si="3553"/>
        <v>3</v>
      </c>
      <c r="H3505">
        <f t="shared" si="3554"/>
        <v>2.105596840750446</v>
      </c>
      <c r="J3505" s="7">
        <v>-0.6668800534394711</v>
      </c>
      <c r="K3505" s="7">
        <v>0.13826926857223124</v>
      </c>
      <c r="L3505" s="7">
        <v>-0.20382963493200301</v>
      </c>
      <c r="M3505" s="7">
        <v>-0.12261985506131388</v>
      </c>
      <c r="N3505" s="7">
        <v>-0.57620127042308511</v>
      </c>
      <c r="O3505" s="7">
        <v>-0.6151331688578322</v>
      </c>
      <c r="P3505" s="7">
        <v>-0.33653168406814177</v>
      </c>
      <c r="Q3505" s="7">
        <v>-0.35885918996130661</v>
      </c>
      <c r="R3505" s="7">
        <v>0.50782284965046232</v>
      </c>
      <c r="S3505" s="7">
        <v>-0.7528541009714258</v>
      </c>
      <c r="T3505" s="7">
        <v>-0.17362150511884283</v>
      </c>
      <c r="U3505" s="7">
        <v>-0.3436345511053715</v>
      </c>
      <c r="V3505" s="7">
        <v>-0.92527328614863369</v>
      </c>
      <c r="W3505" s="7">
        <f>[1]!i_dq_pctchange(W$2,$A3507)</f>
        <v>-0.7010586873595096</v>
      </c>
    </row>
    <row r="3506" spans="1:23" x14ac:dyDescent="0.35">
      <c r="A3506" s="1">
        <v>42802</v>
      </c>
      <c r="B3506">
        <v>0</v>
      </c>
      <c r="C3506">
        <v>0</v>
      </c>
      <c r="D3506">
        <v>1</v>
      </c>
      <c r="E3506">
        <f t="shared" ref="E3506:F3506" si="3599">IF(AVERAGE(B3490:B3506)&gt;0.5,1,0)</f>
        <v>0</v>
      </c>
      <c r="F3506">
        <f t="shared" si="3599"/>
        <v>1</v>
      </c>
      <c r="G3506">
        <f t="shared" si="3553"/>
        <v>3</v>
      </c>
      <c r="H3506">
        <f t="shared" si="3554"/>
        <v>2.105596840750446</v>
      </c>
      <c r="J3506" s="7">
        <v>-0.37238469103838912</v>
      </c>
      <c r="K3506" s="7">
        <v>-1.1613553637615786</v>
      </c>
      <c r="L3506" s="7">
        <v>-0.49384841328333812</v>
      </c>
      <c r="M3506" s="7">
        <v>-0.86340706247574517</v>
      </c>
      <c r="N3506" s="7">
        <v>-1.6901127122271371</v>
      </c>
      <c r="O3506" s="7">
        <v>-0.74003328098999865</v>
      </c>
      <c r="P3506" s="7">
        <v>-1.0810192639318186</v>
      </c>
      <c r="Q3506" s="7">
        <v>-0.45188952877380523</v>
      </c>
      <c r="R3506" s="7">
        <v>-0.25583918293683472</v>
      </c>
      <c r="S3506" s="7">
        <v>-0.60485951248323289</v>
      </c>
      <c r="T3506" s="7">
        <v>-1.1653133490829268</v>
      </c>
      <c r="U3506" s="7">
        <v>-0.72700418961540381</v>
      </c>
      <c r="V3506" s="7">
        <v>-0.31383064932003052</v>
      </c>
      <c r="W3506" s="7">
        <f>[1]!i_dq_pctchange(W$2,$A3508)</f>
        <v>0.13264783722743573</v>
      </c>
    </row>
    <row r="3507" spans="1:23" x14ac:dyDescent="0.35">
      <c r="A3507" s="1">
        <v>42803</v>
      </c>
      <c r="B3507">
        <v>0</v>
      </c>
      <c r="C3507">
        <v>0</v>
      </c>
      <c r="D3507">
        <v>1</v>
      </c>
      <c r="E3507">
        <f t="shared" ref="E3507:F3507" si="3600">IF(AVERAGE(B3491:B3507)&gt;0.5,1,0)</f>
        <v>0</v>
      </c>
      <c r="F3507">
        <f t="shared" si="3600"/>
        <v>1</v>
      </c>
      <c r="G3507">
        <f t="shared" si="3553"/>
        <v>3</v>
      </c>
      <c r="H3507">
        <f t="shared" si="3554"/>
        <v>2.105596840750446</v>
      </c>
      <c r="J3507" s="7">
        <v>-0.35296433794576798</v>
      </c>
      <c r="K3507" s="7">
        <v>0.57512955984156855</v>
      </c>
      <c r="L3507" s="7">
        <v>1.9554628072812239</v>
      </c>
      <c r="M3507" s="7">
        <v>-0.34114951527074738</v>
      </c>
      <c r="N3507" s="7">
        <v>-0.13322613322033239</v>
      </c>
      <c r="O3507" s="7">
        <v>7.1032928976920845E-2</v>
      </c>
      <c r="P3507" s="7">
        <v>-0.20171165881218636</v>
      </c>
      <c r="Q3507" s="7">
        <v>0.18256991372018885</v>
      </c>
      <c r="R3507" s="7">
        <v>0.24090915251479583</v>
      </c>
      <c r="S3507" s="7">
        <v>0.3536693191865482</v>
      </c>
      <c r="T3507" s="7">
        <v>0.52871385868776499</v>
      </c>
      <c r="U3507" s="7">
        <v>-1.4522089876924889E-2</v>
      </c>
      <c r="V3507" s="7">
        <v>5.1730763546066094E-2</v>
      </c>
      <c r="W3507" s="7">
        <f>[1]!i_dq_pctchange(W$2,$A3509)</f>
        <v>0.68684050816252495</v>
      </c>
    </row>
    <row r="3508" spans="1:23" x14ac:dyDescent="0.35">
      <c r="A3508" s="1">
        <v>42804</v>
      </c>
      <c r="B3508">
        <v>0</v>
      </c>
      <c r="C3508">
        <v>0</v>
      </c>
      <c r="D3508">
        <v>1</v>
      </c>
      <c r="E3508">
        <f t="shared" ref="E3508:F3508" si="3601">IF(AVERAGE(B3492:B3508)&gt;0.5,1,0)</f>
        <v>0</v>
      </c>
      <c r="F3508">
        <f t="shared" si="3601"/>
        <v>1</v>
      </c>
      <c r="G3508">
        <f t="shared" si="3553"/>
        <v>3</v>
      </c>
      <c r="H3508">
        <f t="shared" si="3554"/>
        <v>2.105596840750446</v>
      </c>
      <c r="J3508" s="7">
        <v>1.1857015847927566</v>
      </c>
      <c r="K3508" s="7">
        <v>0.69099514010683682</v>
      </c>
      <c r="L3508" s="7">
        <v>0.15112468581973532</v>
      </c>
      <c r="M3508" s="7">
        <v>0.70765896932349459</v>
      </c>
      <c r="N3508" s="7">
        <v>1.0933885162235473</v>
      </c>
      <c r="O3508" s="7">
        <v>0.46384414522116935</v>
      </c>
      <c r="P3508" s="7">
        <v>0.34418213301467021</v>
      </c>
      <c r="Q3508" s="7">
        <v>1.2247083894818136</v>
      </c>
      <c r="R3508" s="7">
        <v>0.47220992215466495</v>
      </c>
      <c r="S3508" s="7">
        <v>0.61031942784783488</v>
      </c>
      <c r="T3508" s="7">
        <v>1.4597007639678008</v>
      </c>
      <c r="U3508" s="7">
        <v>0.65744231818074894</v>
      </c>
      <c r="V3508" s="7">
        <v>1.0228953827257798</v>
      </c>
      <c r="W3508" s="7">
        <f>[1]!i_dq_pctchange(W$2,$A3510)</f>
        <v>1.747492411704285E-2</v>
      </c>
    </row>
    <row r="3509" spans="1:23" x14ac:dyDescent="0.35">
      <c r="A3509" s="1">
        <v>42807</v>
      </c>
      <c r="B3509">
        <v>0</v>
      </c>
      <c r="C3509">
        <v>0</v>
      </c>
      <c r="D3509">
        <v>1</v>
      </c>
      <c r="E3509">
        <f t="shared" ref="E3509:F3509" si="3602">IF(AVERAGE(B3493:B3509)&gt;0.5,1,0)</f>
        <v>0</v>
      </c>
      <c r="F3509">
        <f t="shared" si="3602"/>
        <v>1</v>
      </c>
      <c r="G3509">
        <f t="shared" si="3553"/>
        <v>3</v>
      </c>
      <c r="H3509">
        <f t="shared" si="3554"/>
        <v>2.105596840750446</v>
      </c>
      <c r="J3509" s="7">
        <v>-0.50933596648312063</v>
      </c>
      <c r="K3509" s="7">
        <v>0.8424842065374466</v>
      </c>
      <c r="L3509" s="7">
        <v>-0.29967543985048833</v>
      </c>
      <c r="M3509" s="7">
        <v>-0.19601250714455107</v>
      </c>
      <c r="N3509" s="7">
        <v>-0.17939798177271185</v>
      </c>
      <c r="O3509" s="7">
        <v>-0.35170814291446567</v>
      </c>
      <c r="P3509" s="7">
        <v>-0.34209015260381093</v>
      </c>
      <c r="Q3509" s="7">
        <v>-0.47996374859157892</v>
      </c>
      <c r="R3509" s="7">
        <v>-0.65771766922352926</v>
      </c>
      <c r="S3509" s="7">
        <v>0.38928439742462551</v>
      </c>
      <c r="T3509" s="7">
        <v>-0.32462577502786422</v>
      </c>
      <c r="U3509" s="7">
        <v>-0.14429334542649258</v>
      </c>
      <c r="V3509" s="7">
        <v>-0.19949947566104878</v>
      </c>
      <c r="W3509" s="7">
        <f>[1]!i_dq_pctchange(W$2,$A3511)</f>
        <v>0.16889475223494532</v>
      </c>
    </row>
    <row r="3510" spans="1:23" x14ac:dyDescent="0.35">
      <c r="A3510" s="1">
        <v>42808</v>
      </c>
      <c r="B3510">
        <v>1</v>
      </c>
      <c r="C3510">
        <v>0</v>
      </c>
      <c r="D3510">
        <v>1</v>
      </c>
      <c r="E3510">
        <f t="shared" ref="E3510:F3510" si="3603">IF(AVERAGE(B3494:B3510)&gt;0.5,1,0)</f>
        <v>0</v>
      </c>
      <c r="F3510">
        <f t="shared" si="3603"/>
        <v>0</v>
      </c>
      <c r="G3510">
        <f t="shared" si="3553"/>
        <v>4</v>
      </c>
      <c r="H3510">
        <f t="shared" si="3554"/>
        <v>2.105596840750446</v>
      </c>
      <c r="J3510" s="7">
        <v>-0.23129976449478523</v>
      </c>
      <c r="K3510" s="7">
        <v>0.64459028714016287</v>
      </c>
      <c r="L3510" s="7">
        <v>1.1633608595983513</v>
      </c>
      <c r="M3510" s="7">
        <v>0.3668556529121173</v>
      </c>
      <c r="N3510" s="7">
        <v>0.25661998928589524</v>
      </c>
      <c r="O3510" s="7">
        <v>-0.14534369856503629</v>
      </c>
      <c r="P3510" s="7">
        <v>-0.25119883424229655</v>
      </c>
      <c r="Q3510" s="7">
        <v>0.31774511722234783</v>
      </c>
      <c r="R3510" s="7">
        <v>-0.30614491084883977</v>
      </c>
      <c r="S3510" s="7">
        <v>0.37647357974811779</v>
      </c>
      <c r="T3510" s="7">
        <v>0.50344627138349352</v>
      </c>
      <c r="U3510" s="7">
        <v>-0.15924693891995453</v>
      </c>
      <c r="V3510" s="7">
        <v>-0.42889168444123077</v>
      </c>
      <c r="W3510" s="7">
        <f>[1]!i_dq_pctchange(W$2,$A3512)</f>
        <v>0.5901349259013442</v>
      </c>
    </row>
    <row r="3511" spans="1:23" x14ac:dyDescent="0.35">
      <c r="A3511" s="1">
        <v>42809</v>
      </c>
      <c r="B3511">
        <v>0</v>
      </c>
      <c r="C3511">
        <v>0</v>
      </c>
      <c r="D3511">
        <v>1</v>
      </c>
      <c r="E3511">
        <f t="shared" ref="E3511:F3511" si="3604">IF(AVERAGE(B3495:B3511)&gt;0.5,1,0)</f>
        <v>0</v>
      </c>
      <c r="F3511">
        <f t="shared" si="3604"/>
        <v>0</v>
      </c>
      <c r="G3511">
        <f t="shared" si="3553"/>
        <v>3</v>
      </c>
      <c r="H3511">
        <f t="shared" si="3554"/>
        <v>2.105596840750446</v>
      </c>
      <c r="J3511" s="7">
        <v>1.5180340307147568</v>
      </c>
      <c r="K3511" s="7">
        <v>0.7794934275275871</v>
      </c>
      <c r="L3511" s="7">
        <v>-0.18548103456420625</v>
      </c>
      <c r="M3511" s="7">
        <v>0.71122657214972518</v>
      </c>
      <c r="N3511" s="7">
        <v>1.0583256965730858</v>
      </c>
      <c r="O3511" s="7">
        <v>0.82612441433679917</v>
      </c>
      <c r="P3511" s="7">
        <v>0.68948023092697641</v>
      </c>
      <c r="Q3511" s="7">
        <v>-4.7964690137059465E-2</v>
      </c>
      <c r="R3511" s="7">
        <v>1.751811428047332</v>
      </c>
      <c r="S3511" s="7">
        <v>0.67905143902611298</v>
      </c>
      <c r="T3511" s="7">
        <v>1.0664008841057138</v>
      </c>
      <c r="U3511" s="7">
        <v>1.0854925034558536</v>
      </c>
      <c r="V3511" s="7">
        <v>1.1715514595517387</v>
      </c>
      <c r="W3511" s="7">
        <f>[1]!i_dq_pctchange(W$2,$A3513)</f>
        <v>-0.60237936077924326</v>
      </c>
    </row>
    <row r="3512" spans="1:23" x14ac:dyDescent="0.35">
      <c r="A3512" s="1">
        <v>42810</v>
      </c>
      <c r="B3512">
        <v>0</v>
      </c>
      <c r="C3512">
        <v>0</v>
      </c>
      <c r="D3512">
        <v>1</v>
      </c>
      <c r="E3512">
        <f t="shared" ref="E3512:F3512" si="3605">IF(AVERAGE(B3496:B3512)&gt;0.5,1,0)</f>
        <v>0</v>
      </c>
      <c r="F3512">
        <f t="shared" si="3605"/>
        <v>0</v>
      </c>
      <c r="G3512">
        <f t="shared" si="3553"/>
        <v>3</v>
      </c>
      <c r="H3512">
        <f t="shared" si="3554"/>
        <v>2.105596840750446</v>
      </c>
      <c r="J3512" s="7">
        <v>-0.83763082791475929</v>
      </c>
      <c r="K3512" s="7">
        <v>-0.60300968617821971</v>
      </c>
      <c r="L3512" s="7">
        <v>-1.2560765882400471</v>
      </c>
      <c r="M3512" s="7">
        <v>-0.71820166302845079</v>
      </c>
      <c r="N3512" s="7">
        <v>-1.1114869762721669</v>
      </c>
      <c r="O3512" s="7">
        <v>-0.89973039301752822</v>
      </c>
      <c r="P3512" s="7">
        <v>-0.49232226164713222</v>
      </c>
      <c r="Q3512" s="7">
        <v>-0.25932998851240696</v>
      </c>
      <c r="R3512" s="7">
        <v>-0.57121300135542485</v>
      </c>
      <c r="S3512" s="7">
        <v>-1.9384937969596296</v>
      </c>
      <c r="T3512" s="7">
        <v>-1.0791642608593404</v>
      </c>
      <c r="U3512" s="7">
        <v>-0.91341812985964932</v>
      </c>
      <c r="V3512" s="7">
        <v>-0.70563741124988899</v>
      </c>
      <c r="W3512" s="7">
        <f>[1]!i_dq_pctchange(W$2,$A3514)</f>
        <v>0.51096643701409616</v>
      </c>
    </row>
    <row r="3513" spans="1:23" x14ac:dyDescent="0.35">
      <c r="A3513" s="1">
        <v>42811</v>
      </c>
      <c r="B3513">
        <v>0</v>
      </c>
      <c r="C3513">
        <v>0</v>
      </c>
      <c r="D3513">
        <v>1</v>
      </c>
      <c r="E3513">
        <f t="shared" ref="E3513:F3513" si="3606">IF(AVERAGE(B3497:B3513)&gt;0.5,1,0)</f>
        <v>0</v>
      </c>
      <c r="F3513">
        <f t="shared" si="3606"/>
        <v>0</v>
      </c>
      <c r="G3513">
        <f t="shared" si="3553"/>
        <v>3</v>
      </c>
      <c r="H3513">
        <f t="shared" si="3554"/>
        <v>2.105596840750446</v>
      </c>
      <c r="J3513" s="7">
        <v>-3.9360077715213215E-2</v>
      </c>
      <c r="K3513" s="7">
        <v>0.99460194669952418</v>
      </c>
      <c r="L3513" s="7">
        <v>0.46798825413394962</v>
      </c>
      <c r="M3513" s="7">
        <v>0.50822423632090874</v>
      </c>
      <c r="N3513" s="7">
        <v>1.7224775850818286</v>
      </c>
      <c r="O3513" s="7">
        <v>0.23524270353908824</v>
      </c>
      <c r="P3513" s="7">
        <v>0.49902848061689581</v>
      </c>
      <c r="Q3513" s="7">
        <v>0.91352182103881974</v>
      </c>
      <c r="R3513" s="7">
        <v>0.27465609229518601</v>
      </c>
      <c r="S3513" s="7">
        <v>-0.28011104656757507</v>
      </c>
      <c r="T3513" s="7">
        <v>0.3192231204318326</v>
      </c>
      <c r="U3513" s="7">
        <v>0.4051842349714625</v>
      </c>
      <c r="V3513" s="7">
        <v>0.34193328325008521</v>
      </c>
      <c r="W3513" s="7">
        <f>[1]!i_dq_pctchange(W$2,$A3515)</f>
        <v>0.5681103570404441</v>
      </c>
    </row>
    <row r="3514" spans="1:23" x14ac:dyDescent="0.35">
      <c r="A3514" s="1">
        <v>42814</v>
      </c>
      <c r="B3514">
        <v>0</v>
      </c>
      <c r="C3514">
        <v>0</v>
      </c>
      <c r="D3514">
        <v>1</v>
      </c>
      <c r="E3514">
        <f t="shared" ref="E3514:F3514" si="3607">IF(AVERAGE(B3498:B3514)&gt;0.5,1,0)</f>
        <v>0</v>
      </c>
      <c r="F3514">
        <f t="shared" si="3607"/>
        <v>0</v>
      </c>
      <c r="G3514">
        <f t="shared" si="3553"/>
        <v>3</v>
      </c>
      <c r="H3514">
        <f t="shared" si="3554"/>
        <v>2.105596840750446</v>
      </c>
      <c r="J3514" s="7">
        <v>0.39571057555363381</v>
      </c>
      <c r="K3514" s="7">
        <v>-0.22823437242021435</v>
      </c>
      <c r="L3514" s="7">
        <v>1.9510583179301</v>
      </c>
      <c r="M3514" s="7">
        <v>0.43919122018342799</v>
      </c>
      <c r="N3514" s="7">
        <v>0.54286545923139851</v>
      </c>
      <c r="O3514" s="7">
        <v>0.22349616344677434</v>
      </c>
      <c r="P3514" s="7">
        <v>0.29532010210244902</v>
      </c>
      <c r="Q3514" s="7">
        <v>2.2286225022954262</v>
      </c>
      <c r="R3514" s="7">
        <v>0.12556714493796986</v>
      </c>
      <c r="S3514" s="7">
        <v>-0.62433662000522672</v>
      </c>
      <c r="T3514" s="7">
        <v>-0.54347546250766232</v>
      </c>
      <c r="U3514" s="7">
        <v>0.40031837499523054</v>
      </c>
      <c r="V3514" s="7">
        <v>0.26902743454186373</v>
      </c>
      <c r="W3514" s="7">
        <f>[1]!i_dq_pctchange(W$2,$A3516)</f>
        <v>0.60191918800313782</v>
      </c>
    </row>
    <row r="3515" spans="1:23" x14ac:dyDescent="0.35">
      <c r="A3515" s="1">
        <v>42815</v>
      </c>
      <c r="B3515">
        <v>0</v>
      </c>
      <c r="C3515">
        <v>0</v>
      </c>
      <c r="D3515">
        <v>1</v>
      </c>
      <c r="E3515">
        <f t="shared" ref="E3515:F3515" si="3608">IF(AVERAGE(B3499:B3515)&gt;0.5,1,0)</f>
        <v>0</v>
      </c>
      <c r="F3515">
        <f t="shared" si="3608"/>
        <v>0</v>
      </c>
      <c r="G3515">
        <f t="shared" si="3553"/>
        <v>3</v>
      </c>
      <c r="H3515">
        <f t="shared" si="3554"/>
        <v>2.105596840750446</v>
      </c>
      <c r="J3515" s="7">
        <v>-0.45618026909072951</v>
      </c>
      <c r="K3515" s="7">
        <v>-0.26558464313989982</v>
      </c>
      <c r="L3515" s="7">
        <v>-0.13502294003352111</v>
      </c>
      <c r="M3515" s="7">
        <v>-0.70096332578500675</v>
      </c>
      <c r="N3515" s="7">
        <v>-0.88227688710004726</v>
      </c>
      <c r="O3515" s="7">
        <v>-0.65410067036499142</v>
      </c>
      <c r="P3515" s="7">
        <v>-0.43426157375183566</v>
      </c>
      <c r="Q3515" s="7">
        <v>0.24392280350200063</v>
      </c>
      <c r="R3515" s="7">
        <v>-0.57253695404989269</v>
      </c>
      <c r="S3515" s="7">
        <v>-1.759269248750301</v>
      </c>
      <c r="T3515" s="7">
        <v>-0.1679976185237497</v>
      </c>
      <c r="U3515" s="7">
        <v>-0.51251747883525078</v>
      </c>
      <c r="V3515" s="7">
        <v>-0.49792531120331124</v>
      </c>
      <c r="W3515" s="7">
        <f>[1]!i_dq_pctchange(W$2,$A3517)</f>
        <v>8.5775873857204272E-3</v>
      </c>
    </row>
    <row r="3516" spans="1:23" x14ac:dyDescent="0.35">
      <c r="A3516" s="1">
        <v>42816</v>
      </c>
      <c r="B3516">
        <v>0</v>
      </c>
      <c r="C3516">
        <v>0</v>
      </c>
      <c r="D3516">
        <v>1</v>
      </c>
      <c r="E3516">
        <f t="shared" ref="E3516:F3516" si="3609">IF(AVERAGE(B3500:B3516)&gt;0.5,1,0)</f>
        <v>0</v>
      </c>
      <c r="F3516">
        <f t="shared" si="3609"/>
        <v>0</v>
      </c>
      <c r="G3516">
        <f t="shared" si="3553"/>
        <v>3</v>
      </c>
      <c r="H3516">
        <f t="shared" si="3554"/>
        <v>2.105596840750446</v>
      </c>
      <c r="J3516" s="7">
        <v>-0.21795806822088043</v>
      </c>
      <c r="K3516" s="7">
        <v>0.77480036243023631</v>
      </c>
      <c r="L3516" s="7">
        <v>0.94244654262703542</v>
      </c>
      <c r="M3516" s="7">
        <v>-0.24010367656662032</v>
      </c>
      <c r="N3516" s="7">
        <v>-0.31306271179231138</v>
      </c>
      <c r="O3516" s="7">
        <v>-0.22387426747748659</v>
      </c>
      <c r="P3516" s="7">
        <v>0.32339344277242621</v>
      </c>
      <c r="Q3516" s="7">
        <v>-0.29913436654073139</v>
      </c>
      <c r="R3516" s="7">
        <v>0.1257954713630389</v>
      </c>
      <c r="S3516" s="7">
        <v>0.19694118852907824</v>
      </c>
      <c r="T3516" s="7">
        <v>0.28314655686526874</v>
      </c>
      <c r="U3516" s="7">
        <v>-8.0272868946455883E-2</v>
      </c>
      <c r="V3516" s="7">
        <v>-1.8185580715757092E-2</v>
      </c>
      <c r="W3516" s="7">
        <f>[1]!i_dq_pctchange(W$2,$A3518)</f>
        <v>9.9938967620519847E-2</v>
      </c>
    </row>
    <row r="3517" spans="1:23" x14ac:dyDescent="0.35">
      <c r="A3517" s="1">
        <v>42817</v>
      </c>
      <c r="B3517">
        <v>0</v>
      </c>
      <c r="C3517">
        <v>0</v>
      </c>
      <c r="D3517">
        <v>1</v>
      </c>
      <c r="E3517">
        <f t="shared" ref="E3517:F3517" si="3610">IF(AVERAGE(B3501:B3517)&gt;0.5,1,0)</f>
        <v>0</v>
      </c>
      <c r="F3517">
        <f t="shared" si="3610"/>
        <v>0</v>
      </c>
      <c r="G3517">
        <f t="shared" si="3553"/>
        <v>3</v>
      </c>
      <c r="H3517">
        <f t="shared" si="3554"/>
        <v>2.105596840750446</v>
      </c>
      <c r="J3517" s="7">
        <v>-1.5122365137906551E-2</v>
      </c>
      <c r="K3517" s="7">
        <v>1.0301823077245869</v>
      </c>
      <c r="L3517" s="7">
        <v>0.82291648755997493</v>
      </c>
      <c r="M3517" s="7">
        <v>0.47800633761212463</v>
      </c>
      <c r="N3517" s="7">
        <v>0.12516320998119967</v>
      </c>
      <c r="O3517" s="7">
        <v>0.4639752019389351</v>
      </c>
      <c r="P3517" s="7">
        <v>0.44959478906309613</v>
      </c>
      <c r="Q3517" s="7">
        <v>-0.17269137175668017</v>
      </c>
      <c r="R3517" s="7">
        <v>0.39874765689560976</v>
      </c>
      <c r="S3517" s="7">
        <v>1.15594265589152</v>
      </c>
      <c r="T3517" s="7">
        <v>-0.68906137688167002</v>
      </c>
      <c r="U3517" s="7">
        <v>0.4687817266352135</v>
      </c>
      <c r="V3517" s="7">
        <v>0.66546243680929107</v>
      </c>
      <c r="W3517" s="7">
        <f>[1]!i_dq_pctchange(W$2,$A3519)</f>
        <v>-0.56066410445861004</v>
      </c>
    </row>
    <row r="3518" spans="1:23" x14ac:dyDescent="0.35">
      <c r="A3518" s="1">
        <v>42818</v>
      </c>
      <c r="B3518">
        <v>0</v>
      </c>
      <c r="C3518">
        <v>0</v>
      </c>
      <c r="D3518">
        <v>1</v>
      </c>
      <c r="E3518">
        <f t="shared" ref="E3518:F3518" si="3611">IF(AVERAGE(B3502:B3518)&gt;0.5,1,0)</f>
        <v>0</v>
      </c>
      <c r="F3518">
        <f t="shared" si="3611"/>
        <v>0</v>
      </c>
      <c r="G3518">
        <f t="shared" si="3553"/>
        <v>3</v>
      </c>
      <c r="H3518">
        <f t="shared" si="3554"/>
        <v>2.105596840750446</v>
      </c>
      <c r="J3518" s="7">
        <v>2.9689132377117674E-2</v>
      </c>
      <c r="K3518" s="7">
        <v>-0.17031910066401848</v>
      </c>
      <c r="L3518" s="7">
        <v>-1.3394136185655614</v>
      </c>
      <c r="M3518" s="7">
        <v>-0.39889352148813523</v>
      </c>
      <c r="N3518" s="7">
        <v>-1.0199414172924133</v>
      </c>
      <c r="O3518" s="7">
        <v>-9.6420060882517304E-3</v>
      </c>
      <c r="P3518" s="7">
        <v>-0.5480170949966694</v>
      </c>
      <c r="Q3518" s="7">
        <v>-1.2219294554218607</v>
      </c>
      <c r="R3518" s="7">
        <v>-0.71703656116893477</v>
      </c>
      <c r="S3518" s="7">
        <v>-0.6981363767697335</v>
      </c>
      <c r="T3518" s="7">
        <v>-8.3052802316107149E-2</v>
      </c>
      <c r="U3518" s="7">
        <v>-0.17779209747809699</v>
      </c>
      <c r="V3518" s="7">
        <v>-0.64797911513466999</v>
      </c>
      <c r="W3518" s="7">
        <f>[1]!i_dq_pctchange(W$2,$A3520)</f>
        <v>-0.15197682259796788</v>
      </c>
    </row>
    <row r="3519" spans="1:23" x14ac:dyDescent="0.35">
      <c r="A3519" s="1">
        <v>42821</v>
      </c>
      <c r="B3519">
        <v>0</v>
      </c>
      <c r="C3519">
        <v>0</v>
      </c>
      <c r="D3519">
        <v>1</v>
      </c>
      <c r="E3519">
        <f t="shared" ref="E3519:F3519" si="3612">IF(AVERAGE(B3503:B3519)&gt;0.5,1,0)</f>
        <v>0</v>
      </c>
      <c r="F3519">
        <f t="shared" si="3612"/>
        <v>0</v>
      </c>
      <c r="G3519">
        <f t="shared" si="3553"/>
        <v>3</v>
      </c>
      <c r="H3519">
        <f t="shared" si="3554"/>
        <v>2.105596840750446</v>
      </c>
      <c r="J3519" s="7">
        <v>-1.0558914036271603</v>
      </c>
      <c r="K3519" s="7">
        <v>-0.52655333233038337</v>
      </c>
      <c r="L3519" s="7">
        <v>-0.45132250804637652</v>
      </c>
      <c r="M3519" s="7">
        <v>-0.401497313288664</v>
      </c>
      <c r="N3519" s="7">
        <v>-0.10849878441175993</v>
      </c>
      <c r="O3519" s="7">
        <v>-4.1326867974421706E-2</v>
      </c>
      <c r="P3519" s="7">
        <v>-0.20349242741294818</v>
      </c>
      <c r="Q3519" s="7">
        <v>-0.2130123946587186</v>
      </c>
      <c r="R3519" s="7">
        <v>-0.52607456036882938</v>
      </c>
      <c r="S3519" s="7">
        <v>3.8552884737800386E-2</v>
      </c>
      <c r="T3519" s="7">
        <v>1.1725651034209531E-2</v>
      </c>
      <c r="U3519" s="7">
        <v>-0.19688793819303338</v>
      </c>
      <c r="V3519" s="7">
        <v>-0.61792268441000298</v>
      </c>
      <c r="W3519" s="7">
        <f>[1]!i_dq_pctchange(W$2,$A3521)</f>
        <v>-0.85058963458789627</v>
      </c>
    </row>
    <row r="3520" spans="1:23" x14ac:dyDescent="0.35">
      <c r="A3520" s="1">
        <v>42822</v>
      </c>
      <c r="B3520">
        <v>0</v>
      </c>
      <c r="C3520">
        <v>0</v>
      </c>
      <c r="D3520">
        <v>1</v>
      </c>
      <c r="E3520">
        <f t="shared" ref="E3520:F3520" si="3613">IF(AVERAGE(B3504:B3520)&gt;0.5,1,0)</f>
        <v>0</v>
      </c>
      <c r="F3520">
        <f t="shared" si="3613"/>
        <v>0</v>
      </c>
      <c r="G3520">
        <f t="shared" si="3553"/>
        <v>3</v>
      </c>
      <c r="H3520">
        <f t="shared" si="3554"/>
        <v>2.105596840750446</v>
      </c>
      <c r="J3520" s="7">
        <v>-1.5802223178103192</v>
      </c>
      <c r="K3520" s="7">
        <v>4.9394395747265105E-2</v>
      </c>
      <c r="L3520" s="7">
        <v>0.11060736815236888</v>
      </c>
      <c r="M3520" s="7">
        <v>-0.46070378565149633</v>
      </c>
      <c r="N3520" s="7">
        <v>0.38015821248056875</v>
      </c>
      <c r="O3520" s="7">
        <v>-0.63728752160713575</v>
      </c>
      <c r="P3520" s="7">
        <v>-0.79435744869647806</v>
      </c>
      <c r="Q3520" s="7">
        <v>-3.8448336715251531E-2</v>
      </c>
      <c r="R3520" s="7">
        <v>-1.4202225873663907</v>
      </c>
      <c r="S3520" s="7">
        <v>0.67732400664597925</v>
      </c>
      <c r="T3520" s="7">
        <v>-0.3459964201876457</v>
      </c>
      <c r="U3520" s="7">
        <v>-0.85084614208601528</v>
      </c>
      <c r="V3520" s="7">
        <v>-0.90404083959270776</v>
      </c>
      <c r="W3520" s="7">
        <f>[1]!i_dq_pctchange(W$2,$A3522)</f>
        <v>-1.6147343086575821</v>
      </c>
    </row>
    <row r="3521" spans="1:23" x14ac:dyDescent="0.35">
      <c r="A3521" s="1">
        <v>42823</v>
      </c>
      <c r="B3521">
        <v>0</v>
      </c>
      <c r="C3521">
        <v>0</v>
      </c>
      <c r="D3521">
        <v>1</v>
      </c>
      <c r="E3521">
        <f t="shared" ref="E3521:F3521" si="3614">IF(AVERAGE(B3505:B3521)&gt;0.5,1,0)</f>
        <v>0</v>
      </c>
      <c r="F3521">
        <f t="shared" si="3614"/>
        <v>0</v>
      </c>
      <c r="G3521">
        <f t="shared" si="3553"/>
        <v>3</v>
      </c>
      <c r="H3521">
        <f t="shared" si="3554"/>
        <v>2.105596840750446</v>
      </c>
      <c r="J3521" s="7">
        <v>-2.4319692682814598</v>
      </c>
      <c r="K3521" s="7">
        <v>-2.0201500398015675</v>
      </c>
      <c r="L3521" s="7">
        <v>-1.7394909010177813</v>
      </c>
      <c r="M3521" s="7">
        <v>2.6389777006375681E-2</v>
      </c>
      <c r="N3521" s="7">
        <v>-1.1201250372134595</v>
      </c>
      <c r="O3521" s="7">
        <v>-2.2336173981616785</v>
      </c>
      <c r="P3521" s="7">
        <v>-1.3006307109358977</v>
      </c>
      <c r="Q3521" s="7">
        <v>-0.82010177561316711</v>
      </c>
      <c r="R3521" s="7">
        <v>-2.2338842435552437</v>
      </c>
      <c r="S3521" s="7">
        <v>-1.53728928628175</v>
      </c>
      <c r="T3521" s="7">
        <v>-2.0983500265365658</v>
      </c>
      <c r="U3521" s="7">
        <v>-1.6703337109103933</v>
      </c>
      <c r="V3521" s="7">
        <v>-2.37220428635408</v>
      </c>
      <c r="W3521" s="7">
        <f>[1]!i_dq_pctchange(W$2,$A3523)</f>
        <v>0.68477782863503134</v>
      </c>
    </row>
    <row r="3522" spans="1:23" x14ac:dyDescent="0.35">
      <c r="A3522" s="1">
        <v>42824</v>
      </c>
      <c r="B3522">
        <v>0</v>
      </c>
      <c r="C3522">
        <v>0</v>
      </c>
      <c r="D3522">
        <v>1</v>
      </c>
      <c r="E3522">
        <f t="shared" ref="E3522:F3522" si="3615">IF(AVERAGE(B3506:B3522)&gt;0.5,1,0)</f>
        <v>0</v>
      </c>
      <c r="F3522">
        <f t="shared" si="3615"/>
        <v>0</v>
      </c>
      <c r="G3522">
        <f t="shared" si="3553"/>
        <v>3</v>
      </c>
      <c r="H3522">
        <f t="shared" si="3554"/>
        <v>2.105596840750446</v>
      </c>
      <c r="J3522" s="7">
        <v>0.49067858048011748</v>
      </c>
      <c r="K3522" s="7">
        <v>-1.7171284465256116</v>
      </c>
      <c r="L3522" s="7">
        <v>1.4469064585653837</v>
      </c>
      <c r="M3522" s="7">
        <v>0.25435739243083755</v>
      </c>
      <c r="N3522" s="7">
        <v>0.90903037724760916</v>
      </c>
      <c r="O3522" s="7">
        <v>0.43674405784883147</v>
      </c>
      <c r="P3522" s="7">
        <v>5.8967570939556548E-3</v>
      </c>
      <c r="Q3522" s="7">
        <v>0.43589056614392852</v>
      </c>
      <c r="R3522" s="7">
        <v>0.71465481785617357</v>
      </c>
      <c r="S3522" s="7">
        <v>0.55417206107260986</v>
      </c>
      <c r="T3522" s="7">
        <v>0.57708998170723902</v>
      </c>
      <c r="U3522" s="7">
        <v>0.39746083442649649</v>
      </c>
      <c r="V3522" s="7">
        <v>0.1884999793454479</v>
      </c>
      <c r="W3522" s="7">
        <f>[1]!i_dq_pctchange(W$2,$A3524)</f>
        <v>0</v>
      </c>
    </row>
    <row r="3523" spans="1:23" x14ac:dyDescent="0.35">
      <c r="A3523" s="1">
        <v>42825</v>
      </c>
      <c r="B3523">
        <v>0</v>
      </c>
      <c r="C3523">
        <v>0</v>
      </c>
      <c r="D3523">
        <v>1</v>
      </c>
      <c r="E3523">
        <f t="shared" ref="E3523:F3523" si="3616">IF(AVERAGE(B3507:B3523)&gt;0.5,1,0)</f>
        <v>0</v>
      </c>
      <c r="F3523">
        <f t="shared" si="3616"/>
        <v>0</v>
      </c>
      <c r="G3523">
        <f t="shared" si="3553"/>
        <v>3</v>
      </c>
      <c r="H3523">
        <f t="shared" si="3554"/>
        <v>2.105596840750446</v>
      </c>
      <c r="J3523" s="7">
        <v>0</v>
      </c>
      <c r="K3523" s="7">
        <v>0</v>
      </c>
      <c r="L3523" s="7">
        <v>0</v>
      </c>
      <c r="M3523" s="7">
        <v>0</v>
      </c>
      <c r="N3523" s="7">
        <v>0</v>
      </c>
      <c r="O3523" s="7">
        <v>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0</v>
      </c>
      <c r="V3523" s="7">
        <v>0</v>
      </c>
      <c r="W3523" s="7">
        <f>[1]!i_dq_pctchange(W$2,$A3525)</f>
        <v>1.1576438109160532</v>
      </c>
    </row>
    <row r="3524" spans="1:23" x14ac:dyDescent="0.35">
      <c r="A3524" s="1">
        <v>42826</v>
      </c>
      <c r="B3524">
        <v>0</v>
      </c>
      <c r="C3524">
        <v>0</v>
      </c>
      <c r="D3524">
        <v>1</v>
      </c>
      <c r="E3524">
        <f t="shared" ref="E3524:F3524" si="3617">IF(AVERAGE(B3508:B3524)&gt;0.5,1,0)</f>
        <v>0</v>
      </c>
      <c r="F3524">
        <f t="shared" si="3617"/>
        <v>0</v>
      </c>
      <c r="G3524">
        <f t="shared" si="3553"/>
        <v>3</v>
      </c>
      <c r="H3524">
        <f t="shared" si="3554"/>
        <v>2.105596840750446</v>
      </c>
      <c r="J3524" s="7">
        <v>2.3009404940306353</v>
      </c>
      <c r="K3524" s="7">
        <v>3.3738525177393313</v>
      </c>
      <c r="L3524" s="7">
        <v>0.29788626034423771</v>
      </c>
      <c r="M3524" s="7">
        <v>2.0657964433078395</v>
      </c>
      <c r="N3524" s="7">
        <v>1.837544432426842</v>
      </c>
      <c r="O3524" s="7">
        <v>1.5936914195315071</v>
      </c>
      <c r="P3524" s="7">
        <v>1.5392731899574807</v>
      </c>
      <c r="Q3524" s="7">
        <v>0.98797763621080859</v>
      </c>
      <c r="R3524" s="7">
        <v>1.5797225887067015</v>
      </c>
      <c r="S3524" s="7">
        <v>2.9470766312871643</v>
      </c>
      <c r="T3524" s="7">
        <v>2.8301285625527628</v>
      </c>
      <c r="U3524" s="7">
        <v>1.9665207870889003</v>
      </c>
      <c r="V3524" s="7">
        <v>1.9317989470805905</v>
      </c>
      <c r="W3524" s="7">
        <f>[1]!i_dq_pctchange(W$2,$A3526)</f>
        <v>5.7150553944961296E-2</v>
      </c>
    </row>
    <row r="3525" spans="1:23" x14ac:dyDescent="0.35">
      <c r="A3525" s="1">
        <v>42830</v>
      </c>
      <c r="B3525">
        <v>0</v>
      </c>
      <c r="C3525">
        <v>0</v>
      </c>
      <c r="D3525">
        <v>1</v>
      </c>
      <c r="E3525">
        <f t="shared" ref="E3525:F3525" si="3618">IF(AVERAGE(B3509:B3525)&gt;0.5,1,0)</f>
        <v>0</v>
      </c>
      <c r="F3525">
        <f t="shared" si="3618"/>
        <v>0</v>
      </c>
      <c r="G3525">
        <f t="shared" ref="G3525:G3588" si="3619">IF(AND(B3525=1,C3525=1),1,IF(AND(C3525=1,B3525=0),2,IF(AND(C3525=0,B3525=0),3,4)))</f>
        <v>3</v>
      </c>
      <c r="H3525">
        <f t="shared" ref="H3525:H3588" si="3620">H3524*(1+D3525*P3525/100*IF(G3525=1,1,0))</f>
        <v>2.105596840750446</v>
      </c>
      <c r="J3525" s="7">
        <v>-3.8986690058671315E-2</v>
      </c>
      <c r="K3525" s="7">
        <v>1.8687784121199096</v>
      </c>
      <c r="L3525" s="7">
        <v>0.92622148819974626</v>
      </c>
      <c r="M3525" s="7">
        <v>0.54310099761340636</v>
      </c>
      <c r="N3525" s="7">
        <v>-0.12254625769083155</v>
      </c>
      <c r="O3525" s="7">
        <v>-4.3100280648372666E-2</v>
      </c>
      <c r="P3525" s="7">
        <v>0.4963476878877649</v>
      </c>
      <c r="Q3525" s="7">
        <v>-8.8772990817528846E-2</v>
      </c>
      <c r="R3525" s="7">
        <v>0.10273784326121461</v>
      </c>
      <c r="S3525" s="7">
        <v>1.4444641275465007</v>
      </c>
      <c r="T3525" s="7">
        <v>0.23496907961836655</v>
      </c>
      <c r="U3525" s="7">
        <v>0.19206409992046375</v>
      </c>
      <c r="V3525" s="7">
        <v>0.61824591881051461</v>
      </c>
      <c r="W3525" s="7">
        <f>[1]!i_dq_pctchange(W$2,$A3527)</f>
        <v>-0.15889850499530234</v>
      </c>
    </row>
    <row r="3526" spans="1:23" x14ac:dyDescent="0.35">
      <c r="A3526" s="1">
        <v>42831</v>
      </c>
      <c r="B3526">
        <v>0</v>
      </c>
      <c r="C3526">
        <v>0</v>
      </c>
      <c r="D3526">
        <v>1</v>
      </c>
      <c r="E3526">
        <f t="shared" ref="E3526:F3526" si="3621">IF(AVERAGE(B3510:B3526)&gt;0.5,1,0)</f>
        <v>0</v>
      </c>
      <c r="F3526">
        <f t="shared" si="3621"/>
        <v>0</v>
      </c>
      <c r="G3526">
        <f t="shared" si="3619"/>
        <v>3</v>
      </c>
      <c r="H3526">
        <f t="shared" si="3620"/>
        <v>2.105596840750446</v>
      </c>
      <c r="J3526" s="7">
        <v>0.23114358719934686</v>
      </c>
      <c r="K3526" s="7">
        <v>0.39820356432629828</v>
      </c>
      <c r="L3526" s="7">
        <v>-0.17189012095907813</v>
      </c>
      <c r="M3526" s="7">
        <v>1.8345306001676629</v>
      </c>
      <c r="N3526" s="7">
        <v>0.27613790535718719</v>
      </c>
      <c r="O3526" s="7">
        <v>-0.2760004768906793</v>
      </c>
      <c r="P3526" s="7">
        <v>-0.42303551551940777</v>
      </c>
      <c r="Q3526" s="7">
        <v>-0.43351502091519661</v>
      </c>
      <c r="R3526" s="7">
        <v>-0.19290772351723268</v>
      </c>
      <c r="S3526" s="7">
        <v>0.48964994569146403</v>
      </c>
      <c r="T3526" s="7">
        <v>0.44127307152333517</v>
      </c>
      <c r="U3526" s="7">
        <v>-2.1756898995060059E-2</v>
      </c>
      <c r="V3526" s="7">
        <v>0.17350090982184035</v>
      </c>
      <c r="W3526" s="7">
        <f>[1]!i_dq_pctchange(W$2,$A3528)</f>
        <v>-1.1994949494949558</v>
      </c>
    </row>
    <row r="3527" spans="1:23" x14ac:dyDescent="0.35">
      <c r="A3527" s="1">
        <v>42832</v>
      </c>
      <c r="B3527">
        <v>0</v>
      </c>
      <c r="C3527">
        <v>0</v>
      </c>
      <c r="D3527">
        <v>1</v>
      </c>
      <c r="E3527">
        <f t="shared" ref="E3527:F3527" si="3622">IF(AVERAGE(B3511:B3527)&gt;0.5,1,0)</f>
        <v>0</v>
      </c>
      <c r="F3527">
        <f t="shared" si="3622"/>
        <v>0</v>
      </c>
      <c r="G3527">
        <f t="shared" si="3619"/>
        <v>3</v>
      </c>
      <c r="H3527">
        <f t="shared" si="3620"/>
        <v>2.105596840750446</v>
      </c>
      <c r="J3527" s="7">
        <v>-0.72273230579073433</v>
      </c>
      <c r="K3527" s="7">
        <v>2.4803622848459819</v>
      </c>
      <c r="L3527" s="7">
        <v>-1.4609989892676472</v>
      </c>
      <c r="M3527" s="7">
        <v>0.52494794104828868</v>
      </c>
      <c r="N3527" s="7">
        <v>-0.4129255833839599</v>
      </c>
      <c r="O3527" s="7">
        <v>-1.1305694092705054</v>
      </c>
      <c r="P3527" s="7">
        <v>-0.93182213833482119</v>
      </c>
      <c r="Q3527" s="7">
        <v>-1.3801691170943193</v>
      </c>
      <c r="R3527" s="7">
        <v>-1.1940750217526714</v>
      </c>
      <c r="S3527" s="7">
        <v>1.5855197077805816</v>
      </c>
      <c r="T3527" s="7">
        <v>-1.4539327225909715</v>
      </c>
      <c r="U3527" s="7">
        <v>-1.0022114525008212</v>
      </c>
      <c r="V3527" s="7">
        <v>-1.7826968570462918</v>
      </c>
      <c r="W3527" s="7">
        <f>[1]!i_dq_pctchange(W$2,$A3529)</f>
        <v>-0.25903464636222112</v>
      </c>
    </row>
    <row r="3528" spans="1:23" x14ac:dyDescent="0.35">
      <c r="A3528" s="1">
        <v>42835</v>
      </c>
      <c r="B3528">
        <v>0</v>
      </c>
      <c r="C3528">
        <v>0</v>
      </c>
      <c r="D3528">
        <v>1</v>
      </c>
      <c r="E3528">
        <f t="shared" ref="E3528:F3528" si="3623">IF(AVERAGE(B3512:B3528)&gt;0.5,1,0)</f>
        <v>0</v>
      </c>
      <c r="F3528">
        <f t="shared" si="3623"/>
        <v>0</v>
      </c>
      <c r="G3528">
        <f t="shared" si="3619"/>
        <v>3</v>
      </c>
      <c r="H3528">
        <f t="shared" si="3620"/>
        <v>2.105596840750446</v>
      </c>
      <c r="J3528" s="7">
        <v>0.74615036558197345</v>
      </c>
      <c r="K3528" s="7">
        <v>2.4047620515539481</v>
      </c>
      <c r="L3528" s="7">
        <v>-0.81218699871740785</v>
      </c>
      <c r="M3528" s="7">
        <v>0.77849253784070394</v>
      </c>
      <c r="N3528" s="7">
        <v>8.5582582955783609E-2</v>
      </c>
      <c r="O3528" s="7">
        <v>0.70012515190538793</v>
      </c>
      <c r="P3528" s="7">
        <v>0.29965595057527328</v>
      </c>
      <c r="Q3528" s="7">
        <v>-0.30121555845979264</v>
      </c>
      <c r="R3528" s="7">
        <v>0.6540270173374737</v>
      </c>
      <c r="S3528" s="7">
        <v>1.7414152334488606</v>
      </c>
      <c r="T3528" s="7">
        <v>0.53924770780686637</v>
      </c>
      <c r="U3528" s="7">
        <v>0.34933460076044925</v>
      </c>
      <c r="V3528" s="7">
        <v>0.82752688172042077</v>
      </c>
      <c r="W3528" s="7">
        <f>[1]!i_dq_pctchange(W$2,$A3530)</f>
        <v>-0.32645639447900915</v>
      </c>
    </row>
    <row r="3529" spans="1:23" x14ac:dyDescent="0.35">
      <c r="A3529" s="1">
        <v>42836</v>
      </c>
      <c r="B3529">
        <v>0</v>
      </c>
      <c r="C3529">
        <v>0</v>
      </c>
      <c r="D3529">
        <v>1</v>
      </c>
      <c r="E3529">
        <f t="shared" ref="E3529:F3529" si="3624">IF(AVERAGE(B3513:B3529)&gt;0.5,1,0)</f>
        <v>0</v>
      </c>
      <c r="F3529">
        <f t="shared" si="3624"/>
        <v>0</v>
      </c>
      <c r="G3529">
        <f t="shared" si="3619"/>
        <v>3</v>
      </c>
      <c r="H3529">
        <f t="shared" si="3620"/>
        <v>2.105596840750446</v>
      </c>
      <c r="J3529" s="7">
        <v>-0.16105501044138956</v>
      </c>
      <c r="K3529" s="7">
        <v>-0.65156728346563297</v>
      </c>
      <c r="L3529" s="7">
        <v>4.8446710380280249E-2</v>
      </c>
      <c r="M3529" s="7">
        <v>-0.30147070539683668</v>
      </c>
      <c r="N3529" s="7">
        <v>-0.53563315055581173</v>
      </c>
      <c r="O3529" s="7">
        <v>-0.31921004020645222</v>
      </c>
      <c r="P3529" s="7">
        <v>-0.64208960361954948</v>
      </c>
      <c r="Q3529" s="7">
        <v>0.55258157083119563</v>
      </c>
      <c r="R3529" s="7">
        <v>-1.188203723683851</v>
      </c>
      <c r="S3529" s="7">
        <v>-1.4725217818219714</v>
      </c>
      <c r="T3529" s="7">
        <v>-0.12218135129468885</v>
      </c>
      <c r="U3529" s="7">
        <v>-1.0795817841665227</v>
      </c>
      <c r="V3529" s="7">
        <v>-1.6043579155717704</v>
      </c>
      <c r="W3529" s="7">
        <f>[1]!i_dq_pctchange(W$2,$A3531)</f>
        <v>0.62028452265032052</v>
      </c>
    </row>
    <row r="3530" spans="1:23" x14ac:dyDescent="0.35">
      <c r="A3530" s="1">
        <v>42837</v>
      </c>
      <c r="B3530">
        <v>0</v>
      </c>
      <c r="C3530">
        <v>0</v>
      </c>
      <c r="D3530">
        <v>1</v>
      </c>
      <c r="E3530">
        <f t="shared" ref="E3530:F3530" si="3625">IF(AVERAGE(B3514:B3530)&gt;0.5,1,0)</f>
        <v>0</v>
      </c>
      <c r="F3530">
        <f t="shared" si="3625"/>
        <v>0</v>
      </c>
      <c r="G3530">
        <f t="shared" si="3619"/>
        <v>3</v>
      </c>
      <c r="H3530">
        <f t="shared" si="3620"/>
        <v>2.105596840750446</v>
      </c>
      <c r="J3530" s="7">
        <v>0.27277389851779421</v>
      </c>
      <c r="K3530" s="7">
        <v>0.49585725128737257</v>
      </c>
      <c r="L3530" s="7">
        <v>0.88024665923589485</v>
      </c>
      <c r="M3530" s="7">
        <v>1.796074144395541</v>
      </c>
      <c r="N3530" s="7">
        <v>0.63668786122247634</v>
      </c>
      <c r="O3530" s="7">
        <v>0.25759121097984899</v>
      </c>
      <c r="P3530" s="7">
        <v>0.20974153532040482</v>
      </c>
      <c r="Q3530" s="7">
        <v>0.92383879362571997</v>
      </c>
      <c r="R3530" s="7">
        <v>5.4945054945044751E-2</v>
      </c>
      <c r="S3530" s="7">
        <v>0.39180619927509086</v>
      </c>
      <c r="T3530" s="7">
        <v>0.53649320053183513</v>
      </c>
      <c r="U3530" s="7">
        <v>0.47071990519766993</v>
      </c>
      <c r="V3530" s="7">
        <v>0.33208620368242214</v>
      </c>
      <c r="W3530" s="7">
        <f>[1]!i_dq_pctchange(W$2,$A3532)</f>
        <v>-0.68225052147349052</v>
      </c>
    </row>
    <row r="3531" spans="1:23" x14ac:dyDescent="0.35">
      <c r="A3531" s="1">
        <v>42838</v>
      </c>
      <c r="B3531">
        <v>0</v>
      </c>
      <c r="C3531">
        <v>0</v>
      </c>
      <c r="D3531">
        <v>1</v>
      </c>
      <c r="E3531">
        <f t="shared" ref="E3531:F3531" si="3626">IF(AVERAGE(B3515:B3531)&gt;0.5,1,0)</f>
        <v>0</v>
      </c>
      <c r="F3531">
        <f t="shared" si="3626"/>
        <v>0</v>
      </c>
      <c r="G3531">
        <f t="shared" si="3619"/>
        <v>3</v>
      </c>
      <c r="H3531">
        <f t="shared" si="3620"/>
        <v>2.105596840750446</v>
      </c>
      <c r="J3531" s="7">
        <v>-1.5738986566997828</v>
      </c>
      <c r="K3531" s="7">
        <v>-1.3912883550265165</v>
      </c>
      <c r="L3531" s="7">
        <v>-1.2405133110377184</v>
      </c>
      <c r="M3531" s="7">
        <v>-1.597020736777311</v>
      </c>
      <c r="N3531" s="7">
        <v>-0.17705452320738627</v>
      </c>
      <c r="O3531" s="7">
        <v>-1.5075326568660972</v>
      </c>
      <c r="P3531" s="7">
        <v>-0.97983224926141455</v>
      </c>
      <c r="Q3531" s="7">
        <v>-1.099843851580018</v>
      </c>
      <c r="R3531" s="7">
        <v>-1.4746569568760728</v>
      </c>
      <c r="S3531" s="7">
        <v>-0.73771885092639189</v>
      </c>
      <c r="T3531" s="7">
        <v>-0.64602780549046157</v>
      </c>
      <c r="U3531" s="7">
        <v>-1.4028629125935959</v>
      </c>
      <c r="V3531" s="7">
        <v>-0.72592458162115303</v>
      </c>
      <c r="W3531" s="7">
        <f>[1]!i_dq_pctchange(W$2,$A3533)</f>
        <v>-0.58449352666679177</v>
      </c>
    </row>
    <row r="3532" spans="1:23" x14ac:dyDescent="0.35">
      <c r="A3532" s="1">
        <v>42839</v>
      </c>
      <c r="B3532">
        <v>0</v>
      </c>
      <c r="C3532">
        <v>0</v>
      </c>
      <c r="D3532">
        <v>1</v>
      </c>
      <c r="E3532">
        <f t="shared" ref="E3532:F3532" si="3627">IF(AVERAGE(B3516:B3532)&gt;0.5,1,0)</f>
        <v>0</v>
      </c>
      <c r="F3532">
        <f t="shared" si="3627"/>
        <v>0</v>
      </c>
      <c r="G3532">
        <f t="shared" si="3619"/>
        <v>3</v>
      </c>
      <c r="H3532">
        <f t="shared" si="3620"/>
        <v>2.105596840750446</v>
      </c>
      <c r="J3532" s="7">
        <v>-1.7387088439284635</v>
      </c>
      <c r="K3532" s="7">
        <v>-0.99508800467197778</v>
      </c>
      <c r="L3532" s="7">
        <v>0.86479168470892376</v>
      </c>
      <c r="M3532" s="7">
        <v>-1.5217849142579998</v>
      </c>
      <c r="N3532" s="7">
        <v>-1.370934715377119</v>
      </c>
      <c r="O3532" s="7">
        <v>-1.0027834764380572</v>
      </c>
      <c r="P3532" s="7">
        <v>-1.2320776657864621</v>
      </c>
      <c r="Q3532" s="7">
        <v>-7.617793199029479E-3</v>
      </c>
      <c r="R3532" s="7">
        <v>-1.3962603086470131</v>
      </c>
      <c r="S3532" s="7">
        <v>-2.12651551476129</v>
      </c>
      <c r="T3532" s="7">
        <v>-1.1001471187302665</v>
      </c>
      <c r="U3532" s="7">
        <v>-1.2732907996810003</v>
      </c>
      <c r="V3532" s="7">
        <v>-0.9051181942032227</v>
      </c>
      <c r="W3532" s="7">
        <f>[1]!i_dq_pctchange(W$2,$A3534)</f>
        <v>3.9642980738931077E-2</v>
      </c>
    </row>
    <row r="3533" spans="1:23" x14ac:dyDescent="0.35">
      <c r="A3533" s="1">
        <v>42842</v>
      </c>
      <c r="B3533">
        <v>0</v>
      </c>
      <c r="C3533">
        <v>0</v>
      </c>
      <c r="D3533">
        <v>1</v>
      </c>
      <c r="E3533">
        <f t="shared" ref="E3533:F3533" si="3628">IF(AVERAGE(B3517:B3533)&gt;0.5,1,0)</f>
        <v>0</v>
      </c>
      <c r="F3533">
        <f t="shared" si="3628"/>
        <v>0</v>
      </c>
      <c r="G3533">
        <f t="shared" si="3619"/>
        <v>3</v>
      </c>
      <c r="H3533">
        <f t="shared" si="3620"/>
        <v>2.105596840750446</v>
      </c>
      <c r="J3533" s="7">
        <v>-1.0857939739173084</v>
      </c>
      <c r="K3533" s="7">
        <v>-1.0504876436834816</v>
      </c>
      <c r="L3533" s="7">
        <v>1.4005754397277752</v>
      </c>
      <c r="M3533" s="7">
        <v>-1.0783732376795596</v>
      </c>
      <c r="N3533" s="7">
        <v>-1.131121299157243</v>
      </c>
      <c r="O3533" s="7">
        <v>-0.72376406605887023</v>
      </c>
      <c r="P3533" s="7">
        <v>-1.1783199234865511</v>
      </c>
      <c r="Q3533" s="7">
        <v>1.2543283420698754</v>
      </c>
      <c r="R3533" s="7">
        <v>-0.83708973601970138</v>
      </c>
      <c r="S3533" s="7">
        <v>-1.8567314388093943</v>
      </c>
      <c r="T3533" s="7">
        <v>-1.2259846837179897</v>
      </c>
      <c r="U3533" s="7">
        <v>-0.65357677232212918</v>
      </c>
      <c r="V3533" s="7">
        <v>-1.3686506097654849</v>
      </c>
      <c r="W3533" s="7">
        <f>[1]!i_dq_pctchange(W$2,$A3535)</f>
        <v>-0.49011318942738397</v>
      </c>
    </row>
    <row r="3534" spans="1:23" x14ac:dyDescent="0.35">
      <c r="A3534" s="1">
        <v>42843</v>
      </c>
      <c r="B3534">
        <v>0</v>
      </c>
      <c r="C3534">
        <v>0</v>
      </c>
      <c r="D3534">
        <v>1</v>
      </c>
      <c r="E3534">
        <f t="shared" ref="E3534:F3534" si="3629">IF(AVERAGE(B3518:B3534)&gt;0.5,1,0)</f>
        <v>0</v>
      </c>
      <c r="F3534">
        <f t="shared" si="3629"/>
        <v>0</v>
      </c>
      <c r="G3534">
        <f t="shared" si="3619"/>
        <v>3</v>
      </c>
      <c r="H3534">
        <f t="shared" si="3620"/>
        <v>2.105596840750446</v>
      </c>
      <c r="J3534" s="7">
        <v>-1.713029478444501</v>
      </c>
      <c r="K3534" s="7">
        <v>-1.8803029333599632</v>
      </c>
      <c r="L3534" s="7">
        <v>0.49560470513421406</v>
      </c>
      <c r="M3534" s="7">
        <v>9.3682951995680344E-2</v>
      </c>
      <c r="N3534" s="7">
        <v>-2.3115845693547765</v>
      </c>
      <c r="O3534" s="7">
        <v>-1.2708559606930496</v>
      </c>
      <c r="P3534" s="7">
        <v>-1.5750269904239875</v>
      </c>
      <c r="Q3534" s="7">
        <v>-0.25715083188717269</v>
      </c>
      <c r="R3534" s="7">
        <v>-1.5612349004979115E-2</v>
      </c>
      <c r="S3534" s="7">
        <v>-2.7301089262474876</v>
      </c>
      <c r="T3534" s="7">
        <v>-2.0712369518446709</v>
      </c>
      <c r="U3534" s="7">
        <v>-1.0231581151961402</v>
      </c>
      <c r="V3534" s="7">
        <v>-0.61366222303369777</v>
      </c>
      <c r="W3534" s="7">
        <f>[1]!i_dq_pctchange(W$2,$A3536)</f>
        <v>1.3308739405542902</v>
      </c>
    </row>
    <row r="3535" spans="1:23" x14ac:dyDescent="0.35">
      <c r="A3535" s="1">
        <v>42844</v>
      </c>
      <c r="B3535">
        <v>0</v>
      </c>
      <c r="C3535">
        <v>0</v>
      </c>
      <c r="D3535">
        <v>1</v>
      </c>
      <c r="E3535">
        <f t="shared" ref="E3535:F3535" si="3630">IF(AVERAGE(B3519:B3535)&gt;0.5,1,0)</f>
        <v>0</v>
      </c>
      <c r="F3535">
        <f t="shared" si="3630"/>
        <v>0</v>
      </c>
      <c r="G3535">
        <f t="shared" si="3619"/>
        <v>3</v>
      </c>
      <c r="H3535">
        <f t="shared" si="3620"/>
        <v>2.105596840750446</v>
      </c>
      <c r="J3535" s="7">
        <v>-1.2493466078309849</v>
      </c>
      <c r="K3535" s="7">
        <v>-1.6982848563503679</v>
      </c>
      <c r="L3535" s="7">
        <v>0.20376404639285114</v>
      </c>
      <c r="M3535" s="7">
        <v>-0.78017874732877612</v>
      </c>
      <c r="N3535" s="7">
        <v>-1.0356380455408054</v>
      </c>
      <c r="O3535" s="7">
        <v>-0.15715626781104369</v>
      </c>
      <c r="P3535" s="7">
        <v>-0.13337963218374821</v>
      </c>
      <c r="Q3535" s="7">
        <v>2.1436627566731516</v>
      </c>
      <c r="R3535" s="7">
        <v>2.1061805505117555E-2</v>
      </c>
      <c r="S3535" s="7">
        <v>-1.2279698542564734</v>
      </c>
      <c r="T3535" s="7">
        <v>-1.1014613824004895</v>
      </c>
      <c r="U3535" s="7">
        <v>-5.5389766585040405E-2</v>
      </c>
      <c r="V3535" s="7">
        <v>0.26503805301208971</v>
      </c>
      <c r="W3535" s="7">
        <f>[1]!i_dq_pctchange(W$2,$A3537)</f>
        <v>-0.16129403903315048</v>
      </c>
    </row>
    <row r="3536" spans="1:23" x14ac:dyDescent="0.35">
      <c r="A3536" s="1">
        <v>42845</v>
      </c>
      <c r="B3536">
        <v>0</v>
      </c>
      <c r="C3536">
        <v>0</v>
      </c>
      <c r="D3536">
        <v>1</v>
      </c>
      <c r="E3536">
        <f t="shared" ref="E3536:F3536" si="3631">IF(AVERAGE(B3520:B3536)&gt;0.5,1,0)</f>
        <v>0</v>
      </c>
      <c r="F3536">
        <f t="shared" si="3631"/>
        <v>0</v>
      </c>
      <c r="G3536">
        <f t="shared" si="3619"/>
        <v>3</v>
      </c>
      <c r="H3536">
        <f t="shared" si="3620"/>
        <v>2.105596840750446</v>
      </c>
      <c r="J3536" s="7">
        <v>-0.63580773124966861</v>
      </c>
      <c r="K3536" s="7">
        <v>-1.274604658989049</v>
      </c>
      <c r="L3536" s="7">
        <v>-0.44685451487798955</v>
      </c>
      <c r="M3536" s="7">
        <v>-0.32851012741311592</v>
      </c>
      <c r="N3536" s="7">
        <v>0.37239317289170315</v>
      </c>
      <c r="O3536" s="7">
        <v>-0.17062554304255165</v>
      </c>
      <c r="P3536" s="7">
        <v>-0.31748404455825141</v>
      </c>
      <c r="Q3536" s="7">
        <v>-1.4112658273081315</v>
      </c>
      <c r="R3536" s="7">
        <v>-0.66330716894546071</v>
      </c>
      <c r="S3536" s="7">
        <v>0.35181735186930868</v>
      </c>
      <c r="T3536" s="7">
        <v>-0.42508728001733265</v>
      </c>
      <c r="U3536" s="7">
        <v>-0.64885531834075327</v>
      </c>
      <c r="V3536" s="7">
        <v>-0.53292040381290273</v>
      </c>
      <c r="W3536" s="7">
        <f>[1]!i_dq_pctchange(W$2,$A3538)</f>
        <v>-1.6437541190016411</v>
      </c>
    </row>
    <row r="3537" spans="1:23" x14ac:dyDescent="0.35">
      <c r="A3537" s="1">
        <v>42846</v>
      </c>
      <c r="B3537">
        <v>0</v>
      </c>
      <c r="C3537">
        <v>0</v>
      </c>
      <c r="D3537">
        <v>1</v>
      </c>
      <c r="E3537">
        <f t="shared" ref="E3537:F3537" si="3632">IF(AVERAGE(B3521:B3537)&gt;0.5,1,0)</f>
        <v>0</v>
      </c>
      <c r="F3537">
        <f t="shared" si="3632"/>
        <v>0</v>
      </c>
      <c r="G3537">
        <f t="shared" si="3619"/>
        <v>3</v>
      </c>
      <c r="H3537">
        <f t="shared" si="3620"/>
        <v>2.105596840750446</v>
      </c>
      <c r="J3537" s="7">
        <v>-2.6229965156794441</v>
      </c>
      <c r="K3537" s="7">
        <v>-3.119489475512792</v>
      </c>
      <c r="L3537" s="7">
        <v>-2.0524497703986602</v>
      </c>
      <c r="M3537" s="7">
        <v>-2.3104592790652174</v>
      </c>
      <c r="N3537" s="7">
        <v>-2.4039638241351509</v>
      </c>
      <c r="O3537" s="7">
        <v>-2.3598342544920947</v>
      </c>
      <c r="P3537" s="7">
        <v>-2.0293067757656762</v>
      </c>
      <c r="Q3537" s="7">
        <v>-1.8507107802271814</v>
      </c>
      <c r="R3537" s="7">
        <v>-1.8840616788067797</v>
      </c>
      <c r="S3537" s="7">
        <v>-2.6900290674023424</v>
      </c>
      <c r="T3537" s="7">
        <v>-3.6088365956907618</v>
      </c>
      <c r="U3537" s="7">
        <v>-2.4845109794200431</v>
      </c>
      <c r="V3537" s="7">
        <v>-1.8834143174532605</v>
      </c>
      <c r="W3537" s="7">
        <f>[1]!i_dq_pctchange(W$2,$A3539)</f>
        <v>0.19202140002241636</v>
      </c>
    </row>
    <row r="3538" spans="1:23" x14ac:dyDescent="0.35">
      <c r="A3538" s="1">
        <v>42849</v>
      </c>
      <c r="B3538">
        <v>0</v>
      </c>
      <c r="C3538">
        <v>0</v>
      </c>
      <c r="D3538">
        <v>1</v>
      </c>
      <c r="E3538">
        <f t="shared" ref="E3538:F3538" si="3633">IF(AVERAGE(B3522:B3538)&gt;0.5,1,0)</f>
        <v>0</v>
      </c>
      <c r="F3538">
        <f t="shared" si="3633"/>
        <v>0</v>
      </c>
      <c r="G3538">
        <f t="shared" si="3619"/>
        <v>3</v>
      </c>
      <c r="H3538">
        <f t="shared" si="3620"/>
        <v>2.105596840750446</v>
      </c>
      <c r="J3538" s="7">
        <v>0.80691844303225413</v>
      </c>
      <c r="K3538" s="7">
        <v>0.86355493681078732</v>
      </c>
      <c r="L3538" s="7">
        <v>2.2052728741405385</v>
      </c>
      <c r="M3538" s="7">
        <v>0.35805141442163713</v>
      </c>
      <c r="N3538" s="7">
        <v>-0.23365629281660816</v>
      </c>
      <c r="O3538" s="7">
        <v>-0.12854079286198863</v>
      </c>
      <c r="P3538" s="7">
        <v>0.1733603966326169</v>
      </c>
      <c r="Q3538" s="7">
        <v>2.1614694890467723</v>
      </c>
      <c r="R3538" s="7">
        <v>7.8225109515166879E-3</v>
      </c>
      <c r="S3538" s="7">
        <v>0.54459358800905733</v>
      </c>
      <c r="T3538" s="7">
        <v>0.32659195720873413</v>
      </c>
      <c r="U3538" s="7">
        <v>0.24681121834115338</v>
      </c>
      <c r="V3538" s="7">
        <v>0.5758245280643034</v>
      </c>
      <c r="W3538" s="7">
        <f>[1]!i_dq_pctchange(W$2,$A3540)</f>
        <v>-4.5278600006499865E-2</v>
      </c>
    </row>
    <row r="3539" spans="1:23" x14ac:dyDescent="0.35">
      <c r="A3539" s="1">
        <v>42850</v>
      </c>
      <c r="B3539">
        <v>0</v>
      </c>
      <c r="C3539">
        <v>0</v>
      </c>
      <c r="D3539">
        <v>1</v>
      </c>
      <c r="E3539">
        <f t="shared" ref="E3539:F3539" si="3634">IF(AVERAGE(B3523:B3539)&gt;0.5,1,0)</f>
        <v>0</v>
      </c>
      <c r="F3539">
        <f t="shared" si="3634"/>
        <v>0</v>
      </c>
      <c r="G3539">
        <f t="shared" si="3619"/>
        <v>3</v>
      </c>
      <c r="H3539">
        <f t="shared" si="3620"/>
        <v>2.105596840750446</v>
      </c>
      <c r="J3539" s="7">
        <v>0.34990518799910858</v>
      </c>
      <c r="K3539" s="7">
        <v>1.3395028393368043</v>
      </c>
      <c r="L3539" s="7">
        <v>-0.41721192919623373</v>
      </c>
      <c r="M3539" s="7">
        <v>1.1989225898348099</v>
      </c>
      <c r="N3539" s="7">
        <v>-0.10545289566294479</v>
      </c>
      <c r="O3539" s="7">
        <v>0.12180740632147316</v>
      </c>
      <c r="P3539" s="7">
        <v>0.64706644389155199</v>
      </c>
      <c r="Q3539" s="7">
        <v>-0.19797017313654749</v>
      </c>
      <c r="R3539" s="7">
        <v>-0.18809804936736413</v>
      </c>
      <c r="S3539" s="7">
        <v>0.32203806247991917</v>
      </c>
      <c r="T3539" s="7">
        <v>0.9284548631383458</v>
      </c>
      <c r="U3539" s="7">
        <v>0.11188156582900512</v>
      </c>
      <c r="V3539" s="7">
        <v>0.13613185212164369</v>
      </c>
      <c r="W3539" s="7">
        <f>[1]!i_dq_pctchange(W$2,$A3541)</f>
        <v>0.29756829687058217</v>
      </c>
    </row>
    <row r="3540" spans="1:23" x14ac:dyDescent="0.35">
      <c r="A3540" s="1">
        <v>42851</v>
      </c>
      <c r="B3540">
        <v>0</v>
      </c>
      <c r="C3540">
        <v>0</v>
      </c>
      <c r="D3540">
        <v>1</v>
      </c>
      <c r="E3540">
        <f t="shared" ref="E3540:F3540" si="3635">IF(AVERAGE(B3524:B3540)&gt;0.5,1,0)</f>
        <v>0</v>
      </c>
      <c r="F3540">
        <f t="shared" si="3635"/>
        <v>0</v>
      </c>
      <c r="G3540">
        <f t="shared" si="3619"/>
        <v>3</v>
      </c>
      <c r="H3540">
        <f t="shared" si="3620"/>
        <v>2.105596840750446</v>
      </c>
      <c r="J3540" s="7">
        <v>0.11035931231371658</v>
      </c>
      <c r="K3540" s="7">
        <v>-0.30351524940712166</v>
      </c>
      <c r="L3540" s="7">
        <v>0.25365833415465505</v>
      </c>
      <c r="M3540" s="7">
        <v>0.29584614666232001</v>
      </c>
      <c r="N3540" s="7">
        <v>0.5235248628278919</v>
      </c>
      <c r="O3540" s="7">
        <v>-0.12984160616004206</v>
      </c>
      <c r="P3540" s="7">
        <v>0.21353205786158552</v>
      </c>
      <c r="Q3540" s="7">
        <v>0.33430723909789578</v>
      </c>
      <c r="R3540" s="7">
        <v>1.1016076306479776</v>
      </c>
      <c r="S3540" s="7">
        <v>-0.62053297264305807</v>
      </c>
      <c r="T3540" s="7">
        <v>0.84682869566935626</v>
      </c>
      <c r="U3540" s="7">
        <v>0.64396098448216288</v>
      </c>
      <c r="V3540" s="7">
        <v>0.53105633834837351</v>
      </c>
      <c r="W3540" s="7">
        <f>[1]!i_dq_pctchange(W$2,$A3542)</f>
        <v>-0.20051576027918824</v>
      </c>
    </row>
    <row r="3541" spans="1:23" x14ac:dyDescent="0.35">
      <c r="A3541" s="1">
        <v>42852</v>
      </c>
      <c r="B3541">
        <v>0</v>
      </c>
      <c r="C3541">
        <v>0</v>
      </c>
      <c r="D3541">
        <v>1</v>
      </c>
      <c r="E3541">
        <f t="shared" ref="E3541:F3541" si="3636">IF(AVERAGE(B3525:B3541)&gt;0.5,1,0)</f>
        <v>0</v>
      </c>
      <c r="F3541">
        <f t="shared" si="3636"/>
        <v>0</v>
      </c>
      <c r="G3541">
        <f t="shared" si="3619"/>
        <v>3</v>
      </c>
      <c r="H3541">
        <f t="shared" si="3620"/>
        <v>2.105596840750446</v>
      </c>
      <c r="J3541" s="7">
        <v>7.4748039434290953E-2</v>
      </c>
      <c r="K3541" s="7">
        <v>0.75296429893480421</v>
      </c>
      <c r="L3541" s="7">
        <v>-0.80061538036991942</v>
      </c>
      <c r="M3541" s="7">
        <v>0.64149249264228936</v>
      </c>
      <c r="N3541" s="7">
        <v>0.61146489037592122</v>
      </c>
      <c r="O3541" s="7">
        <v>0.42603744213674632</v>
      </c>
      <c r="P3541" s="7">
        <v>7.805141513472566E-2</v>
      </c>
      <c r="Q3541" s="7">
        <v>-1.8955560983768678</v>
      </c>
      <c r="R3541" s="7">
        <v>0.23438307422008992</v>
      </c>
      <c r="S3541" s="7">
        <v>2.5116578837623691</v>
      </c>
      <c r="T3541" s="7">
        <v>0.2688999445970886</v>
      </c>
      <c r="U3541" s="7">
        <v>0.64556772734071333</v>
      </c>
      <c r="V3541" s="7">
        <v>0.15625918672859418</v>
      </c>
      <c r="W3541" s="7">
        <f>[1]!i_dq_pctchange(W$2,$A3543)</f>
        <v>-0.20885134361898544</v>
      </c>
    </row>
    <row r="3542" spans="1:23" x14ac:dyDescent="0.35">
      <c r="A3542" s="1">
        <v>42853</v>
      </c>
      <c r="B3542">
        <v>0</v>
      </c>
      <c r="C3542">
        <v>0</v>
      </c>
      <c r="D3542">
        <v>1</v>
      </c>
      <c r="E3542">
        <f t="shared" ref="E3542:F3542" si="3637">IF(AVERAGE(B3526:B3542)&gt;0.5,1,0)</f>
        <v>0</v>
      </c>
      <c r="F3542">
        <f t="shared" si="3637"/>
        <v>0</v>
      </c>
      <c r="G3542">
        <f t="shared" si="3619"/>
        <v>3</v>
      </c>
      <c r="H3542">
        <f t="shared" si="3620"/>
        <v>2.105596840750446</v>
      </c>
      <c r="J3542" s="7">
        <v>5.6489905567713578E-2</v>
      </c>
      <c r="K3542" s="7">
        <v>1.3094875237867645</v>
      </c>
      <c r="L3542" s="7">
        <v>1.2587757883865858</v>
      </c>
      <c r="M3542" s="7">
        <v>0.39618813484274013</v>
      </c>
      <c r="N3542" s="7">
        <v>-6.0683846263543881E-2</v>
      </c>
      <c r="O3542" s="7">
        <v>0.50409523707288895</v>
      </c>
      <c r="P3542" s="7">
        <v>1.7111848968187817E-2</v>
      </c>
      <c r="Q3542" s="7">
        <v>-0.43076379621634214</v>
      </c>
      <c r="R3542" s="7">
        <v>-0.22389241380325919</v>
      </c>
      <c r="S3542" s="7">
        <v>0.24001923112484466</v>
      </c>
      <c r="T3542" s="7">
        <v>-2.4557477054097734E-2</v>
      </c>
      <c r="U3542" s="7">
        <v>0.13214215714167776</v>
      </c>
      <c r="V3542" s="7">
        <v>-0.71640645285107352</v>
      </c>
      <c r="W3542" s="7">
        <f>[1]!i_dq_pctchange(W$2,$A3544)</f>
        <v>-0.13735368704731227</v>
      </c>
    </row>
    <row r="3543" spans="1:23" x14ac:dyDescent="0.35">
      <c r="A3543" s="1">
        <v>42857</v>
      </c>
      <c r="B3543">
        <v>0</v>
      </c>
      <c r="C3543">
        <v>0</v>
      </c>
      <c r="D3543">
        <v>1</v>
      </c>
      <c r="E3543">
        <f t="shared" ref="E3543:F3543" si="3638">IF(AVERAGE(B3527:B3543)&gt;0.5,1,0)</f>
        <v>0</v>
      </c>
      <c r="F3543">
        <f t="shared" si="3638"/>
        <v>0</v>
      </c>
      <c r="G3543">
        <f t="shared" si="3619"/>
        <v>3</v>
      </c>
      <c r="H3543">
        <f t="shared" si="3620"/>
        <v>2.105596840750446</v>
      </c>
      <c r="J3543" s="7">
        <v>-0.27099845995087757</v>
      </c>
      <c r="K3543" s="7">
        <v>-0.43974415476912565</v>
      </c>
      <c r="L3543" s="7">
        <v>-0.20415451870014742</v>
      </c>
      <c r="M3543" s="7">
        <v>-1.1944061375821575</v>
      </c>
      <c r="N3543" s="7">
        <v>-0.57441776444621429</v>
      </c>
      <c r="O3543" s="7">
        <v>0.19951594952716742</v>
      </c>
      <c r="P3543" s="7">
        <v>-0.52609933044893753</v>
      </c>
      <c r="Q3543" s="7">
        <v>0.24464635913001084</v>
      </c>
      <c r="R3543" s="7">
        <v>0.20704850692559437</v>
      </c>
      <c r="S3543" s="7">
        <v>-1.3355765115627083</v>
      </c>
      <c r="T3543" s="7">
        <v>-0.14458974752621154</v>
      </c>
      <c r="U3543" s="7">
        <v>-6.8193872654252474E-2</v>
      </c>
      <c r="V3543" s="7">
        <v>4.1616257174823014E-2</v>
      </c>
      <c r="W3543" s="7">
        <f>[1]!i_dq_pctchange(W$2,$A3545)</f>
        <v>-0.25707678896735803</v>
      </c>
    </row>
    <row r="3544" spans="1:23" x14ac:dyDescent="0.35">
      <c r="A3544" s="1">
        <v>42858</v>
      </c>
      <c r="B3544">
        <v>0</v>
      </c>
      <c r="C3544">
        <v>0</v>
      </c>
      <c r="D3544">
        <v>1</v>
      </c>
      <c r="E3544">
        <f t="shared" ref="E3544:F3544" si="3639">IF(AVERAGE(B3528:B3544)&gt;0.5,1,0)</f>
        <v>0</v>
      </c>
      <c r="F3544">
        <f t="shared" si="3639"/>
        <v>0</v>
      </c>
      <c r="G3544">
        <f t="shared" si="3619"/>
        <v>3</v>
      </c>
      <c r="H3544">
        <f t="shared" si="3620"/>
        <v>2.105596840750446</v>
      </c>
      <c r="J3544" s="7">
        <v>-0.32425768264261973</v>
      </c>
      <c r="K3544" s="7">
        <v>0.88206612555721264</v>
      </c>
      <c r="L3544" s="7">
        <v>-3.9572411491221454E-3</v>
      </c>
      <c r="M3544" s="7">
        <v>0.30812380914311599</v>
      </c>
      <c r="N3544" s="7">
        <v>-0.75606516328991447</v>
      </c>
      <c r="O3544" s="7">
        <v>-0.72526952439631087</v>
      </c>
      <c r="P3544" s="7">
        <v>-0.72865950465707685</v>
      </c>
      <c r="Q3544" s="7">
        <v>-0.25891836759772063</v>
      </c>
      <c r="R3544" s="7">
        <v>-0.57713839535637734</v>
      </c>
      <c r="S3544" s="7">
        <v>0.5070599497427456</v>
      </c>
      <c r="T3544" s="7">
        <v>-1.6296888496297486</v>
      </c>
      <c r="U3544" s="7">
        <v>-0.60310620229490419</v>
      </c>
      <c r="V3544" s="7">
        <v>0.31324233090484876</v>
      </c>
      <c r="W3544" s="7">
        <f>[1]!i_dq_pctchange(W$2,$A3546)</f>
        <v>-0.83170011173067038</v>
      </c>
    </row>
    <row r="3545" spans="1:23" x14ac:dyDescent="0.35">
      <c r="A3545" s="1">
        <v>42859</v>
      </c>
      <c r="B3545">
        <v>0</v>
      </c>
      <c r="C3545">
        <v>0</v>
      </c>
      <c r="D3545">
        <v>1</v>
      </c>
      <c r="E3545">
        <f t="shared" ref="E3545:F3545" si="3640">IF(AVERAGE(B3529:B3545)&gt;0.5,1,0)</f>
        <v>0</v>
      </c>
      <c r="F3545">
        <f t="shared" si="3640"/>
        <v>0</v>
      </c>
      <c r="G3545">
        <f t="shared" si="3619"/>
        <v>3</v>
      </c>
      <c r="H3545">
        <f t="shared" si="3620"/>
        <v>2.105596840750446</v>
      </c>
      <c r="J3545" s="7">
        <v>-1.757823592889193</v>
      </c>
      <c r="K3545" s="7">
        <v>-1.7958254466085577</v>
      </c>
      <c r="L3545" s="7">
        <v>0.29646070992275286</v>
      </c>
      <c r="M3545" s="7">
        <v>-1.422646108478431</v>
      </c>
      <c r="N3545" s="7">
        <v>-2.1796319486537339</v>
      </c>
      <c r="O3545" s="7">
        <v>-0.95755532410636923</v>
      </c>
      <c r="P3545" s="7">
        <v>-1.3184155024605662</v>
      </c>
      <c r="Q3545" s="7">
        <v>-0.51622409793227664</v>
      </c>
      <c r="R3545" s="7">
        <v>-1.2647020689399646</v>
      </c>
      <c r="S3545" s="7">
        <v>-1.0789493265867995</v>
      </c>
      <c r="T3545" s="7">
        <v>-1.4250924249872861</v>
      </c>
      <c r="U3545" s="7">
        <v>-1.4617680432523221</v>
      </c>
      <c r="V3545" s="7">
        <v>-1.2864468731659109</v>
      </c>
      <c r="W3545" s="7">
        <f>[1]!i_dq_pctchange(W$2,$A3547)</f>
        <v>-1.1674435111170425</v>
      </c>
    </row>
    <row r="3546" spans="1:23" x14ac:dyDescent="0.35">
      <c r="A3546" s="1">
        <v>42860</v>
      </c>
      <c r="B3546">
        <v>0</v>
      </c>
      <c r="C3546">
        <v>0</v>
      </c>
      <c r="D3546">
        <v>1</v>
      </c>
      <c r="E3546">
        <f t="shared" ref="E3546:F3546" si="3641">IF(AVERAGE(B3530:B3546)&gt;0.5,1,0)</f>
        <v>0</v>
      </c>
      <c r="F3546">
        <f t="shared" si="3641"/>
        <v>0</v>
      </c>
      <c r="G3546">
        <f t="shared" si="3619"/>
        <v>3</v>
      </c>
      <c r="H3546">
        <f t="shared" si="3620"/>
        <v>2.105596840750446</v>
      </c>
      <c r="J3546" s="7">
        <v>-2.7666168842639536</v>
      </c>
      <c r="K3546" s="7">
        <v>-3.9458671608618467</v>
      </c>
      <c r="L3546" s="7">
        <v>-2.1162677792397782</v>
      </c>
      <c r="M3546" s="7">
        <v>-2.2237194495443671</v>
      </c>
      <c r="N3546" s="7">
        <v>-1.2971612801761354</v>
      </c>
      <c r="O3546" s="7">
        <v>-1.1528471008616556</v>
      </c>
      <c r="P3546" s="7">
        <v>-2.7682864242882688</v>
      </c>
      <c r="Q3546" s="7">
        <v>-1.69665115737616</v>
      </c>
      <c r="R3546" s="7">
        <v>-1.2043627195335593</v>
      </c>
      <c r="S3546" s="7">
        <v>-1.9170302392056662</v>
      </c>
      <c r="T3546" s="7">
        <v>-1.2952158020363769</v>
      </c>
      <c r="U3546" s="7">
        <v>-1.4563576543448693</v>
      </c>
      <c r="V3546" s="7">
        <v>-0.87370528171599515</v>
      </c>
      <c r="W3546" s="7">
        <f>[1]!i_dq_pctchange(W$2,$A3548)</f>
        <v>-0.1313520180689137</v>
      </c>
    </row>
    <row r="3547" spans="1:23" x14ac:dyDescent="0.35">
      <c r="A3547" s="1">
        <v>42863</v>
      </c>
      <c r="B3547">
        <v>0</v>
      </c>
      <c r="C3547">
        <v>0</v>
      </c>
      <c r="D3547">
        <v>1</v>
      </c>
      <c r="E3547">
        <f t="shared" ref="E3547:F3547" si="3642">IF(AVERAGE(B3531:B3547)&gt;0.5,1,0)</f>
        <v>0</v>
      </c>
      <c r="F3547">
        <f t="shared" si="3642"/>
        <v>0</v>
      </c>
      <c r="G3547">
        <f t="shared" si="3619"/>
        <v>3</v>
      </c>
      <c r="H3547">
        <f t="shared" si="3620"/>
        <v>2.105596840750446</v>
      </c>
      <c r="J3547" s="7">
        <v>0.68870750905891065</v>
      </c>
      <c r="K3547" s="7">
        <v>0.39462662382246749</v>
      </c>
      <c r="L3547" s="7">
        <v>-0.62761029624398457</v>
      </c>
      <c r="M3547" s="7">
        <v>0.92405010956299394</v>
      </c>
      <c r="N3547" s="7">
        <v>0.69215840612361967</v>
      </c>
      <c r="O3547" s="7">
        <v>-0.15354614829487001</v>
      </c>
      <c r="P3547" s="7">
        <v>-0.19133472464814077</v>
      </c>
      <c r="Q3547" s="7">
        <v>-0.16125516992892519</v>
      </c>
      <c r="R3547" s="7">
        <v>0.85636922235599067</v>
      </c>
      <c r="S3547" s="7">
        <v>-6.0970231955309422E-2</v>
      </c>
      <c r="T3547" s="7">
        <v>0.85543474133979425</v>
      </c>
      <c r="U3547" s="7">
        <v>0.54958183990441933</v>
      </c>
      <c r="V3547" s="7">
        <v>0.34691183622425514</v>
      </c>
      <c r="W3547" s="7">
        <f>[1]!i_dq_pctchange(W$2,$A3549)</f>
        <v>-1.1984259798863308</v>
      </c>
    </row>
    <row r="3548" spans="1:23" x14ac:dyDescent="0.35">
      <c r="A3548" s="1">
        <v>42864</v>
      </c>
      <c r="B3548">
        <v>0</v>
      </c>
      <c r="C3548">
        <v>0</v>
      </c>
      <c r="D3548">
        <v>1</v>
      </c>
      <c r="E3548">
        <f t="shared" ref="E3548:F3548" si="3643">IF(AVERAGE(B3532:B3548)&gt;0.5,1,0)</f>
        <v>0</v>
      </c>
      <c r="F3548">
        <f t="shared" si="3643"/>
        <v>0</v>
      </c>
      <c r="G3548">
        <f t="shared" si="3619"/>
        <v>3</v>
      </c>
      <c r="H3548">
        <f t="shared" si="3620"/>
        <v>2.105596840750446</v>
      </c>
      <c r="J3548" s="7">
        <v>-1.8620458884740874</v>
      </c>
      <c r="K3548" s="7">
        <v>-2.5412267578542442</v>
      </c>
      <c r="L3548" s="7">
        <v>-0.52134406591934335</v>
      </c>
      <c r="M3548" s="7">
        <v>-2.3835371390726721</v>
      </c>
      <c r="N3548" s="7">
        <v>-1.3175176360005478</v>
      </c>
      <c r="O3548" s="7">
        <v>-1.9640193414164346</v>
      </c>
      <c r="P3548" s="7">
        <v>-1.8035946643657894</v>
      </c>
      <c r="Q3548" s="7">
        <v>-0.51609288662487296</v>
      </c>
      <c r="R3548" s="7">
        <v>-1.5423080398831233</v>
      </c>
      <c r="S3548" s="7">
        <v>-2.0025016882558631</v>
      </c>
      <c r="T3548" s="7">
        <v>-2.3962725293054716</v>
      </c>
      <c r="U3548" s="7">
        <v>-1.7435803948122279</v>
      </c>
      <c r="V3548" s="7">
        <v>-1.1299122102522925</v>
      </c>
      <c r="W3548" s="7">
        <f>[1]!i_dq_pctchange(W$2,$A3550)</f>
        <v>-0.13704338038534636</v>
      </c>
    </row>
    <row r="3549" spans="1:23" x14ac:dyDescent="0.35">
      <c r="A3549" s="1">
        <v>42865</v>
      </c>
      <c r="B3549">
        <v>0</v>
      </c>
      <c r="C3549">
        <v>0</v>
      </c>
      <c r="D3549">
        <v>1</v>
      </c>
      <c r="E3549">
        <f t="shared" ref="E3549:F3549" si="3644">IF(AVERAGE(B3533:B3549)&gt;0.5,1,0)</f>
        <v>0</v>
      </c>
      <c r="F3549">
        <f t="shared" si="3644"/>
        <v>0</v>
      </c>
      <c r="G3549">
        <f t="shared" si="3619"/>
        <v>3</v>
      </c>
      <c r="H3549">
        <f t="shared" si="3620"/>
        <v>2.105596840750446</v>
      </c>
      <c r="J3549" s="7">
        <v>-1.7148587665051038</v>
      </c>
      <c r="K3549" s="7">
        <v>0.59911019417136036</v>
      </c>
      <c r="L3549" s="7">
        <v>1.8264662080703573</v>
      </c>
      <c r="M3549" s="7">
        <v>0.32838597767394567</v>
      </c>
      <c r="N3549" s="7">
        <v>-0.57919887110740342</v>
      </c>
      <c r="O3549" s="7">
        <v>-1.0460527642638837</v>
      </c>
      <c r="P3549" s="7">
        <v>-0.37556423211286444</v>
      </c>
      <c r="Q3549" s="7">
        <v>0.2342710517336978</v>
      </c>
      <c r="R3549" s="7">
        <v>-6.769160165213331E-2</v>
      </c>
      <c r="S3549" s="7">
        <v>-0.56615962882480908</v>
      </c>
      <c r="T3549" s="7">
        <v>-0.39519007396463351</v>
      </c>
      <c r="U3549" s="7">
        <v>-0.22695044859987684</v>
      </c>
      <c r="V3549" s="7">
        <v>-1.0550591486699676</v>
      </c>
      <c r="W3549" s="7">
        <f>[1]!i_dq_pctchange(W$2,$A3551)</f>
        <v>0.34856516597148451</v>
      </c>
    </row>
    <row r="3550" spans="1:23" x14ac:dyDescent="0.35">
      <c r="A3550" s="1">
        <v>42866</v>
      </c>
      <c r="B3550">
        <v>0</v>
      </c>
      <c r="C3550">
        <v>0</v>
      </c>
      <c r="D3550">
        <v>1</v>
      </c>
      <c r="E3550">
        <f t="shared" ref="E3550:F3550" si="3645">IF(AVERAGE(B3534:B3550)&gt;0.5,1,0)</f>
        <v>0</v>
      </c>
      <c r="F3550">
        <f t="shared" si="3645"/>
        <v>0</v>
      </c>
      <c r="G3550">
        <f t="shared" si="3619"/>
        <v>3</v>
      </c>
      <c r="H3550">
        <f t="shared" si="3620"/>
        <v>2.105596840750446</v>
      </c>
      <c r="J3550" s="7">
        <v>-0.15917284538466214</v>
      </c>
      <c r="K3550" s="7">
        <v>-0.24309981915746046</v>
      </c>
      <c r="L3550" s="7">
        <v>-3.8652928046360092E-2</v>
      </c>
      <c r="M3550" s="7">
        <v>0.59013604849364687</v>
      </c>
      <c r="N3550" s="7">
        <v>0.13354666391400991</v>
      </c>
      <c r="O3550" s="7">
        <v>0.22283567454213915</v>
      </c>
      <c r="P3550" s="7">
        <v>0.39049441287137931</v>
      </c>
      <c r="Q3550" s="7">
        <v>-1.7083201518511407E-2</v>
      </c>
      <c r="R3550" s="7">
        <v>-0.23421085865835239</v>
      </c>
      <c r="S3550" s="7">
        <v>-0.37762000952910296</v>
      </c>
      <c r="T3550" s="7">
        <v>-7.7445259605511199E-3</v>
      </c>
      <c r="U3550" s="7">
        <v>-1.3282726146702272E-2</v>
      </c>
      <c r="V3550" s="7">
        <v>-0.44445283232521832</v>
      </c>
      <c r="W3550" s="7">
        <f>[1]!i_dq_pctchange(W$2,$A3552)</f>
        <v>0.77233368703273253</v>
      </c>
    </row>
    <row r="3551" spans="1:23" x14ac:dyDescent="0.35">
      <c r="A3551" s="1">
        <v>42867</v>
      </c>
      <c r="B3551">
        <v>1</v>
      </c>
      <c r="C3551">
        <v>0</v>
      </c>
      <c r="D3551">
        <v>1</v>
      </c>
      <c r="E3551">
        <f t="shared" ref="E3551:F3551" si="3646">IF(AVERAGE(B3535:B3551)&gt;0.5,1,0)</f>
        <v>0</v>
      </c>
      <c r="F3551">
        <f t="shared" si="3646"/>
        <v>0</v>
      </c>
      <c r="G3551">
        <f t="shared" si="3619"/>
        <v>4</v>
      </c>
      <c r="H3551">
        <f t="shared" si="3620"/>
        <v>2.105596840750446</v>
      </c>
      <c r="J3551" s="7">
        <v>1.5073990298141386</v>
      </c>
      <c r="K3551" s="7">
        <v>0.60695799018588537</v>
      </c>
      <c r="L3551" s="7">
        <v>4.1803107364323584E-2</v>
      </c>
      <c r="M3551" s="7">
        <v>0.39816200931469631</v>
      </c>
      <c r="N3551" s="7">
        <v>0.94549929449968639</v>
      </c>
      <c r="O3551" s="7">
        <v>0.39564809688972741</v>
      </c>
      <c r="P3551" s="7">
        <v>0.28553209579141087</v>
      </c>
      <c r="Q3551" s="7">
        <v>1.4210589597716872</v>
      </c>
      <c r="R3551" s="7">
        <v>0.43691573548762053</v>
      </c>
      <c r="S3551" s="7">
        <v>-4.8616600790514553E-2</v>
      </c>
      <c r="T3551" s="7">
        <v>0.12451779144760247</v>
      </c>
      <c r="U3551" s="7">
        <v>0.10527958871215558</v>
      </c>
      <c r="V3551" s="7">
        <v>1.80423119940855</v>
      </c>
      <c r="W3551" s="7">
        <f>[1]!i_dq_pctchange(W$2,$A3553)</f>
        <v>1.7931230348992442</v>
      </c>
    </row>
    <row r="3552" spans="1:23" x14ac:dyDescent="0.35">
      <c r="A3552" s="1">
        <v>42870</v>
      </c>
      <c r="B3552">
        <v>0</v>
      </c>
      <c r="C3552">
        <v>0</v>
      </c>
      <c r="D3552">
        <v>1</v>
      </c>
      <c r="E3552">
        <f t="shared" ref="E3552:F3552" si="3647">IF(AVERAGE(B3536:B3552)&gt;0.5,1,0)</f>
        <v>0</v>
      </c>
      <c r="F3552">
        <f t="shared" si="3647"/>
        <v>0</v>
      </c>
      <c r="G3552">
        <f t="shared" si="3619"/>
        <v>3</v>
      </c>
      <c r="H3552">
        <f t="shared" si="3620"/>
        <v>2.105596840750446</v>
      </c>
      <c r="J3552" s="7">
        <v>1.9484725331149704</v>
      </c>
      <c r="K3552" s="7">
        <v>2.5751296687257246</v>
      </c>
      <c r="L3552" s="7">
        <v>1.281426283167342</v>
      </c>
      <c r="M3552" s="7">
        <v>2.4896022089912888</v>
      </c>
      <c r="N3552" s="7">
        <v>1.1922655918405016</v>
      </c>
      <c r="O3552" s="7">
        <v>1.5504730867220702</v>
      </c>
      <c r="P3552" s="7">
        <v>1.3617769864987928</v>
      </c>
      <c r="Q3552" s="7">
        <v>2.2775515603181185</v>
      </c>
      <c r="R3552" s="7">
        <v>2.206011534201572</v>
      </c>
      <c r="S3552" s="7">
        <v>1.7660759974216658</v>
      </c>
      <c r="T3552" s="7">
        <v>2.4578043693638647</v>
      </c>
      <c r="U3552" s="7">
        <v>2.0585893437728151</v>
      </c>
      <c r="V3552" s="7">
        <v>1.877464375660461</v>
      </c>
      <c r="W3552" s="7">
        <f>[1]!i_dq_pctchange(W$2,$A3554)</f>
        <v>-0.23702108842820288</v>
      </c>
    </row>
    <row r="3553" spans="1:23" x14ac:dyDescent="0.35">
      <c r="A3553" s="1">
        <v>42871</v>
      </c>
      <c r="B3553">
        <v>0</v>
      </c>
      <c r="C3553">
        <v>0</v>
      </c>
      <c r="D3553">
        <v>1</v>
      </c>
      <c r="E3553">
        <f t="shared" ref="E3553:F3553" si="3648">IF(AVERAGE(B3537:B3553)&gt;0.5,1,0)</f>
        <v>0</v>
      </c>
      <c r="F3553">
        <f t="shared" si="3648"/>
        <v>0</v>
      </c>
      <c r="G3553">
        <f t="shared" si="3619"/>
        <v>3</v>
      </c>
      <c r="H3553">
        <f t="shared" si="3620"/>
        <v>2.105596840750446</v>
      </c>
      <c r="J3553" s="7">
        <v>7.1761750986733652E-2</v>
      </c>
      <c r="K3553" s="7">
        <v>0.56206327023250402</v>
      </c>
      <c r="L3553" s="7">
        <v>-1.4283504091315435</v>
      </c>
      <c r="M3553" s="7">
        <v>0.20340946594911946</v>
      </c>
      <c r="N3553" s="7">
        <v>0.61118487238598973</v>
      </c>
      <c r="O3553" s="7">
        <v>0.23625624716037841</v>
      </c>
      <c r="P3553" s="7">
        <v>0.2679993448130471</v>
      </c>
      <c r="Q3553" s="7">
        <v>-0.88482834183754921</v>
      </c>
      <c r="R3553" s="7">
        <v>0.22719968909515956</v>
      </c>
      <c r="S3553" s="7">
        <v>0.81370000349728011</v>
      </c>
      <c r="T3553" s="7">
        <v>4.0653475581875357E-3</v>
      </c>
      <c r="U3553" s="7">
        <v>0.11605038602194762</v>
      </c>
      <c r="V3553" s="7">
        <v>-0.32534590850102774</v>
      </c>
      <c r="W3553" s="7">
        <f>[1]!i_dq_pctchange(W$2,$A3555)</f>
        <v>-0.21120062476337509</v>
      </c>
    </row>
    <row r="3554" spans="1:23" x14ac:dyDescent="0.35">
      <c r="A3554" s="1">
        <v>42872</v>
      </c>
      <c r="B3554">
        <v>0</v>
      </c>
      <c r="C3554">
        <v>0</v>
      </c>
      <c r="D3554">
        <v>1</v>
      </c>
      <c r="E3554">
        <f t="shared" ref="E3554:F3554" si="3649">IF(AVERAGE(B3538:B3554)&gt;0.5,1,0)</f>
        <v>0</v>
      </c>
      <c r="F3554">
        <f t="shared" si="3649"/>
        <v>0</v>
      </c>
      <c r="G3554">
        <f t="shared" si="3619"/>
        <v>3</v>
      </c>
      <c r="H3554">
        <f t="shared" si="3620"/>
        <v>2.105596840750446</v>
      </c>
      <c r="J3554" s="7">
        <v>-0.58651122858149751</v>
      </c>
      <c r="K3554" s="7">
        <v>-1.7571166509164664</v>
      </c>
      <c r="L3554" s="7">
        <v>-0.65206283102346174</v>
      </c>
      <c r="M3554" s="7">
        <v>-0.86744056301295092</v>
      </c>
      <c r="N3554" s="7">
        <v>0.27113692571475428</v>
      </c>
      <c r="O3554" s="7">
        <v>-0.35443351441944643</v>
      </c>
      <c r="P3554" s="7">
        <v>-0.5554203885857294</v>
      </c>
      <c r="Q3554" s="7">
        <v>0.11780752441705228</v>
      </c>
      <c r="R3554" s="7">
        <v>-0.32250367244066647</v>
      </c>
      <c r="S3554" s="7">
        <v>-0.84799007080717093</v>
      </c>
      <c r="T3554" s="7">
        <v>-0.92395786148182169</v>
      </c>
      <c r="U3554" s="7">
        <v>-0.60555487008981335</v>
      </c>
      <c r="V3554" s="7">
        <v>-0.53522637668935236</v>
      </c>
      <c r="W3554" s="7">
        <f>[1]!i_dq_pctchange(W$2,$A3556)</f>
        <v>8.6589128635754326E-2</v>
      </c>
    </row>
    <row r="3555" spans="1:23" x14ac:dyDescent="0.35">
      <c r="A3555" s="1">
        <v>42873</v>
      </c>
      <c r="B3555">
        <v>0</v>
      </c>
      <c r="C3555">
        <v>0</v>
      </c>
      <c r="D3555">
        <v>1</v>
      </c>
      <c r="E3555">
        <f t="shared" ref="E3555:F3555" si="3650">IF(AVERAGE(B3539:B3555)&gt;0.5,1,0)</f>
        <v>0</v>
      </c>
      <c r="F3555">
        <f t="shared" si="3650"/>
        <v>0</v>
      </c>
      <c r="G3555">
        <f t="shared" si="3619"/>
        <v>3</v>
      </c>
      <c r="H3555">
        <f t="shared" si="3620"/>
        <v>2.105596840750446</v>
      </c>
      <c r="J3555" s="7">
        <v>4.4007967758385738E-2</v>
      </c>
      <c r="K3555" s="7">
        <v>-0.1193391082488021</v>
      </c>
      <c r="L3555" s="7">
        <v>1.2961844710640535</v>
      </c>
      <c r="M3555" s="7">
        <v>0.38140635541647877</v>
      </c>
      <c r="N3555" s="7">
        <v>1.6361772098083149</v>
      </c>
      <c r="O3555" s="7">
        <v>0.35170014289897333</v>
      </c>
      <c r="P3555" s="7">
        <v>-0.33238731685492967</v>
      </c>
      <c r="Q3555" s="7">
        <v>1.1956242415151106</v>
      </c>
      <c r="R3555" s="7">
        <v>-0.42453871157176237</v>
      </c>
      <c r="S3555" s="7">
        <v>0.65503796110201518</v>
      </c>
      <c r="T3555" s="7">
        <v>-0.46980416522569196</v>
      </c>
      <c r="U3555" s="7">
        <v>-0.25513120800216732</v>
      </c>
      <c r="V3555" s="7">
        <v>0</v>
      </c>
      <c r="W3555" s="7">
        <f>[1]!i_dq_pctchange(W$2,$A3557)</f>
        <v>-0.57165424428181522</v>
      </c>
    </row>
    <row r="3556" spans="1:23" x14ac:dyDescent="0.35">
      <c r="A3556" s="1">
        <v>42874</v>
      </c>
      <c r="B3556">
        <v>0</v>
      </c>
      <c r="C3556">
        <v>0</v>
      </c>
      <c r="D3556">
        <v>1</v>
      </c>
      <c r="E3556">
        <f t="shared" ref="E3556:F3556" si="3651">IF(AVERAGE(B3540:B3556)&gt;0.5,1,0)</f>
        <v>0</v>
      </c>
      <c r="F3556">
        <f t="shared" si="3651"/>
        <v>0</v>
      </c>
      <c r="G3556">
        <f t="shared" si="3619"/>
        <v>3</v>
      </c>
      <c r="H3556">
        <f t="shared" si="3620"/>
        <v>2.105596840750446</v>
      </c>
      <c r="J3556" s="7">
        <v>-2.4048208869823493</v>
      </c>
      <c r="K3556" s="7">
        <v>-2.1280102177450928</v>
      </c>
      <c r="L3556" s="7">
        <v>0.56718931958076091</v>
      </c>
      <c r="M3556" s="7">
        <v>-1.3448795282451775</v>
      </c>
      <c r="N3556" s="7">
        <v>-0.78123558251262859</v>
      </c>
      <c r="O3556" s="7">
        <v>-1.5097743961897379</v>
      </c>
      <c r="P3556" s="7">
        <v>-1.0927160446204183</v>
      </c>
      <c r="Q3556" s="7">
        <v>-0.31068390555306125</v>
      </c>
      <c r="R3556" s="7">
        <v>-1.4642355398288602</v>
      </c>
      <c r="S3556" s="7">
        <v>0.44144568634570608</v>
      </c>
      <c r="T3556" s="7">
        <v>-1.1316154450932498</v>
      </c>
      <c r="U3556" s="7">
        <v>-1.5815364057955812</v>
      </c>
      <c r="V3556" s="7">
        <v>-1.2149453021116416</v>
      </c>
      <c r="W3556" s="7">
        <f>[1]!i_dq_pctchange(W$2,$A3558)</f>
        <v>-1.0462649430837625</v>
      </c>
    </row>
    <row r="3557" spans="1:23" x14ac:dyDescent="0.35">
      <c r="A3557" s="1">
        <v>42877</v>
      </c>
      <c r="B3557">
        <v>0</v>
      </c>
      <c r="C3557">
        <v>0</v>
      </c>
      <c r="D3557">
        <v>1</v>
      </c>
      <c r="E3557">
        <f t="shared" ref="E3557:F3557" si="3652">IF(AVERAGE(B3541:B3557)&gt;0.5,1,0)</f>
        <v>0</v>
      </c>
      <c r="F3557">
        <f t="shared" si="3652"/>
        <v>0</v>
      </c>
      <c r="G3557">
        <f t="shared" si="3619"/>
        <v>3</v>
      </c>
      <c r="H3557">
        <f t="shared" si="3620"/>
        <v>2.105596840750446</v>
      </c>
      <c r="J3557" s="7">
        <v>-3.3939948488545508</v>
      </c>
      <c r="K3557" s="7">
        <v>-2.8632568582052866</v>
      </c>
      <c r="L3557" s="7">
        <v>-0.32998523251465356</v>
      </c>
      <c r="M3557" s="7">
        <v>-2.3043162709172056</v>
      </c>
      <c r="N3557" s="7">
        <v>-2.1798838139286936</v>
      </c>
      <c r="O3557" s="7">
        <v>-2.246169388785995</v>
      </c>
      <c r="P3557" s="7">
        <v>-1.6695917318158342</v>
      </c>
      <c r="Q3557" s="7">
        <v>0.84622641279468358</v>
      </c>
      <c r="R3557" s="7">
        <v>-2.1325424297412301</v>
      </c>
      <c r="S3557" s="7">
        <v>-1.3354353719262497</v>
      </c>
      <c r="T3557" s="7">
        <v>-2.1598761019776025</v>
      </c>
      <c r="U3557" s="7">
        <v>-2.3001128093522061</v>
      </c>
      <c r="V3557" s="7">
        <v>-2.704493336163865</v>
      </c>
      <c r="W3557" s="7">
        <f>[1]!i_dq_pctchange(W$2,$A3559)</f>
        <v>0.3157483517855425</v>
      </c>
    </row>
    <row r="3558" spans="1:23" x14ac:dyDescent="0.35">
      <c r="A3558" s="1">
        <v>42878</v>
      </c>
      <c r="B3558">
        <v>1</v>
      </c>
      <c r="C3558">
        <v>0</v>
      </c>
      <c r="D3558">
        <v>1</v>
      </c>
      <c r="E3558">
        <f t="shared" ref="E3558:F3558" si="3653">IF(AVERAGE(B3542:B3558)&gt;0.5,1,0)</f>
        <v>0</v>
      </c>
      <c r="F3558">
        <f t="shared" si="3653"/>
        <v>0</v>
      </c>
      <c r="G3558">
        <f t="shared" si="3619"/>
        <v>4</v>
      </c>
      <c r="H3558">
        <f t="shared" si="3620"/>
        <v>2.105596840750446</v>
      </c>
      <c r="J3558" s="7">
        <v>0.46199989476084657</v>
      </c>
      <c r="K3558" s="7">
        <v>0.54117400631279844</v>
      </c>
      <c r="L3558" s="7">
        <v>-0.10961007167876546</v>
      </c>
      <c r="M3558" s="7">
        <v>0.96224940691656302</v>
      </c>
      <c r="N3558" s="7">
        <v>0.41165695887233994</v>
      </c>
      <c r="O3558" s="7">
        <v>0.36401635202793542</v>
      </c>
      <c r="P3558" s="7">
        <v>0.3951885078028109</v>
      </c>
      <c r="Q3558" s="7">
        <v>-0.78220082208435415</v>
      </c>
      <c r="R3558" s="7">
        <v>0.45847258902626126</v>
      </c>
      <c r="S3558" s="7">
        <v>0.25487934152272729</v>
      </c>
      <c r="T3558" s="7">
        <v>-6.5143010215881286E-2</v>
      </c>
      <c r="U3558" s="7">
        <v>0.65804935370153317</v>
      </c>
      <c r="V3558" s="7">
        <v>0.65625419599869306</v>
      </c>
      <c r="W3558" s="7">
        <f>[1]!i_dq_pctchange(W$2,$A3560)</f>
        <v>0.24248945130739408</v>
      </c>
    </row>
    <row r="3559" spans="1:23" x14ac:dyDescent="0.35">
      <c r="A3559" s="1">
        <v>42879</v>
      </c>
      <c r="B3559">
        <v>1</v>
      </c>
      <c r="C3559">
        <v>0</v>
      </c>
      <c r="D3559">
        <v>1</v>
      </c>
      <c r="E3559">
        <f t="shared" ref="E3559:F3559" si="3654">IF(AVERAGE(B3543:B3559)&gt;0.5,1,0)</f>
        <v>0</v>
      </c>
      <c r="F3559">
        <f t="shared" si="3654"/>
        <v>0</v>
      </c>
      <c r="G3559">
        <f t="shared" si="3619"/>
        <v>4</v>
      </c>
      <c r="H3559">
        <f t="shared" si="3620"/>
        <v>2.105596840750446</v>
      </c>
      <c r="J3559" s="7">
        <v>1.2972184005977903</v>
      </c>
      <c r="K3559" s="7">
        <v>0.67529584603253723</v>
      </c>
      <c r="L3559" s="7">
        <v>-0.41053688255045612</v>
      </c>
      <c r="M3559" s="7">
        <v>0.3609619636330853</v>
      </c>
      <c r="N3559" s="7">
        <v>1.8481756524318831</v>
      </c>
      <c r="O3559" s="7">
        <v>0.90250683630621154</v>
      </c>
      <c r="P3559" s="7">
        <v>0.34442880128719722</v>
      </c>
      <c r="Q3559" s="7">
        <v>0.56191888049873739</v>
      </c>
      <c r="R3559" s="7">
        <v>0.71035560432573075</v>
      </c>
      <c r="S3559" s="7">
        <v>1.8239350660457332</v>
      </c>
      <c r="T3559" s="7">
        <v>1.0971872772575795</v>
      </c>
      <c r="U3559" s="7">
        <v>0.79823501744341951</v>
      </c>
      <c r="V3559" s="7">
        <v>0.68222800803236328</v>
      </c>
      <c r="W3559" s="7">
        <f>[1]!i_dq_pctchange(W$2,$A3561)</f>
        <v>-4.0584144682475308E-2</v>
      </c>
    </row>
    <row r="3560" spans="1:23" x14ac:dyDescent="0.35">
      <c r="A3560" s="1">
        <v>42880</v>
      </c>
      <c r="B3560">
        <v>1</v>
      </c>
      <c r="C3560">
        <v>0</v>
      </c>
      <c r="D3560">
        <v>1</v>
      </c>
      <c r="E3560">
        <f t="shared" ref="E3560:F3560" si="3655">IF(AVERAGE(B3544:B3560)&gt;0.5,1,0)</f>
        <v>0</v>
      </c>
      <c r="F3560">
        <f t="shared" si="3655"/>
        <v>0</v>
      </c>
      <c r="G3560">
        <f t="shared" si="3619"/>
        <v>4</v>
      </c>
      <c r="H3560">
        <f t="shared" si="3620"/>
        <v>2.105596840750446</v>
      </c>
      <c r="J3560" s="7">
        <v>0.36229261247100863</v>
      </c>
      <c r="K3560" s="7">
        <v>8.9019236361248463E-2</v>
      </c>
      <c r="L3560" s="7">
        <v>0.94159274810222127</v>
      </c>
      <c r="M3560" s="7">
        <v>-0.21579822865621462</v>
      </c>
      <c r="N3560" s="7">
        <v>-8.6765476017154793E-3</v>
      </c>
      <c r="O3560" s="7">
        <v>-0.41229257805323022</v>
      </c>
      <c r="P3560" s="7">
        <v>-0.53330279071264419</v>
      </c>
      <c r="Q3560" s="7">
        <v>0.15904548482828659</v>
      </c>
      <c r="R3560" s="7">
        <v>-0.22946818054063767</v>
      </c>
      <c r="S3560" s="7">
        <v>4.9248295398146263E-2</v>
      </c>
      <c r="T3560" s="7">
        <v>2.4405235374935084E-2</v>
      </c>
      <c r="U3560" s="7">
        <v>-0.58646596348939706</v>
      </c>
      <c r="V3560" s="7">
        <v>-7.6183265706868217E-2</v>
      </c>
      <c r="W3560" s="7">
        <f>[1]!i_dq_pctchange(W$2,$A3562)</f>
        <v>0</v>
      </c>
    </row>
    <row r="3561" spans="1:23" x14ac:dyDescent="0.35">
      <c r="A3561" s="1">
        <v>42881</v>
      </c>
      <c r="B3561">
        <v>1</v>
      </c>
      <c r="C3561">
        <v>0</v>
      </c>
      <c r="D3561">
        <v>1</v>
      </c>
      <c r="E3561">
        <f t="shared" ref="E3561:F3561" si="3656">IF(AVERAGE(B3545:B3561)&gt;0.5,1,0)</f>
        <v>0</v>
      </c>
      <c r="F3561">
        <f t="shared" si="3656"/>
        <v>0</v>
      </c>
      <c r="G3561">
        <f t="shared" si="3619"/>
        <v>4</v>
      </c>
      <c r="H3561">
        <f t="shared" si="3620"/>
        <v>2.105596840750446</v>
      </c>
      <c r="J3561" s="7">
        <v>0</v>
      </c>
      <c r="K3561" s="7">
        <v>0</v>
      </c>
      <c r="L3561" s="7">
        <v>0</v>
      </c>
      <c r="M3561" s="7">
        <v>0</v>
      </c>
      <c r="N3561" s="7">
        <v>0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  <c r="T3561" s="7">
        <v>0</v>
      </c>
      <c r="U3561" s="7">
        <v>0</v>
      </c>
      <c r="V3561" s="7">
        <v>0</v>
      </c>
      <c r="W3561" s="7">
        <f>[1]!i_dq_pctchange(W$2,$A3563)</f>
        <v>-9.8964016363117191E-2</v>
      </c>
    </row>
    <row r="3562" spans="1:23" x14ac:dyDescent="0.35">
      <c r="A3562" s="1">
        <v>42882</v>
      </c>
      <c r="B3562">
        <v>1</v>
      </c>
      <c r="C3562">
        <v>0</v>
      </c>
      <c r="D3562">
        <v>1</v>
      </c>
      <c r="E3562">
        <f t="shared" ref="E3562:F3562" si="3657">IF(AVERAGE(B3546:B3562)&gt;0.5,1,0)</f>
        <v>0</v>
      </c>
      <c r="F3562">
        <f t="shared" si="3657"/>
        <v>0</v>
      </c>
      <c r="G3562">
        <f t="shared" si="3619"/>
        <v>4</v>
      </c>
      <c r="H3562">
        <f t="shared" si="3620"/>
        <v>2.105596840750446</v>
      </c>
      <c r="J3562" s="7">
        <v>-0.28404797560003786</v>
      </c>
      <c r="K3562" s="7">
        <v>-0.36663268288858458</v>
      </c>
      <c r="L3562" s="7">
        <v>0.3272925110101858</v>
      </c>
      <c r="M3562" s="7">
        <v>0.11367771674147678</v>
      </c>
      <c r="N3562" s="7">
        <v>-0.87144889224961775</v>
      </c>
      <c r="O3562" s="7">
        <v>1.4371565660360954</v>
      </c>
      <c r="P3562" s="7">
        <v>0.18855635640029295</v>
      </c>
      <c r="Q3562" s="7">
        <v>-0.56188268189529744</v>
      </c>
      <c r="R3562" s="7">
        <v>6.5602871090368831E-2</v>
      </c>
      <c r="S3562" s="7">
        <v>-0.92037532386755638</v>
      </c>
      <c r="T3562" s="7">
        <v>-0.56871409766339565</v>
      </c>
      <c r="U3562" s="7">
        <v>-0.15296870726245937</v>
      </c>
      <c r="V3562" s="7">
        <v>-0.36202801987957567</v>
      </c>
      <c r="W3562" s="7">
        <f>[1]!i_dq_pctchange(W$2,$A3564)</f>
        <v>-0.6695043956279001</v>
      </c>
    </row>
    <row r="3563" spans="1:23" x14ac:dyDescent="0.35">
      <c r="A3563" s="1">
        <v>42886</v>
      </c>
      <c r="B3563">
        <v>0</v>
      </c>
      <c r="C3563">
        <v>0</v>
      </c>
      <c r="D3563">
        <v>1</v>
      </c>
      <c r="E3563">
        <f t="shared" ref="E3563:F3563" si="3658">IF(AVERAGE(B3547:B3563)&gt;0.5,1,0)</f>
        <v>0</v>
      </c>
      <c r="F3563">
        <f t="shared" si="3658"/>
        <v>0</v>
      </c>
      <c r="G3563">
        <f t="shared" si="3619"/>
        <v>3</v>
      </c>
      <c r="H3563">
        <f t="shared" si="3620"/>
        <v>2.105596840750446</v>
      </c>
      <c r="J3563" s="7">
        <v>-2.5251359701847247</v>
      </c>
      <c r="K3563" s="7">
        <v>-3.0247139956529114</v>
      </c>
      <c r="L3563" s="7">
        <v>-0.36758207531142489</v>
      </c>
      <c r="M3563" s="7">
        <v>-1.7025371889096315</v>
      </c>
      <c r="N3563" s="7">
        <v>-1.8967139672803577</v>
      </c>
      <c r="O3563" s="7">
        <v>-2.0541394839283229</v>
      </c>
      <c r="P3563" s="7">
        <v>-1.721468977282925</v>
      </c>
      <c r="Q3563" s="7">
        <v>2.1892030935907556E-3</v>
      </c>
      <c r="R3563" s="7">
        <v>-1.637068317232613</v>
      </c>
      <c r="S3563" s="7">
        <v>-2.1828965357878833</v>
      </c>
      <c r="T3563" s="7">
        <v>-2.4523689065676173</v>
      </c>
      <c r="U3563" s="7">
        <v>-2.1191398984057517</v>
      </c>
      <c r="V3563" s="7">
        <v>-2.247311163601986</v>
      </c>
      <c r="W3563" s="7">
        <f>[1]!i_dq_pctchange(W$2,$A3565)</f>
        <v>0.21628300099056416</v>
      </c>
    </row>
    <row r="3564" spans="1:23" x14ac:dyDescent="0.35">
      <c r="A3564" s="1">
        <v>42887</v>
      </c>
      <c r="B3564">
        <v>0</v>
      </c>
      <c r="C3564">
        <v>0</v>
      </c>
      <c r="D3564">
        <v>1</v>
      </c>
      <c r="E3564">
        <f t="shared" ref="E3564:F3564" si="3659">IF(AVERAGE(B3548:B3564)&gt;0.5,1,0)</f>
        <v>0</v>
      </c>
      <c r="F3564">
        <f t="shared" si="3659"/>
        <v>0</v>
      </c>
      <c r="G3564">
        <f t="shared" si="3619"/>
        <v>3</v>
      </c>
      <c r="H3564">
        <f t="shared" si="3620"/>
        <v>2.105596840750446</v>
      </c>
      <c r="J3564" s="7">
        <v>0.45125269444149901</v>
      </c>
      <c r="K3564" s="7">
        <v>1.1286011286011339</v>
      </c>
      <c r="L3564" s="7">
        <v>-0.14502613743035164</v>
      </c>
      <c r="M3564" s="7">
        <v>1.0269594463716674</v>
      </c>
      <c r="N3564" s="7">
        <v>1.2262509480500448</v>
      </c>
      <c r="O3564" s="7">
        <v>0.53610884453531871</v>
      </c>
      <c r="P3564" s="7">
        <v>0.30003800725061525</v>
      </c>
      <c r="Q3564" s="7">
        <v>-0.27315791714048837</v>
      </c>
      <c r="R3564" s="7">
        <v>0.85509291931310061</v>
      </c>
      <c r="S3564" s="7">
        <v>0.85201211085608031</v>
      </c>
      <c r="T3564" s="7">
        <v>0.57206034895060387</v>
      </c>
      <c r="U3564" s="7">
        <v>0.77741690277105946</v>
      </c>
      <c r="V3564" s="7">
        <v>1.1824279154116819</v>
      </c>
      <c r="W3564" s="7">
        <f>[1]!i_dq_pctchange(W$2,$A3566)</f>
        <v>3.8006217978417398E-2</v>
      </c>
    </row>
    <row r="3565" spans="1:23" x14ac:dyDescent="0.35">
      <c r="A3565" s="1">
        <v>42888</v>
      </c>
      <c r="B3565">
        <v>0</v>
      </c>
      <c r="C3565">
        <v>0</v>
      </c>
      <c r="D3565">
        <v>1</v>
      </c>
      <c r="E3565">
        <f t="shared" ref="E3565:F3565" si="3660">IF(AVERAGE(B3549:B3565)&gt;0.5,1,0)</f>
        <v>0</v>
      </c>
      <c r="F3565">
        <f t="shared" si="3660"/>
        <v>0</v>
      </c>
      <c r="G3565">
        <f t="shared" si="3619"/>
        <v>3</v>
      </c>
      <c r="H3565">
        <f t="shared" si="3620"/>
        <v>2.105596840750446</v>
      </c>
      <c r="J3565" s="7">
        <v>0.87734418697914474</v>
      </c>
      <c r="K3565" s="7">
        <v>1.0191442982096093</v>
      </c>
      <c r="L3565" s="7">
        <v>5.4679401044947028E-2</v>
      </c>
      <c r="M3565" s="7">
        <v>0.56821945123246898</v>
      </c>
      <c r="N3565" s="7">
        <v>0.79112230442311071</v>
      </c>
      <c r="O3565" s="7">
        <v>0.64769703919695254</v>
      </c>
      <c r="P3565" s="7">
        <v>0.23829216660047306</v>
      </c>
      <c r="Q3565" s="7">
        <v>-0.42707889983889458</v>
      </c>
      <c r="R3565" s="7">
        <v>0.41672983700111005</v>
      </c>
      <c r="S3565" s="7">
        <v>-2.6937236239563948E-2</v>
      </c>
      <c r="T3565" s="7">
        <v>0.96993539939969164</v>
      </c>
      <c r="U3565" s="7">
        <v>0.70044913772415041</v>
      </c>
      <c r="V3565" s="7">
        <v>0.8310488898926327</v>
      </c>
      <c r="W3565" s="7">
        <f>[1]!i_dq_pctchange(W$2,$A3567)</f>
        <v>0.4391205238838074</v>
      </c>
    </row>
    <row r="3566" spans="1:23" x14ac:dyDescent="0.35">
      <c r="A3566" s="1">
        <v>42891</v>
      </c>
      <c r="B3566">
        <v>0</v>
      </c>
      <c r="C3566">
        <v>0</v>
      </c>
      <c r="D3566">
        <v>1</v>
      </c>
      <c r="E3566">
        <f t="shared" ref="E3566:F3566" si="3661">IF(AVERAGE(B3550:B3566)&gt;0.5,1,0)</f>
        <v>0</v>
      </c>
      <c r="F3566">
        <f t="shared" si="3661"/>
        <v>0</v>
      </c>
      <c r="G3566">
        <f t="shared" si="3619"/>
        <v>3</v>
      </c>
      <c r="H3566">
        <f t="shared" si="3620"/>
        <v>2.105596840750446</v>
      </c>
      <c r="J3566" s="7">
        <v>0.392312762195696</v>
      </c>
      <c r="K3566" s="7">
        <v>1.4265283716629414E-2</v>
      </c>
      <c r="L3566" s="7">
        <v>2.5605971796021056</v>
      </c>
      <c r="M3566" s="7">
        <v>-1.143883171398509E-2</v>
      </c>
      <c r="N3566" s="7">
        <v>7.1838407311267283E-2</v>
      </c>
      <c r="O3566" s="7">
        <v>0.1739634676717749</v>
      </c>
      <c r="P3566" s="7">
        <v>0.65683534043116709</v>
      </c>
      <c r="Q3566" s="7">
        <v>1.2247592429518279</v>
      </c>
      <c r="R3566" s="7">
        <v>0.54120388830604793</v>
      </c>
      <c r="S3566" s="7">
        <v>0.37761342070116671</v>
      </c>
      <c r="T3566" s="7">
        <v>0.32509931891234273</v>
      </c>
      <c r="U3566" s="7">
        <v>0.36702495293023274</v>
      </c>
      <c r="V3566" s="7">
        <v>0.8041841402973694</v>
      </c>
      <c r="W3566" s="7">
        <f>[1]!i_dq_pctchange(W$2,$A3568)</f>
        <v>1.7577579397168319</v>
      </c>
    </row>
    <row r="3567" spans="1:23" x14ac:dyDescent="0.35">
      <c r="A3567" s="1">
        <v>42892</v>
      </c>
      <c r="B3567">
        <v>0</v>
      </c>
      <c r="C3567">
        <v>0</v>
      </c>
      <c r="D3567">
        <v>1</v>
      </c>
      <c r="E3567">
        <f t="shared" ref="E3567:F3567" si="3662">IF(AVERAGE(B3551:B3567)&gt;0.5,1,0)</f>
        <v>0</v>
      </c>
      <c r="F3567">
        <f t="shared" si="3662"/>
        <v>0</v>
      </c>
      <c r="G3567">
        <f t="shared" si="3619"/>
        <v>3</v>
      </c>
      <c r="H3567">
        <f t="shared" si="3620"/>
        <v>2.105596840750446</v>
      </c>
      <c r="J3567" s="7">
        <v>2.2696484024926424</v>
      </c>
      <c r="K3567" s="7">
        <v>2.9454511971199127</v>
      </c>
      <c r="L3567" s="7">
        <v>1.5699774588889406</v>
      </c>
      <c r="M3567" s="7">
        <v>1.6102864195134223</v>
      </c>
      <c r="N3567" s="7">
        <v>1.3293049473615264</v>
      </c>
      <c r="O3567" s="7">
        <v>1.6495568017366302</v>
      </c>
      <c r="P3567" s="7">
        <v>1.7128061419791087</v>
      </c>
      <c r="Q3567" s="7">
        <v>2.0993675641600942</v>
      </c>
      <c r="R3567" s="7">
        <v>1.8944134056701416</v>
      </c>
      <c r="S3567" s="7">
        <v>1.6195355749292979</v>
      </c>
      <c r="T3567" s="7">
        <v>1.8890988903792161</v>
      </c>
      <c r="U3567" s="7">
        <v>2.0960612773117213</v>
      </c>
      <c r="V3567" s="7">
        <v>2.3658862322865857</v>
      </c>
      <c r="W3567" s="7">
        <f>[1]!i_dq_pctchange(W$2,$A3569)</f>
        <v>0.49913308464246314</v>
      </c>
    </row>
    <row r="3568" spans="1:23" x14ac:dyDescent="0.35">
      <c r="A3568" s="1">
        <v>42893</v>
      </c>
      <c r="B3568">
        <v>0</v>
      </c>
      <c r="C3568">
        <v>0</v>
      </c>
      <c r="D3568">
        <v>1</v>
      </c>
      <c r="E3568">
        <f t="shared" ref="E3568:F3568" si="3663">IF(AVERAGE(B3552:B3568)&gt;0.5,1,0)</f>
        <v>0</v>
      </c>
      <c r="F3568">
        <f t="shared" si="3663"/>
        <v>0</v>
      </c>
      <c r="G3568">
        <f t="shared" si="3619"/>
        <v>3</v>
      </c>
      <c r="H3568">
        <f t="shared" si="3620"/>
        <v>2.105596840750446</v>
      </c>
      <c r="J3568" s="7">
        <v>8.4573058895463515E-2</v>
      </c>
      <c r="K3568" s="7">
        <v>1.0089707726439618</v>
      </c>
      <c r="L3568" s="7">
        <v>2.5570415041381711</v>
      </c>
      <c r="M3568" s="7">
        <v>-0.10337662869367424</v>
      </c>
      <c r="N3568" s="7">
        <v>-0.34868104924658294</v>
      </c>
      <c r="O3568" s="7">
        <v>-9.3429877540140982E-3</v>
      </c>
      <c r="P3568" s="7">
        <v>-3.5504177067206843E-4</v>
      </c>
      <c r="Q3568" s="7">
        <v>1.7234350669204317</v>
      </c>
      <c r="R3568" s="7">
        <v>-8.1245205588162048E-2</v>
      </c>
      <c r="S3568" s="7">
        <v>6.9675206345809676E-2</v>
      </c>
      <c r="T3568" s="7">
        <v>-0.20584196243982888</v>
      </c>
      <c r="U3568" s="7">
        <v>-0.2006844536000254</v>
      </c>
      <c r="V3568" s="7">
        <v>-9.6521530304996273E-2</v>
      </c>
      <c r="W3568" s="7">
        <f>[1]!i_dq_pctchange(W$2,$A3570)</f>
        <v>9.9984316185703498E-2</v>
      </c>
    </row>
    <row r="3569" spans="1:23" x14ac:dyDescent="0.35">
      <c r="A3569" s="1">
        <v>42894</v>
      </c>
      <c r="B3569">
        <v>0</v>
      </c>
      <c r="C3569">
        <v>0</v>
      </c>
      <c r="D3569">
        <v>1</v>
      </c>
      <c r="E3569">
        <f t="shared" ref="E3569:F3569" si="3664">IF(AVERAGE(B3553:B3569)&gt;0.5,1,0)</f>
        <v>0</v>
      </c>
      <c r="F3569">
        <f t="shared" si="3664"/>
        <v>0</v>
      </c>
      <c r="G3569">
        <f t="shared" si="3619"/>
        <v>3</v>
      </c>
      <c r="H3569">
        <f t="shared" si="3620"/>
        <v>2.105596840750446</v>
      </c>
      <c r="J3569" s="7">
        <v>0.2002246588545144</v>
      </c>
      <c r="K3569" s="7">
        <v>3.8372185895010166E-2</v>
      </c>
      <c r="L3569" s="7">
        <v>-0.32967352155222962</v>
      </c>
      <c r="M3569" s="7">
        <v>0.1659836065573814</v>
      </c>
      <c r="N3569" s="7">
        <v>6.9547477744807129E-2</v>
      </c>
      <c r="O3569" s="7">
        <v>0.38910505836575388</v>
      </c>
      <c r="P3569" s="7">
        <v>-1.455676427982555E-2</v>
      </c>
      <c r="Q3569" s="7">
        <v>0.60812156839446274</v>
      </c>
      <c r="R3569" s="7">
        <v>0.29763705675905944</v>
      </c>
      <c r="S3569" s="7">
        <v>-0.31255499361117978</v>
      </c>
      <c r="T3569" s="7">
        <v>0.1145259017415781</v>
      </c>
      <c r="U3569" s="7">
        <v>-1.8310993920740936E-2</v>
      </c>
      <c r="V3569" s="7">
        <v>0.57991984208799219</v>
      </c>
      <c r="W3569" s="7">
        <f>[1]!i_dq_pctchange(W$2,$A3571)</f>
        <v>-0.24664277274003701</v>
      </c>
    </row>
    <row r="3570" spans="1:23" x14ac:dyDescent="0.35">
      <c r="A3570" s="1">
        <v>42895</v>
      </c>
      <c r="B3570">
        <v>0</v>
      </c>
      <c r="C3570">
        <v>0</v>
      </c>
      <c r="D3570">
        <v>1</v>
      </c>
      <c r="E3570">
        <f t="shared" ref="E3570:F3570" si="3665">IF(AVERAGE(B3554:B3570)&gt;0.5,1,0)</f>
        <v>0</v>
      </c>
      <c r="F3570">
        <f t="shared" si="3665"/>
        <v>0</v>
      </c>
      <c r="G3570">
        <f t="shared" si="3619"/>
        <v>3</v>
      </c>
      <c r="H3570">
        <f t="shared" si="3620"/>
        <v>2.105596840750446</v>
      </c>
      <c r="J3570" s="7">
        <v>-1.3980945542726961</v>
      </c>
      <c r="K3570" s="7">
        <v>-1.3255021617296594</v>
      </c>
      <c r="L3570" s="7">
        <v>0.777449118529427</v>
      </c>
      <c r="M3570" s="7">
        <v>-0.71227402603603063</v>
      </c>
      <c r="N3570" s="7">
        <v>-0.95569043537350706</v>
      </c>
      <c r="O3570" s="7">
        <v>-0.66793427916728332</v>
      </c>
      <c r="P3570" s="7">
        <v>-0.45061520160503005</v>
      </c>
      <c r="Q3570" s="7">
        <v>1.1434678746319191</v>
      </c>
      <c r="R3570" s="7">
        <v>-1.4437996553583639</v>
      </c>
      <c r="S3570" s="7">
        <v>-1.2007966934917496</v>
      </c>
      <c r="T3570" s="7">
        <v>-1.2346862076297205</v>
      </c>
      <c r="U3570" s="7">
        <v>-1.2097458967536963</v>
      </c>
      <c r="V3570" s="7">
        <v>-1.8579586584090808</v>
      </c>
      <c r="W3570" s="7">
        <f>[1]!i_dq_pctchange(W$2,$A3572)</f>
        <v>0.72749071984669977</v>
      </c>
    </row>
    <row r="3571" spans="1:23" x14ac:dyDescent="0.35">
      <c r="A3571" s="1">
        <v>42898</v>
      </c>
      <c r="B3571">
        <v>0</v>
      </c>
      <c r="C3571">
        <v>0</v>
      </c>
      <c r="D3571">
        <v>1</v>
      </c>
      <c r="E3571">
        <f t="shared" ref="E3571:F3571" si="3666">IF(AVERAGE(B3555:B3571)&gt;0.5,1,0)</f>
        <v>0</v>
      </c>
      <c r="F3571">
        <f t="shared" si="3666"/>
        <v>0</v>
      </c>
      <c r="G3571">
        <f t="shared" si="3619"/>
        <v>3</v>
      </c>
      <c r="H3571">
        <f t="shared" si="3620"/>
        <v>2.105596840750446</v>
      </c>
      <c r="J3571" s="7">
        <v>1.6535511505129952</v>
      </c>
      <c r="K3571" s="7">
        <v>1.2020643000622693</v>
      </c>
      <c r="L3571" s="7">
        <v>0.14812125379340227</v>
      </c>
      <c r="M3571" s="7">
        <v>0.58311040292310767</v>
      </c>
      <c r="N3571" s="7">
        <v>1.8175524168020603</v>
      </c>
      <c r="O3571" s="7">
        <v>0.82212623932463769</v>
      </c>
      <c r="P3571" s="7">
        <v>0.77832392828862063</v>
      </c>
      <c r="Q3571" s="7">
        <v>0.31506303550412873</v>
      </c>
      <c r="R3571" s="7">
        <v>0.74376181257508611</v>
      </c>
      <c r="S3571" s="7">
        <v>1.2911345203691533</v>
      </c>
      <c r="T3571" s="7">
        <v>3.0266094212390291</v>
      </c>
      <c r="U3571" s="7">
        <v>1.3870256641880974</v>
      </c>
      <c r="V3571" s="7">
        <v>1.3566862575221981</v>
      </c>
      <c r="W3571" s="7">
        <f>[1]!i_dq_pctchange(W$2,$A3573)</f>
        <v>-0.70183508889564883</v>
      </c>
    </row>
    <row r="3572" spans="1:23" x14ac:dyDescent="0.35">
      <c r="A3572" s="1">
        <v>42899</v>
      </c>
      <c r="B3572">
        <v>0</v>
      </c>
      <c r="C3572">
        <v>0</v>
      </c>
      <c r="D3572">
        <v>1</v>
      </c>
      <c r="E3572">
        <f t="shared" ref="E3572:F3572" si="3667">IF(AVERAGE(B3556:B3572)&gt;0.5,1,0)</f>
        <v>0</v>
      </c>
      <c r="F3572">
        <f t="shared" si="3667"/>
        <v>0</v>
      </c>
      <c r="G3572">
        <f t="shared" si="3619"/>
        <v>3</v>
      </c>
      <c r="H3572">
        <f t="shared" si="3620"/>
        <v>2.105596840750446</v>
      </c>
      <c r="J3572" s="7">
        <v>0.36155366706652498</v>
      </c>
      <c r="K3572" s="7">
        <v>-0.67314845069835838</v>
      </c>
      <c r="L3572" s="7">
        <v>-2.0634118562365167</v>
      </c>
      <c r="M3572" s="7">
        <v>-0.74770822308334517</v>
      </c>
      <c r="N3572" s="7">
        <v>-0.31456847147902256</v>
      </c>
      <c r="O3572" s="7">
        <v>0.1186069000006566</v>
      </c>
      <c r="P3572" s="7">
        <v>-0.25519594518065591</v>
      </c>
      <c r="Q3572" s="7">
        <v>-0.67060171553522852</v>
      </c>
      <c r="R3572" s="7">
        <v>0.10025900242293832</v>
      </c>
      <c r="S3572" s="7">
        <v>-0.81642200849784352</v>
      </c>
      <c r="T3572" s="7">
        <v>0.32520085935429904</v>
      </c>
      <c r="U3572" s="7">
        <v>2.6263909067031604E-2</v>
      </c>
      <c r="V3572" s="7">
        <v>-0.71061580542618963</v>
      </c>
      <c r="W3572" s="7">
        <f>[1]!i_dq_pctchange(W$2,$A3574)</f>
        <v>0.43132723420571584</v>
      </c>
    </row>
    <row r="3573" spans="1:23" x14ac:dyDescent="0.35">
      <c r="A3573" s="1">
        <v>42900</v>
      </c>
      <c r="B3573">
        <v>0</v>
      </c>
      <c r="C3573">
        <v>0</v>
      </c>
      <c r="D3573">
        <v>1</v>
      </c>
      <c r="E3573">
        <f t="shared" ref="E3573:F3573" si="3668">IF(AVERAGE(B3557:B3573)&gt;0.5,1,0)</f>
        <v>0</v>
      </c>
      <c r="F3573">
        <f t="shared" si="3668"/>
        <v>0</v>
      </c>
      <c r="G3573">
        <f t="shared" si="3619"/>
        <v>3</v>
      </c>
      <c r="H3573">
        <f t="shared" si="3620"/>
        <v>2.105596840750446</v>
      </c>
      <c r="J3573" s="7">
        <v>0.88547716445296454</v>
      </c>
      <c r="K3573" s="7">
        <v>1.0686232136388958</v>
      </c>
      <c r="L3573" s="7">
        <v>0.73428967342700058</v>
      </c>
      <c r="M3573" s="7">
        <v>0.29548855368843635</v>
      </c>
      <c r="N3573" s="7">
        <v>0.34751668448803341</v>
      </c>
      <c r="O3573" s="7">
        <v>0.64670272229577741</v>
      </c>
      <c r="P3573" s="7">
        <v>0.73312586273583891</v>
      </c>
      <c r="Q3573" s="7">
        <v>-1.1888293472066607</v>
      </c>
      <c r="R3573" s="7">
        <v>1.5680129902648863</v>
      </c>
      <c r="S3573" s="7">
        <v>0.77403989282524499</v>
      </c>
      <c r="T3573" s="7">
        <v>0.55442291614720352</v>
      </c>
      <c r="U3573" s="7">
        <v>1.1177510702225568</v>
      </c>
      <c r="V3573" s="7">
        <v>1.7531899448099866</v>
      </c>
      <c r="W3573" s="7">
        <f>[1]!i_dq_pctchange(W$2,$A3575)</f>
        <v>-0.27728226891949492</v>
      </c>
    </row>
    <row r="3574" spans="1:23" x14ac:dyDescent="0.35">
      <c r="A3574" s="1">
        <v>42901</v>
      </c>
      <c r="B3574">
        <v>0</v>
      </c>
      <c r="C3574">
        <v>0</v>
      </c>
      <c r="D3574">
        <v>1</v>
      </c>
      <c r="E3574">
        <f t="shared" ref="E3574:F3574" si="3669">IF(AVERAGE(B3558:B3574)&gt;0.5,1,0)</f>
        <v>0</v>
      </c>
      <c r="F3574">
        <f t="shared" si="3669"/>
        <v>0</v>
      </c>
      <c r="G3574">
        <f t="shared" si="3619"/>
        <v>3</v>
      </c>
      <c r="H3574">
        <f t="shared" si="3620"/>
        <v>2.105596840750446</v>
      </c>
      <c r="J3574" s="7">
        <v>7.2419029184537465E-2</v>
      </c>
      <c r="K3574" s="7">
        <v>-0.17347945774683649</v>
      </c>
      <c r="L3574" s="7">
        <v>-0.90942350062195088</v>
      </c>
      <c r="M3574" s="7">
        <v>-1.7834849295522832E-2</v>
      </c>
      <c r="N3574" s="7">
        <v>-8.7573449934630024E-2</v>
      </c>
      <c r="O3574" s="7">
        <v>-0.29184737853417436</v>
      </c>
      <c r="P3574" s="7">
        <v>-0.18846455985598873</v>
      </c>
      <c r="Q3574" s="7">
        <v>-0.62418241754406634</v>
      </c>
      <c r="R3574" s="7">
        <v>0.14306258521188306</v>
      </c>
      <c r="S3574" s="7">
        <v>-0.15845306834965778</v>
      </c>
      <c r="T3574" s="7">
        <v>0.51840074682381032</v>
      </c>
      <c r="U3574" s="7">
        <v>-0.24947819941820273</v>
      </c>
      <c r="V3574" s="7">
        <v>-0.262048874630402</v>
      </c>
      <c r="W3574" s="7">
        <f>[1]!i_dq_pctchange(W$2,$A3576)</f>
        <v>0.48228129111836537</v>
      </c>
    </row>
    <row r="3575" spans="1:23" x14ac:dyDescent="0.35">
      <c r="A3575" s="1">
        <v>42902</v>
      </c>
      <c r="B3575">
        <v>0</v>
      </c>
      <c r="C3575">
        <v>0</v>
      </c>
      <c r="D3575">
        <v>1</v>
      </c>
      <c r="E3575">
        <f t="shared" ref="E3575:F3575" si="3670">IF(AVERAGE(B3559:B3575)&gt;0.5,1,0)</f>
        <v>0</v>
      </c>
      <c r="F3575">
        <f t="shared" si="3670"/>
        <v>0</v>
      </c>
      <c r="G3575">
        <f t="shared" si="3619"/>
        <v>3</v>
      </c>
      <c r="H3575">
        <f t="shared" si="3620"/>
        <v>2.105596840750446</v>
      </c>
      <c r="J3575" s="7">
        <v>0.42019328891289692</v>
      </c>
      <c r="K3575" s="7">
        <v>0.66772114577479924</v>
      </c>
      <c r="L3575" s="7">
        <v>2.3260126154391445</v>
      </c>
      <c r="M3575" s="7">
        <v>0.52896621751420425</v>
      </c>
      <c r="N3575" s="7">
        <v>0.9644587599640897</v>
      </c>
      <c r="O3575" s="7">
        <v>0.36119688313518089</v>
      </c>
      <c r="P3575" s="7">
        <v>0.71504704628393523</v>
      </c>
      <c r="Q3575" s="7">
        <v>0.81601896477685587</v>
      </c>
      <c r="R3575" s="7">
        <v>0.61097061522279572</v>
      </c>
      <c r="S3575" s="7">
        <v>1.4187340526914298</v>
      </c>
      <c r="T3575" s="7">
        <v>0.36423053035448433</v>
      </c>
      <c r="U3575" s="7">
        <v>0.50448799905099395</v>
      </c>
      <c r="V3575" s="7">
        <v>0.36155047148289626</v>
      </c>
      <c r="W3575" s="7">
        <f>[1]!i_dq_pctchange(W$2,$A3577)</f>
        <v>-0.39804320348706745</v>
      </c>
    </row>
    <row r="3576" spans="1:23" x14ac:dyDescent="0.35">
      <c r="A3576" s="1">
        <v>42905</v>
      </c>
      <c r="B3576">
        <v>0</v>
      </c>
      <c r="C3576">
        <v>0</v>
      </c>
      <c r="D3576">
        <v>1</v>
      </c>
      <c r="E3576">
        <f t="shared" ref="E3576:F3576" si="3671">IF(AVERAGE(B3560:B3576)&gt;0.5,1,0)</f>
        <v>0</v>
      </c>
      <c r="F3576">
        <f t="shared" si="3671"/>
        <v>0</v>
      </c>
      <c r="G3576">
        <f t="shared" si="3619"/>
        <v>3</v>
      </c>
      <c r="H3576">
        <f t="shared" si="3620"/>
        <v>2.105596840750446</v>
      </c>
      <c r="J3576" s="7">
        <v>-8.8004197634169418E-2</v>
      </c>
      <c r="K3576" s="7">
        <v>-0.10474848304211522</v>
      </c>
      <c r="L3576" s="7">
        <v>0.23188424389860657</v>
      </c>
      <c r="M3576" s="7">
        <v>0.11840821145591784</v>
      </c>
      <c r="N3576" s="7">
        <v>-0.14327169412708243</v>
      </c>
      <c r="O3576" s="7">
        <v>-9.2607628937455735E-2</v>
      </c>
      <c r="P3576" s="7">
        <v>-0.20395004275240428</v>
      </c>
      <c r="Q3576" s="7">
        <v>-0.5603456780380085</v>
      </c>
      <c r="R3576" s="7">
        <v>0.1271613726013523</v>
      </c>
      <c r="S3576" s="7">
        <v>0.18679619890575663</v>
      </c>
      <c r="T3576" s="7">
        <v>1.0346512750963588</v>
      </c>
      <c r="U3576" s="7">
        <v>0.26491195284042418</v>
      </c>
      <c r="V3576" s="7">
        <v>2.4442951977588077E-2</v>
      </c>
      <c r="W3576" s="7">
        <f>[1]!i_dq_pctchange(W$2,$A3578)</f>
        <v>0.81114849383315779</v>
      </c>
    </row>
    <row r="3577" spans="1:23" x14ac:dyDescent="0.35">
      <c r="A3577" s="1">
        <v>42906</v>
      </c>
      <c r="B3577">
        <v>0</v>
      </c>
      <c r="C3577">
        <v>0</v>
      </c>
      <c r="D3577">
        <v>1</v>
      </c>
      <c r="E3577">
        <f t="shared" ref="E3577:F3577" si="3672">IF(AVERAGE(B3561:B3577)&gt;0.5,1,0)</f>
        <v>0</v>
      </c>
      <c r="F3577">
        <f t="shared" si="3672"/>
        <v>0</v>
      </c>
      <c r="G3577">
        <f t="shared" si="3619"/>
        <v>3</v>
      </c>
      <c r="H3577">
        <f t="shared" si="3620"/>
        <v>2.105596840750446</v>
      </c>
      <c r="J3577" s="7">
        <v>5.4843330884760406E-2</v>
      </c>
      <c r="K3577" s="7">
        <v>0.44840729179242189</v>
      </c>
      <c r="L3577" s="7">
        <v>2.8956871077207089</v>
      </c>
      <c r="M3577" s="7">
        <v>0.35582700808789336</v>
      </c>
      <c r="N3577" s="7">
        <v>-0.38878688763785257</v>
      </c>
      <c r="O3577" s="7">
        <v>0.63589477753566759</v>
      </c>
      <c r="P3577" s="7">
        <v>0.35079464291983981</v>
      </c>
      <c r="Q3577" s="7">
        <v>1.9079510214371591</v>
      </c>
      <c r="R3577" s="7">
        <v>0.32990347268761566</v>
      </c>
      <c r="S3577" s="7">
        <v>0.63271272270693701</v>
      </c>
      <c r="T3577" s="7">
        <v>-0.22696375162780913</v>
      </c>
      <c r="U3577" s="7">
        <v>0.47152690352010435</v>
      </c>
      <c r="V3577" s="7">
        <v>0.72443081251813379</v>
      </c>
      <c r="W3577" s="7">
        <f>[1]!i_dq_pctchange(W$2,$A3579)</f>
        <v>-1.2692899435871163</v>
      </c>
    </row>
    <row r="3578" spans="1:23" x14ac:dyDescent="0.35">
      <c r="A3578" s="1">
        <v>42907</v>
      </c>
      <c r="B3578">
        <v>0</v>
      </c>
      <c r="C3578">
        <v>0</v>
      </c>
      <c r="D3578">
        <v>1</v>
      </c>
      <c r="E3578">
        <f t="shared" ref="E3578:F3578" si="3673">IF(AVERAGE(B3562:B3578)&gt;0.5,1,0)</f>
        <v>0</v>
      </c>
      <c r="F3578">
        <f t="shared" si="3673"/>
        <v>0</v>
      </c>
      <c r="G3578">
        <f t="shared" si="3619"/>
        <v>3</v>
      </c>
      <c r="H3578">
        <f t="shared" si="3620"/>
        <v>2.105596840750446</v>
      </c>
      <c r="J3578" s="7">
        <v>-1.7825939632319185</v>
      </c>
      <c r="K3578" s="7">
        <v>-1.8055388630393328</v>
      </c>
      <c r="L3578" s="7">
        <v>-0.89297375966363657</v>
      </c>
      <c r="M3578" s="7">
        <v>-1.1682996824534171</v>
      </c>
      <c r="N3578" s="7">
        <v>-1.0064297986224917</v>
      </c>
      <c r="O3578" s="7">
        <v>-1.6513917657407111</v>
      </c>
      <c r="P3578" s="7">
        <v>-1.3611821639647175</v>
      </c>
      <c r="Q3578" s="7">
        <v>-0.67847857707328563</v>
      </c>
      <c r="R3578" s="7">
        <v>-1.5448204598294895</v>
      </c>
      <c r="S3578" s="7">
        <v>-1.6532000450975322</v>
      </c>
      <c r="T3578" s="7">
        <v>-1.1118696966741373</v>
      </c>
      <c r="U3578" s="7">
        <v>-1.5719739501459749</v>
      </c>
      <c r="V3578" s="7">
        <v>-1.3407160008434769</v>
      </c>
      <c r="W3578" s="7">
        <f>[1]!i_dq_pctchange(W$2,$A3580)</f>
        <v>0.53373524161061847</v>
      </c>
    </row>
    <row r="3579" spans="1:23" x14ac:dyDescent="0.35">
      <c r="A3579" s="1">
        <v>42908</v>
      </c>
      <c r="B3579">
        <v>0</v>
      </c>
      <c r="C3579">
        <v>0</v>
      </c>
      <c r="D3579">
        <v>1</v>
      </c>
      <c r="E3579">
        <f t="shared" ref="E3579:F3579" si="3674">IF(AVERAGE(B3563:B3579)&gt;0.5,1,0)</f>
        <v>0</v>
      </c>
      <c r="F3579">
        <f t="shared" si="3674"/>
        <v>0</v>
      </c>
      <c r="G3579">
        <f t="shared" si="3619"/>
        <v>3</v>
      </c>
      <c r="H3579">
        <f t="shared" si="3620"/>
        <v>2.105596840750446</v>
      </c>
      <c r="J3579" s="7">
        <v>-0.38490678355927527</v>
      </c>
      <c r="K3579" s="7">
        <v>-0.16645859342489319</v>
      </c>
      <c r="L3579" s="7">
        <v>2.7061966867956579</v>
      </c>
      <c r="M3579" s="7">
        <v>-0.11408738681466515</v>
      </c>
      <c r="N3579" s="7">
        <v>3.6067140368996838E-2</v>
      </c>
      <c r="O3579" s="7">
        <v>-2.5078063795933563E-2</v>
      </c>
      <c r="P3579" s="7">
        <v>0.24442071580860433</v>
      </c>
      <c r="Q3579" s="7">
        <v>0.64805824682948143</v>
      </c>
      <c r="R3579" s="7">
        <v>0.83963056255246316</v>
      </c>
      <c r="S3579" s="7">
        <v>-0.16431592985619403</v>
      </c>
      <c r="T3579" s="7">
        <v>0.93262475125170818</v>
      </c>
      <c r="U3579" s="7">
        <v>0.74629580030884024</v>
      </c>
      <c r="V3579" s="7">
        <v>0.33416069130354764</v>
      </c>
      <c r="W3579" s="7">
        <f>[1]!i_dq_pctchange(W$2,$A3581)</f>
        <v>1.3667226838127844</v>
      </c>
    </row>
    <row r="3580" spans="1:23" x14ac:dyDescent="0.35">
      <c r="A3580" s="1">
        <v>42909</v>
      </c>
      <c r="B3580">
        <v>0</v>
      </c>
      <c r="C3580">
        <v>0</v>
      </c>
      <c r="D3580">
        <v>1</v>
      </c>
      <c r="E3580">
        <f t="shared" ref="E3580:F3580" si="3675">IF(AVERAGE(B3564:B3580)&gt;0.5,1,0)</f>
        <v>0</v>
      </c>
      <c r="F3580">
        <f t="shared" si="3675"/>
        <v>0</v>
      </c>
      <c r="G3580">
        <f t="shared" si="3619"/>
        <v>3</v>
      </c>
      <c r="H3580">
        <f t="shared" si="3620"/>
        <v>2.105596840750446</v>
      </c>
      <c r="J3580" s="7">
        <v>1.36697926782065</v>
      </c>
      <c r="K3580" s="7">
        <v>1.5978296278911812</v>
      </c>
      <c r="L3580" s="7">
        <v>0.85543460660701032</v>
      </c>
      <c r="M3580" s="7">
        <v>0.51845200620629239</v>
      </c>
      <c r="N3580" s="7">
        <v>1.0514249087861125</v>
      </c>
      <c r="O3580" s="7">
        <v>1.3461196945480247</v>
      </c>
      <c r="P3580" s="7">
        <v>0.95406610517375734</v>
      </c>
      <c r="Q3580" s="7">
        <v>1.8285431460566066</v>
      </c>
      <c r="R3580" s="7">
        <v>1.2734923278220611</v>
      </c>
      <c r="S3580" s="7">
        <v>1.7702603909500463</v>
      </c>
      <c r="T3580" s="7">
        <v>1.6149289678422507</v>
      </c>
      <c r="U3580" s="7">
        <v>1.1710493494899581</v>
      </c>
      <c r="V3580" s="7">
        <v>1.3974721353081085</v>
      </c>
      <c r="W3580" s="7">
        <f>[1]!i_dq_pctchange(W$2,$A3582)</f>
        <v>0.36992844703420991</v>
      </c>
    </row>
    <row r="3581" spans="1:23" x14ac:dyDescent="0.35">
      <c r="A3581" s="1">
        <v>42912</v>
      </c>
      <c r="B3581">
        <v>0</v>
      </c>
      <c r="C3581">
        <v>0</v>
      </c>
      <c r="D3581">
        <v>1</v>
      </c>
      <c r="E3581">
        <f t="shared" ref="E3581:F3581" si="3676">IF(AVERAGE(B3565:B3581)&gt;0.5,1,0)</f>
        <v>0</v>
      </c>
      <c r="F3581">
        <f t="shared" si="3676"/>
        <v>0</v>
      </c>
      <c r="G3581">
        <f t="shared" si="3619"/>
        <v>3</v>
      </c>
      <c r="H3581">
        <f t="shared" si="3620"/>
        <v>2.105596840750446</v>
      </c>
      <c r="J3581" s="7">
        <v>0.28069564285331838</v>
      </c>
      <c r="K3581" s="7">
        <v>-0.29943887533724883</v>
      </c>
      <c r="L3581" s="7">
        <v>0.20204835226085358</v>
      </c>
      <c r="M3581" s="7">
        <v>0.19816551440892477</v>
      </c>
      <c r="N3581" s="7">
        <v>0.77731425574219148</v>
      </c>
      <c r="O3581" s="7">
        <v>0.11192787551693993</v>
      </c>
      <c r="P3581" s="7">
        <v>-5.8890337778161883E-2</v>
      </c>
      <c r="Q3581" s="7">
        <v>0.38265679252373708</v>
      </c>
      <c r="R3581" s="7">
        <v>0.16957239860524467</v>
      </c>
      <c r="S3581" s="7">
        <v>0.16021904124323069</v>
      </c>
      <c r="T3581" s="7">
        <v>0.12275144247087186</v>
      </c>
      <c r="U3581" s="7">
        <v>1.5247265224550041E-2</v>
      </c>
      <c r="V3581" s="7">
        <v>-3.1400011294975487E-2</v>
      </c>
      <c r="W3581" s="7">
        <f>[1]!i_dq_pctchange(W$2,$A3583)</f>
        <v>-0.82959189823810164</v>
      </c>
    </row>
    <row r="3582" spans="1:23" x14ac:dyDescent="0.35">
      <c r="A3582" s="1">
        <v>42913</v>
      </c>
      <c r="B3582">
        <v>0</v>
      </c>
      <c r="C3582">
        <v>0</v>
      </c>
      <c r="D3582">
        <v>1</v>
      </c>
      <c r="E3582">
        <f t="shared" ref="E3582:F3582" si="3677">IF(AVERAGE(B3566:B3582)&gt;0.5,1,0)</f>
        <v>0</v>
      </c>
      <c r="F3582">
        <f t="shared" si="3677"/>
        <v>0</v>
      </c>
      <c r="G3582">
        <f t="shared" si="3619"/>
        <v>3</v>
      </c>
      <c r="H3582">
        <f t="shared" si="3620"/>
        <v>2.105596840750446</v>
      </c>
      <c r="J3582" s="7">
        <v>-3.6742355919904112E-3</v>
      </c>
      <c r="K3582" s="7">
        <v>-0.2865057024490395</v>
      </c>
      <c r="L3582" s="7">
        <v>-1.7863512966086879</v>
      </c>
      <c r="M3582" s="7">
        <v>-0.64114168992242704</v>
      </c>
      <c r="N3582" s="7">
        <v>-0.24873438979885801</v>
      </c>
      <c r="O3582" s="7">
        <v>-0.83687958779577953</v>
      </c>
      <c r="P3582" s="7">
        <v>-0.470698822902201</v>
      </c>
      <c r="Q3582" s="7">
        <v>-1.4841059105322276</v>
      </c>
      <c r="R3582" s="7">
        <v>-0.65185847452658607</v>
      </c>
      <c r="S3582" s="7">
        <v>0.59516657154014496</v>
      </c>
      <c r="T3582" s="7">
        <v>5.5085679418290082E-2</v>
      </c>
      <c r="U3582" s="7">
        <v>-0.22056510076256258</v>
      </c>
      <c r="V3582" s="7">
        <v>-0.66435273062529687</v>
      </c>
      <c r="W3582" s="7">
        <f>[1]!i_dq_pctchange(W$2,$A3584)</f>
        <v>0.51841947364065399</v>
      </c>
    </row>
    <row r="3583" spans="1:23" x14ac:dyDescent="0.35">
      <c r="A3583" s="1">
        <v>42914</v>
      </c>
      <c r="B3583">
        <v>0</v>
      </c>
      <c r="C3583">
        <v>0</v>
      </c>
      <c r="D3583">
        <v>1</v>
      </c>
      <c r="E3583">
        <f t="shared" ref="E3583:F3583" si="3678">IF(AVERAGE(B3567:B3583)&gt;0.5,1,0)</f>
        <v>0</v>
      </c>
      <c r="F3583">
        <f t="shared" si="3678"/>
        <v>0</v>
      </c>
      <c r="G3583">
        <f t="shared" si="3619"/>
        <v>3</v>
      </c>
      <c r="H3583">
        <f t="shared" si="3620"/>
        <v>2.105596840750446</v>
      </c>
      <c r="J3583" s="7">
        <v>8.4176490040784896E-2</v>
      </c>
      <c r="K3583" s="7">
        <v>1.1538241449927251</v>
      </c>
      <c r="L3583" s="7">
        <v>0.32242971955539818</v>
      </c>
      <c r="M3583" s="7">
        <v>0.23445933402547109</v>
      </c>
      <c r="N3583" s="7">
        <v>1.03928093650557</v>
      </c>
      <c r="O3583" s="7">
        <v>0.68949539968669327</v>
      </c>
      <c r="P3583" s="7">
        <v>-3.7707124884577753E-2</v>
      </c>
      <c r="Q3583" s="7">
        <v>0.51152175446501769</v>
      </c>
      <c r="R3583" s="7">
        <v>0.66683140746423075</v>
      </c>
      <c r="S3583" s="7">
        <v>0.32251201021289255</v>
      </c>
      <c r="T3583" s="7">
        <v>0.32948510540982562</v>
      </c>
      <c r="U3583" s="7">
        <v>0.47298768931697094</v>
      </c>
      <c r="V3583" s="7">
        <v>1.5812245789315695</v>
      </c>
      <c r="W3583" s="7">
        <f>[1]!i_dq_pctchange(W$2,$A3585)</f>
        <v>0.41115575161355516</v>
      </c>
    </row>
    <row r="3584" spans="1:23" x14ac:dyDescent="0.35">
      <c r="A3584" s="1">
        <v>42915</v>
      </c>
      <c r="B3584">
        <v>0</v>
      </c>
      <c r="C3584">
        <v>0</v>
      </c>
      <c r="D3584">
        <v>1</v>
      </c>
      <c r="E3584">
        <f t="shared" ref="E3584:F3584" si="3679">IF(AVERAGE(B3568:B3584)&gt;0.5,1,0)</f>
        <v>0</v>
      </c>
      <c r="F3584">
        <f t="shared" si="3679"/>
        <v>0</v>
      </c>
      <c r="G3584">
        <f t="shared" si="3619"/>
        <v>3</v>
      </c>
      <c r="H3584">
        <f t="shared" si="3620"/>
        <v>2.105596840750446</v>
      </c>
      <c r="J3584" s="7">
        <v>0.84472820844861529</v>
      </c>
      <c r="K3584" s="7">
        <v>-0.18873908236121367</v>
      </c>
      <c r="L3584" s="7">
        <v>0.60029239900652009</v>
      </c>
      <c r="M3584" s="7">
        <v>3.7041610075315444E-2</v>
      </c>
      <c r="N3584" s="7">
        <v>-0.12549650681373484</v>
      </c>
      <c r="O3584" s="7">
        <v>0.12490276210405975</v>
      </c>
      <c r="P3584" s="7">
        <v>0.6536016837117794</v>
      </c>
      <c r="Q3584" s="7">
        <v>0.10504368141882155</v>
      </c>
      <c r="R3584" s="7">
        <v>-4.5431063856283288E-2</v>
      </c>
      <c r="S3584" s="7">
        <v>-0.3326375478585083</v>
      </c>
      <c r="T3584" s="7">
        <v>0.46826281250351404</v>
      </c>
      <c r="U3584" s="7">
        <v>0.37822657357137957</v>
      </c>
      <c r="V3584" s="7">
        <v>-0.23177851379586836</v>
      </c>
      <c r="W3584" s="7">
        <f>[1]!i_dq_pctchange(W$2,$A3586)</f>
        <v>0.18820858482261885</v>
      </c>
    </row>
    <row r="3585" spans="1:23" x14ac:dyDescent="0.35">
      <c r="A3585" s="1">
        <v>42916</v>
      </c>
      <c r="B3585">
        <v>0</v>
      </c>
      <c r="C3585">
        <v>0</v>
      </c>
      <c r="D3585">
        <v>1</v>
      </c>
      <c r="E3585">
        <f t="shared" ref="E3585:F3585" si="3680">IF(AVERAGE(B3569:B3585)&gt;0.5,1,0)</f>
        <v>0</v>
      </c>
      <c r="F3585">
        <f t="shared" si="3680"/>
        <v>0</v>
      </c>
      <c r="G3585">
        <f t="shared" si="3619"/>
        <v>3</v>
      </c>
      <c r="H3585">
        <f t="shared" si="3620"/>
        <v>2.105596840750446</v>
      </c>
      <c r="J3585" s="7">
        <v>0.50437856192538355</v>
      </c>
      <c r="K3585" s="7">
        <v>1.4571210695172496</v>
      </c>
      <c r="L3585" s="7">
        <v>-1.4819400941195173</v>
      </c>
      <c r="M3585" s="7">
        <v>0.63564551962479832</v>
      </c>
      <c r="N3585" s="7">
        <v>1.2733760397283604</v>
      </c>
      <c r="O3585" s="7">
        <v>0.49089018985610966</v>
      </c>
      <c r="P3585" s="7">
        <v>0.95021942958814865</v>
      </c>
      <c r="Q3585" s="7">
        <v>-1.492701018804349</v>
      </c>
      <c r="R3585" s="7">
        <v>-5.8280825608380181E-2</v>
      </c>
      <c r="S3585" s="7">
        <v>3.512564070975527</v>
      </c>
      <c r="T3585" s="7">
        <v>1.0276735196907754</v>
      </c>
      <c r="U3585" s="7">
        <v>0.64691225910013006</v>
      </c>
      <c r="V3585" s="7">
        <v>1.0677602399037447</v>
      </c>
      <c r="W3585" s="7">
        <f>[1]!i_dq_pctchange(W$2,$A3587)</f>
        <v>-0.78645909261802638</v>
      </c>
    </row>
    <row r="3586" spans="1:23" x14ac:dyDescent="0.35">
      <c r="A3586" s="1">
        <v>42919</v>
      </c>
      <c r="B3586">
        <v>0</v>
      </c>
      <c r="C3586">
        <v>0</v>
      </c>
      <c r="D3586">
        <v>1</v>
      </c>
      <c r="E3586">
        <f t="shared" ref="E3586:F3586" si="3681">IF(AVERAGE(B3570:B3586)&gt;0.5,1,0)</f>
        <v>0</v>
      </c>
      <c r="F3586">
        <f t="shared" si="3681"/>
        <v>0</v>
      </c>
      <c r="G3586">
        <f t="shared" si="3619"/>
        <v>3</v>
      </c>
      <c r="H3586">
        <f t="shared" si="3620"/>
        <v>2.105596840750446</v>
      </c>
      <c r="J3586" s="7">
        <v>8.8251371518510924E-2</v>
      </c>
      <c r="K3586" s="7">
        <v>-0.43793420999173716</v>
      </c>
      <c r="L3586" s="7">
        <v>-1.0511667935930038</v>
      </c>
      <c r="M3586" s="7">
        <v>-0.45788107356759039</v>
      </c>
      <c r="N3586" s="7">
        <v>-0.25586607103103021</v>
      </c>
      <c r="O3586" s="7">
        <v>-0.50025263084536054</v>
      </c>
      <c r="P3586" s="7">
        <v>-0.22239492620375359</v>
      </c>
      <c r="Q3586" s="7">
        <v>-1.3914636540097403</v>
      </c>
      <c r="R3586" s="7">
        <v>8.2887720147592159E-2</v>
      </c>
      <c r="S3586" s="7">
        <v>-1.2435263059190127</v>
      </c>
      <c r="T3586" s="7">
        <v>-0.83451394414578506</v>
      </c>
      <c r="U3586" s="7">
        <v>-7.0776621297038794E-2</v>
      </c>
      <c r="V3586" s="7">
        <v>-0.12392591983902797</v>
      </c>
      <c r="W3586" s="7">
        <f>[1]!i_dq_pctchange(W$2,$A3588)</f>
        <v>0.42418758603623402</v>
      </c>
    </row>
    <row r="3587" spans="1:23" x14ac:dyDescent="0.35">
      <c r="A3587" s="1">
        <v>42920</v>
      </c>
      <c r="B3587">
        <v>0</v>
      </c>
      <c r="C3587">
        <v>0</v>
      </c>
      <c r="D3587">
        <v>1</v>
      </c>
      <c r="E3587">
        <f t="shared" ref="E3587:F3587" si="3682">IF(AVERAGE(B3571:B3587)&gt;0.5,1,0)</f>
        <v>0</v>
      </c>
      <c r="F3587">
        <f t="shared" si="3682"/>
        <v>0</v>
      </c>
      <c r="G3587">
        <f t="shared" si="3619"/>
        <v>3</v>
      </c>
      <c r="H3587">
        <f t="shared" si="3620"/>
        <v>2.105596840750446</v>
      </c>
      <c r="J3587" s="7">
        <v>0.72808985806689708</v>
      </c>
      <c r="K3587" s="7">
        <v>0.70323272820634142</v>
      </c>
      <c r="L3587" s="7">
        <v>1.0365223158905821</v>
      </c>
      <c r="M3587" s="7">
        <v>0.26832590645555476</v>
      </c>
      <c r="N3587" s="7">
        <v>0.75885404112096133</v>
      </c>
      <c r="O3587" s="7">
        <v>0.43819809092718787</v>
      </c>
      <c r="P3587" s="7">
        <v>0.39397047829337156</v>
      </c>
      <c r="Q3587" s="7">
        <v>1.1555828726484167</v>
      </c>
      <c r="R3587" s="7">
        <v>1.0755485847466288</v>
      </c>
      <c r="S3587" s="7">
        <v>0.85637699577836512</v>
      </c>
      <c r="T3587" s="7">
        <v>2.2841710024910555</v>
      </c>
      <c r="U3587" s="7">
        <v>0.95279605421291025</v>
      </c>
      <c r="V3587" s="7">
        <v>0.62351154408053089</v>
      </c>
      <c r="W3587" s="7">
        <f>[1]!i_dq_pctchange(W$2,$A3589)</f>
        <v>-0.6802485345778031</v>
      </c>
    </row>
    <row r="3588" spans="1:23" x14ac:dyDescent="0.35">
      <c r="A3588" s="1">
        <v>42921</v>
      </c>
      <c r="B3588">
        <v>0</v>
      </c>
      <c r="C3588">
        <v>0</v>
      </c>
      <c r="D3588">
        <v>1</v>
      </c>
      <c r="E3588">
        <f t="shared" ref="E3588:F3588" si="3683">IF(AVERAGE(B3572:B3588)&gt;0.5,1,0)</f>
        <v>0</v>
      </c>
      <c r="F3588">
        <f t="shared" si="3683"/>
        <v>0</v>
      </c>
      <c r="G3588">
        <f t="shared" si="3619"/>
        <v>3</v>
      </c>
      <c r="H3588">
        <f t="shared" si="3620"/>
        <v>2.105596840750446</v>
      </c>
      <c r="J3588" s="7">
        <v>-0.45139943624065149</v>
      </c>
      <c r="K3588" s="7">
        <v>-0.34814791052161065</v>
      </c>
      <c r="L3588" s="7">
        <v>-0.36152282393451968</v>
      </c>
      <c r="M3588" s="7">
        <v>-8.4310124724363916E-2</v>
      </c>
      <c r="N3588" s="7">
        <v>1.0248594879246824</v>
      </c>
      <c r="O3588" s="7">
        <v>-0.1453561225001071</v>
      </c>
      <c r="P3588" s="7">
        <v>0.29094133375820325</v>
      </c>
      <c r="Q3588" s="7">
        <v>-0.71279462906830948</v>
      </c>
      <c r="R3588" s="7">
        <v>-7.3961547246562551E-2</v>
      </c>
      <c r="S3588" s="7">
        <v>1.4023818403681756</v>
      </c>
      <c r="T3588" s="7">
        <v>1.8548636185967471</v>
      </c>
      <c r="U3588" s="7">
        <v>0.26444276544275674</v>
      </c>
      <c r="V3588" s="7">
        <v>-0.41147807255007879</v>
      </c>
      <c r="W3588" s="7">
        <f>[1]!i_dq_pctchange(W$2,$A3590)</f>
        <v>-0.31247294291876981</v>
      </c>
    </row>
    <row r="3589" spans="1:23" x14ac:dyDescent="0.35">
      <c r="A3589" s="1">
        <v>42922</v>
      </c>
      <c r="B3589">
        <v>0</v>
      </c>
      <c r="C3589">
        <v>0</v>
      </c>
      <c r="D3589">
        <v>1</v>
      </c>
      <c r="E3589">
        <f t="shared" ref="E3589:F3589" si="3684">IF(AVERAGE(B3573:B3589)&gt;0.5,1,0)</f>
        <v>0</v>
      </c>
      <c r="F3589">
        <f t="shared" si="3684"/>
        <v>0</v>
      </c>
      <c r="G3589">
        <f t="shared" ref="G3589:G3652" si="3685">IF(AND(B3589=1,C3589=1),1,IF(AND(C3589=1,B3589=0),2,IF(AND(C3589=0,B3589=0),3,4)))</f>
        <v>3</v>
      </c>
      <c r="H3589">
        <f t="shared" ref="H3589:H3652" si="3686">H3588*(1+D3589*P3589/100*IF(G3589=1,1,0))</f>
        <v>2.105596840750446</v>
      </c>
      <c r="J3589" s="7">
        <v>0.96759269892413913</v>
      </c>
      <c r="K3589" s="7">
        <v>0.92457833162492686</v>
      </c>
      <c r="L3589" s="7">
        <v>-1.4006812277015934</v>
      </c>
      <c r="M3589" s="7">
        <v>6.3883792989177027E-2</v>
      </c>
      <c r="N3589" s="7">
        <v>0.98318096903110486</v>
      </c>
      <c r="O3589" s="7">
        <v>0.32234409850590184</v>
      </c>
      <c r="P3589" s="7">
        <v>-5.1457739036731218E-2</v>
      </c>
      <c r="Q3589" s="7">
        <v>-1.2332228378033756</v>
      </c>
      <c r="R3589" s="7">
        <v>0.19919090035011816</v>
      </c>
      <c r="S3589" s="7">
        <v>1.0137620248102053</v>
      </c>
      <c r="T3589" s="7">
        <v>3.0678814389415958</v>
      </c>
      <c r="U3589" s="7">
        <v>0.62216030522266663</v>
      </c>
      <c r="V3589" s="7">
        <v>-0.26738976551804122</v>
      </c>
      <c r="W3589" s="7">
        <f>[1]!i_dq_pctchange(W$2,$A3591)</f>
        <v>-0.69198051876501443</v>
      </c>
    </row>
    <row r="3590" spans="1:23" x14ac:dyDescent="0.35">
      <c r="A3590" s="1">
        <v>42923</v>
      </c>
      <c r="B3590">
        <v>0</v>
      </c>
      <c r="C3590">
        <v>0</v>
      </c>
      <c r="D3590">
        <v>1</v>
      </c>
      <c r="E3590">
        <f t="shared" ref="E3590:F3590" si="3687">IF(AVERAGE(B3574:B3590)&gt;0.5,1,0)</f>
        <v>0</v>
      </c>
      <c r="F3590">
        <f t="shared" si="3687"/>
        <v>0</v>
      </c>
      <c r="G3590">
        <f t="shared" si="3685"/>
        <v>3</v>
      </c>
      <c r="H3590">
        <f t="shared" si="3686"/>
        <v>2.105596840750446</v>
      </c>
      <c r="J3590" s="7">
        <v>-0.4672988307780333</v>
      </c>
      <c r="K3590" s="7">
        <v>-9.7536899501745933E-2</v>
      </c>
      <c r="L3590" s="7">
        <v>0.17304146376057181</v>
      </c>
      <c r="M3590" s="7">
        <v>-0.83166613179655335</v>
      </c>
      <c r="N3590" s="7">
        <v>-1.596046506241739</v>
      </c>
      <c r="O3590" s="7">
        <v>5.1774810032133217E-2</v>
      </c>
      <c r="P3590" s="7">
        <v>0.22805095902338587</v>
      </c>
      <c r="Q3590" s="7">
        <v>0.7390804327927285</v>
      </c>
      <c r="R3590" s="7">
        <v>-1.1590938717573531</v>
      </c>
      <c r="S3590" s="7">
        <v>2.0789366703784204</v>
      </c>
      <c r="T3590" s="7">
        <v>6.1447612005200325E-2</v>
      </c>
      <c r="U3590" s="7">
        <v>-0.25204531151668402</v>
      </c>
      <c r="V3590" s="7">
        <v>-1.1420676029262546</v>
      </c>
      <c r="W3590" s="7">
        <f>[1]!i_dq_pctchange(W$2,$A3592)</f>
        <v>-0.4218930099168316</v>
      </c>
    </row>
    <row r="3591" spans="1:23" x14ac:dyDescent="0.35">
      <c r="A3591" s="1">
        <v>42926</v>
      </c>
      <c r="B3591">
        <v>0</v>
      </c>
      <c r="C3591">
        <v>0</v>
      </c>
      <c r="D3591">
        <v>1</v>
      </c>
      <c r="E3591">
        <f t="shared" ref="E3591:F3591" si="3688">IF(AVERAGE(B3575:B3591)&gt;0.5,1,0)</f>
        <v>0</v>
      </c>
      <c r="F3591">
        <f t="shared" si="3688"/>
        <v>0</v>
      </c>
      <c r="G3591">
        <f t="shared" si="3685"/>
        <v>3</v>
      </c>
      <c r="H3591">
        <f t="shared" si="3686"/>
        <v>2.105596840750446</v>
      </c>
      <c r="J3591" s="7">
        <v>-1.1946272789009085</v>
      </c>
      <c r="K3591" s="7">
        <v>-0.209043658868973</v>
      </c>
      <c r="L3591" s="7">
        <v>2.7634087862712242</v>
      </c>
      <c r="M3591" s="7">
        <v>-0.89647812166488672</v>
      </c>
      <c r="N3591" s="7">
        <v>-1.9799766403944707</v>
      </c>
      <c r="O3591" s="7">
        <v>-0.20851407089478727</v>
      </c>
      <c r="P3591" s="7">
        <v>-0.7425819374010999</v>
      </c>
      <c r="Q3591" s="7">
        <v>0.84805192687184283</v>
      </c>
      <c r="R3591" s="7">
        <v>-0.84407044178148538</v>
      </c>
      <c r="S3591" s="7">
        <v>-1.4998303124329024</v>
      </c>
      <c r="T3591" s="7">
        <v>-2.6182465398396664</v>
      </c>
      <c r="U3591" s="7">
        <v>-1.1936946173331682</v>
      </c>
      <c r="V3591" s="7">
        <v>-1.6546819261109693</v>
      </c>
      <c r="W3591" s="7">
        <f>[1]!i_dq_pctchange(W$2,$A3593)</f>
        <v>-0.67694493857813154</v>
      </c>
    </row>
    <row r="3592" spans="1:23" x14ac:dyDescent="0.35">
      <c r="A3592" s="1">
        <v>42927</v>
      </c>
      <c r="B3592">
        <v>0</v>
      </c>
      <c r="C3592">
        <v>0</v>
      </c>
      <c r="D3592">
        <v>1</v>
      </c>
      <c r="E3592">
        <f t="shared" ref="E3592:F3592" si="3689">IF(AVERAGE(B3576:B3592)&gt;0.5,1,0)</f>
        <v>0</v>
      </c>
      <c r="F3592">
        <f t="shared" si="3689"/>
        <v>0</v>
      </c>
      <c r="G3592">
        <f t="shared" si="3685"/>
        <v>3</v>
      </c>
      <c r="H3592">
        <f t="shared" si="3686"/>
        <v>2.105596840750446</v>
      </c>
      <c r="J3592" s="7">
        <v>-0.27360233156768665</v>
      </c>
      <c r="K3592" s="7">
        <v>-0.23154112086109721</v>
      </c>
      <c r="L3592" s="7">
        <v>-1.6469864190216357</v>
      </c>
      <c r="M3592" s="7">
        <v>-0.71595811940276632</v>
      </c>
      <c r="N3592" s="7">
        <v>0.68072742989377399</v>
      </c>
      <c r="O3592" s="7">
        <v>-1.0397374946074023</v>
      </c>
      <c r="P3592" s="7">
        <v>-0.18616605595401864</v>
      </c>
      <c r="Q3592" s="7">
        <v>-0.93841181539484897</v>
      </c>
      <c r="R3592" s="7">
        <v>-5.7637100558265021E-2</v>
      </c>
      <c r="S3592" s="7">
        <v>-0.39587251920473093</v>
      </c>
      <c r="T3592" s="7">
        <v>2.0091331521666533</v>
      </c>
      <c r="U3592" s="7">
        <v>0.29692064556294323</v>
      </c>
      <c r="V3592" s="7">
        <v>-0.515833148344367</v>
      </c>
      <c r="W3592" s="7">
        <f>[1]!i_dq_pctchange(W$2,$A3594)</f>
        <v>0.54139307750685239</v>
      </c>
    </row>
    <row r="3593" spans="1:23" x14ac:dyDescent="0.35">
      <c r="A3593" s="1">
        <v>42928</v>
      </c>
      <c r="B3593">
        <v>0</v>
      </c>
      <c r="C3593">
        <v>0</v>
      </c>
      <c r="D3593">
        <v>1</v>
      </c>
      <c r="E3593">
        <f t="shared" ref="E3593:F3593" si="3690">IF(AVERAGE(B3577:B3593)&gt;0.5,1,0)</f>
        <v>0</v>
      </c>
      <c r="F3593">
        <f t="shared" si="3690"/>
        <v>0</v>
      </c>
      <c r="G3593">
        <f t="shared" si="3685"/>
        <v>3</v>
      </c>
      <c r="H3593">
        <f t="shared" si="3686"/>
        <v>2.105596840750446</v>
      </c>
      <c r="J3593" s="7">
        <v>3.9761299664342331E-2</v>
      </c>
      <c r="K3593" s="7">
        <v>1.0792071186486383</v>
      </c>
      <c r="L3593" s="7">
        <v>6.3352712725796512E-2</v>
      </c>
      <c r="M3593" s="7">
        <v>-0.35828624411750093</v>
      </c>
      <c r="N3593" s="7">
        <v>0.58341109166739202</v>
      </c>
      <c r="O3593" s="7">
        <v>0.12241572910016514</v>
      </c>
      <c r="P3593" s="7">
        <v>0.3427529499371878</v>
      </c>
      <c r="Q3593" s="7">
        <v>-0.41546466043373687</v>
      </c>
      <c r="R3593" s="7">
        <v>-0.13493380849750616</v>
      </c>
      <c r="S3593" s="7">
        <v>1.4429474531341979</v>
      </c>
      <c r="T3593" s="7">
        <v>0.81045683151718495</v>
      </c>
      <c r="U3593" s="7">
        <v>0.26484585143803546</v>
      </c>
      <c r="V3593" s="7">
        <v>-0.23164921821263668</v>
      </c>
      <c r="W3593" s="7">
        <f>[1]!i_dq_pctchange(W$2,$A3595)</f>
        <v>-0.59269313723045647</v>
      </c>
    </row>
    <row r="3594" spans="1:23" x14ac:dyDescent="0.35">
      <c r="A3594" s="1">
        <v>42929</v>
      </c>
      <c r="B3594">
        <v>0</v>
      </c>
      <c r="C3594">
        <v>0</v>
      </c>
      <c r="D3594">
        <v>1</v>
      </c>
      <c r="E3594">
        <f t="shared" ref="E3594:F3594" si="3691">IF(AVERAGE(B3578:B3594)&gt;0.5,1,0)</f>
        <v>0</v>
      </c>
      <c r="F3594">
        <f t="shared" si="3691"/>
        <v>0</v>
      </c>
      <c r="G3594">
        <f t="shared" si="3685"/>
        <v>3</v>
      </c>
      <c r="H3594">
        <f t="shared" si="3686"/>
        <v>2.105596840750446</v>
      </c>
      <c r="J3594" s="7">
        <v>-0.5226532768505735</v>
      </c>
      <c r="K3594" s="7">
        <v>-0.62868822073718722</v>
      </c>
      <c r="L3594" s="7">
        <v>0.11138040140500861</v>
      </c>
      <c r="M3594" s="7">
        <v>-1.1802051400901088</v>
      </c>
      <c r="N3594" s="7">
        <v>-0.15678812559647551</v>
      </c>
      <c r="O3594" s="7">
        <v>-0.11478935493660758</v>
      </c>
      <c r="P3594" s="7">
        <v>-1.6222552052267185</v>
      </c>
      <c r="Q3594" s="7">
        <v>0.52761550810218028</v>
      </c>
      <c r="R3594" s="7">
        <v>-0.55416120649446776</v>
      </c>
      <c r="S3594" s="7">
        <v>-0.16249299749126186</v>
      </c>
      <c r="T3594" s="7">
        <v>-0.32297962344161257</v>
      </c>
      <c r="U3594" s="7">
        <v>-0.18953764878069829</v>
      </c>
      <c r="V3594" s="7">
        <v>-0.77610894116238249</v>
      </c>
      <c r="W3594" s="7">
        <f>[1]!i_dq_pctchange(W$2,$A3596)</f>
        <v>-3.519917809159844</v>
      </c>
    </row>
    <row r="3595" spans="1:23" x14ac:dyDescent="0.35">
      <c r="A3595" s="1">
        <v>42930</v>
      </c>
      <c r="B3595">
        <v>1</v>
      </c>
      <c r="C3595">
        <v>0</v>
      </c>
      <c r="D3595">
        <v>1</v>
      </c>
      <c r="E3595">
        <f t="shared" ref="E3595:F3595" si="3692">IF(AVERAGE(B3579:B3595)&gt;0.5,1,0)</f>
        <v>0</v>
      </c>
      <c r="F3595">
        <f t="shared" si="3692"/>
        <v>0</v>
      </c>
      <c r="G3595">
        <f t="shared" si="3685"/>
        <v>4</v>
      </c>
      <c r="H3595">
        <f t="shared" si="3686"/>
        <v>2.105596840750446</v>
      </c>
      <c r="J3595" s="7">
        <v>-5.9741695328341216</v>
      </c>
      <c r="K3595" s="7">
        <v>-4.5886328539189245</v>
      </c>
      <c r="L3595" s="7">
        <v>-1.5923972664468402</v>
      </c>
      <c r="M3595" s="7">
        <v>-3.7339208300760407</v>
      </c>
      <c r="N3595" s="7">
        <v>-1.7751707637093403</v>
      </c>
      <c r="O3595" s="7">
        <v>-4.5272816936137117</v>
      </c>
      <c r="P3595" s="7">
        <v>-4.9078911190541659</v>
      </c>
      <c r="Q3595" s="7">
        <v>-2.2614051578441168</v>
      </c>
      <c r="R3595" s="7">
        <v>-4.6441161252377618</v>
      </c>
      <c r="S3595" s="7">
        <v>-2.6773080542292602</v>
      </c>
      <c r="T3595" s="7">
        <v>-2.1193344299303249</v>
      </c>
      <c r="U3595" s="7">
        <v>-3.9903937909536316</v>
      </c>
      <c r="V3595" s="7">
        <v>-6.0510856632956491</v>
      </c>
      <c r="W3595" s="7">
        <f>[1]!i_dq_pctchange(W$2,$A3597)</f>
        <v>-4.7905371834652558E-2</v>
      </c>
    </row>
    <row r="3596" spans="1:23" x14ac:dyDescent="0.35">
      <c r="A3596" s="1">
        <v>42933</v>
      </c>
      <c r="B3596">
        <v>1</v>
      </c>
      <c r="C3596">
        <v>0</v>
      </c>
      <c r="D3596">
        <v>1</v>
      </c>
      <c r="E3596">
        <f t="shared" ref="E3596:F3596" si="3693">IF(AVERAGE(B3580:B3596)&gt;0.5,1,0)</f>
        <v>0</v>
      </c>
      <c r="F3596">
        <f t="shared" si="3693"/>
        <v>0</v>
      </c>
      <c r="G3596">
        <f t="shared" si="3685"/>
        <v>4</v>
      </c>
      <c r="H3596">
        <f t="shared" si="3686"/>
        <v>2.105596840750446</v>
      </c>
      <c r="J3596" s="7">
        <v>0.92492917847025113</v>
      </c>
      <c r="K3596" s="7">
        <v>0.97570597787226609</v>
      </c>
      <c r="L3596" s="7">
        <v>-1.0252482986215328</v>
      </c>
      <c r="M3596" s="7">
        <v>0.56291341837940001</v>
      </c>
      <c r="N3596" s="7">
        <v>2.6782395304769984</v>
      </c>
      <c r="O3596" s="7">
        <v>1.014619748189826</v>
      </c>
      <c r="P3596" s="7">
        <v>0.57939747111353701</v>
      </c>
      <c r="Q3596" s="7">
        <v>0.49110856347469078</v>
      </c>
      <c r="R3596" s="7">
        <v>0.14639002205609666</v>
      </c>
      <c r="S3596" s="7">
        <v>3.2630493324929772</v>
      </c>
      <c r="T3596" s="7">
        <v>2.0155480570255175</v>
      </c>
      <c r="U3596" s="7">
        <v>1.3258899729984919</v>
      </c>
      <c r="V3596" s="7">
        <v>0.40242792409521694</v>
      </c>
      <c r="W3596" s="7">
        <f>[1]!i_dq_pctchange(W$2,$A3598)</f>
        <v>0.94377732770791756</v>
      </c>
    </row>
    <row r="3597" spans="1:23" x14ac:dyDescent="0.35">
      <c r="A3597" s="1">
        <v>42934</v>
      </c>
      <c r="B3597">
        <v>1</v>
      </c>
      <c r="C3597">
        <v>0</v>
      </c>
      <c r="D3597">
        <v>1</v>
      </c>
      <c r="E3597">
        <f t="shared" ref="E3597:F3597" si="3694">IF(AVERAGE(B3581:B3597)&gt;0.5,1,0)</f>
        <v>0</v>
      </c>
      <c r="F3597">
        <f t="shared" si="3694"/>
        <v>0</v>
      </c>
      <c r="G3597">
        <f t="shared" si="3685"/>
        <v>4</v>
      </c>
      <c r="H3597">
        <f t="shared" si="3686"/>
        <v>2.105596840750446</v>
      </c>
      <c r="J3597" s="7">
        <v>2.2806057288815911</v>
      </c>
      <c r="K3597" s="7">
        <v>3.1625544621459687</v>
      </c>
      <c r="L3597" s="7">
        <v>0.33327111421675426</v>
      </c>
      <c r="M3597" s="7">
        <v>1.0185841130242956</v>
      </c>
      <c r="N3597" s="7">
        <v>4.0482588719385655</v>
      </c>
      <c r="O3597" s="7">
        <v>0.98662283705426979</v>
      </c>
      <c r="P3597" s="7">
        <v>1.0695620766163205</v>
      </c>
      <c r="Q3597" s="7">
        <v>1.0823689019653935</v>
      </c>
      <c r="R3597" s="7">
        <v>0.97177828019021728</v>
      </c>
      <c r="S3597" s="7">
        <v>3.4321681231793679</v>
      </c>
      <c r="T3597" s="7">
        <v>4.3678484998002975</v>
      </c>
      <c r="U3597" s="7">
        <v>1.9111487491703185</v>
      </c>
      <c r="V3597" s="7">
        <v>0.71195768655631952</v>
      </c>
      <c r="W3597" s="7">
        <f>[1]!i_dq_pctchange(W$2,$A3599)</f>
        <v>0.22790507753520906</v>
      </c>
    </row>
    <row r="3598" spans="1:23" x14ac:dyDescent="0.35">
      <c r="A3598" s="1">
        <v>42935</v>
      </c>
      <c r="B3598">
        <v>1</v>
      </c>
      <c r="C3598">
        <v>0</v>
      </c>
      <c r="D3598">
        <v>1</v>
      </c>
      <c r="E3598">
        <f t="shared" ref="E3598:F3598" si="3695">IF(AVERAGE(B3582:B3598)&gt;0.5,1,0)</f>
        <v>0</v>
      </c>
      <c r="F3598">
        <f t="shared" si="3695"/>
        <v>0</v>
      </c>
      <c r="G3598">
        <f t="shared" si="3685"/>
        <v>4</v>
      </c>
      <c r="H3598">
        <f t="shared" si="3686"/>
        <v>2.105596840750446</v>
      </c>
      <c r="J3598" s="7">
        <v>1.0843464419989615</v>
      </c>
      <c r="K3598" s="7">
        <v>0.46849692120933473</v>
      </c>
      <c r="L3598" s="7">
        <v>1.9540281059490512</v>
      </c>
      <c r="M3598" s="7">
        <v>0.9930526285191027</v>
      </c>
      <c r="N3598" s="7">
        <v>-0.18189275964980101</v>
      </c>
      <c r="O3598" s="7">
        <v>0.70346442667196885</v>
      </c>
      <c r="P3598" s="7">
        <v>0.40696063129949728</v>
      </c>
      <c r="Q3598" s="7">
        <v>1.4843319215833337</v>
      </c>
      <c r="R3598" s="7">
        <v>0.51923886145781706</v>
      </c>
      <c r="S3598" s="7">
        <v>-0.83686216920307099</v>
      </c>
      <c r="T3598" s="7">
        <v>0.30216619140527107</v>
      </c>
      <c r="U3598" s="7">
        <v>1.0061537079459089</v>
      </c>
      <c r="V3598" s="7">
        <v>0.49240117119563487</v>
      </c>
      <c r="W3598" s="7">
        <f>[1]!i_dq_pctchange(W$2,$A3600)</f>
        <v>-0.32077787959053877</v>
      </c>
    </row>
    <row r="3599" spans="1:23" x14ac:dyDescent="0.35">
      <c r="A3599" s="1">
        <v>42936</v>
      </c>
      <c r="B3599">
        <v>1</v>
      </c>
      <c r="C3599">
        <v>0</v>
      </c>
      <c r="D3599">
        <v>1</v>
      </c>
      <c r="E3599">
        <f t="shared" ref="E3599:F3599" si="3696">IF(AVERAGE(B3583:B3599)&gt;0.5,1,0)</f>
        <v>0</v>
      </c>
      <c r="F3599">
        <f t="shared" si="3696"/>
        <v>0</v>
      </c>
      <c r="G3599">
        <f t="shared" si="3685"/>
        <v>4</v>
      </c>
      <c r="H3599">
        <f t="shared" si="3686"/>
        <v>2.105596840750446</v>
      </c>
      <c r="J3599" s="7">
        <v>0.14965741686546966</v>
      </c>
      <c r="K3599" s="7">
        <v>0.15431553403776732</v>
      </c>
      <c r="L3599" s="7">
        <v>-0.65424714790352112</v>
      </c>
      <c r="M3599" s="7">
        <v>-9.7861087625242413E-2</v>
      </c>
      <c r="N3599" s="7">
        <v>0.26355912509706864</v>
      </c>
      <c r="O3599" s="7">
        <v>1.0024826372521465</v>
      </c>
      <c r="P3599" s="7">
        <v>0.19611831018653361</v>
      </c>
      <c r="Q3599" s="7">
        <v>0.61663171572515085</v>
      </c>
      <c r="R3599" s="7">
        <v>-6.52896942138248E-3</v>
      </c>
      <c r="S3599" s="7">
        <v>-0.20388083621573502</v>
      </c>
      <c r="T3599" s="7">
        <v>0.11521541791774045</v>
      </c>
      <c r="U3599" s="7">
        <v>0.23188000686111282</v>
      </c>
      <c r="V3599" s="7">
        <v>-8.1299625632266351E-2</v>
      </c>
      <c r="W3599" s="7">
        <f>[1]!i_dq_pctchange(W$2,$A3601)</f>
        <v>0.20517095995839107</v>
      </c>
    </row>
    <row r="3600" spans="1:23" x14ac:dyDescent="0.35">
      <c r="A3600" s="1">
        <v>42937</v>
      </c>
      <c r="B3600">
        <v>1</v>
      </c>
      <c r="C3600">
        <v>0</v>
      </c>
      <c r="D3600">
        <v>1</v>
      </c>
      <c r="E3600">
        <f t="shared" ref="E3600:F3600" si="3697">IF(AVERAGE(B3584:B3600)&gt;0.5,1,0)</f>
        <v>0</v>
      </c>
      <c r="F3600">
        <f t="shared" si="3697"/>
        <v>0</v>
      </c>
      <c r="G3600">
        <f t="shared" si="3685"/>
        <v>4</v>
      </c>
      <c r="H3600">
        <f t="shared" si="3686"/>
        <v>2.105596840750446</v>
      </c>
      <c r="J3600" s="7">
        <v>0.89355299985769387</v>
      </c>
      <c r="K3600" s="7">
        <v>0.2782473107800737</v>
      </c>
      <c r="L3600" s="7">
        <v>1.8547880690737775</v>
      </c>
      <c r="M3600" s="7">
        <v>0.59566468471907474</v>
      </c>
      <c r="N3600" s="7">
        <v>-0.67638612518090546</v>
      </c>
      <c r="O3600" s="7">
        <v>0.41714819095029609</v>
      </c>
      <c r="P3600" s="7">
        <v>0.46903771150193757</v>
      </c>
      <c r="Q3600" s="7">
        <v>1.2098497626258806</v>
      </c>
      <c r="R3600" s="7">
        <v>0.28921382234665505</v>
      </c>
      <c r="S3600" s="7">
        <v>-0.572913490401746</v>
      </c>
      <c r="T3600" s="7">
        <v>-0.17162784904720071</v>
      </c>
      <c r="U3600" s="7">
        <v>0.76058159139021642</v>
      </c>
      <c r="V3600" s="7">
        <v>0.39221227210275383</v>
      </c>
      <c r="W3600" s="7">
        <f>[1]!i_dq_pctchange(W$2,$A3602)</f>
        <v>-0.11667140940688203</v>
      </c>
    </row>
    <row r="3601" spans="1:23" x14ac:dyDescent="0.35">
      <c r="A3601" s="1">
        <v>42940</v>
      </c>
      <c r="B3601">
        <v>1</v>
      </c>
      <c r="C3601">
        <v>0</v>
      </c>
      <c r="D3601">
        <v>1</v>
      </c>
      <c r="E3601">
        <f t="shared" ref="E3601:F3601" si="3698">IF(AVERAGE(B3585:B3601)&gt;0.5,1,0)</f>
        <v>0</v>
      </c>
      <c r="F3601">
        <f t="shared" si="3698"/>
        <v>0</v>
      </c>
      <c r="G3601">
        <f t="shared" si="3685"/>
        <v>4</v>
      </c>
      <c r="H3601">
        <f t="shared" si="3686"/>
        <v>2.105596840750446</v>
      </c>
      <c r="J3601" s="7">
        <v>-0.19009172093461679</v>
      </c>
      <c r="K3601" s="7">
        <v>-0.44335718235284322</v>
      </c>
      <c r="L3601" s="7">
        <v>-0.39949754552530492</v>
      </c>
      <c r="M3601" s="7">
        <v>-0.74607896837756982</v>
      </c>
      <c r="N3601" s="7">
        <v>-0.22054701350886033</v>
      </c>
      <c r="O3601" s="7">
        <v>-0.35233944984585308</v>
      </c>
      <c r="P3601" s="7">
        <v>-0.35284185613577557</v>
      </c>
      <c r="Q3601" s="7">
        <v>-0.4107228404129511</v>
      </c>
      <c r="R3601" s="7">
        <v>-0.63229087678177975</v>
      </c>
      <c r="S3601" s="7">
        <v>-0.16935464634866118</v>
      </c>
      <c r="T3601" s="7">
        <v>0.58488725200306557</v>
      </c>
      <c r="U3601" s="7">
        <v>-0.73911457219419519</v>
      </c>
      <c r="V3601" s="7">
        <v>-0.52123018087756112</v>
      </c>
      <c r="W3601" s="7">
        <f>[1]!i_dq_pctchange(W$2,$A3603)</f>
        <v>-0.8249797519769857</v>
      </c>
    </row>
    <row r="3602" spans="1:23" x14ac:dyDescent="0.35">
      <c r="A3602" s="1">
        <v>42941</v>
      </c>
      <c r="B3602">
        <v>1</v>
      </c>
      <c r="C3602">
        <v>1</v>
      </c>
      <c r="D3602">
        <v>1</v>
      </c>
      <c r="E3602">
        <f t="shared" ref="E3602:F3602" si="3699">IF(AVERAGE(B3586:B3602)&gt;0.5,1,0)</f>
        <v>0</v>
      </c>
      <c r="F3602">
        <f t="shared" si="3699"/>
        <v>0</v>
      </c>
      <c r="G3602">
        <f t="shared" si="3685"/>
        <v>1</v>
      </c>
      <c r="H3602">
        <f t="shared" si="3686"/>
        <v>2.0974931135899908</v>
      </c>
      <c r="J3602" s="7">
        <v>0.10633107323721955</v>
      </c>
      <c r="K3602" s="7">
        <v>-0.57778660437185569</v>
      </c>
      <c r="L3602" s="7">
        <v>-1.5329073709849308</v>
      </c>
      <c r="M3602" s="7">
        <v>-6.3842910371045683E-2</v>
      </c>
      <c r="N3602" s="7">
        <v>0.22502737975724219</v>
      </c>
      <c r="O3602" s="7">
        <v>0.43531854879011128</v>
      </c>
      <c r="P3602" s="7">
        <v>-0.38486603910210387</v>
      </c>
      <c r="Q3602" s="7">
        <v>-1.2264211164661214</v>
      </c>
      <c r="R3602" s="7">
        <v>-0.38232811614758455</v>
      </c>
      <c r="S3602" s="7">
        <v>0.29968938799195138</v>
      </c>
      <c r="T3602" s="7">
        <v>1.3619280336388691</v>
      </c>
      <c r="U3602" s="7">
        <v>1.2493742038922881</v>
      </c>
      <c r="V3602" s="7">
        <v>-0.27905569893207666</v>
      </c>
      <c r="W3602" s="7">
        <f>[1]!i_dq_pctchange(W$2,$A3604)</f>
        <v>1.0570046564563935</v>
      </c>
    </row>
    <row r="3603" spans="1:23" x14ac:dyDescent="0.35">
      <c r="A3603" s="1">
        <v>42942</v>
      </c>
      <c r="B3603">
        <v>1</v>
      </c>
      <c r="C3603">
        <v>1</v>
      </c>
      <c r="D3603">
        <v>1</v>
      </c>
      <c r="E3603">
        <f t="shared" ref="E3603:F3603" si="3700">IF(AVERAGE(B3587:B3603)&gt;0.5,1,0)</f>
        <v>1</v>
      </c>
      <c r="F3603">
        <f t="shared" si="3700"/>
        <v>0</v>
      </c>
      <c r="G3603">
        <f t="shared" si="3685"/>
        <v>1</v>
      </c>
      <c r="H3603">
        <f t="shared" si="3686"/>
        <v>2.1295420966403706</v>
      </c>
      <c r="J3603" s="7">
        <v>0.64604824857730891</v>
      </c>
      <c r="K3603" s="7">
        <v>0.16420333451266003</v>
      </c>
      <c r="L3603" s="7">
        <v>-1.6043890073658278</v>
      </c>
      <c r="M3603" s="7">
        <v>0.81929937271264885</v>
      </c>
      <c r="N3603" s="7">
        <v>-1.8846770039810712</v>
      </c>
      <c r="O3603" s="7">
        <v>0.83369268362799653</v>
      </c>
      <c r="P3603" s="7">
        <v>1.5279660678134881</v>
      </c>
      <c r="Q3603" s="7">
        <v>0.45123593638381554</v>
      </c>
      <c r="R3603" s="7">
        <v>1.4732794007838375</v>
      </c>
      <c r="S3603" s="7">
        <v>-0.73745609975225535</v>
      </c>
      <c r="T3603" s="7">
        <v>-1.467467785949413</v>
      </c>
      <c r="U3603" s="7">
        <v>0.15991688077586688</v>
      </c>
      <c r="V3603" s="7">
        <v>4.3249920500966201</v>
      </c>
      <c r="W3603" s="7">
        <f>[1]!i_dq_pctchange(W$2,$A3605)</f>
        <v>6.2537647799336599E-2</v>
      </c>
    </row>
    <row r="3604" spans="1:23" x14ac:dyDescent="0.35">
      <c r="A3604" s="1">
        <v>42943</v>
      </c>
      <c r="B3604">
        <v>1</v>
      </c>
      <c r="C3604">
        <v>1</v>
      </c>
      <c r="D3604">
        <v>1</v>
      </c>
      <c r="E3604">
        <f t="shared" ref="E3604:F3604" si="3701">IF(AVERAGE(B3588:B3604)&gt;0.5,1,0)</f>
        <v>1</v>
      </c>
      <c r="F3604">
        <f t="shared" si="3701"/>
        <v>0</v>
      </c>
      <c r="G3604">
        <f t="shared" si="3685"/>
        <v>1</v>
      </c>
      <c r="H3604">
        <f t="shared" si="3686"/>
        <v>2.1254864213352325</v>
      </c>
      <c r="J3604" s="7">
        <v>0.96619164192462947</v>
      </c>
      <c r="K3604" s="7">
        <v>9.7346463839003444E-2</v>
      </c>
      <c r="L3604" s="7">
        <v>0.64333948775610184</v>
      </c>
      <c r="M3604" s="7">
        <v>-3.9021107197072538E-2</v>
      </c>
      <c r="N3604" s="7">
        <v>1.0562951361698447</v>
      </c>
      <c r="O3604" s="7">
        <v>-0.16514063271012108</v>
      </c>
      <c r="P3604" s="7">
        <v>-0.19044823352102661</v>
      </c>
      <c r="Q3604" s="7">
        <v>2.1504585722508387</v>
      </c>
      <c r="R3604" s="7">
        <v>-3.1645690276382296E-2</v>
      </c>
      <c r="S3604" s="7">
        <v>1.9253910950661806</v>
      </c>
      <c r="T3604" s="7">
        <v>2.6050735347082363</v>
      </c>
      <c r="U3604" s="7">
        <v>0.39868521365278825</v>
      </c>
      <c r="V3604" s="7">
        <v>-0.89192972419113103</v>
      </c>
      <c r="W3604" s="7">
        <f>[1]!i_dq_pctchange(W$2,$A3606)</f>
        <v>0.56965681254624378</v>
      </c>
    </row>
    <row r="3605" spans="1:23" x14ac:dyDescent="0.35">
      <c r="A3605" s="1">
        <v>42944</v>
      </c>
      <c r="B3605">
        <v>1</v>
      </c>
      <c r="C3605">
        <v>1</v>
      </c>
      <c r="D3605">
        <v>1</v>
      </c>
      <c r="E3605">
        <f t="shared" ref="E3605:F3605" si="3702">IF(AVERAGE(B3589:B3605)&gt;0.5,1,0)</f>
        <v>1</v>
      </c>
      <c r="F3605">
        <f t="shared" si="3702"/>
        <v>0</v>
      </c>
      <c r="G3605">
        <f t="shared" si="3685"/>
        <v>1</v>
      </c>
      <c r="H3605">
        <f t="shared" si="3686"/>
        <v>2.14082480237647</v>
      </c>
      <c r="J3605" s="7">
        <v>1.0085473478082614</v>
      </c>
      <c r="K3605" s="7">
        <v>1.1538519983048343</v>
      </c>
      <c r="L3605" s="7">
        <v>-8.0934909289414589E-2</v>
      </c>
      <c r="M3605" s="7">
        <v>1.575778846601706E-2</v>
      </c>
      <c r="N3605" s="7">
        <v>3.173359507737513</v>
      </c>
      <c r="O3605" s="7">
        <v>1.6165738914200134</v>
      </c>
      <c r="P3605" s="7">
        <v>0.72164098002574839</v>
      </c>
      <c r="Q3605" s="7">
        <v>0.53130170041286973</v>
      </c>
      <c r="R3605" s="7">
        <v>0.24294802361591677</v>
      </c>
      <c r="S3605" s="7">
        <v>4.7212047212047255</v>
      </c>
      <c r="T3605" s="7">
        <v>4.1945159252167326</v>
      </c>
      <c r="U3605" s="7">
        <v>1.9161106408405026</v>
      </c>
      <c r="V3605" s="7">
        <v>0.39225242318784176</v>
      </c>
      <c r="W3605" s="7">
        <f>[1]!i_dq_pctchange(W$2,$A3607)</f>
        <v>5.017298245425883E-2</v>
      </c>
    </row>
    <row r="3606" spans="1:23" x14ac:dyDescent="0.35">
      <c r="A3606" s="1">
        <v>42947</v>
      </c>
      <c r="B3606">
        <v>1</v>
      </c>
      <c r="C3606">
        <v>1</v>
      </c>
      <c r="D3606">
        <v>1</v>
      </c>
      <c r="E3606">
        <f t="shared" ref="E3606:F3606" si="3703">IF(AVERAGE(B3590:B3606)&gt;0.5,1,0)</f>
        <v>1</v>
      </c>
      <c r="F3606">
        <f t="shared" si="3703"/>
        <v>0</v>
      </c>
      <c r="G3606">
        <f t="shared" si="3685"/>
        <v>1</v>
      </c>
      <c r="H3606">
        <f t="shared" si="3686"/>
        <v>2.1398108835501852</v>
      </c>
      <c r="J3606" s="7">
        <v>0.31372292174937949</v>
      </c>
      <c r="K3606" s="7">
        <v>0.48137991123514923</v>
      </c>
      <c r="L3606" s="7">
        <v>4.3835546816685111E-2</v>
      </c>
      <c r="M3606" s="7">
        <v>0.48877255425733751</v>
      </c>
      <c r="N3606" s="7">
        <v>-1.5583230641271355</v>
      </c>
      <c r="O3606" s="7">
        <v>-7.4365354391998567E-2</v>
      </c>
      <c r="P3606" s="7">
        <v>-4.7361130399789446E-2</v>
      </c>
      <c r="Q3606" s="7">
        <v>0.25059824737850334</v>
      </c>
      <c r="R3606" s="7">
        <v>0.20659506226388208</v>
      </c>
      <c r="S3606" s="7">
        <v>-0.66102854499843988</v>
      </c>
      <c r="T3606" s="7">
        <v>-0.94792455635737183</v>
      </c>
      <c r="U3606" s="7">
        <v>0.27451639006367429</v>
      </c>
      <c r="V3606" s="7">
        <v>0.33156983115155403</v>
      </c>
      <c r="W3606" s="7">
        <f>[1]!i_dq_pctchange(W$2,$A3608)</f>
        <v>-0.72788286114162692</v>
      </c>
    </row>
    <row r="3607" spans="1:23" x14ac:dyDescent="0.35">
      <c r="A3607" s="1">
        <v>42948</v>
      </c>
      <c r="B3607">
        <v>1</v>
      </c>
      <c r="C3607">
        <v>1</v>
      </c>
      <c r="D3607">
        <v>1</v>
      </c>
      <c r="E3607">
        <f t="shared" ref="E3607:F3607" si="3704">IF(AVERAGE(B3591:B3607)&gt;0.5,1,0)</f>
        <v>1</v>
      </c>
      <c r="F3607">
        <f t="shared" si="3704"/>
        <v>0</v>
      </c>
      <c r="G3607">
        <f t="shared" si="3685"/>
        <v>1</v>
      </c>
      <c r="H3607">
        <f t="shared" si="3686"/>
        <v>2.118068804658729</v>
      </c>
      <c r="J3607" s="7">
        <v>-7.3125426428973225E-2</v>
      </c>
      <c r="K3607" s="7">
        <v>-0.84369471507238381</v>
      </c>
      <c r="L3607" s="7">
        <v>-0.91919060425273358</v>
      </c>
      <c r="M3607" s="7">
        <v>-0.52095953477103241</v>
      </c>
      <c r="N3607" s="7">
        <v>0.44647020093985312</v>
      </c>
      <c r="O3607" s="7">
        <v>-1.0778020798854204</v>
      </c>
      <c r="P3607" s="7">
        <v>-1.0160747876645948</v>
      </c>
      <c r="Q3607" s="7">
        <v>-0.31971842459722327</v>
      </c>
      <c r="R3607" s="7">
        <v>-0.92149626389649908</v>
      </c>
      <c r="S3607" s="7">
        <v>1.8772936706814305</v>
      </c>
      <c r="T3607" s="7">
        <v>0.87560457294046279</v>
      </c>
      <c r="U3607" s="7">
        <v>-0.68365084778796381</v>
      </c>
      <c r="V3607" s="7">
        <v>-1.1711043048535434</v>
      </c>
      <c r="W3607" s="7">
        <f>[1]!i_dq_pctchange(W$2,$A3609)</f>
        <v>-0.12310617602964496</v>
      </c>
    </row>
    <row r="3608" spans="1:23" x14ac:dyDescent="0.35">
      <c r="A3608" s="1">
        <v>42949</v>
      </c>
      <c r="B3608">
        <v>1</v>
      </c>
      <c r="C3608">
        <v>1</v>
      </c>
      <c r="D3608">
        <v>1</v>
      </c>
      <c r="E3608">
        <f t="shared" ref="E3608:F3608" si="3705">IF(AVERAGE(B3592:B3608)&gt;0.5,1,0)</f>
        <v>1</v>
      </c>
      <c r="F3608">
        <f t="shared" si="3705"/>
        <v>0</v>
      </c>
      <c r="G3608">
        <f t="shared" si="3685"/>
        <v>1</v>
      </c>
      <c r="H3608">
        <f t="shared" si="3686"/>
        <v>2.1249680267473572</v>
      </c>
      <c r="J3608" s="7">
        <v>0.41032476421028491</v>
      </c>
      <c r="K3608" s="7">
        <v>0.18997647910258972</v>
      </c>
      <c r="L3608" s="7">
        <v>-1.3254031327710452</v>
      </c>
      <c r="M3608" s="7">
        <v>9.492287963779189E-2</v>
      </c>
      <c r="N3608" s="7">
        <v>0.82370515406492706</v>
      </c>
      <c r="O3608" s="7">
        <v>-0.3081431586314014</v>
      </c>
      <c r="P3608" s="7">
        <v>0.32573172663008848</v>
      </c>
      <c r="Q3608" s="7">
        <v>-0.70776368171458792</v>
      </c>
      <c r="R3608" s="7">
        <v>-6.09314463745671E-2</v>
      </c>
      <c r="S3608" s="7">
        <v>3.2594793084952847</v>
      </c>
      <c r="T3608" s="7">
        <v>1.4755840369058784</v>
      </c>
      <c r="U3608" s="7">
        <v>0.21033976310714533</v>
      </c>
      <c r="V3608" s="7">
        <v>0.44870545623933755</v>
      </c>
      <c r="W3608" s="7">
        <f>[1]!i_dq_pctchange(W$2,$A3610)</f>
        <v>-0.35472244595770797</v>
      </c>
    </row>
    <row r="3609" spans="1:23" x14ac:dyDescent="0.35">
      <c r="A3609" s="1">
        <v>42950</v>
      </c>
      <c r="B3609">
        <v>1</v>
      </c>
      <c r="C3609">
        <v>1</v>
      </c>
      <c r="D3609">
        <v>1</v>
      </c>
      <c r="E3609">
        <f t="shared" ref="E3609:F3609" si="3706">IF(AVERAGE(B3593:B3609)&gt;0.5,1,0)</f>
        <v>1</v>
      </c>
      <c r="F3609">
        <f t="shared" si="3706"/>
        <v>0</v>
      </c>
      <c r="G3609">
        <f t="shared" si="3685"/>
        <v>1</v>
      </c>
      <c r="H3609">
        <f t="shared" si="3686"/>
        <v>2.1153014923734559</v>
      </c>
      <c r="J3609" s="7">
        <v>-0.98518000357892976</v>
      </c>
      <c r="K3609" s="7">
        <v>-0.81698854610817939</v>
      </c>
      <c r="L3609" s="7">
        <v>-1.0583917900753343</v>
      </c>
      <c r="M3609" s="7">
        <v>-0.53643192253049088</v>
      </c>
      <c r="N3609" s="7">
        <v>-0.41267316787343472</v>
      </c>
      <c r="O3609" s="7">
        <v>-0.36898426222890424</v>
      </c>
      <c r="P3609" s="7">
        <v>-0.45490257981423032</v>
      </c>
      <c r="Q3609" s="7">
        <v>-1.1143132254085508</v>
      </c>
      <c r="R3609" s="7">
        <v>-0.53606349936730768</v>
      </c>
      <c r="S3609" s="7">
        <v>0.78376891418806149</v>
      </c>
      <c r="T3609" s="7">
        <v>-1.6954123731419499</v>
      </c>
      <c r="U3609" s="7">
        <v>-0.25548841122924831</v>
      </c>
      <c r="V3609" s="7">
        <v>-0.47603950276112117</v>
      </c>
      <c r="W3609" s="7">
        <f>[1]!i_dq_pctchange(W$2,$A3611)</f>
        <v>1.1723289542798587</v>
      </c>
    </row>
    <row r="3610" spans="1:23" x14ac:dyDescent="0.35">
      <c r="A3610" s="1">
        <v>42951</v>
      </c>
      <c r="B3610">
        <v>1</v>
      </c>
      <c r="C3610">
        <v>1</v>
      </c>
      <c r="D3610">
        <v>1</v>
      </c>
      <c r="E3610">
        <f t="shared" ref="E3610:F3610" si="3707">IF(AVERAGE(B3594:B3610)&gt;0.5,1,0)</f>
        <v>1</v>
      </c>
      <c r="F3610">
        <f t="shared" si="3707"/>
        <v>1</v>
      </c>
      <c r="G3610">
        <f t="shared" si="3685"/>
        <v>1</v>
      </c>
      <c r="H3610">
        <f t="shared" si="3686"/>
        <v>2.1348022770173358</v>
      </c>
      <c r="J3610" s="7">
        <v>1.472757921577782</v>
      </c>
      <c r="K3610" s="7">
        <v>0.58786440175061017</v>
      </c>
      <c r="L3610" s="7">
        <v>1.422400635460398</v>
      </c>
      <c r="M3610" s="7">
        <v>0.71238396776281665</v>
      </c>
      <c r="N3610" s="7">
        <v>1.5656344910287046</v>
      </c>
      <c r="O3610" s="7">
        <v>0.18957909477632909</v>
      </c>
      <c r="P3610" s="7">
        <v>0.92189149935308756</v>
      </c>
      <c r="Q3610" s="7">
        <v>2.4035638420990946</v>
      </c>
      <c r="R3610" s="7">
        <v>0.52892918825560542</v>
      </c>
      <c r="S3610" s="7">
        <v>4.7276464542651588</v>
      </c>
      <c r="T3610" s="7">
        <v>3.2194753551166135</v>
      </c>
      <c r="U3610" s="7">
        <v>0.28620509831589702</v>
      </c>
      <c r="V3610" s="7">
        <v>0.39201981732684282</v>
      </c>
      <c r="W3610" s="7">
        <f>[1]!i_dq_pctchange(W$2,$A3612)</f>
        <v>0.35831639714475921</v>
      </c>
    </row>
    <row r="3611" spans="1:23" x14ac:dyDescent="0.35">
      <c r="A3611" s="1">
        <v>42954</v>
      </c>
      <c r="B3611">
        <v>1</v>
      </c>
      <c r="C3611">
        <v>1</v>
      </c>
      <c r="D3611">
        <v>1</v>
      </c>
      <c r="E3611">
        <f t="shared" ref="E3611:F3611" si="3708">IF(AVERAGE(B3595:B3611)&gt;0.5,1,0)</f>
        <v>1</v>
      </c>
      <c r="F3611">
        <f t="shared" si="3708"/>
        <v>1</v>
      </c>
      <c r="G3611">
        <f t="shared" si="3685"/>
        <v>1</v>
      </c>
      <c r="H3611">
        <f t="shared" si="3686"/>
        <v>2.21769967037838</v>
      </c>
      <c r="J3611" s="7">
        <v>0.22117231039250562</v>
      </c>
      <c r="K3611" s="7">
        <v>0.24805120581378698</v>
      </c>
      <c r="L3611" s="7">
        <v>-0.3014616765023343</v>
      </c>
      <c r="M3611" s="7">
        <v>0.11467562160617449</v>
      </c>
      <c r="N3611" s="7">
        <v>-1.143435658641003</v>
      </c>
      <c r="O3611" s="7">
        <v>0.20724136036482152</v>
      </c>
      <c r="P3611" s="7">
        <v>3.883141509332904</v>
      </c>
      <c r="Q3611" s="7">
        <v>-1.1579860395885063E-2</v>
      </c>
      <c r="R3611" s="7">
        <v>0.25425288766854737</v>
      </c>
      <c r="S3611" s="7">
        <v>-1.9900816242141197</v>
      </c>
      <c r="T3611" s="7">
        <v>0.73234182274752113</v>
      </c>
      <c r="U3611" s="7">
        <v>-0.40437656573565639</v>
      </c>
      <c r="V3611" s="7">
        <v>1.6462581490015282</v>
      </c>
      <c r="W3611" s="7">
        <f>[1]!i_dq_pctchange(W$2,$A3613)</f>
        <v>1.0989879928860631</v>
      </c>
    </row>
    <row r="3612" spans="1:23" x14ac:dyDescent="0.35">
      <c r="A3612" s="1">
        <v>42955</v>
      </c>
      <c r="B3612">
        <v>1</v>
      </c>
      <c r="C3612">
        <v>1</v>
      </c>
      <c r="D3612">
        <v>1</v>
      </c>
      <c r="E3612">
        <f t="shared" ref="E3612:F3612" si="3709">IF(AVERAGE(B3596:B3612)&gt;0.5,1,0)</f>
        <v>1</v>
      </c>
      <c r="F3612">
        <f t="shared" si="3709"/>
        <v>1</v>
      </c>
      <c r="G3612">
        <f t="shared" si="3685"/>
        <v>1</v>
      </c>
      <c r="H3612">
        <f t="shared" si="3686"/>
        <v>2.1934647233952314</v>
      </c>
      <c r="J3612" s="7">
        <v>8.4654853760352144E-2</v>
      </c>
      <c r="K3612" s="7">
        <v>1.277646535625125</v>
      </c>
      <c r="L3612" s="7">
        <v>1.3903000360315885</v>
      </c>
      <c r="M3612" s="7">
        <v>0.56237310029582466</v>
      </c>
      <c r="N3612" s="7">
        <v>2.9794144977522534</v>
      </c>
      <c r="O3612" s="7">
        <v>-0.20593550424591917</v>
      </c>
      <c r="P3612" s="7">
        <v>-1.0927966174524315</v>
      </c>
      <c r="Q3612" s="7">
        <v>2.9754779194371617</v>
      </c>
      <c r="R3612" s="7">
        <v>0.38328099239940716</v>
      </c>
      <c r="S3612" s="7">
        <v>1.8724243765765707</v>
      </c>
      <c r="T3612" s="7">
        <v>2.1884506657042029</v>
      </c>
      <c r="U3612" s="7">
        <v>0.21314430852483868</v>
      </c>
      <c r="V3612" s="7">
        <v>-0.44962876505849086</v>
      </c>
      <c r="W3612" s="7">
        <f>[1]!i_dq_pctchange(W$2,$A3614)</f>
        <v>-0.45045940761538306</v>
      </c>
    </row>
    <row r="3613" spans="1:23" x14ac:dyDescent="0.35">
      <c r="A3613" s="1">
        <v>42956</v>
      </c>
      <c r="B3613">
        <v>1</v>
      </c>
      <c r="C3613">
        <v>1</v>
      </c>
      <c r="D3613">
        <v>1</v>
      </c>
      <c r="E3613">
        <f t="shared" ref="E3613:F3613" si="3710">IF(AVERAGE(B3597:B3613)&gt;0.5,1,0)</f>
        <v>1</v>
      </c>
      <c r="F3613">
        <f t="shared" si="3710"/>
        <v>1</v>
      </c>
      <c r="G3613">
        <f t="shared" si="3685"/>
        <v>1</v>
      </c>
      <c r="H3613">
        <f t="shared" si="3686"/>
        <v>2.1690468136163621</v>
      </c>
      <c r="J3613" s="7">
        <v>-1.2109609561135535</v>
      </c>
      <c r="K3613" s="7">
        <v>0.66790695524561239</v>
      </c>
      <c r="L3613" s="7">
        <v>-0.6545625684337294</v>
      </c>
      <c r="M3613" s="7">
        <v>-0.5961315321644961</v>
      </c>
      <c r="N3613" s="7">
        <v>-1.2389035216076549</v>
      </c>
      <c r="O3613" s="7">
        <v>-0.70852626975423061</v>
      </c>
      <c r="P3613" s="7">
        <v>-1.1132118751868165</v>
      </c>
      <c r="Q3613" s="7">
        <v>0.41093209130911068</v>
      </c>
      <c r="R3613" s="7">
        <v>-0.88938341418060307</v>
      </c>
      <c r="S3613" s="7">
        <v>-3.4844008387994387</v>
      </c>
      <c r="T3613" s="7">
        <v>-1.5804102836358203</v>
      </c>
      <c r="U3613" s="7">
        <v>-1.1075866930231806</v>
      </c>
      <c r="V3613" s="7">
        <v>-0.80760473002226052</v>
      </c>
      <c r="W3613" s="7">
        <f>[1]!i_dq_pctchange(W$2,$A3615)</f>
        <v>-0.6057716764122002</v>
      </c>
    </row>
    <row r="3614" spans="1:23" x14ac:dyDescent="0.35">
      <c r="A3614" s="1">
        <v>42957</v>
      </c>
      <c r="B3614">
        <v>1</v>
      </c>
      <c r="C3614">
        <v>1</v>
      </c>
      <c r="D3614">
        <v>1</v>
      </c>
      <c r="E3614">
        <f t="shared" ref="E3614:F3614" si="3711">IF(AVERAGE(B3598:B3614)&gt;0.5,1,0)</f>
        <v>1</v>
      </c>
      <c r="F3614">
        <f t="shared" si="3711"/>
        <v>1</v>
      </c>
      <c r="G3614">
        <f t="shared" si="3685"/>
        <v>1</v>
      </c>
      <c r="H3614">
        <f t="shared" si="3686"/>
        <v>2.1346421845710806</v>
      </c>
      <c r="J3614" s="7">
        <v>-1.4506393728166169</v>
      </c>
      <c r="K3614" s="7">
        <v>-2.4197343802013305</v>
      </c>
      <c r="L3614" s="7">
        <v>-1.7494275728605841</v>
      </c>
      <c r="M3614" s="7">
        <v>-0.86350607024420389</v>
      </c>
      <c r="N3614" s="7">
        <v>-4.383148952983011</v>
      </c>
      <c r="O3614" s="7">
        <v>-1.4532818361903888</v>
      </c>
      <c r="P3614" s="7">
        <v>-1.5861635087497359</v>
      </c>
      <c r="Q3614" s="7">
        <v>-2.0928847518704345</v>
      </c>
      <c r="R3614" s="7">
        <v>-0.66937080682057926</v>
      </c>
      <c r="S3614" s="7">
        <v>-6.2370816259926647</v>
      </c>
      <c r="T3614" s="7">
        <v>-5.4923132134267565</v>
      </c>
      <c r="U3614" s="7">
        <v>-2.6363498315674043</v>
      </c>
      <c r="V3614" s="7">
        <v>-0.9191670874010891</v>
      </c>
      <c r="W3614" s="7">
        <f>[1]!i_dq_pctchange(W$2,$A3616)</f>
        <v>1.3549144285725785</v>
      </c>
    </row>
    <row r="3615" spans="1:23" x14ac:dyDescent="0.35">
      <c r="A3615" s="1">
        <v>42958</v>
      </c>
      <c r="B3615">
        <v>1</v>
      </c>
      <c r="C3615">
        <v>1</v>
      </c>
      <c r="D3615">
        <v>1</v>
      </c>
      <c r="E3615">
        <f t="shared" ref="E3615:F3615" si="3712">IF(AVERAGE(B3599:B3615)&gt;0.5,1,0)</f>
        <v>1</v>
      </c>
      <c r="F3615">
        <f t="shared" si="3712"/>
        <v>1</v>
      </c>
      <c r="G3615">
        <f t="shared" si="3685"/>
        <v>1</v>
      </c>
      <c r="H3615">
        <f t="shared" si="3686"/>
        <v>2.167750827146675</v>
      </c>
      <c r="J3615" s="7">
        <v>1.8828507381517756</v>
      </c>
      <c r="K3615" s="7">
        <v>1.805691162112244</v>
      </c>
      <c r="L3615" s="7">
        <v>1.5262092740255844</v>
      </c>
      <c r="M3615" s="7">
        <v>1.4302277850193454</v>
      </c>
      <c r="N3615" s="7">
        <v>0.8407725925352072</v>
      </c>
      <c r="O3615" s="7">
        <v>1.6539431631101367</v>
      </c>
      <c r="P3615" s="7">
        <v>1.5510160351416125</v>
      </c>
      <c r="Q3615" s="7">
        <v>2.1227727825725342</v>
      </c>
      <c r="R3615" s="7">
        <v>1.7344418898101035</v>
      </c>
      <c r="S3615" s="7">
        <v>1.0667646414252721</v>
      </c>
      <c r="T3615" s="7">
        <v>2.4255460662709032</v>
      </c>
      <c r="U3615" s="7">
        <v>1.7948652657444706</v>
      </c>
      <c r="V3615" s="7">
        <v>4.0812827705100068</v>
      </c>
      <c r="W3615" s="7">
        <f>[1]!i_dq_pctchange(W$2,$A3617)</f>
        <v>-7.1909446971404098E-2</v>
      </c>
    </row>
    <row r="3616" spans="1:23" x14ac:dyDescent="0.35">
      <c r="A3616" s="1">
        <v>42961</v>
      </c>
      <c r="B3616">
        <v>1</v>
      </c>
      <c r="C3616">
        <v>1</v>
      </c>
      <c r="D3616">
        <v>1</v>
      </c>
      <c r="E3616">
        <f t="shared" ref="E3616:F3616" si="3713">IF(AVERAGE(B3600:B3616)&gt;0.5,1,0)</f>
        <v>1</v>
      </c>
      <c r="F3616">
        <f t="shared" si="3713"/>
        <v>1</v>
      </c>
      <c r="G3616">
        <f t="shared" si="3685"/>
        <v>1</v>
      </c>
      <c r="H3616">
        <f t="shared" si="3686"/>
        <v>2.1611717899505578</v>
      </c>
      <c r="J3616" s="7">
        <v>0.55493715051977677</v>
      </c>
      <c r="K3616" s="7">
        <v>-0.6219792409476318</v>
      </c>
      <c r="L3616" s="7">
        <v>-0.33470532362386768</v>
      </c>
      <c r="M3616" s="7">
        <v>0.11679505839752791</v>
      </c>
      <c r="N3616" s="7">
        <v>-0.13431260119686911</v>
      </c>
      <c r="O3616" s="7">
        <v>0.36323223664006887</v>
      </c>
      <c r="P3616" s="7">
        <v>-0.30349600672404048</v>
      </c>
      <c r="Q3616" s="7">
        <v>7.841515222018991E-2</v>
      </c>
      <c r="R3616" s="7">
        <v>0.18909201590352331</v>
      </c>
      <c r="S3616" s="7">
        <v>8.1634214940335126E-2</v>
      </c>
      <c r="T3616" s="7">
        <v>-8.0594835943538431E-3</v>
      </c>
      <c r="U3616" s="7">
        <v>0.85206042280957939</v>
      </c>
      <c r="V3616" s="7">
        <v>0.74855984589548863</v>
      </c>
      <c r="W3616" s="7">
        <f>[1]!i_dq_pctchange(W$2,$A3618)</f>
        <v>0.25662631636733063</v>
      </c>
    </row>
    <row r="3617" spans="1:23" x14ac:dyDescent="0.35">
      <c r="A3617" s="1">
        <v>42962</v>
      </c>
      <c r="B3617">
        <v>1</v>
      </c>
      <c r="C3617">
        <v>1</v>
      </c>
      <c r="D3617">
        <v>1</v>
      </c>
      <c r="E3617">
        <f t="shared" ref="E3617:F3617" si="3714">IF(AVERAGE(B3601:B3617)&gt;0.5,1,0)</f>
        <v>1</v>
      </c>
      <c r="F3617">
        <f t="shared" si="3714"/>
        <v>1</v>
      </c>
      <c r="G3617">
        <f t="shared" si="3685"/>
        <v>1</v>
      </c>
      <c r="H3617">
        <f t="shared" si="3686"/>
        <v>2.1675831112505981</v>
      </c>
      <c r="J3617" s="7">
        <v>-2.2333927825795359E-2</v>
      </c>
      <c r="K3617" s="7">
        <v>-0.79795362434389694</v>
      </c>
      <c r="L3617" s="7">
        <v>-1.0914454277286159</v>
      </c>
      <c r="M3617" s="7">
        <v>0.42550324623518276</v>
      </c>
      <c r="N3617" s="7">
        <v>-0.36244789099208147</v>
      </c>
      <c r="O3617" s="7">
        <v>0.37336515155851413</v>
      </c>
      <c r="P3617" s="7">
        <v>0.2966594941620464</v>
      </c>
      <c r="Q3617" s="7">
        <v>-0.33418718787671226</v>
      </c>
      <c r="R3617" s="7">
        <v>1.4908936247778379</v>
      </c>
      <c r="S3617" s="7">
        <v>-0.58371833678509366</v>
      </c>
      <c r="T3617" s="7">
        <v>-1.7377647178032232</v>
      </c>
      <c r="U3617" s="7">
        <v>-0.38414078341157715</v>
      </c>
      <c r="V3617" s="7">
        <v>2.3761404974817166</v>
      </c>
      <c r="W3617" s="7">
        <f>[1]!i_dq_pctchange(W$2,$A3619)</f>
        <v>0.2881635248837931</v>
      </c>
    </row>
    <row r="3618" spans="1:23" x14ac:dyDescent="0.35">
      <c r="A3618" s="1">
        <v>42963</v>
      </c>
      <c r="B3618">
        <v>1</v>
      </c>
      <c r="C3618">
        <v>1</v>
      </c>
      <c r="D3618">
        <v>1</v>
      </c>
      <c r="E3618">
        <f t="shared" ref="E3618:F3618" si="3715">IF(AVERAGE(B3602:B3618)&gt;0.5,1,0)</f>
        <v>1</v>
      </c>
      <c r="F3618">
        <f t="shared" si="3715"/>
        <v>1</v>
      </c>
      <c r="G3618">
        <f t="shared" si="3685"/>
        <v>1</v>
      </c>
      <c r="H3618">
        <f t="shared" si="3686"/>
        <v>2.1732092172190045</v>
      </c>
      <c r="J3618" s="7">
        <v>1.1363709943731799</v>
      </c>
      <c r="K3618" s="7">
        <v>0.92609956533096471</v>
      </c>
      <c r="L3618" s="7">
        <v>0.43212081685090747</v>
      </c>
      <c r="M3618" s="7">
        <v>0.66732811004911718</v>
      </c>
      <c r="N3618" s="7">
        <v>1.6746979337956658</v>
      </c>
      <c r="O3618" s="7">
        <v>1.0628521547649605</v>
      </c>
      <c r="P3618" s="7">
        <v>0.25955664348945806</v>
      </c>
      <c r="Q3618" s="7">
        <v>-0.61413692002828235</v>
      </c>
      <c r="R3618" s="7">
        <v>1.1696562871831795</v>
      </c>
      <c r="S3618" s="7">
        <v>1.4194693895864972</v>
      </c>
      <c r="T3618" s="7">
        <v>1.5798354777473287</v>
      </c>
      <c r="U3618" s="7">
        <v>0.88017703136331582</v>
      </c>
      <c r="V3618" s="7">
        <v>1.9465799548400595</v>
      </c>
      <c r="W3618" s="7">
        <f>[1]!i_dq_pctchange(W$2,$A3620)</f>
        <v>-1.21038775824356E-2</v>
      </c>
    </row>
    <row r="3619" spans="1:23" x14ac:dyDescent="0.35">
      <c r="A3619" s="1">
        <v>42964</v>
      </c>
      <c r="B3619">
        <v>1</v>
      </c>
      <c r="C3619">
        <v>1</v>
      </c>
      <c r="D3619">
        <v>1</v>
      </c>
      <c r="E3619">
        <f t="shared" ref="E3619:F3619" si="3716">IF(AVERAGE(B3603:B3619)&gt;0.5,1,0)</f>
        <v>1</v>
      </c>
      <c r="F3619">
        <f t="shared" si="3716"/>
        <v>1</v>
      </c>
      <c r="G3619">
        <f t="shared" si="3685"/>
        <v>1</v>
      </c>
      <c r="H3619">
        <f t="shared" si="3686"/>
        <v>2.1720809466453943</v>
      </c>
      <c r="J3619" s="7">
        <v>-0.12900623583492965</v>
      </c>
      <c r="K3619" s="7">
        <v>8.6102922024589926E-2</v>
      </c>
      <c r="L3619" s="7">
        <v>5.2212249320014066E-2</v>
      </c>
      <c r="M3619" s="7">
        <v>0.1424016779547452</v>
      </c>
      <c r="N3619" s="7">
        <v>-0.16004230292154706</v>
      </c>
      <c r="O3619" s="7">
        <v>8.2250227327474459E-2</v>
      </c>
      <c r="P3619" s="7">
        <v>-5.1917255120690717E-2</v>
      </c>
      <c r="Q3619" s="7">
        <v>-0.16830955920063043</v>
      </c>
      <c r="R3619" s="7">
        <v>0.14165039351440645</v>
      </c>
      <c r="S3619" s="7">
        <v>-1.1107705239739873</v>
      </c>
      <c r="T3619" s="7">
        <v>-1.9442541027291642</v>
      </c>
      <c r="U3619" s="7">
        <v>-0.23478451347774568</v>
      </c>
      <c r="V3619" s="7">
        <v>-0.78804572492809799</v>
      </c>
      <c r="W3619" s="7">
        <f>[1]!i_dq_pctchange(W$2,$A3621)</f>
        <v>0.60645135823262186</v>
      </c>
    </row>
    <row r="3620" spans="1:23" x14ac:dyDescent="0.35">
      <c r="A3620" s="1">
        <v>42965</v>
      </c>
      <c r="B3620">
        <v>1</v>
      </c>
      <c r="C3620">
        <v>1</v>
      </c>
      <c r="D3620">
        <v>1</v>
      </c>
      <c r="E3620">
        <f t="shared" ref="E3620:F3620" si="3717">IF(AVERAGE(B3604:B3620)&gt;0.5,1,0)</f>
        <v>1</v>
      </c>
      <c r="F3620">
        <f t="shared" si="3717"/>
        <v>1</v>
      </c>
      <c r="G3620">
        <f t="shared" si="3685"/>
        <v>1</v>
      </c>
      <c r="H3620">
        <f t="shared" si="3686"/>
        <v>2.193739167588812</v>
      </c>
      <c r="J3620" s="7">
        <v>0.99171434524095892</v>
      </c>
      <c r="K3620" s="7">
        <v>0.94979827146660434</v>
      </c>
      <c r="L3620" s="7">
        <v>1.2698894167184422</v>
      </c>
      <c r="M3620" s="7">
        <v>0.37230968600599301</v>
      </c>
      <c r="N3620" s="7">
        <v>1.2330897391833489</v>
      </c>
      <c r="O3620" s="7">
        <v>0.63447593935397317</v>
      </c>
      <c r="P3620" s="7">
        <v>0.99711849951389508</v>
      </c>
      <c r="Q3620" s="7">
        <v>-8.0323995215400193E-2</v>
      </c>
      <c r="R3620" s="7">
        <v>1.9116066581230269</v>
      </c>
      <c r="S3620" s="7">
        <v>2.8744263929543741</v>
      </c>
      <c r="T3620" s="7">
        <v>1.9028056206529795</v>
      </c>
      <c r="U3620" s="7">
        <v>0.82847299963508725</v>
      </c>
      <c r="V3620" s="7">
        <v>1.1677734015210659</v>
      </c>
      <c r="W3620" s="7">
        <f>[1]!i_dq_pctchange(W$2,$A3622)</f>
        <v>-0.32238910599473242</v>
      </c>
    </row>
    <row r="3621" spans="1:23" x14ac:dyDescent="0.35">
      <c r="A3621" s="1">
        <v>42968</v>
      </c>
      <c r="B3621">
        <v>1</v>
      </c>
      <c r="C3621">
        <v>1</v>
      </c>
      <c r="D3621">
        <v>1</v>
      </c>
      <c r="E3621">
        <f t="shared" ref="E3621:F3621" si="3718">IF(AVERAGE(B3605:B3621)&gt;0.5,1,0)</f>
        <v>1</v>
      </c>
      <c r="F3621">
        <f t="shared" si="3718"/>
        <v>1</v>
      </c>
      <c r="G3621">
        <f t="shared" si="3685"/>
        <v>1</v>
      </c>
      <c r="H3621">
        <f t="shared" si="3686"/>
        <v>2.2018276478496239</v>
      </c>
      <c r="J3621" s="7">
        <v>-0.52843889945061684</v>
      </c>
      <c r="K3621" s="7">
        <v>-0.42872436848949241</v>
      </c>
      <c r="L3621" s="7">
        <v>0.5259343950788381</v>
      </c>
      <c r="M3621" s="7">
        <v>-0.40163585481091424</v>
      </c>
      <c r="N3621" s="7">
        <v>-0.59080700953695586</v>
      </c>
      <c r="O3621" s="7">
        <v>-0.4833072610290024</v>
      </c>
      <c r="P3621" s="7">
        <v>0.3687074735371636</v>
      </c>
      <c r="Q3621" s="7">
        <v>-0.76249317840924313</v>
      </c>
      <c r="R3621" s="7">
        <v>0.61389489858412993</v>
      </c>
      <c r="S3621" s="7">
        <v>-0.44482134148425462</v>
      </c>
      <c r="T3621" s="7">
        <v>0.9388327164498883</v>
      </c>
      <c r="U3621" s="7">
        <v>-0.41558680550229959</v>
      </c>
      <c r="V3621" s="7">
        <v>-1.1731527504709278</v>
      </c>
      <c r="W3621" s="7">
        <f>[1]!i_dq_pctchange(W$2,$A3623)</f>
        <v>-0.4270874473029222</v>
      </c>
    </row>
    <row r="3622" spans="1:23" x14ac:dyDescent="0.35">
      <c r="A3622" s="1">
        <v>42969</v>
      </c>
      <c r="B3622">
        <v>1</v>
      </c>
      <c r="C3622">
        <v>1</v>
      </c>
      <c r="D3622">
        <v>1</v>
      </c>
      <c r="E3622">
        <f t="shared" ref="E3622:F3622" si="3719">IF(AVERAGE(B3606:B3622)&gt;0.5,1,0)</f>
        <v>1</v>
      </c>
      <c r="F3622">
        <f t="shared" si="3719"/>
        <v>1</v>
      </c>
      <c r="G3622">
        <f t="shared" si="3685"/>
        <v>1</v>
      </c>
      <c r="H3622">
        <f t="shared" si="3686"/>
        <v>2.1898893254288594</v>
      </c>
      <c r="J3622" s="7">
        <v>-0.67195466698998596</v>
      </c>
      <c r="K3622" s="7">
        <v>-0.95991952572950479</v>
      </c>
      <c r="L3622" s="7">
        <v>0.24941690588476054</v>
      </c>
      <c r="M3622" s="7">
        <v>-6.9369751284917611E-2</v>
      </c>
      <c r="N3622" s="7">
        <v>-1.6872144584789033</v>
      </c>
      <c r="O3622" s="7">
        <v>-0.56143648059656237</v>
      </c>
      <c r="P3622" s="7">
        <v>-0.54220058651838166</v>
      </c>
      <c r="Q3622" s="7">
        <v>0.52906510244874527</v>
      </c>
      <c r="R3622" s="7">
        <v>-0.6937115730252007</v>
      </c>
      <c r="S3622" s="7">
        <v>-2.9697811198302575</v>
      </c>
      <c r="T3622" s="7">
        <v>-2.4775995809285791</v>
      </c>
      <c r="U3622" s="7">
        <v>-1.1851304321044693</v>
      </c>
      <c r="V3622" s="7">
        <v>-0.47224336435560044</v>
      </c>
      <c r="W3622" s="7">
        <f>[1]!i_dq_pctchange(W$2,$A3624)</f>
        <v>-0.73884809799652795</v>
      </c>
    </row>
    <row r="3623" spans="1:23" x14ac:dyDescent="0.35">
      <c r="A3623" s="1">
        <v>42970</v>
      </c>
      <c r="B3623">
        <v>1</v>
      </c>
      <c r="C3623">
        <v>1</v>
      </c>
      <c r="D3623">
        <v>1</v>
      </c>
      <c r="E3623">
        <f t="shared" ref="E3623:F3623" si="3720">IF(AVERAGE(B3607:B3623)&gt;0.5,1,0)</f>
        <v>1</v>
      </c>
      <c r="F3623">
        <f t="shared" si="3720"/>
        <v>1</v>
      </c>
      <c r="G3623">
        <f t="shared" si="3685"/>
        <v>1</v>
      </c>
      <c r="H3623">
        <f t="shared" si="3686"/>
        <v>2.1835389917273922</v>
      </c>
      <c r="J3623" s="7">
        <v>-0.73464221928122275</v>
      </c>
      <c r="K3623" s="7">
        <v>-0.26057970242298401</v>
      </c>
      <c r="L3623" s="7">
        <v>0.48417019141501022</v>
      </c>
      <c r="M3623" s="7">
        <v>1.7179178835259965E-2</v>
      </c>
      <c r="N3623" s="7">
        <v>-3.6447610830628106E-2</v>
      </c>
      <c r="O3623" s="7">
        <v>-0.37059779034876972</v>
      </c>
      <c r="P3623" s="7">
        <v>-0.28998423014932206</v>
      </c>
      <c r="Q3623" s="7">
        <v>-1.0939432948886405</v>
      </c>
      <c r="R3623" s="7">
        <v>-1.639760473829482</v>
      </c>
      <c r="S3623" s="7">
        <v>-0.11833672586718105</v>
      </c>
      <c r="T3623" s="7">
        <v>-0.84841177877962093</v>
      </c>
      <c r="U3623" s="7">
        <v>-0.66761832927110765</v>
      </c>
      <c r="V3623" s="7">
        <v>-1.0580576344996035</v>
      </c>
      <c r="W3623" s="7">
        <f>[1]!i_dq_pctchange(W$2,$A3625)</f>
        <v>0.69509622622222189</v>
      </c>
    </row>
    <row r="3624" spans="1:23" x14ac:dyDescent="0.35">
      <c r="A3624" s="1">
        <v>42971</v>
      </c>
      <c r="B3624">
        <v>1</v>
      </c>
      <c r="C3624">
        <v>1</v>
      </c>
      <c r="D3624">
        <v>1</v>
      </c>
      <c r="E3624">
        <f t="shared" ref="E3624:F3624" si="3721">IF(AVERAGE(B3608:B3624)&gt;0.5,1,0)</f>
        <v>1</v>
      </c>
      <c r="F3624">
        <f t="shared" si="3721"/>
        <v>1</v>
      </c>
      <c r="G3624">
        <f t="shared" si="3685"/>
        <v>1</v>
      </c>
      <c r="H3624">
        <f t="shared" si="3686"/>
        <v>2.1960490728847835</v>
      </c>
      <c r="J3624" s="7">
        <v>0.80706489202999332</v>
      </c>
      <c r="K3624" s="7">
        <v>0.98360819940603006</v>
      </c>
      <c r="L3624" s="7">
        <v>0.82786959543160199</v>
      </c>
      <c r="M3624" s="7">
        <v>0.47041832878804596</v>
      </c>
      <c r="N3624" s="7">
        <v>2.7582101116330189</v>
      </c>
      <c r="O3624" s="7">
        <v>0.28389967566811014</v>
      </c>
      <c r="P3624" s="7">
        <v>0.5729268497053428</v>
      </c>
      <c r="Q3624" s="7">
        <v>0.68356291715332329</v>
      </c>
      <c r="R3624" s="7">
        <v>1.0734171613997612</v>
      </c>
      <c r="S3624" s="7">
        <v>1.8817870699174788</v>
      </c>
      <c r="T3624" s="7">
        <v>2.3264231421616319</v>
      </c>
      <c r="U3624" s="7">
        <v>0.96642610605585755</v>
      </c>
      <c r="V3624" s="7">
        <v>1.6914835562584134</v>
      </c>
      <c r="W3624" s="7">
        <f>[1]!i_dq_pctchange(W$2,$A3626)</f>
        <v>0.71758822854717441</v>
      </c>
    </row>
    <row r="3625" spans="1:23" x14ac:dyDescent="0.35">
      <c r="A3625" s="1">
        <v>42972</v>
      </c>
      <c r="B3625">
        <v>1</v>
      </c>
      <c r="C3625">
        <v>1</v>
      </c>
      <c r="D3625">
        <v>1</v>
      </c>
      <c r="E3625">
        <f t="shared" ref="E3625:F3625" si="3722">IF(AVERAGE(B3609:B3625)&gt;0.5,1,0)</f>
        <v>1</v>
      </c>
      <c r="F3625">
        <f t="shared" si="3722"/>
        <v>1</v>
      </c>
      <c r="G3625">
        <f t="shared" si="3685"/>
        <v>1</v>
      </c>
      <c r="H3625">
        <f t="shared" si="3686"/>
        <v>2.2169297019463889</v>
      </c>
      <c r="J3625" s="7">
        <v>0.62212092515609541</v>
      </c>
      <c r="K3625" s="7">
        <v>0.71035243201066367</v>
      </c>
      <c r="L3625" s="7">
        <v>0.84125990262582451</v>
      </c>
      <c r="M3625" s="7">
        <v>0.62172911869374659</v>
      </c>
      <c r="N3625" s="7">
        <v>1.1290555075067088</v>
      </c>
      <c r="O3625" s="7">
        <v>1.0027132754355998</v>
      </c>
      <c r="P3625" s="7">
        <v>0.95082707027927282</v>
      </c>
      <c r="Q3625" s="7">
        <v>0.40141047373234534</v>
      </c>
      <c r="R3625" s="7">
        <v>1.2951430312184193</v>
      </c>
      <c r="S3625" s="7">
        <v>0.65886353150852595</v>
      </c>
      <c r="T3625" s="7">
        <v>1.969052787815317</v>
      </c>
      <c r="U3625" s="7">
        <v>0.86176891043570192</v>
      </c>
      <c r="V3625" s="7">
        <v>1.1589117487936642</v>
      </c>
      <c r="W3625" s="7">
        <f>[1]!i_dq_pctchange(W$2,$A3627)</f>
        <v>-0.38104288728670999</v>
      </c>
    </row>
    <row r="3626" spans="1:23" x14ac:dyDescent="0.35">
      <c r="A3626" s="1">
        <v>42975</v>
      </c>
      <c r="B3626">
        <v>1</v>
      </c>
      <c r="C3626">
        <v>1</v>
      </c>
      <c r="D3626">
        <v>1</v>
      </c>
      <c r="E3626">
        <f t="shared" ref="E3626:F3626" si="3723">IF(AVERAGE(B3610:B3626)&gt;0.5,1,0)</f>
        <v>1</v>
      </c>
      <c r="F3626">
        <f t="shared" si="3723"/>
        <v>1</v>
      </c>
      <c r="G3626">
        <f t="shared" si="3685"/>
        <v>1</v>
      </c>
      <c r="H3626">
        <f t="shared" si="3686"/>
        <v>2.2110748924833321</v>
      </c>
      <c r="J3626" s="7">
        <v>0.69005560642264241</v>
      </c>
      <c r="K3626" s="7">
        <v>0.5292116978109247</v>
      </c>
      <c r="L3626" s="7">
        <v>-0.94794512835029521</v>
      </c>
      <c r="M3626" s="7">
        <v>0.11511709350143771</v>
      </c>
      <c r="N3626" s="7">
        <v>-0.48051488828646144</v>
      </c>
      <c r="O3626" s="7">
        <v>0.22073292826071</v>
      </c>
      <c r="P3626" s="7">
        <v>-0.2640954044648573</v>
      </c>
      <c r="Q3626" s="7">
        <v>3.5164547147241661E-2</v>
      </c>
      <c r="R3626" s="7">
        <v>-0.20925550421213684</v>
      </c>
      <c r="S3626" s="7">
        <v>0.48220155145838117</v>
      </c>
      <c r="T3626" s="7">
        <v>-0.48768874982996002</v>
      </c>
      <c r="U3626" s="7">
        <v>-0.26251490511565079</v>
      </c>
      <c r="V3626" s="7">
        <v>-0.93084184999133435</v>
      </c>
      <c r="W3626" s="7">
        <f>[1]!i_dq_pctchange(W$2,$A3628)</f>
        <v>0.11129433870533614</v>
      </c>
    </row>
    <row r="3627" spans="1:23" x14ac:dyDescent="0.35">
      <c r="A3627" s="1">
        <v>42976</v>
      </c>
      <c r="B3627">
        <v>1</v>
      </c>
      <c r="C3627">
        <v>0</v>
      </c>
      <c r="D3627">
        <v>1</v>
      </c>
      <c r="E3627">
        <f t="shared" ref="E3627:F3627" si="3724">IF(AVERAGE(B3611:B3627)&gt;0.5,1,0)</f>
        <v>1</v>
      </c>
      <c r="F3627">
        <f t="shared" si="3724"/>
        <v>1</v>
      </c>
      <c r="G3627">
        <f t="shared" si="3685"/>
        <v>4</v>
      </c>
      <c r="H3627">
        <f t="shared" si="3686"/>
        <v>2.2110748924833321</v>
      </c>
      <c r="J3627" s="7">
        <v>0.10519111832100285</v>
      </c>
      <c r="K3627" s="7">
        <v>8.4417535334536289E-2</v>
      </c>
      <c r="L3627" s="7">
        <v>0.30995291494690075</v>
      </c>
      <c r="M3627" s="7">
        <v>-0.39136367729467891</v>
      </c>
      <c r="N3627" s="7">
        <v>1.5396734460040129</v>
      </c>
      <c r="O3627" s="7">
        <v>0.20302317219939525</v>
      </c>
      <c r="P3627" s="7">
        <v>0.73266766884110934</v>
      </c>
      <c r="Q3627" s="7">
        <v>0.57138677557294404</v>
      </c>
      <c r="R3627" s="7">
        <v>-5.558162197278535E-2</v>
      </c>
      <c r="S3627" s="7">
        <v>3.6972584550496022</v>
      </c>
      <c r="T3627" s="7">
        <v>1.6946565233339965</v>
      </c>
      <c r="U3627" s="7">
        <v>0.91813123839592081</v>
      </c>
      <c r="V3627" s="7">
        <v>0.33527050034860584</v>
      </c>
      <c r="W3627" s="7">
        <f>[1]!i_dq_pctchange(W$2,$A3629)</f>
        <v>0.15789639476460898</v>
      </c>
    </row>
    <row r="3628" spans="1:23" x14ac:dyDescent="0.35">
      <c r="A3628" s="1">
        <v>42977</v>
      </c>
      <c r="B3628">
        <v>1</v>
      </c>
      <c r="C3628">
        <v>0</v>
      </c>
      <c r="D3628">
        <v>1</v>
      </c>
      <c r="E3628">
        <f t="shared" ref="E3628:F3628" si="3725">IF(AVERAGE(B3612:B3628)&gt;0.5,1,0)</f>
        <v>1</v>
      </c>
      <c r="F3628">
        <f t="shared" si="3725"/>
        <v>1</v>
      </c>
      <c r="G3628">
        <f t="shared" si="3685"/>
        <v>4</v>
      </c>
      <c r="H3628">
        <f t="shared" si="3686"/>
        <v>2.2110748924833321</v>
      </c>
      <c r="J3628" s="7">
        <v>0.36588299340397618</v>
      </c>
      <c r="K3628" s="7">
        <v>-0.60037621400801988</v>
      </c>
      <c r="L3628" s="7">
        <v>-1.4165295890820764</v>
      </c>
      <c r="M3628" s="7">
        <v>-0.28233265184072165</v>
      </c>
      <c r="N3628" s="7">
        <v>0.53736023480010919</v>
      </c>
      <c r="O3628" s="7">
        <v>-4.1038025705700518E-2</v>
      </c>
      <c r="P3628" s="7">
        <v>0.60446123883748526</v>
      </c>
      <c r="Q3628" s="7">
        <v>9.4870996069472732E-2</v>
      </c>
      <c r="R3628" s="7">
        <v>-0.1256698782302221</v>
      </c>
      <c r="S3628" s="7">
        <v>0.44741179058115055</v>
      </c>
      <c r="T3628" s="7">
        <v>1.1797995729779713</v>
      </c>
      <c r="U3628" s="7">
        <v>0.47754176194542886</v>
      </c>
      <c r="V3628" s="7">
        <v>0.71295539944452568</v>
      </c>
      <c r="W3628" s="7">
        <f>[1]!i_dq_pctchange(W$2,$A3630)</f>
        <v>0.21871457682202752</v>
      </c>
    </row>
    <row r="3629" spans="1:23" x14ac:dyDescent="0.35">
      <c r="A3629" s="1">
        <v>42978</v>
      </c>
      <c r="B3629">
        <v>1</v>
      </c>
      <c r="C3629">
        <v>0</v>
      </c>
      <c r="D3629">
        <v>1</v>
      </c>
      <c r="E3629">
        <f t="shared" ref="E3629:F3629" si="3726">IF(AVERAGE(B3613:B3629)&gt;0.5,1,0)</f>
        <v>1</v>
      </c>
      <c r="F3629">
        <f t="shared" si="3726"/>
        <v>1</v>
      </c>
      <c r="G3629">
        <f t="shared" si="3685"/>
        <v>4</v>
      </c>
      <c r="H3629">
        <f t="shared" si="3686"/>
        <v>2.2110748924833321</v>
      </c>
      <c r="J3629" s="7">
        <v>0.4011302285685534</v>
      </c>
      <c r="K3629" s="7">
        <v>0.83969478177948931</v>
      </c>
      <c r="L3629" s="7">
        <v>-0.44564304487087142</v>
      </c>
      <c r="M3629" s="7">
        <v>0.73990906301430304</v>
      </c>
      <c r="N3629" s="7">
        <v>3.7748728533462921</v>
      </c>
      <c r="O3629" s="7">
        <v>0.12918313697924921</v>
      </c>
      <c r="P3629" s="7">
        <v>9.2199763886952765E-2</v>
      </c>
      <c r="Q3629" s="7">
        <v>0.36784600786227545</v>
      </c>
      <c r="R3629" s="7">
        <v>-4.1581093980490737E-2</v>
      </c>
      <c r="S3629" s="7">
        <v>4.150344637276012</v>
      </c>
      <c r="T3629" s="7">
        <v>2.2809352255138848</v>
      </c>
      <c r="U3629" s="7">
        <v>0.90271240247019979</v>
      </c>
      <c r="V3629" s="7">
        <v>2.2963222507721475</v>
      </c>
      <c r="W3629" s="7">
        <f>[1]!i_dq_pctchange(W$2,$A3631)</f>
        <v>0.38273245079527179</v>
      </c>
    </row>
    <row r="3630" spans="1:23" x14ac:dyDescent="0.35">
      <c r="A3630" s="1">
        <v>42979</v>
      </c>
      <c r="B3630">
        <v>1</v>
      </c>
      <c r="C3630">
        <v>0</v>
      </c>
      <c r="D3630">
        <v>1</v>
      </c>
      <c r="E3630">
        <f t="shared" ref="E3630:F3630" si="3727">IF(AVERAGE(B3614:B3630)&gt;0.5,1,0)</f>
        <v>1</v>
      </c>
      <c r="F3630">
        <f t="shared" si="3727"/>
        <v>1</v>
      </c>
      <c r="G3630">
        <f t="shared" si="3685"/>
        <v>4</v>
      </c>
      <c r="H3630">
        <f t="shared" si="3686"/>
        <v>2.2110748924833321</v>
      </c>
      <c r="J3630" s="7">
        <v>0.66368067944818865</v>
      </c>
      <c r="K3630" s="7">
        <v>-0.77899037248631686</v>
      </c>
      <c r="L3630" s="7">
        <v>0.31018693012774995</v>
      </c>
      <c r="M3630" s="7">
        <v>0.18863744920634767</v>
      </c>
      <c r="N3630" s="7">
        <v>0.13727621117656491</v>
      </c>
      <c r="O3630" s="7">
        <v>3.1771110614995816E-2</v>
      </c>
      <c r="P3630" s="7">
        <v>-7.9878177281963475E-2</v>
      </c>
      <c r="Q3630" s="7">
        <v>-0.49377807214779124</v>
      </c>
      <c r="R3630" s="7">
        <v>1.0978357984901559</v>
      </c>
      <c r="S3630" s="7">
        <v>0.11375712421990759</v>
      </c>
      <c r="T3630" s="7">
        <v>1.626493243331012</v>
      </c>
      <c r="U3630" s="7">
        <v>0.16364931943622726</v>
      </c>
      <c r="V3630" s="7">
        <v>1.8223335764803001</v>
      </c>
      <c r="W3630" s="7">
        <f>[1]!i_dq_pctchange(W$2,$A3632)</f>
        <v>0.48665413558320447</v>
      </c>
    </row>
    <row r="3631" spans="1:23" x14ac:dyDescent="0.35">
      <c r="A3631" s="1">
        <v>42982</v>
      </c>
      <c r="B3631">
        <v>1</v>
      </c>
      <c r="C3631">
        <v>0</v>
      </c>
      <c r="D3631">
        <v>1</v>
      </c>
      <c r="E3631">
        <f t="shared" ref="E3631:F3631" si="3728">IF(AVERAGE(B3615:B3631)&gt;0.5,1,0)</f>
        <v>1</v>
      </c>
      <c r="F3631">
        <f t="shared" si="3728"/>
        <v>1</v>
      </c>
      <c r="G3631">
        <f t="shared" si="3685"/>
        <v>4</v>
      </c>
      <c r="H3631">
        <f t="shared" si="3686"/>
        <v>2.2110748924833321</v>
      </c>
      <c r="J3631" s="7">
        <v>0.20187900364755904</v>
      </c>
      <c r="K3631" s="7">
        <v>5.0689059529299522E-2</v>
      </c>
      <c r="L3631" s="7">
        <v>0.20785732673093191</v>
      </c>
      <c r="M3631" s="7">
        <v>-0.58764799159812675</v>
      </c>
      <c r="N3631" s="7">
        <v>-0.52602335689100366</v>
      </c>
      <c r="O3631" s="7">
        <v>0.20816344049100427</v>
      </c>
      <c r="P3631" s="7">
        <v>0.1796144412732128</v>
      </c>
      <c r="Q3631" s="7">
        <v>0.26027556417471548</v>
      </c>
      <c r="R3631" s="7">
        <v>-0.55064975956035056</v>
      </c>
      <c r="S3631" s="7">
        <v>-1.6103513546167438</v>
      </c>
      <c r="T3631" s="7">
        <v>-0.50444478055161479</v>
      </c>
      <c r="U3631" s="7">
        <v>5.5465457680449352E-2</v>
      </c>
      <c r="V3631" s="7">
        <v>0.10880760158144337</v>
      </c>
      <c r="W3631" s="7">
        <f>[1]!i_dq_pctchange(W$2,$A3633)</f>
        <v>-0.12379654847445294</v>
      </c>
    </row>
    <row r="3632" spans="1:23" x14ac:dyDescent="0.35">
      <c r="A3632" s="1">
        <v>42983</v>
      </c>
      <c r="B3632">
        <v>1</v>
      </c>
      <c r="C3632">
        <v>0</v>
      </c>
      <c r="D3632">
        <v>1</v>
      </c>
      <c r="E3632">
        <f t="shared" ref="E3632:F3632" si="3729">IF(AVERAGE(B3616:B3632)&gt;0.5,1,0)</f>
        <v>1</v>
      </c>
      <c r="F3632">
        <f t="shared" si="3729"/>
        <v>1</v>
      </c>
      <c r="G3632">
        <f t="shared" si="3685"/>
        <v>4</v>
      </c>
      <c r="H3632">
        <f t="shared" si="3686"/>
        <v>2.2110748924833321</v>
      </c>
      <c r="J3632" s="7">
        <v>0.28305764535896599</v>
      </c>
      <c r="K3632" s="7">
        <v>-0.13051148697836454</v>
      </c>
      <c r="L3632" s="7">
        <v>-0.20774529342027459</v>
      </c>
      <c r="M3632" s="7">
        <v>1.8418254227517573E-2</v>
      </c>
      <c r="N3632" s="7">
        <v>0.54055041657095226</v>
      </c>
      <c r="O3632" s="7">
        <v>-0.17089624156761032</v>
      </c>
      <c r="P3632" s="7">
        <v>0.12835706354354465</v>
      </c>
      <c r="Q3632" s="7">
        <v>-0.55439792753297257</v>
      </c>
      <c r="R3632" s="7">
        <v>1.2905245206854619</v>
      </c>
      <c r="S3632" s="7">
        <v>0.80461248786648998</v>
      </c>
      <c r="T3632" s="7">
        <v>1.0666746599465957</v>
      </c>
      <c r="U3632" s="7">
        <v>0.768554057881075</v>
      </c>
      <c r="V3632" s="7">
        <v>1.1300372530636387</v>
      </c>
      <c r="W3632" s="7">
        <f>[1]!i_dq_pctchange(W$2,$A3634)</f>
        <v>6.4635703828296989E-2</v>
      </c>
    </row>
    <row r="3633" spans="1:23" x14ac:dyDescent="0.35">
      <c r="A3633" s="1">
        <v>42984</v>
      </c>
      <c r="B3633">
        <v>0</v>
      </c>
      <c r="C3633">
        <v>0</v>
      </c>
      <c r="D3633">
        <v>1</v>
      </c>
      <c r="E3633">
        <f t="shared" ref="E3633:F3633" si="3730">IF(AVERAGE(B3617:B3633)&gt;0.5,1,0)</f>
        <v>1</v>
      </c>
      <c r="F3633">
        <f t="shared" si="3730"/>
        <v>1</v>
      </c>
      <c r="G3633">
        <f t="shared" si="3685"/>
        <v>3</v>
      </c>
      <c r="H3633">
        <f t="shared" si="3686"/>
        <v>2.2110748924833321</v>
      </c>
      <c r="J3633" s="7">
        <v>0.16767843003307276</v>
      </c>
      <c r="K3633" s="7">
        <v>0.26234912462733412</v>
      </c>
      <c r="L3633" s="7">
        <v>-0.39876756200164853</v>
      </c>
      <c r="M3633" s="7">
        <v>-0.21090229351901643</v>
      </c>
      <c r="N3633" s="7">
        <v>-1.5067536520084417</v>
      </c>
      <c r="O3633" s="7">
        <v>-0.34859874032504418</v>
      </c>
      <c r="P3633" s="7">
        <v>-0.55278784816308879</v>
      </c>
      <c r="Q3633" s="7">
        <v>-0.96534073892563821</v>
      </c>
      <c r="R3633" s="7">
        <v>-0.2603574676062716</v>
      </c>
      <c r="S3633" s="7">
        <v>-1.8124601194964971</v>
      </c>
      <c r="T3633" s="7">
        <v>-1.6557883743149397</v>
      </c>
      <c r="U3633" s="7">
        <v>-0.41079549021894851</v>
      </c>
      <c r="V3633" s="7">
        <v>-1.1477655900040207</v>
      </c>
      <c r="W3633" s="7">
        <f>[1]!i_dq_pctchange(W$2,$A3635)</f>
        <v>0.6088434050611633</v>
      </c>
    </row>
    <row r="3634" spans="1:23" x14ac:dyDescent="0.35">
      <c r="A3634" s="1">
        <v>42985</v>
      </c>
      <c r="B3634">
        <v>0</v>
      </c>
      <c r="C3634">
        <v>0</v>
      </c>
      <c r="D3634">
        <v>1</v>
      </c>
      <c r="E3634">
        <f t="shared" ref="E3634:F3634" si="3731">IF(AVERAGE(B3618:B3634)&gt;0.5,1,0)</f>
        <v>1</v>
      </c>
      <c r="F3634">
        <f t="shared" si="3731"/>
        <v>1</v>
      </c>
      <c r="G3634">
        <f t="shared" si="3685"/>
        <v>3</v>
      </c>
      <c r="H3634">
        <f t="shared" si="3686"/>
        <v>2.2110748924833321</v>
      </c>
      <c r="J3634" s="7">
        <v>0.32983554722010855</v>
      </c>
      <c r="K3634" s="7">
        <v>-0.37137102716510767</v>
      </c>
      <c r="L3634" s="7">
        <v>-0.63939460584043428</v>
      </c>
      <c r="M3634" s="7">
        <v>8.6349772287294679E-2</v>
      </c>
      <c r="N3634" s="7">
        <v>0.8413395010477227</v>
      </c>
      <c r="O3634" s="7">
        <v>0.34206838353851154</v>
      </c>
      <c r="P3634" s="7">
        <v>0.41774798031639726</v>
      </c>
      <c r="Q3634" s="7">
        <v>-0.80869973530864947</v>
      </c>
      <c r="R3634" s="7">
        <v>0.28026766095803429</v>
      </c>
      <c r="S3634" s="7">
        <v>-0.74350650309720745</v>
      </c>
      <c r="T3634" s="7">
        <v>1.2282836986375234</v>
      </c>
      <c r="U3634" s="7">
        <v>0.63644742253805253</v>
      </c>
      <c r="V3634" s="7">
        <v>-0.56602207652088665</v>
      </c>
      <c r="W3634" s="7">
        <f>[1]!i_dq_pctchange(W$2,$A3636)</f>
        <v>-0.21852245302090503</v>
      </c>
    </row>
    <row r="3635" spans="1:23" x14ac:dyDescent="0.35">
      <c r="A3635" s="1">
        <v>42986</v>
      </c>
      <c r="B3635">
        <v>0</v>
      </c>
      <c r="C3635">
        <v>0</v>
      </c>
      <c r="D3635">
        <v>1</v>
      </c>
      <c r="E3635">
        <f t="shared" ref="E3635:F3635" si="3732">IF(AVERAGE(B3619:B3635)&gt;0.5,1,0)</f>
        <v>1</v>
      </c>
      <c r="F3635">
        <f t="shared" si="3732"/>
        <v>0</v>
      </c>
      <c r="G3635">
        <f t="shared" si="3685"/>
        <v>3</v>
      </c>
      <c r="H3635">
        <f t="shared" si="3686"/>
        <v>2.2110748924833321</v>
      </c>
      <c r="J3635" s="7">
        <v>0.96431628090925781</v>
      </c>
      <c r="K3635" s="7">
        <v>-8.6121602387734281E-2</v>
      </c>
      <c r="L3635" s="7">
        <v>-7.5935051296591753E-3</v>
      </c>
      <c r="M3635" s="7">
        <v>0.10332159804070939</v>
      </c>
      <c r="N3635" s="7">
        <v>0.92057492805558627</v>
      </c>
      <c r="O3635" s="7">
        <v>0.71248358777643417</v>
      </c>
      <c r="P3635" s="7">
        <v>0.73014018691588789</v>
      </c>
      <c r="Q3635" s="7">
        <v>0.36895500810970044</v>
      </c>
      <c r="R3635" s="7">
        <v>0.43147839056785009</v>
      </c>
      <c r="S3635" s="7">
        <v>0.50980018689697781</v>
      </c>
      <c r="T3635" s="7">
        <v>3.0553681742057788</v>
      </c>
      <c r="U3635" s="7">
        <v>1.1141969876409126</v>
      </c>
      <c r="V3635" s="7">
        <v>0.27168469551282964</v>
      </c>
      <c r="W3635" s="7">
        <f>[1]!i_dq_pctchange(W$2,$A3637)</f>
        <v>-0.35337332632184826</v>
      </c>
    </row>
    <row r="3636" spans="1:23" x14ac:dyDescent="0.35">
      <c r="A3636" s="1">
        <v>42989</v>
      </c>
      <c r="B3636">
        <v>0</v>
      </c>
      <c r="C3636">
        <v>0</v>
      </c>
      <c r="D3636">
        <v>1</v>
      </c>
      <c r="E3636">
        <f t="shared" ref="E3636:F3636" si="3733">IF(AVERAGE(B3620:B3636)&gt;0.5,1,0)</f>
        <v>1</v>
      </c>
      <c r="F3636">
        <f t="shared" si="3733"/>
        <v>0</v>
      </c>
      <c r="G3636">
        <f t="shared" si="3685"/>
        <v>3</v>
      </c>
      <c r="H3636">
        <f t="shared" si="3686"/>
        <v>2.2110748924833321</v>
      </c>
      <c r="J3636" s="7">
        <v>-0.68519141904091174</v>
      </c>
      <c r="K3636" s="7">
        <v>0.57162314654279034</v>
      </c>
      <c r="L3636" s="7">
        <v>-0.31200365808534603</v>
      </c>
      <c r="M3636" s="7">
        <v>-0.27697750470027005</v>
      </c>
      <c r="N3636" s="7">
        <v>0.42889443136523481</v>
      </c>
      <c r="O3636" s="7">
        <v>-0.3717218710923898</v>
      </c>
      <c r="P3636" s="7">
        <v>-0.71169938033942004</v>
      </c>
      <c r="Q3636" s="7">
        <v>1.1883998740797621</v>
      </c>
      <c r="R3636" s="7">
        <v>-0.31222927458851085</v>
      </c>
      <c r="S3636" s="7">
        <v>0.20341873761943494</v>
      </c>
      <c r="T3636" s="7">
        <v>-0.81460297139082827</v>
      </c>
      <c r="U3636" s="7">
        <v>0.2345451005151088</v>
      </c>
      <c r="V3636" s="7">
        <v>0.26720273695514041</v>
      </c>
      <c r="W3636" s="7">
        <f>[1]!i_dq_pctchange(W$2,$A3638)</f>
        <v>0.39158024672148556</v>
      </c>
    </row>
    <row r="3637" spans="1:23" x14ac:dyDescent="0.35">
      <c r="A3637" s="1">
        <v>42990</v>
      </c>
      <c r="B3637">
        <v>0</v>
      </c>
      <c r="C3637">
        <v>0</v>
      </c>
      <c r="D3637">
        <v>1</v>
      </c>
      <c r="E3637">
        <f t="shared" ref="E3637:F3637" si="3734">IF(AVERAGE(B3621:B3637)&gt;0.5,1,0)</f>
        <v>1</v>
      </c>
      <c r="F3637">
        <f t="shared" si="3734"/>
        <v>0</v>
      </c>
      <c r="G3637">
        <f t="shared" si="3685"/>
        <v>3</v>
      </c>
      <c r="H3637">
        <f t="shared" si="3686"/>
        <v>2.2110748924833321</v>
      </c>
      <c r="J3637" s="7">
        <v>0.50780973158188325</v>
      </c>
      <c r="K3637" s="7">
        <v>1.6022427473000187</v>
      </c>
      <c r="L3637" s="7">
        <v>1.3854761642343503</v>
      </c>
      <c r="M3637" s="7">
        <v>0.13835066491956147</v>
      </c>
      <c r="N3637" s="7">
        <v>0.7339496860211735</v>
      </c>
      <c r="O3637" s="7">
        <v>0.30404625266201374</v>
      </c>
      <c r="P3637" s="7">
        <v>1.0363222106396193</v>
      </c>
      <c r="Q3637" s="7">
        <v>1.4531259892543666</v>
      </c>
      <c r="R3637" s="7">
        <v>-8.583934563459461E-2</v>
      </c>
      <c r="S3637" s="7">
        <v>1.2783159089163043</v>
      </c>
      <c r="T3637" s="7">
        <v>0.97493442145147047</v>
      </c>
      <c r="U3637" s="7">
        <v>0.71729423780497792</v>
      </c>
      <c r="V3637" s="7">
        <v>-0.12515099062302892</v>
      </c>
      <c r="W3637" s="7">
        <f>[1]!i_dq_pctchange(W$2,$A3639)</f>
        <v>0.21879124938327216</v>
      </c>
    </row>
    <row r="3638" spans="1:23" x14ac:dyDescent="0.35">
      <c r="A3638" s="1">
        <v>42991</v>
      </c>
      <c r="B3638">
        <v>0</v>
      </c>
      <c r="C3638">
        <v>0</v>
      </c>
      <c r="D3638">
        <v>1</v>
      </c>
      <c r="E3638">
        <f t="shared" ref="E3638:F3638" si="3735">IF(AVERAGE(B3622:B3638)&gt;0.5,1,0)</f>
        <v>1</v>
      </c>
      <c r="F3638">
        <f t="shared" si="3735"/>
        <v>0</v>
      </c>
      <c r="G3638">
        <f t="shared" si="3685"/>
        <v>3</v>
      </c>
      <c r="H3638">
        <f t="shared" si="3686"/>
        <v>2.2110748924833321</v>
      </c>
      <c r="J3638" s="7">
        <v>2.636589112113678E-2</v>
      </c>
      <c r="K3638" s="7">
        <v>1.6212457078280527</v>
      </c>
      <c r="L3638" s="7">
        <v>-0.28216523852154424</v>
      </c>
      <c r="M3638" s="7">
        <v>-9.0134296621867172E-2</v>
      </c>
      <c r="N3638" s="7">
        <v>-1.6271943186443787</v>
      </c>
      <c r="O3638" s="7">
        <v>-0.27434696044031709</v>
      </c>
      <c r="P3638" s="7">
        <v>0.52561711280267087</v>
      </c>
      <c r="Q3638" s="7">
        <v>-0.16096302369469456</v>
      </c>
      <c r="R3638" s="7">
        <v>0.37915364953137731</v>
      </c>
      <c r="S3638" s="7">
        <v>-2.4120324444185117</v>
      </c>
      <c r="T3638" s="7">
        <v>-1.4982794630357563</v>
      </c>
      <c r="U3638" s="7">
        <v>-0.41059540717621945</v>
      </c>
      <c r="V3638" s="7">
        <v>-0.51660900013506794</v>
      </c>
      <c r="W3638" s="7">
        <f>[1]!i_dq_pctchange(W$2,$A3640)</f>
        <v>-0.16392851067338721</v>
      </c>
    </row>
    <row r="3639" spans="1:23" x14ac:dyDescent="0.35">
      <c r="A3639" s="1">
        <v>42992</v>
      </c>
      <c r="B3639">
        <v>0</v>
      </c>
      <c r="C3639">
        <v>0</v>
      </c>
      <c r="D3639">
        <v>1</v>
      </c>
      <c r="E3639">
        <f t="shared" ref="E3639:F3639" si="3736">IF(AVERAGE(B3623:B3639)&gt;0.5,1,0)</f>
        <v>1</v>
      </c>
      <c r="F3639">
        <f t="shared" si="3736"/>
        <v>0</v>
      </c>
      <c r="G3639">
        <f t="shared" si="3685"/>
        <v>3</v>
      </c>
      <c r="H3639">
        <f t="shared" si="3686"/>
        <v>2.2110748924833321</v>
      </c>
      <c r="J3639" s="7">
        <v>0.79383323372105763</v>
      </c>
      <c r="K3639" s="7">
        <v>-1.6707854133003872</v>
      </c>
      <c r="L3639" s="7">
        <v>1.3401094981202577</v>
      </c>
      <c r="M3639" s="7">
        <v>-9.9968650945692655E-2</v>
      </c>
      <c r="N3639" s="7">
        <v>-2.8361374608007703</v>
      </c>
      <c r="O3639" s="7">
        <v>0.30288974343078023</v>
      </c>
      <c r="P3639" s="7">
        <v>2.6745208428743315E-2</v>
      </c>
      <c r="Q3639" s="7">
        <v>0.36857022771603826</v>
      </c>
      <c r="R3639" s="7">
        <v>-0.57047264702137979</v>
      </c>
      <c r="S3639" s="7">
        <v>-4.0290247643307593</v>
      </c>
      <c r="T3639" s="7">
        <v>-2.7131004110885217</v>
      </c>
      <c r="U3639" s="7">
        <v>-0.70807938235993528</v>
      </c>
      <c r="V3639" s="7">
        <v>-1.3861704638741266</v>
      </c>
      <c r="W3639" s="7">
        <f>[1]!i_dq_pctchange(W$2,$A3641)</f>
        <v>0.50756703447634499</v>
      </c>
    </row>
    <row r="3640" spans="1:23" x14ac:dyDescent="0.35">
      <c r="A3640" s="1">
        <v>42993</v>
      </c>
      <c r="B3640">
        <v>0</v>
      </c>
      <c r="C3640">
        <v>0</v>
      </c>
      <c r="D3640">
        <v>1</v>
      </c>
      <c r="E3640">
        <f t="shared" ref="E3640:F3640" si="3737">IF(AVERAGE(B3624:B3640)&gt;0.5,1,0)</f>
        <v>1</v>
      </c>
      <c r="F3640">
        <f t="shared" si="3737"/>
        <v>0</v>
      </c>
      <c r="G3640">
        <f t="shared" si="3685"/>
        <v>3</v>
      </c>
      <c r="H3640">
        <f t="shared" si="3686"/>
        <v>2.2110748924833321</v>
      </c>
      <c r="J3640" s="7">
        <v>0.48379985099815581</v>
      </c>
      <c r="K3640" s="7">
        <v>-0.23859658167301795</v>
      </c>
      <c r="L3640" s="7">
        <v>0.13684240500921727</v>
      </c>
      <c r="M3640" s="7">
        <v>5.8228121742088398E-2</v>
      </c>
      <c r="N3640" s="7">
        <v>0.43443674552773348</v>
      </c>
      <c r="O3640" s="7">
        <v>0.65509628253106478</v>
      </c>
      <c r="P3640" s="7">
        <v>0.84893331862740495</v>
      </c>
      <c r="Q3640" s="7">
        <v>1.9014742357703518</v>
      </c>
      <c r="R3640" s="7">
        <v>0.6093158091308486</v>
      </c>
      <c r="S3640" s="7">
        <v>-0.48100138007519078</v>
      </c>
      <c r="T3640" s="7">
        <v>0.92255924129829803</v>
      </c>
      <c r="U3640" s="7">
        <v>0.46310525818044473</v>
      </c>
      <c r="V3640" s="7">
        <v>0.94049265716711816</v>
      </c>
      <c r="W3640" s="7">
        <f>[1]!i_dq_pctchange(W$2,$A3642)</f>
        <v>-0.30631588681339472</v>
      </c>
    </row>
    <row r="3641" spans="1:23" x14ac:dyDescent="0.35">
      <c r="A3641" s="1">
        <v>42996</v>
      </c>
      <c r="B3641">
        <v>0</v>
      </c>
      <c r="C3641">
        <v>1</v>
      </c>
      <c r="D3641">
        <v>1</v>
      </c>
      <c r="E3641">
        <f t="shared" ref="E3641:F3641" si="3738">IF(AVERAGE(B3625:B3641)&gt;0.5,1,0)</f>
        <v>0</v>
      </c>
      <c r="F3641">
        <f t="shared" si="3738"/>
        <v>0</v>
      </c>
      <c r="G3641">
        <f t="shared" si="3685"/>
        <v>2</v>
      </c>
      <c r="H3641">
        <f t="shared" si="3686"/>
        <v>2.2110748924833321</v>
      </c>
      <c r="J3641" s="7">
        <v>-0.28022732912488635</v>
      </c>
      <c r="K3641" s="7">
        <v>-4.1503023099576722E-2</v>
      </c>
      <c r="L3641" s="7">
        <v>-0.67158626115558684</v>
      </c>
      <c r="M3641" s="7">
        <v>-0.24357946823709034</v>
      </c>
      <c r="N3641" s="7">
        <v>-0.15787550769509953</v>
      </c>
      <c r="O3641" s="7">
        <v>0.17636422918457323</v>
      </c>
      <c r="P3641" s="7">
        <v>-0.5750002485591823</v>
      </c>
      <c r="Q3641" s="7">
        <v>-0.47711421764541645</v>
      </c>
      <c r="R3641" s="7">
        <v>-0.59395859260097938</v>
      </c>
      <c r="S3641" s="7">
        <v>-0.6664517159018829</v>
      </c>
      <c r="T3641" s="7">
        <v>-0.44661700939281018</v>
      </c>
      <c r="U3641" s="7">
        <v>-0.71307750011030879</v>
      </c>
      <c r="V3641" s="7">
        <v>-0.71663452478631351</v>
      </c>
      <c r="W3641" s="7">
        <f>[1]!i_dq_pctchange(W$2,$A3643)</f>
        <v>0.31344085398140531</v>
      </c>
    </row>
    <row r="3642" spans="1:23" x14ac:dyDescent="0.35">
      <c r="A3642" s="1">
        <v>42997</v>
      </c>
      <c r="B3642">
        <v>0</v>
      </c>
      <c r="C3642">
        <v>1</v>
      </c>
      <c r="D3642">
        <v>1</v>
      </c>
      <c r="E3642">
        <f t="shared" ref="E3642:F3642" si="3739">IF(AVERAGE(B3626:B3642)&gt;0.5,1,0)</f>
        <v>0</v>
      </c>
      <c r="F3642">
        <f t="shared" si="3739"/>
        <v>0</v>
      </c>
      <c r="G3642">
        <f t="shared" si="3685"/>
        <v>2</v>
      </c>
      <c r="H3642">
        <f t="shared" si="3686"/>
        <v>2.2110748924833321</v>
      </c>
      <c r="J3642" s="7">
        <v>0.62515173585822914</v>
      </c>
      <c r="K3642" s="7">
        <v>0.56060422472635918</v>
      </c>
      <c r="L3642" s="7">
        <v>1.4720196969118631</v>
      </c>
      <c r="M3642" s="7">
        <v>0.3573536963227158</v>
      </c>
      <c r="N3642" s="7">
        <v>1.2633985688605691</v>
      </c>
      <c r="O3642" s="7">
        <v>1.0835864237843633</v>
      </c>
      <c r="P3642" s="7">
        <v>0.11799842668764296</v>
      </c>
      <c r="Q3642" s="7">
        <v>0.78410944922821957</v>
      </c>
      <c r="R3642" s="7">
        <v>0.62738291697491633</v>
      </c>
      <c r="S3642" s="7">
        <v>1.0443584475173744</v>
      </c>
      <c r="T3642" s="7">
        <v>2.5287641840136907</v>
      </c>
      <c r="U3642" s="7">
        <v>0.80886252596210872</v>
      </c>
      <c r="V3642" s="7">
        <v>1.1405188557611428</v>
      </c>
      <c r="W3642" s="7">
        <f>[1]!i_dq_pctchange(W$2,$A3644)</f>
        <v>-0.55441684132659441</v>
      </c>
    </row>
    <row r="3643" spans="1:23" x14ac:dyDescent="0.35">
      <c r="A3643" s="1">
        <v>42998</v>
      </c>
      <c r="B3643">
        <v>0</v>
      </c>
      <c r="C3643">
        <v>1</v>
      </c>
      <c r="D3643">
        <v>1</v>
      </c>
      <c r="E3643">
        <f t="shared" ref="E3643:F3643" si="3740">IF(AVERAGE(B3627:B3643)&gt;0.5,1,0)</f>
        <v>0</v>
      </c>
      <c r="F3643">
        <f t="shared" si="3740"/>
        <v>0</v>
      </c>
      <c r="G3643">
        <f t="shared" si="3685"/>
        <v>2</v>
      </c>
      <c r="H3643">
        <f t="shared" si="3686"/>
        <v>2.2110748924833321</v>
      </c>
      <c r="J3643" s="7">
        <v>-1.5610109174256654</v>
      </c>
      <c r="K3643" s="7">
        <v>-0.38766477359445589</v>
      </c>
      <c r="L3643" s="7">
        <v>0.17571001108180057</v>
      </c>
      <c r="M3643" s="7">
        <v>-0.82250238431711453</v>
      </c>
      <c r="N3643" s="7">
        <v>-1.8659147439972421</v>
      </c>
      <c r="O3643" s="7">
        <v>-0.10015095822931358</v>
      </c>
      <c r="P3643" s="7">
        <v>-0.97150733458072813</v>
      </c>
      <c r="Q3643" s="7">
        <v>-0.11156434857241546</v>
      </c>
      <c r="R3643" s="7">
        <v>5.7611016074521584E-2</v>
      </c>
      <c r="S3643" s="7">
        <v>-1.2637304374403528</v>
      </c>
      <c r="T3643" s="7">
        <v>-2.709713531441361</v>
      </c>
      <c r="U3643" s="7">
        <v>-1.0974573904967271</v>
      </c>
      <c r="V3643" s="7">
        <v>-1.4283803608671921</v>
      </c>
      <c r="W3643" s="7">
        <f>[1]!i_dq_pctchange(W$2,$A3645)</f>
        <v>-0.23258546967155494</v>
      </c>
    </row>
    <row r="3644" spans="1:23" x14ac:dyDescent="0.35">
      <c r="A3644" s="1">
        <v>42999</v>
      </c>
      <c r="B3644">
        <v>0</v>
      </c>
      <c r="C3644">
        <v>1</v>
      </c>
      <c r="D3644">
        <v>1</v>
      </c>
      <c r="E3644">
        <f t="shared" ref="E3644:F3644" si="3741">IF(AVERAGE(B3628:B3644)&gt;0.5,1,0)</f>
        <v>0</v>
      </c>
      <c r="F3644">
        <f t="shared" si="3741"/>
        <v>0</v>
      </c>
      <c r="G3644">
        <f t="shared" si="3685"/>
        <v>2</v>
      </c>
      <c r="H3644">
        <f t="shared" si="3686"/>
        <v>2.2110748924833321</v>
      </c>
      <c r="J3644" s="7">
        <v>-0.9194127522946951</v>
      </c>
      <c r="K3644" s="7">
        <v>-0.27482452518579625</v>
      </c>
      <c r="L3644" s="7">
        <v>1.5790857200080124</v>
      </c>
      <c r="M3644" s="7">
        <v>-0.55802983880308188</v>
      </c>
      <c r="N3644" s="7">
        <v>-0.64858094360059604</v>
      </c>
      <c r="O3644" s="7">
        <v>-0.84700888867493118</v>
      </c>
      <c r="P3644" s="7">
        <v>-0.95346960731576536</v>
      </c>
      <c r="Q3644" s="7">
        <v>0.21349206766542841</v>
      </c>
      <c r="R3644" s="7">
        <v>2.9845105000088394</v>
      </c>
      <c r="S3644" s="7">
        <v>-1.205359681097721</v>
      </c>
      <c r="T3644" s="7">
        <v>-1.2333037082834175</v>
      </c>
      <c r="U3644" s="7">
        <v>-0.85763446228459217</v>
      </c>
      <c r="V3644" s="7">
        <v>-0.81580905658296343</v>
      </c>
      <c r="W3644" s="7">
        <f>[1]!i_dq_pctchange(W$2,$A3646)</f>
        <v>0.45564101701145859</v>
      </c>
    </row>
    <row r="3645" spans="1:23" x14ac:dyDescent="0.35">
      <c r="A3645" s="1">
        <v>43000</v>
      </c>
      <c r="B3645">
        <v>0</v>
      </c>
      <c r="C3645">
        <v>1</v>
      </c>
      <c r="D3645">
        <v>1</v>
      </c>
      <c r="E3645">
        <f t="shared" ref="E3645:F3645" si="3742">IF(AVERAGE(B3629:B3645)&gt;0.5,1,0)</f>
        <v>0</v>
      </c>
      <c r="F3645">
        <f t="shared" si="3742"/>
        <v>0</v>
      </c>
      <c r="G3645">
        <f t="shared" si="3685"/>
        <v>2</v>
      </c>
      <c r="H3645">
        <f t="shared" si="3686"/>
        <v>2.2110748924833321</v>
      </c>
      <c r="J3645" s="7">
        <v>-1.9257706329254891</v>
      </c>
      <c r="K3645" s="7">
        <v>-0.4929422571838824</v>
      </c>
      <c r="L3645" s="7">
        <v>-1.2463108213852188</v>
      </c>
      <c r="M3645" s="7">
        <v>-0.49516307205804122</v>
      </c>
      <c r="N3645" s="7">
        <v>-1.5223331439547649</v>
      </c>
      <c r="O3645" s="7">
        <v>-1.1368817440348657</v>
      </c>
      <c r="P3645" s="7">
        <v>-1.4208904156087536</v>
      </c>
      <c r="Q3645" s="7">
        <v>1.2385544950335079</v>
      </c>
      <c r="R3645" s="7">
        <v>-1.352797519413881</v>
      </c>
      <c r="S3645" s="7">
        <v>-1.2245419957156931</v>
      </c>
      <c r="T3645" s="7">
        <v>-2.5193608895902373</v>
      </c>
      <c r="U3645" s="7">
        <v>-0.7241750369431138</v>
      </c>
      <c r="V3645" s="7">
        <v>-1.1290401875891212</v>
      </c>
      <c r="W3645" s="7">
        <f>[1]!i_dq_pctchange(W$2,$A3647)</f>
        <v>-0.44300812568132936</v>
      </c>
    </row>
    <row r="3646" spans="1:23" x14ac:dyDescent="0.35">
      <c r="A3646" s="1">
        <v>43003</v>
      </c>
      <c r="B3646">
        <v>0</v>
      </c>
      <c r="C3646">
        <v>1</v>
      </c>
      <c r="D3646">
        <v>1</v>
      </c>
      <c r="E3646">
        <f t="shared" ref="E3646:F3646" si="3743">IF(AVERAGE(B3630:B3646)&gt;0.5,1,0)</f>
        <v>0</v>
      </c>
      <c r="F3646">
        <f t="shared" si="3743"/>
        <v>0</v>
      </c>
      <c r="G3646">
        <f t="shared" si="3685"/>
        <v>2</v>
      </c>
      <c r="H3646">
        <f t="shared" si="3686"/>
        <v>2.2110748924833321</v>
      </c>
      <c r="J3646" s="7">
        <v>0.31276109403326469</v>
      </c>
      <c r="K3646" s="7">
        <v>6.0297750617605582E-2</v>
      </c>
      <c r="L3646" s="7">
        <v>-0.74808338727665569</v>
      </c>
      <c r="M3646" s="7">
        <v>5.9587568898120731E-2</v>
      </c>
      <c r="N3646" s="7">
        <v>1.8486111378202916</v>
      </c>
      <c r="O3646" s="7">
        <v>-0.20688948386517383</v>
      </c>
      <c r="P3646" s="7">
        <v>2.7546501938716609E-3</v>
      </c>
      <c r="Q3646" s="7">
        <v>-0.14533211290294609</v>
      </c>
      <c r="R3646" s="7">
        <v>3.4770514604375101E-4</v>
      </c>
      <c r="S3646" s="7">
        <v>1.5080598174402695</v>
      </c>
      <c r="T3646" s="7">
        <v>1.1543281172656545</v>
      </c>
      <c r="U3646" s="7">
        <v>0.84449208194320136</v>
      </c>
      <c r="V3646" s="7">
        <v>-0.39909285286531881</v>
      </c>
      <c r="W3646" s="7">
        <f>[1]!i_dq_pctchange(W$2,$A3648)</f>
        <v>0.17097667676218628</v>
      </c>
    </row>
    <row r="3647" spans="1:23" x14ac:dyDescent="0.35">
      <c r="A3647" s="1">
        <v>43004</v>
      </c>
      <c r="B3647">
        <v>0</v>
      </c>
      <c r="C3647">
        <v>1</v>
      </c>
      <c r="D3647">
        <v>1</v>
      </c>
      <c r="E3647">
        <f t="shared" ref="E3647:F3647" si="3744">IF(AVERAGE(B3631:B3647)&gt;0.5,1,0)</f>
        <v>0</v>
      </c>
      <c r="F3647">
        <f t="shared" si="3744"/>
        <v>0</v>
      </c>
      <c r="G3647">
        <f t="shared" si="3685"/>
        <v>2</v>
      </c>
      <c r="H3647">
        <f t="shared" si="3686"/>
        <v>2.2110748924833321</v>
      </c>
      <c r="J3647" s="7">
        <v>0.65500193294716758</v>
      </c>
      <c r="K3647" s="7">
        <v>4.4018445515398109E-2</v>
      </c>
      <c r="L3647" s="7">
        <v>1.1772582188842191</v>
      </c>
      <c r="M3647" s="7">
        <v>9.748108866879826E-2</v>
      </c>
      <c r="N3647" s="7">
        <v>0.84049933644788821</v>
      </c>
      <c r="O3647" s="7">
        <v>0.31985656732926865</v>
      </c>
      <c r="P3647" s="7">
        <v>0.15391183984904241</v>
      </c>
      <c r="Q3647" s="7">
        <v>-0.2159277887644995</v>
      </c>
      <c r="R3647" s="7">
        <v>3.4763439626426735</v>
      </c>
      <c r="S3647" s="7">
        <v>2.4148673943475591</v>
      </c>
      <c r="T3647" s="7">
        <v>1.4069915333628691</v>
      </c>
      <c r="U3647" s="7">
        <v>0.4880210298141982</v>
      </c>
      <c r="V3647" s="7">
        <v>0.74060728929483621</v>
      </c>
      <c r="W3647" s="7">
        <f>[1]!i_dq_pctchange(W$2,$A3649)</f>
        <v>0.31475267494551373</v>
      </c>
    </row>
    <row r="3648" spans="1:23" x14ac:dyDescent="0.35">
      <c r="A3648" s="1">
        <v>43005</v>
      </c>
      <c r="B3648">
        <v>0</v>
      </c>
      <c r="C3648">
        <v>1</v>
      </c>
      <c r="D3648">
        <v>1</v>
      </c>
      <c r="E3648">
        <f t="shared" ref="E3648:F3648" si="3745">IF(AVERAGE(B3632:B3648)&gt;0.5,1,0)</f>
        <v>0</v>
      </c>
      <c r="F3648">
        <f t="shared" si="3745"/>
        <v>0</v>
      </c>
      <c r="G3648">
        <f t="shared" si="3685"/>
        <v>2</v>
      </c>
      <c r="H3648">
        <f t="shared" si="3686"/>
        <v>2.2110748924833321</v>
      </c>
      <c r="J3648" s="7">
        <v>-0.62076308895210652</v>
      </c>
      <c r="K3648" s="7">
        <v>-0.53448326249103084</v>
      </c>
      <c r="L3648" s="7">
        <v>-0.62690276483379426</v>
      </c>
      <c r="M3648" s="7">
        <v>-0.43522758259231192</v>
      </c>
      <c r="N3648" s="7">
        <v>-1.1338832894652338</v>
      </c>
      <c r="O3648" s="7">
        <v>0.17424055006270256</v>
      </c>
      <c r="P3648" s="7">
        <v>-0.43592908245178602</v>
      </c>
      <c r="Q3648" s="7">
        <v>1.9396486701588163</v>
      </c>
      <c r="R3648" s="7">
        <v>-7.4597024855587557E-2</v>
      </c>
      <c r="S3648" s="7">
        <v>-1.4369247630552986</v>
      </c>
      <c r="T3648" s="7">
        <v>-0.93794968329253237</v>
      </c>
      <c r="U3648" s="7">
        <v>-0.31135291033036994</v>
      </c>
      <c r="V3648" s="7">
        <v>0.13078655074713419</v>
      </c>
      <c r="W3648" s="7">
        <f>[1]!i_dq_pctchange(W$2,$A3650)</f>
        <v>0.44900866460494926</v>
      </c>
    </row>
    <row r="3649" spans="1:23" x14ac:dyDescent="0.35">
      <c r="A3649" s="1">
        <v>43006</v>
      </c>
      <c r="B3649">
        <v>0</v>
      </c>
      <c r="C3649">
        <v>1</v>
      </c>
      <c r="D3649">
        <v>1</v>
      </c>
      <c r="E3649">
        <f t="shared" ref="E3649:F3649" si="3746">IF(AVERAGE(B3633:B3649)&gt;0.5,1,0)</f>
        <v>0</v>
      </c>
      <c r="F3649">
        <f t="shared" si="3746"/>
        <v>1</v>
      </c>
      <c r="G3649">
        <f t="shared" si="3685"/>
        <v>2</v>
      </c>
      <c r="H3649">
        <f t="shared" si="3686"/>
        <v>2.2110748924833321</v>
      </c>
      <c r="J3649" s="7">
        <v>0.83830039935524503</v>
      </c>
      <c r="K3649" s="7">
        <v>0.34017269803960209</v>
      </c>
      <c r="L3649" s="7">
        <v>0.80545326088994917</v>
      </c>
      <c r="M3649" s="7">
        <v>0.4855025039836135</v>
      </c>
      <c r="N3649" s="7">
        <v>5.0864562280671044E-2</v>
      </c>
      <c r="O3649" s="7">
        <v>0.8622359801494115</v>
      </c>
      <c r="P3649" s="7">
        <v>0.6284421884981205</v>
      </c>
      <c r="Q3649" s="7">
        <v>0.65163101661582923</v>
      </c>
      <c r="R3649" s="7">
        <v>1.4073045326302946</v>
      </c>
      <c r="S3649" s="7">
        <v>0.65928095098196815</v>
      </c>
      <c r="T3649" s="7">
        <v>0.37697676919058348</v>
      </c>
      <c r="U3649" s="7">
        <v>0.43815210991462045</v>
      </c>
      <c r="V3649" s="7">
        <v>0.67481203816474522</v>
      </c>
      <c r="W3649" s="7">
        <f>[1]!i_dq_pctchange(W$2,$A3651)</f>
        <v>0</v>
      </c>
    </row>
    <row r="3650" spans="1:23" x14ac:dyDescent="0.35">
      <c r="A3650" s="1">
        <v>43007</v>
      </c>
      <c r="B3650">
        <v>0</v>
      </c>
      <c r="C3650">
        <v>1</v>
      </c>
      <c r="D3650">
        <v>1</v>
      </c>
      <c r="E3650">
        <f t="shared" ref="E3650:F3650" si="3747">IF(AVERAGE(B3634:B3650)&gt;0.5,1,0)</f>
        <v>0</v>
      </c>
      <c r="F3650">
        <f t="shared" si="3747"/>
        <v>1</v>
      </c>
      <c r="G3650">
        <f t="shared" si="3685"/>
        <v>2</v>
      </c>
      <c r="H3650">
        <f t="shared" si="3686"/>
        <v>2.2110748924833321</v>
      </c>
      <c r="J3650" s="7">
        <v>0</v>
      </c>
      <c r="K3650" s="7">
        <v>0</v>
      </c>
      <c r="L3650" s="7">
        <v>0</v>
      </c>
      <c r="M3650" s="7">
        <v>0</v>
      </c>
      <c r="N3650" s="7">
        <v>0</v>
      </c>
      <c r="O3650" s="7">
        <v>0</v>
      </c>
      <c r="P3650" s="7">
        <v>0</v>
      </c>
      <c r="Q3650" s="7">
        <v>0</v>
      </c>
      <c r="R3650" s="7">
        <v>0</v>
      </c>
      <c r="S3650" s="7">
        <v>0</v>
      </c>
      <c r="T3650" s="7">
        <v>0</v>
      </c>
      <c r="U3650" s="7">
        <v>0</v>
      </c>
      <c r="V3650" s="7">
        <v>0</v>
      </c>
      <c r="W3650" s="7">
        <f>[1]!i_dq_pctchange(W$2,$A3652)</f>
        <v>1.1096820851867566</v>
      </c>
    </row>
    <row r="3651" spans="1:23" x14ac:dyDescent="0.35">
      <c r="A3651" s="1">
        <v>43008</v>
      </c>
      <c r="B3651">
        <v>0</v>
      </c>
      <c r="C3651">
        <v>1</v>
      </c>
      <c r="D3651">
        <v>1</v>
      </c>
      <c r="E3651">
        <f t="shared" ref="E3651:F3651" si="3748">IF(AVERAGE(B3635:B3651)&gt;0.5,1,0)</f>
        <v>0</v>
      </c>
      <c r="F3651">
        <f t="shared" si="3748"/>
        <v>1</v>
      </c>
      <c r="G3651">
        <f t="shared" si="3685"/>
        <v>2</v>
      </c>
      <c r="H3651">
        <f t="shared" si="3686"/>
        <v>2.2110748924833321</v>
      </c>
      <c r="J3651" s="7">
        <v>1.0291931910597667</v>
      </c>
      <c r="K3651" s="7">
        <v>1.0868468913998948</v>
      </c>
      <c r="L3651" s="7">
        <v>3.308487758889902</v>
      </c>
      <c r="M3651" s="7">
        <v>0.90932581048220296</v>
      </c>
      <c r="N3651" s="7">
        <v>9.3564847740788507E-2</v>
      </c>
      <c r="O3651" s="7">
        <v>1.7141626860914523</v>
      </c>
      <c r="P3651" s="7">
        <v>1.6573732521231941</v>
      </c>
      <c r="Q3651" s="7">
        <v>0.99966133797861501</v>
      </c>
      <c r="R3651" s="7">
        <v>1.7203759094315634</v>
      </c>
      <c r="S3651" s="7">
        <v>0.73781398676892596</v>
      </c>
      <c r="T3651" s="7">
        <v>0.60618779361197583</v>
      </c>
      <c r="U3651" s="7">
        <v>1.0072815895111755</v>
      </c>
      <c r="V3651" s="7">
        <v>2.2162707488169597</v>
      </c>
      <c r="W3651" s="7">
        <f>[1]!i_dq_pctchange(W$2,$A3653)</f>
        <v>2.3345089579552494</v>
      </c>
    </row>
    <row r="3652" spans="1:23" x14ac:dyDescent="0.35">
      <c r="A3652" s="1">
        <v>43017</v>
      </c>
      <c r="B3652">
        <v>0</v>
      </c>
      <c r="C3652">
        <v>1</v>
      </c>
      <c r="D3652">
        <v>1</v>
      </c>
      <c r="E3652">
        <f t="shared" ref="E3652:F3652" si="3749">IF(AVERAGE(B3636:B3652)&gt;0.5,1,0)</f>
        <v>0</v>
      </c>
      <c r="F3652">
        <f t="shared" si="3749"/>
        <v>1</v>
      </c>
      <c r="G3652">
        <f t="shared" si="3685"/>
        <v>2</v>
      </c>
      <c r="H3652">
        <f t="shared" si="3686"/>
        <v>2.2110748924833321</v>
      </c>
      <c r="J3652" s="7">
        <v>1.0418401524824583</v>
      </c>
      <c r="K3652" s="7">
        <v>0.78887020333283076</v>
      </c>
      <c r="L3652" s="7">
        <v>-0.1391361252615298</v>
      </c>
      <c r="M3652" s="7">
        <v>0.55492026967300079</v>
      </c>
      <c r="N3652" s="7">
        <v>-0.88263184769128733</v>
      </c>
      <c r="O3652" s="7">
        <v>0.96766829916161923</v>
      </c>
      <c r="P3652" s="7">
        <v>1.4480768257075707</v>
      </c>
      <c r="Q3652" s="7">
        <v>1.2341217135347833</v>
      </c>
      <c r="R3652" s="7">
        <v>-0.62852485737571961</v>
      </c>
      <c r="S3652" s="7">
        <v>-1.5990903285097877</v>
      </c>
      <c r="T3652" s="7">
        <v>-1.2428784369282611</v>
      </c>
      <c r="U3652" s="7">
        <v>0.21270452925128597</v>
      </c>
      <c r="V3652" s="7">
        <v>1.8323934031328049</v>
      </c>
      <c r="W3652" s="7">
        <f>[1]!i_dq_pctchange(W$2,$A3654)</f>
        <v>0.43498466400223523</v>
      </c>
    </row>
    <row r="3653" spans="1:23" x14ac:dyDescent="0.35">
      <c r="A3653" s="1">
        <v>43018</v>
      </c>
      <c r="B3653">
        <v>0</v>
      </c>
      <c r="C3653">
        <v>1</v>
      </c>
      <c r="D3653">
        <v>1</v>
      </c>
      <c r="E3653">
        <f t="shared" ref="E3653:F3653" si="3750">IF(AVERAGE(B3637:B3653)&gt;0.5,1,0)</f>
        <v>0</v>
      </c>
      <c r="F3653">
        <f t="shared" si="3750"/>
        <v>1</v>
      </c>
      <c r="G3653">
        <f t="shared" ref="G3653:G3716" si="3751">IF(AND(B3653=1,C3653=1),1,IF(AND(C3653=1,B3653=0),2,IF(AND(C3653=0,B3653=0),3,4)))</f>
        <v>2</v>
      </c>
      <c r="H3653">
        <f t="shared" ref="H3653:H3716" si="3752">H3652*(1+D3653*P3653/100*IF(G3653=1,1,0))</f>
        <v>2.2110748924833321</v>
      </c>
      <c r="J3653" s="7">
        <v>-0.85192239600502595</v>
      </c>
      <c r="K3653" s="7">
        <v>-0.38416278538776971</v>
      </c>
      <c r="L3653" s="7">
        <v>1.0464027463187258</v>
      </c>
      <c r="M3653" s="7">
        <v>0.1496504667420139</v>
      </c>
      <c r="N3653" s="7">
        <v>-8.2861784363120458E-2</v>
      </c>
      <c r="O3653" s="7">
        <v>0.39647060999747119</v>
      </c>
      <c r="P3653" s="7">
        <v>0.93430268345839673</v>
      </c>
      <c r="Q3653" s="7">
        <v>2.2398168955142057</v>
      </c>
      <c r="R3653" s="7">
        <v>-1.7931776577806018</v>
      </c>
      <c r="S3653" s="7">
        <v>-0.66263114904609721</v>
      </c>
      <c r="T3653" s="7">
        <v>-1.3526893170987249</v>
      </c>
      <c r="U3653" s="7">
        <v>-0.40069379115710579</v>
      </c>
      <c r="V3653" s="7">
        <v>-1.4509538183535569</v>
      </c>
      <c r="W3653" s="7">
        <f>[1]!i_dq_pctchange(W$2,$A3655)</f>
        <v>5.5278955129030249E-2</v>
      </c>
    </row>
    <row r="3654" spans="1:23" x14ac:dyDescent="0.35">
      <c r="A3654" s="1">
        <v>43019</v>
      </c>
      <c r="B3654">
        <v>0</v>
      </c>
      <c r="C3654">
        <v>1</v>
      </c>
      <c r="D3654">
        <v>1</v>
      </c>
      <c r="E3654">
        <f t="shared" ref="E3654:F3654" si="3753">IF(AVERAGE(B3638:B3654)&gt;0.5,1,0)</f>
        <v>0</v>
      </c>
      <c r="F3654">
        <f t="shared" si="3753"/>
        <v>1</v>
      </c>
      <c r="G3654">
        <f t="shared" si="3751"/>
        <v>2</v>
      </c>
      <c r="H3654">
        <f t="shared" si="3752"/>
        <v>2.2110748924833321</v>
      </c>
      <c r="J3654" s="7">
        <v>-0.91742836823974372</v>
      </c>
      <c r="K3654" s="7">
        <v>-0.14153113284211388</v>
      </c>
      <c r="L3654" s="7">
        <v>1.0018013086633792</v>
      </c>
      <c r="M3654" s="7">
        <v>-0.14106730477851484</v>
      </c>
      <c r="N3654" s="7">
        <v>-1.4436454502798801</v>
      </c>
      <c r="O3654" s="7">
        <v>0.32755203983032805</v>
      </c>
      <c r="P3654" s="7">
        <v>-0.63556318876029572</v>
      </c>
      <c r="Q3654" s="7">
        <v>-0.51087711402443592</v>
      </c>
      <c r="R3654" s="7">
        <v>0.98478066248881002</v>
      </c>
      <c r="S3654" s="7">
        <v>1.2633497891761096</v>
      </c>
      <c r="T3654" s="7">
        <v>-0.95125726546433487</v>
      </c>
      <c r="U3654" s="7">
        <v>-0.42296714551781528</v>
      </c>
      <c r="V3654" s="7">
        <v>-0.16648469340978536</v>
      </c>
      <c r="W3654" s="7">
        <f>[1]!i_dq_pctchange(W$2,$A3656)</f>
        <v>0.35738818053899851</v>
      </c>
    </row>
    <row r="3655" spans="1:23" x14ac:dyDescent="0.35">
      <c r="A3655" s="1">
        <v>43020</v>
      </c>
      <c r="B3655">
        <v>0</v>
      </c>
      <c r="C3655">
        <v>1</v>
      </c>
      <c r="D3655">
        <v>1</v>
      </c>
      <c r="E3655">
        <f t="shared" ref="E3655:F3655" si="3754">IF(AVERAGE(B3639:B3655)&gt;0.5,1,0)</f>
        <v>0</v>
      </c>
      <c r="F3655">
        <f t="shared" si="3754"/>
        <v>1</v>
      </c>
      <c r="G3655">
        <f t="shared" si="3751"/>
        <v>2</v>
      </c>
      <c r="H3655">
        <f t="shared" si="3752"/>
        <v>2.2110748924833321</v>
      </c>
      <c r="J3655" s="7">
        <v>0.66772101752108148</v>
      </c>
      <c r="K3655" s="7">
        <v>0.40882300066773225</v>
      </c>
      <c r="L3655" s="7">
        <v>0.51824383232404914</v>
      </c>
      <c r="M3655" s="7">
        <v>1.9414563364167767</v>
      </c>
      <c r="N3655" s="7">
        <v>0.72215456155889313</v>
      </c>
      <c r="O3655" s="7">
        <v>0.37851580992181111</v>
      </c>
      <c r="P3655" s="7">
        <v>0.36327444637969042</v>
      </c>
      <c r="Q3655" s="7">
        <v>0.2143891274781892</v>
      </c>
      <c r="R3655" s="7">
        <v>0.2332089552238866</v>
      </c>
      <c r="S3655" s="7">
        <v>0.49979070477413773</v>
      </c>
      <c r="T3655" s="7">
        <v>0.43257094861615653</v>
      </c>
      <c r="U3655" s="7">
        <v>0.52169170391624209</v>
      </c>
      <c r="V3655" s="7">
        <v>0.13023741194886057</v>
      </c>
      <c r="W3655" s="7">
        <f>[1]!i_dq_pctchange(W$2,$A3657)</f>
        <v>-1.3624058561210055</v>
      </c>
    </row>
    <row r="3656" spans="1:23" x14ac:dyDescent="0.35">
      <c r="A3656" s="1">
        <v>43021</v>
      </c>
      <c r="B3656">
        <v>0</v>
      </c>
      <c r="C3656">
        <v>1</v>
      </c>
      <c r="D3656">
        <v>1</v>
      </c>
      <c r="E3656">
        <f t="shared" ref="E3656:F3656" si="3755">IF(AVERAGE(B3640:B3656)&gt;0.5,1,0)</f>
        <v>0</v>
      </c>
      <c r="F3656">
        <f t="shared" si="3755"/>
        <v>1</v>
      </c>
      <c r="G3656">
        <f t="shared" si="3751"/>
        <v>2</v>
      </c>
      <c r="H3656">
        <f t="shared" si="3752"/>
        <v>2.2110748924833321</v>
      </c>
      <c r="J3656" s="7">
        <v>-1.9920367912589882</v>
      </c>
      <c r="K3656" s="7">
        <v>-0.32099495647864579</v>
      </c>
      <c r="L3656" s="7">
        <v>-1.5257646770972719</v>
      </c>
      <c r="M3656" s="7">
        <v>-1.3033005084548634</v>
      </c>
      <c r="N3656" s="7">
        <v>-0.80161807584181088</v>
      </c>
      <c r="O3656" s="7">
        <v>-1.0267783634563707</v>
      </c>
      <c r="P3656" s="7">
        <v>-0.62012428930317876</v>
      </c>
      <c r="Q3656" s="7">
        <v>-0.98978114687754482</v>
      </c>
      <c r="R3656" s="7">
        <v>-1.5629898781884408</v>
      </c>
      <c r="S3656" s="7">
        <v>0.30909335746787375</v>
      </c>
      <c r="T3656" s="7">
        <v>0.39864577027420334</v>
      </c>
      <c r="U3656" s="7">
        <v>-1.787546738066309</v>
      </c>
      <c r="V3656" s="7">
        <v>-3.0411736137021577</v>
      </c>
      <c r="W3656" s="7">
        <f>[1]!i_dq_pctchange(W$2,$A3658)</f>
        <v>0.22250072879578747</v>
      </c>
    </row>
    <row r="3657" spans="1:23" x14ac:dyDescent="0.35">
      <c r="A3657" s="1">
        <v>43024</v>
      </c>
      <c r="B3657">
        <v>0</v>
      </c>
      <c r="C3657">
        <v>1</v>
      </c>
      <c r="D3657">
        <v>1</v>
      </c>
      <c r="E3657">
        <f t="shared" ref="E3657:F3657" si="3756">IF(AVERAGE(B3641:B3657)&gt;0.5,1,0)</f>
        <v>0</v>
      </c>
      <c r="F3657">
        <f t="shared" si="3756"/>
        <v>1</v>
      </c>
      <c r="G3657">
        <f t="shared" si="3751"/>
        <v>2</v>
      </c>
      <c r="H3657">
        <f t="shared" si="3752"/>
        <v>2.2110748924833321</v>
      </c>
      <c r="J3657" s="7">
        <v>0.24879068829991216</v>
      </c>
      <c r="K3657" s="7">
        <v>0.18250428596401086</v>
      </c>
      <c r="L3657" s="7">
        <v>1.9188280821092418</v>
      </c>
      <c r="M3657" s="7">
        <v>-8.0776844433502193E-2</v>
      </c>
      <c r="N3657" s="7">
        <v>-1.0291656970623659</v>
      </c>
      <c r="O3657" s="7">
        <v>0.59625037997354036</v>
      </c>
      <c r="P3657" s="7">
        <v>-0.37852077540214035</v>
      </c>
      <c r="Q3657" s="7">
        <v>0.18963772316823807</v>
      </c>
      <c r="R3657" s="7">
        <v>-0.25111223610585726</v>
      </c>
      <c r="S3657" s="7">
        <v>-1.4676498869837709</v>
      </c>
      <c r="T3657" s="7">
        <v>-1.8685181380474707</v>
      </c>
      <c r="U3657" s="7">
        <v>6.0349124187094844E-2</v>
      </c>
      <c r="V3657" s="7">
        <v>-0.62473261830901694</v>
      </c>
      <c r="W3657" s="7">
        <f>[1]!i_dq_pctchange(W$2,$A3659)</f>
        <v>0.73165274463006746</v>
      </c>
    </row>
    <row r="3658" spans="1:23" x14ac:dyDescent="0.35">
      <c r="A3658" s="1">
        <v>43025</v>
      </c>
      <c r="B3658">
        <v>1</v>
      </c>
      <c r="C3658">
        <v>1</v>
      </c>
      <c r="D3658">
        <v>1</v>
      </c>
      <c r="E3658">
        <f t="shared" ref="E3658:F3658" si="3757">IF(AVERAGE(B3642:B3658)&gt;0.5,1,0)</f>
        <v>0</v>
      </c>
      <c r="F3658">
        <f t="shared" si="3757"/>
        <v>1</v>
      </c>
      <c r="G3658">
        <f t="shared" si="3751"/>
        <v>1</v>
      </c>
      <c r="H3658">
        <f t="shared" si="3752"/>
        <v>2.1992408956597269</v>
      </c>
      <c r="J3658" s="7">
        <v>-1.2037973649654807</v>
      </c>
      <c r="K3658" s="7">
        <v>-9.6208489078499049E-2</v>
      </c>
      <c r="L3658" s="7">
        <v>1.2999506588071137</v>
      </c>
      <c r="M3658" s="7">
        <v>-0.11623227024175997</v>
      </c>
      <c r="N3658" s="7">
        <v>-0.89571372989192644</v>
      </c>
      <c r="O3658" s="7">
        <v>-1.0102515624393771</v>
      </c>
      <c r="P3658" s="7">
        <v>-0.53521465346269337</v>
      </c>
      <c r="Q3658" s="7">
        <v>1.7691191181374126</v>
      </c>
      <c r="R3658" s="7">
        <v>-0.91522028475012318</v>
      </c>
      <c r="S3658" s="7">
        <v>-2.1273292417468661</v>
      </c>
      <c r="T3658" s="7">
        <v>-1.6498983890164558</v>
      </c>
      <c r="U3658" s="7">
        <v>-1.0076126062599187</v>
      </c>
      <c r="V3658" s="7">
        <v>-1.7241640400386764</v>
      </c>
      <c r="W3658" s="7">
        <f>[1]!i_dq_pctchange(W$2,$A3660)</f>
        <v>0.56135129065138201</v>
      </c>
    </row>
    <row r="3659" spans="1:23" x14ac:dyDescent="0.35">
      <c r="A3659" s="1">
        <v>43026</v>
      </c>
      <c r="B3659">
        <v>1</v>
      </c>
      <c r="C3659">
        <v>1</v>
      </c>
      <c r="D3659">
        <v>1</v>
      </c>
      <c r="E3659">
        <f t="shared" ref="E3659:F3659" si="3758">IF(AVERAGE(B3643:B3659)&gt;0.5,1,0)</f>
        <v>0</v>
      </c>
      <c r="F3659">
        <f t="shared" si="3758"/>
        <v>1</v>
      </c>
      <c r="G3659">
        <f t="shared" si="3751"/>
        <v>1</v>
      </c>
      <c r="H3659">
        <f t="shared" si="3752"/>
        <v>2.1852217066590862</v>
      </c>
      <c r="J3659" s="7">
        <v>-1.7380299783143669</v>
      </c>
      <c r="K3659" s="7">
        <v>-1.1855775825049157</v>
      </c>
      <c r="L3659" s="7">
        <v>-0.59847448809752923</v>
      </c>
      <c r="M3659" s="7">
        <v>-0.93684543266140519</v>
      </c>
      <c r="N3659" s="7">
        <v>-1.360797837636321</v>
      </c>
      <c r="O3659" s="7">
        <v>-0.69818142816776074</v>
      </c>
      <c r="P3659" s="7">
        <v>-0.63745581615493085</v>
      </c>
      <c r="Q3659" s="7">
        <v>1.9437235653113352</v>
      </c>
      <c r="R3659" s="7">
        <v>-2.5644417759777056</v>
      </c>
      <c r="S3659" s="7">
        <v>-1.5772451949380466</v>
      </c>
      <c r="T3659" s="7">
        <v>-0.50188467065119124</v>
      </c>
      <c r="U3659" s="7">
        <v>-1.0115033115593985</v>
      </c>
      <c r="V3659" s="7">
        <v>-1.0180878439210801</v>
      </c>
      <c r="W3659" s="7">
        <f>[1]!i_dq_pctchange(W$2,$A3661)</f>
        <v>-9.3997533485085633E-2</v>
      </c>
    </row>
    <row r="3660" spans="1:23" x14ac:dyDescent="0.35">
      <c r="A3660" s="1">
        <v>43027</v>
      </c>
      <c r="B3660">
        <v>1</v>
      </c>
      <c r="C3660">
        <v>1</v>
      </c>
      <c r="D3660">
        <v>1</v>
      </c>
      <c r="E3660">
        <f t="shared" ref="E3660:F3660" si="3759">IF(AVERAGE(B3644:B3660)&gt;0.5,1,0)</f>
        <v>0</v>
      </c>
      <c r="F3660">
        <f t="shared" si="3759"/>
        <v>1</v>
      </c>
      <c r="G3660">
        <f t="shared" si="3751"/>
        <v>1</v>
      </c>
      <c r="H3660">
        <f t="shared" si="3752"/>
        <v>2.2062394165510417</v>
      </c>
      <c r="J3660" s="7">
        <v>1.3125024269645451</v>
      </c>
      <c r="K3660" s="7">
        <v>1.3468788765739312</v>
      </c>
      <c r="L3660" s="7">
        <v>-1.2406890332831713</v>
      </c>
      <c r="M3660" s="7">
        <v>0.57787253141831307</v>
      </c>
      <c r="N3660" s="7">
        <v>0.93174015502277707</v>
      </c>
      <c r="O3660" s="7">
        <v>1.2215284787909837</v>
      </c>
      <c r="P3660" s="7">
        <v>0.96181132687396986</v>
      </c>
      <c r="Q3660" s="7">
        <v>-1.2221740120941333</v>
      </c>
      <c r="R3660" s="7">
        <v>1.0479005434461084</v>
      </c>
      <c r="S3660" s="7">
        <v>1.9304587512046882</v>
      </c>
      <c r="T3660" s="7">
        <v>1.9713861795991536</v>
      </c>
      <c r="U3660" s="7">
        <v>1.1525930280982928</v>
      </c>
      <c r="V3660" s="7">
        <v>1.2095859519901866</v>
      </c>
      <c r="W3660" s="7">
        <f>[1]!i_dq_pctchange(W$2,$A3662)</f>
        <v>1.3590878328168388</v>
      </c>
    </row>
    <row r="3661" spans="1:23" x14ac:dyDescent="0.35">
      <c r="A3661" s="1">
        <v>43028</v>
      </c>
      <c r="B3661">
        <v>1</v>
      </c>
      <c r="C3661">
        <v>1</v>
      </c>
      <c r="D3661">
        <v>1</v>
      </c>
      <c r="E3661">
        <f t="shared" ref="E3661:F3661" si="3760">IF(AVERAGE(B3645:B3661)&gt;0.5,1,0)</f>
        <v>0</v>
      </c>
      <c r="F3661">
        <f t="shared" si="3760"/>
        <v>1</v>
      </c>
      <c r="G3661">
        <f t="shared" si="3751"/>
        <v>1</v>
      </c>
      <c r="H3661">
        <f t="shared" si="3752"/>
        <v>2.21761570420243</v>
      </c>
      <c r="J3661" s="7">
        <v>0.62826589669226385</v>
      </c>
      <c r="K3661" s="7">
        <v>1.3171389668011173</v>
      </c>
      <c r="L3661" s="7">
        <v>0.90484718593112845</v>
      </c>
      <c r="M3661" s="7">
        <v>0.72551179784682129</v>
      </c>
      <c r="N3661" s="7">
        <v>-0.10751986564272095</v>
      </c>
      <c r="O3661" s="7">
        <v>0.23987999844046398</v>
      </c>
      <c r="P3661" s="7">
        <v>0.51564157389467846</v>
      </c>
      <c r="Q3661" s="7">
        <v>0.54931383620111818</v>
      </c>
      <c r="R3661" s="7">
        <v>0.47200526440907414</v>
      </c>
      <c r="S3661" s="7">
        <v>-0.40982284036271815</v>
      </c>
      <c r="T3661" s="7">
        <v>-0.30582992572049872</v>
      </c>
      <c r="U3661" s="7">
        <v>0.57729799111196334</v>
      </c>
      <c r="V3661" s="7">
        <v>0.51747209935464711</v>
      </c>
      <c r="W3661" s="7">
        <f>[1]!i_dq_pctchange(W$2,$A3663)</f>
        <v>3.6354206303643464E-4</v>
      </c>
    </row>
    <row r="3662" spans="1:23" x14ac:dyDescent="0.35">
      <c r="A3662" s="1">
        <v>43031</v>
      </c>
      <c r="B3662">
        <v>1</v>
      </c>
      <c r="C3662">
        <v>1</v>
      </c>
      <c r="D3662">
        <v>1</v>
      </c>
      <c r="E3662">
        <f t="shared" ref="E3662:F3662" si="3761">IF(AVERAGE(B3646:B3662)&gt;0.5,1,0)</f>
        <v>0</v>
      </c>
      <c r="F3662">
        <f t="shared" si="3761"/>
        <v>1</v>
      </c>
      <c r="G3662">
        <f t="shared" si="3751"/>
        <v>1</v>
      </c>
      <c r="H3662">
        <f t="shared" si="3752"/>
        <v>2.2141902678168077</v>
      </c>
      <c r="J3662" s="7">
        <v>-0.34661054876829694</v>
      </c>
      <c r="K3662" s="7">
        <v>-0.19677112170592551</v>
      </c>
      <c r="L3662" s="7">
        <v>0.75358169523876295</v>
      </c>
      <c r="M3662" s="7">
        <v>-0.2010986006167928</v>
      </c>
      <c r="N3662" s="7">
        <v>6.4467757601230899E-2</v>
      </c>
      <c r="O3662" s="7">
        <v>-0.69703743735875379</v>
      </c>
      <c r="P3662" s="7">
        <v>-0.1544648326187073</v>
      </c>
      <c r="Q3662" s="7">
        <v>7.433281303538003E-2</v>
      </c>
      <c r="R3662" s="7">
        <v>-0.79658186481769211</v>
      </c>
      <c r="S3662" s="7">
        <v>1.0125720951331736</v>
      </c>
      <c r="T3662" s="7">
        <v>0.61719640022143041</v>
      </c>
      <c r="U3662" s="7">
        <v>-4.1536363882616265E-2</v>
      </c>
      <c r="V3662" s="7">
        <v>-0.73078705525389087</v>
      </c>
      <c r="W3662" s="7">
        <f>[1]!i_dq_pctchange(W$2,$A3664)</f>
        <v>1.0774135772772477</v>
      </c>
    </row>
    <row r="3663" spans="1:23" x14ac:dyDescent="0.35">
      <c r="A3663" s="1">
        <v>43032</v>
      </c>
      <c r="B3663">
        <v>1</v>
      </c>
      <c r="C3663">
        <v>1</v>
      </c>
      <c r="D3663">
        <v>1</v>
      </c>
      <c r="E3663">
        <f t="shared" ref="E3663:F3663" si="3762">IF(AVERAGE(B3647:B3663)&gt;0.5,1,0)</f>
        <v>0</v>
      </c>
      <c r="F3663">
        <f t="shared" si="3762"/>
        <v>1</v>
      </c>
      <c r="G3663">
        <f t="shared" si="3751"/>
        <v>1</v>
      </c>
      <c r="H3663">
        <f t="shared" si="3752"/>
        <v>2.2366918413154662</v>
      </c>
      <c r="J3663" s="7">
        <v>0.41788896002343906</v>
      </c>
      <c r="K3663" s="7">
        <v>0.33624641403089034</v>
      </c>
      <c r="L3663" s="7">
        <v>2.4648985508920482</v>
      </c>
      <c r="M3663" s="7">
        <v>0.35133110442128013</v>
      </c>
      <c r="N3663" s="7">
        <v>0.444739613045319</v>
      </c>
      <c r="O3663" s="7">
        <v>0.63637544295812321</v>
      </c>
      <c r="P3663" s="7">
        <v>1.016243898535649</v>
      </c>
      <c r="Q3663" s="7">
        <v>-0.31280285241203654</v>
      </c>
      <c r="R3663" s="7">
        <v>0.48116475053405389</v>
      </c>
      <c r="S3663" s="7">
        <v>0.14883959646507008</v>
      </c>
      <c r="T3663" s="7">
        <v>-4.7062996207670793E-2</v>
      </c>
      <c r="U3663" s="7">
        <v>0.62842328086937072</v>
      </c>
      <c r="V3663" s="7">
        <v>0.77228154473925226</v>
      </c>
      <c r="W3663" s="7">
        <f>[1]!i_dq_pctchange(W$2,$A3665)</f>
        <v>-0.6279762332935207</v>
      </c>
    </row>
    <row r="3664" spans="1:23" x14ac:dyDescent="0.35">
      <c r="A3664" s="1">
        <v>43033</v>
      </c>
      <c r="B3664">
        <v>1</v>
      </c>
      <c r="C3664">
        <v>1</v>
      </c>
      <c r="D3664">
        <v>0</v>
      </c>
      <c r="E3664">
        <f t="shared" ref="E3664:F3664" si="3763">IF(AVERAGE(B3648:B3664)&gt;0.5,1,0)</f>
        <v>0</v>
      </c>
      <c r="F3664">
        <f t="shared" si="3763"/>
        <v>1</v>
      </c>
      <c r="G3664">
        <f t="shared" si="3751"/>
        <v>1</v>
      </c>
      <c r="H3664">
        <f t="shared" si="3752"/>
        <v>2.2366918413154662</v>
      </c>
      <c r="J3664" s="7">
        <v>0.20870933260591448</v>
      </c>
      <c r="K3664" s="7">
        <v>-0.33748513646070422</v>
      </c>
      <c r="L3664" s="7">
        <v>0.23152747539227042</v>
      </c>
      <c r="M3664" s="7">
        <v>-0.19077571756899142</v>
      </c>
      <c r="N3664" s="7">
        <v>1.053381104693881</v>
      </c>
      <c r="O3664" s="7">
        <v>0.59097296477924788</v>
      </c>
      <c r="P3664" s="7">
        <v>0.85155259822559293</v>
      </c>
      <c r="Q3664" s="7">
        <v>2.5066496720003948</v>
      </c>
      <c r="R3664" s="7">
        <v>1.2408407581960064</v>
      </c>
      <c r="S3664" s="7">
        <v>0.93174764340552929</v>
      </c>
      <c r="T3664" s="7">
        <v>0.82137438613011593</v>
      </c>
      <c r="U3664" s="7">
        <v>0.74598728859204511</v>
      </c>
      <c r="V3664" s="7">
        <v>0.15056291738051833</v>
      </c>
      <c r="W3664" s="7">
        <f>[1]!i_dq_pctchange(W$2,$A3666)</f>
        <v>6.6717338062649581E-2</v>
      </c>
    </row>
    <row r="3665" spans="1:23" x14ac:dyDescent="0.35">
      <c r="A3665" s="1">
        <v>43034</v>
      </c>
      <c r="B3665">
        <v>1</v>
      </c>
      <c r="C3665">
        <v>1</v>
      </c>
      <c r="D3665">
        <v>0</v>
      </c>
      <c r="E3665">
        <f t="shared" ref="E3665:F3665" si="3764">IF(AVERAGE(B3649:B3665)&gt;0.5,1,0)</f>
        <v>0</v>
      </c>
      <c r="F3665">
        <f t="shared" si="3764"/>
        <v>1</v>
      </c>
      <c r="G3665">
        <f t="shared" si="3751"/>
        <v>1</v>
      </c>
      <c r="H3665">
        <f t="shared" si="3752"/>
        <v>2.2366918413154662</v>
      </c>
      <c r="J3665" s="7">
        <v>-0.36242320268160944</v>
      </c>
      <c r="K3665" s="7">
        <v>-0.99388887306514451</v>
      </c>
      <c r="L3665" s="7">
        <v>0.96052457688837012</v>
      </c>
      <c r="M3665" s="7">
        <v>-0.60077633460644508</v>
      </c>
      <c r="N3665" s="7">
        <v>-1.2543479962867308</v>
      </c>
      <c r="O3665" s="7">
        <v>-0.67058605514975245</v>
      </c>
      <c r="P3665" s="7">
        <v>-0.16985429839374958</v>
      </c>
      <c r="Q3665" s="7">
        <v>3.0939665650949451</v>
      </c>
      <c r="R3665" s="7">
        <v>-0.31566750595486748</v>
      </c>
      <c r="S3665" s="7">
        <v>-1.20748418052919</v>
      </c>
      <c r="T3665" s="7">
        <v>-1.669524411154228</v>
      </c>
      <c r="U3665" s="7">
        <v>-0.77551153762760983</v>
      </c>
      <c r="V3665" s="7">
        <v>-1.1097413294640157</v>
      </c>
      <c r="W3665" s="7">
        <f>[1]!i_dq_pctchange(W$2,$A3667)</f>
        <v>-1.1934802868982388</v>
      </c>
    </row>
    <row r="3666" spans="1:23" x14ac:dyDescent="0.35">
      <c r="A3666" s="1">
        <v>43035</v>
      </c>
      <c r="B3666">
        <v>1</v>
      </c>
      <c r="C3666">
        <v>1</v>
      </c>
      <c r="D3666">
        <v>0</v>
      </c>
      <c r="E3666">
        <f t="shared" ref="E3666:F3666" si="3765">IF(AVERAGE(B3650:B3666)&gt;0.5,1,0)</f>
        <v>1</v>
      </c>
      <c r="F3666">
        <f t="shared" si="3765"/>
        <v>1</v>
      </c>
      <c r="G3666">
        <f t="shared" si="3751"/>
        <v>1</v>
      </c>
      <c r="H3666">
        <f t="shared" si="3752"/>
        <v>2.2366918413154662</v>
      </c>
      <c r="J3666" s="7">
        <v>-2.602419436820171</v>
      </c>
      <c r="K3666" s="7">
        <v>-1.8429519195884227</v>
      </c>
      <c r="L3666" s="7">
        <v>0.15958557881104615</v>
      </c>
      <c r="M3666" s="7">
        <v>-1.4307213176431144</v>
      </c>
      <c r="N3666" s="7">
        <v>-2.2251168058898463</v>
      </c>
      <c r="O3666" s="7">
        <v>-1.3248047235377307</v>
      </c>
      <c r="P3666" s="7">
        <v>-1.1480574487685096</v>
      </c>
      <c r="Q3666" s="7">
        <v>-1.6859425344117347</v>
      </c>
      <c r="R3666" s="7">
        <v>-1.3109814294674278</v>
      </c>
      <c r="S3666" s="7">
        <v>-2.1611689842698572</v>
      </c>
      <c r="T3666" s="7">
        <v>-2.4284140969162822</v>
      </c>
      <c r="U3666" s="7">
        <v>-1.8666746490256438</v>
      </c>
      <c r="V3666" s="7">
        <v>-2.6594207215496204</v>
      </c>
      <c r="W3666" s="7">
        <f>[1]!i_dq_pctchange(W$2,$A3668)</f>
        <v>0.11396859640474405</v>
      </c>
    </row>
    <row r="3667" spans="1:23" x14ac:dyDescent="0.35">
      <c r="A3667" s="1">
        <v>43038</v>
      </c>
      <c r="B3667">
        <v>1</v>
      </c>
      <c r="C3667">
        <v>0</v>
      </c>
      <c r="D3667">
        <v>0</v>
      </c>
      <c r="E3667">
        <f t="shared" ref="E3667:F3667" si="3766">IF(AVERAGE(B3651:B3667)&gt;0.5,1,0)</f>
        <v>1</v>
      </c>
      <c r="F3667">
        <f t="shared" si="3766"/>
        <v>1</v>
      </c>
      <c r="G3667">
        <f t="shared" si="3751"/>
        <v>4</v>
      </c>
      <c r="H3667">
        <f t="shared" si="3752"/>
        <v>2.2366918413154662</v>
      </c>
      <c r="J3667" s="7">
        <v>1.2100772361966363</v>
      </c>
      <c r="K3667" s="7">
        <v>0.24619392656516961</v>
      </c>
      <c r="L3667" s="7">
        <v>-0.97656467238369493</v>
      </c>
      <c r="M3667" s="7">
        <v>0.26435672607623095</v>
      </c>
      <c r="N3667" s="7">
        <v>0.57979912653638022</v>
      </c>
      <c r="O3667" s="7">
        <v>0.51921015233488288</v>
      </c>
      <c r="P3667" s="7">
        <v>0.67222710464788449</v>
      </c>
      <c r="Q3667" s="7">
        <v>-0.53011256053640787</v>
      </c>
      <c r="R3667" s="7">
        <v>1.1560434094818444</v>
      </c>
      <c r="S3667" s="7">
        <v>0.37165323308764925</v>
      </c>
      <c r="T3667" s="7">
        <v>1.5395432398366946</v>
      </c>
      <c r="U3667" s="7">
        <v>0.42948565432505248</v>
      </c>
      <c r="V3667" s="7">
        <v>0.90487480902880257</v>
      </c>
      <c r="W3667" s="7">
        <f>[1]!i_dq_pctchange(W$2,$A3669)</f>
        <v>-0.15954503460262617</v>
      </c>
    </row>
    <row r="3668" spans="1:23" x14ac:dyDescent="0.35">
      <c r="A3668" s="1">
        <v>43039</v>
      </c>
      <c r="B3668">
        <v>1</v>
      </c>
      <c r="C3668">
        <v>0</v>
      </c>
      <c r="D3668">
        <v>1</v>
      </c>
      <c r="E3668">
        <f t="shared" ref="E3668:F3668" si="3767">IF(AVERAGE(B3652:B3668)&gt;0.5,1,0)</f>
        <v>1</v>
      </c>
      <c r="F3668">
        <f t="shared" si="3767"/>
        <v>1</v>
      </c>
      <c r="G3668">
        <f t="shared" si="3751"/>
        <v>4</v>
      </c>
      <c r="H3668">
        <f t="shared" si="3752"/>
        <v>2.2366918413154662</v>
      </c>
      <c r="J3668" s="7">
        <v>-0.11472694342930261</v>
      </c>
      <c r="K3668" s="7">
        <v>-0.66903593205362033</v>
      </c>
      <c r="L3668" s="7">
        <v>-1.1661930382234931</v>
      </c>
      <c r="M3668" s="7">
        <v>-0.13288732071667445</v>
      </c>
      <c r="N3668" s="7">
        <v>-1.8716131001402011E-2</v>
      </c>
      <c r="O3668" s="7">
        <v>-0.79432500976627829</v>
      </c>
      <c r="P3668" s="7">
        <v>0.92765234120213702</v>
      </c>
      <c r="Q3668" s="7">
        <v>-0.18158470737352142</v>
      </c>
      <c r="R3668" s="7">
        <v>-0.3810577425401751</v>
      </c>
      <c r="S3668" s="7">
        <v>0.57046222486809872</v>
      </c>
      <c r="T3668" s="7">
        <v>0.48656447500365257</v>
      </c>
      <c r="U3668" s="7">
        <v>0.2147356655590632</v>
      </c>
      <c r="V3668" s="7">
        <v>0.63393222181787712</v>
      </c>
      <c r="W3668" s="7">
        <f>[1]!i_dq_pctchange(W$2,$A3670)</f>
        <v>-2.3561037125106439E-2</v>
      </c>
    </row>
    <row r="3669" spans="1:23" x14ac:dyDescent="0.35">
      <c r="A3669" s="1">
        <v>43040</v>
      </c>
      <c r="B3669">
        <v>1</v>
      </c>
      <c r="C3669">
        <v>0</v>
      </c>
      <c r="D3669">
        <v>1</v>
      </c>
      <c r="E3669">
        <f t="shared" ref="E3669:F3669" si="3768">IF(AVERAGE(B3653:B3669)&gt;0.5,1,0)</f>
        <v>1</v>
      </c>
      <c r="F3669">
        <f t="shared" si="3768"/>
        <v>1</v>
      </c>
      <c r="G3669">
        <f t="shared" si="3751"/>
        <v>4</v>
      </c>
      <c r="H3669">
        <f t="shared" si="3752"/>
        <v>2.2366918413154662</v>
      </c>
      <c r="J3669" s="7">
        <v>-0.94822969162369819</v>
      </c>
      <c r="K3669" s="7">
        <v>-1.2164312239695381</v>
      </c>
      <c r="L3669" s="7">
        <v>0.33341572835780103</v>
      </c>
      <c r="M3669" s="7">
        <v>-0.66108526694009007</v>
      </c>
      <c r="N3669" s="7">
        <v>-0.10511794809765576</v>
      </c>
      <c r="O3669" s="7">
        <v>-1.0742472352093155</v>
      </c>
      <c r="P3669" s="7">
        <v>-0.59273185411486162</v>
      </c>
      <c r="Q3669" s="7">
        <v>0.42135480923428748</v>
      </c>
      <c r="R3669" s="7">
        <v>-0.91789973025128091</v>
      </c>
      <c r="S3669" s="7">
        <v>-0.26539951408472323</v>
      </c>
      <c r="T3669" s="7">
        <v>-1.154172351487885</v>
      </c>
      <c r="U3669" s="7">
        <v>-1.4871995368981179</v>
      </c>
      <c r="V3669" s="7">
        <v>-0.27478905308273582</v>
      </c>
      <c r="W3669" s="7">
        <f>[1]!i_dq_pctchange(W$2,$A3671)</f>
        <v>-0.12967729646038126</v>
      </c>
    </row>
    <row r="3670" spans="1:23" x14ac:dyDescent="0.35">
      <c r="A3670" s="1">
        <v>43041</v>
      </c>
      <c r="B3670">
        <v>1</v>
      </c>
      <c r="C3670">
        <v>1</v>
      </c>
      <c r="D3670">
        <v>1</v>
      </c>
      <c r="E3670">
        <f t="shared" ref="E3670:F3670" si="3769">IF(AVERAGE(B3654:B3670)&gt;0.5,1,0)</f>
        <v>1</v>
      </c>
      <c r="F3670">
        <f t="shared" si="3769"/>
        <v>1</v>
      </c>
      <c r="G3670">
        <f t="shared" si="3751"/>
        <v>1</v>
      </c>
      <c r="H3670">
        <f t="shared" si="3752"/>
        <v>2.2249415016601422</v>
      </c>
      <c r="J3670" s="7">
        <v>-0.67001729602257154</v>
      </c>
      <c r="K3670" s="7">
        <v>-1.3936342086792937</v>
      </c>
      <c r="L3670" s="7">
        <v>-0.87402463353405224</v>
      </c>
      <c r="M3670" s="7">
        <v>-0.60650419791861798</v>
      </c>
      <c r="N3670" s="7">
        <v>-1.4515775635407511</v>
      </c>
      <c r="O3670" s="7">
        <v>-0.85739920136139314</v>
      </c>
      <c r="P3670" s="7">
        <v>-0.52534459321911475</v>
      </c>
      <c r="Q3670" s="7">
        <v>0.95917408802484239</v>
      </c>
      <c r="R3670" s="7">
        <v>-9.686067629514834E-3</v>
      </c>
      <c r="S3670" s="7">
        <v>-1.8291509726230559</v>
      </c>
      <c r="T3670" s="7">
        <v>-1.3744590763261912</v>
      </c>
      <c r="U3670" s="7">
        <v>-0.7968201032481983</v>
      </c>
      <c r="V3670" s="7">
        <v>-0.56877575551371917</v>
      </c>
      <c r="W3670" s="7">
        <f>[1]!i_dq_pctchange(W$2,$A3672)</f>
        <v>2.6096291206439908</v>
      </c>
    </row>
    <row r="3671" spans="1:23" x14ac:dyDescent="0.35">
      <c r="A3671" s="1">
        <v>43042</v>
      </c>
      <c r="B3671">
        <v>1</v>
      </c>
      <c r="C3671">
        <v>1</v>
      </c>
      <c r="D3671">
        <v>1</v>
      </c>
      <c r="E3671">
        <f t="shared" ref="E3671:F3671" si="3770">IF(AVERAGE(B3655:B3671)&gt;0.5,1,0)</f>
        <v>1</v>
      </c>
      <c r="F3671">
        <f t="shared" si="3770"/>
        <v>1</v>
      </c>
      <c r="G3671">
        <f t="shared" si="3751"/>
        <v>1</v>
      </c>
      <c r="H3671">
        <f t="shared" si="3752"/>
        <v>2.2355241513122186</v>
      </c>
      <c r="J3671" s="7">
        <v>0.20167240531234926</v>
      </c>
      <c r="K3671" s="7">
        <v>3.4582035807507162E-2</v>
      </c>
      <c r="L3671" s="7">
        <v>3.7958863019568634</v>
      </c>
      <c r="M3671" s="7">
        <v>0.5222669459716498</v>
      </c>
      <c r="N3671" s="7">
        <v>1.0587164927493002</v>
      </c>
      <c r="O3671" s="7">
        <v>1.5441743478842858</v>
      </c>
      <c r="P3671" s="7">
        <v>0.47563720862683473</v>
      </c>
      <c r="Q3671" s="7">
        <v>2.82546328603551</v>
      </c>
      <c r="R3671" s="7">
        <v>2.0657540123232567</v>
      </c>
      <c r="S3671" s="7">
        <v>2.4890710745558615</v>
      </c>
      <c r="T3671" s="7">
        <v>0.4761218058586012</v>
      </c>
      <c r="U3671" s="7">
        <v>0.87702975946808204</v>
      </c>
      <c r="V3671" s="7">
        <v>1.249639808378062</v>
      </c>
      <c r="W3671" s="7">
        <f>[1]!i_dq_pctchange(W$2,$A3673)</f>
        <v>-4.5517481334254518E-2</v>
      </c>
    </row>
    <row r="3672" spans="1:23" x14ac:dyDescent="0.35">
      <c r="A3672" s="1">
        <v>43045</v>
      </c>
      <c r="B3672">
        <v>1</v>
      </c>
      <c r="C3672">
        <v>1</v>
      </c>
      <c r="D3672">
        <v>1</v>
      </c>
      <c r="E3672">
        <f t="shared" ref="E3672:F3672" si="3771">IF(AVERAGE(B3656:B3672)&gt;0.5,1,0)</f>
        <v>1</v>
      </c>
      <c r="F3672">
        <f t="shared" si="3771"/>
        <v>1</v>
      </c>
      <c r="G3672">
        <f t="shared" si="3751"/>
        <v>1</v>
      </c>
      <c r="H3672">
        <f t="shared" si="3752"/>
        <v>2.239864433022404</v>
      </c>
      <c r="J3672" s="7">
        <v>1.7217286011159696</v>
      </c>
      <c r="K3672" s="7">
        <v>1.0807345638715897</v>
      </c>
      <c r="L3672" s="7">
        <v>0.5936629167096753</v>
      </c>
      <c r="M3672" s="7">
        <v>0.63370589929693877</v>
      </c>
      <c r="N3672" s="7">
        <v>1.5380028253166933</v>
      </c>
      <c r="O3672" s="7">
        <v>0.69308753446607774</v>
      </c>
      <c r="P3672" s="7">
        <v>0.19415051757045279</v>
      </c>
      <c r="Q3672" s="7">
        <v>-0.5565023300707439</v>
      </c>
      <c r="R3672" s="7">
        <v>0.82910195310116797</v>
      </c>
      <c r="S3672" s="7">
        <v>2.0552362986947696</v>
      </c>
      <c r="T3672" s="7">
        <v>0.6296248367704721</v>
      </c>
      <c r="U3672" s="7">
        <v>0.7224545007378258</v>
      </c>
      <c r="V3672" s="7">
        <v>1.4896866988765094</v>
      </c>
      <c r="W3672" s="7">
        <f>[1]!i_dq_pctchange(W$2,$A3674)</f>
        <v>-0.79358078144520294</v>
      </c>
    </row>
    <row r="3673" spans="1:23" x14ac:dyDescent="0.35">
      <c r="A3673" s="1">
        <v>43046</v>
      </c>
      <c r="B3673">
        <v>1</v>
      </c>
      <c r="C3673">
        <v>1</v>
      </c>
      <c r="D3673">
        <v>1</v>
      </c>
      <c r="E3673">
        <f t="shared" ref="E3673:F3673" si="3772">IF(AVERAGE(B3657:B3673)&gt;0.5,1,0)</f>
        <v>1</v>
      </c>
      <c r="F3673">
        <f t="shared" si="3772"/>
        <v>1</v>
      </c>
      <c r="G3673">
        <f t="shared" si="3751"/>
        <v>1</v>
      </c>
      <c r="H3673">
        <f t="shared" si="3752"/>
        <v>2.2302805622410302</v>
      </c>
      <c r="J3673" s="7">
        <v>1.5352641027455811</v>
      </c>
      <c r="K3673" s="7">
        <v>0.33868421183700714</v>
      </c>
      <c r="L3673" s="7">
        <v>-1.2615784916052122</v>
      </c>
      <c r="M3673" s="7">
        <v>0.27633973532166595</v>
      </c>
      <c r="N3673" s="7">
        <v>-0.10976134747021217</v>
      </c>
      <c r="O3673" s="7">
        <v>-0.19571219918596947</v>
      </c>
      <c r="P3673" s="7">
        <v>-0.4278772697167873</v>
      </c>
      <c r="Q3673" s="7">
        <v>-0.25844242273935897</v>
      </c>
      <c r="R3673" s="7">
        <v>-0.10018018987171617</v>
      </c>
      <c r="S3673" s="7">
        <v>-3.1123955918316078E-2</v>
      </c>
      <c r="T3673" s="7">
        <v>0.41992934151057743</v>
      </c>
      <c r="U3673" s="7">
        <v>0.49049232365777579</v>
      </c>
      <c r="V3673" s="7">
        <v>0.32861658987992348</v>
      </c>
      <c r="W3673" s="7">
        <f>[1]!i_dq_pctchange(W$2,$A3675)</f>
        <v>0.56548974464039836</v>
      </c>
    </row>
    <row r="3674" spans="1:23" x14ac:dyDescent="0.35">
      <c r="A3674" s="1">
        <v>43047</v>
      </c>
      <c r="B3674">
        <v>1</v>
      </c>
      <c r="C3674">
        <v>1</v>
      </c>
      <c r="D3674">
        <v>1</v>
      </c>
      <c r="E3674">
        <f t="shared" ref="E3674:F3674" si="3773">IF(AVERAGE(B3658:B3674)&gt;0.5,1,0)</f>
        <v>1</v>
      </c>
      <c r="F3674">
        <f t="shared" si="3773"/>
        <v>1</v>
      </c>
      <c r="G3674">
        <f t="shared" si="3751"/>
        <v>1</v>
      </c>
      <c r="H3674">
        <f t="shared" si="3752"/>
        <v>2.2411349384976358</v>
      </c>
      <c r="J3674" s="7">
        <v>-0.58555504154018778</v>
      </c>
      <c r="K3674" s="7">
        <v>0.23958793522521038</v>
      </c>
      <c r="L3674" s="7">
        <v>1.8662532368478999</v>
      </c>
      <c r="M3674" s="7">
        <v>0.46058914531991768</v>
      </c>
      <c r="N3674" s="7">
        <v>1.5329246295408241</v>
      </c>
      <c r="O3674" s="7">
        <v>0.31974886391312807</v>
      </c>
      <c r="P3674" s="7">
        <v>0.48668209912114696</v>
      </c>
      <c r="Q3674" s="7">
        <v>0.28844889624694448</v>
      </c>
      <c r="R3674" s="7">
        <v>2.2408350888055883</v>
      </c>
      <c r="S3674" s="7">
        <v>0.50735135272515519</v>
      </c>
      <c r="T3674" s="7">
        <v>-0.14459110520225377</v>
      </c>
      <c r="U3674" s="7">
        <v>0.68218335120293394</v>
      </c>
      <c r="V3674" s="7">
        <v>0.90335597728180661</v>
      </c>
      <c r="W3674" s="7">
        <f>[1]!i_dq_pctchange(W$2,$A3676)</f>
        <v>0.50806244436346348</v>
      </c>
    </row>
    <row r="3675" spans="1:23" x14ac:dyDescent="0.35">
      <c r="A3675" s="1">
        <v>43048</v>
      </c>
      <c r="B3675">
        <v>1</v>
      </c>
      <c r="C3675">
        <v>1</v>
      </c>
      <c r="D3675">
        <v>1</v>
      </c>
      <c r="E3675">
        <f t="shared" ref="E3675:F3675" si="3774">IF(AVERAGE(B3659:B3675)&gt;0.5,1,0)</f>
        <v>1</v>
      </c>
      <c r="F3675">
        <f t="shared" si="3774"/>
        <v>1</v>
      </c>
      <c r="G3675">
        <f t="shared" si="3751"/>
        <v>1</v>
      </c>
      <c r="H3675">
        <f t="shared" si="3752"/>
        <v>2.2582243387338474</v>
      </c>
      <c r="J3675" s="7">
        <v>0.36494023904381889</v>
      </c>
      <c r="K3675" s="7">
        <v>-0.51781142552478365</v>
      </c>
      <c r="L3675" s="7">
        <v>1.9799057990824689</v>
      </c>
      <c r="M3675" s="7">
        <v>-0.41497997011302079</v>
      </c>
      <c r="N3675" s="7">
        <v>-1.5139973070749628</v>
      </c>
      <c r="O3675" s="7">
        <v>-0.31603214688129333</v>
      </c>
      <c r="P3675" s="7">
        <v>0.76253330143822828</v>
      </c>
      <c r="Q3675" s="7">
        <v>2.9871378449870463</v>
      </c>
      <c r="R3675" s="7">
        <v>1.5173208261334619</v>
      </c>
      <c r="S3675" s="7">
        <v>-0.33410353100335888</v>
      </c>
      <c r="T3675" s="7">
        <v>-0.46587978529423091</v>
      </c>
      <c r="U3675" s="7">
        <v>0.18190978119542178</v>
      </c>
      <c r="V3675" s="7">
        <v>-4.7392749558524627E-2</v>
      </c>
      <c r="W3675" s="7">
        <f>[1]!i_dq_pctchange(W$2,$A3677)</f>
        <v>0.18296227695899123</v>
      </c>
    </row>
    <row r="3676" spans="1:23" x14ac:dyDescent="0.35">
      <c r="A3676" s="1">
        <v>43049</v>
      </c>
      <c r="B3676">
        <v>1</v>
      </c>
      <c r="C3676">
        <v>1</v>
      </c>
      <c r="D3676">
        <v>0</v>
      </c>
      <c r="E3676">
        <f t="shared" ref="E3676:F3676" si="3775">IF(AVERAGE(B3660:B3676)&gt;0.5,1,0)</f>
        <v>1</v>
      </c>
      <c r="F3676">
        <f t="shared" si="3775"/>
        <v>1</v>
      </c>
      <c r="G3676">
        <f t="shared" si="3751"/>
        <v>1</v>
      </c>
      <c r="H3676">
        <f t="shared" si="3752"/>
        <v>2.2582243387338474</v>
      </c>
      <c r="J3676" s="7">
        <v>-0.76628717509009847</v>
      </c>
      <c r="K3676" s="7">
        <v>2.4975028290209504</v>
      </c>
      <c r="L3676" s="7">
        <v>0.10016084417853728</v>
      </c>
      <c r="M3676" s="7">
        <v>-0.50265771017749716</v>
      </c>
      <c r="N3676" s="7">
        <v>1.0774601054341093</v>
      </c>
      <c r="O3676" s="7">
        <v>-1.4642269822435781</v>
      </c>
      <c r="P3676" s="7">
        <v>-0.36618600688144221</v>
      </c>
      <c r="Q3676" s="7">
        <v>-0.25762750613110164</v>
      </c>
      <c r="R3676" s="7">
        <v>0.63741144811711736</v>
      </c>
      <c r="S3676" s="7">
        <v>2.7788349317501364</v>
      </c>
      <c r="T3676" s="7">
        <v>0.30712070241853856</v>
      </c>
      <c r="U3676" s="7">
        <v>0.57153869780719502</v>
      </c>
      <c r="V3676" s="7">
        <v>1.402321397255103</v>
      </c>
      <c r="W3676" s="7">
        <f>[1]!i_dq_pctchange(W$2,$A3678)</f>
        <v>-1.2385249247652652</v>
      </c>
    </row>
    <row r="3677" spans="1:23" x14ac:dyDescent="0.35">
      <c r="A3677" s="1">
        <v>43052</v>
      </c>
      <c r="B3677">
        <v>1</v>
      </c>
      <c r="C3677">
        <v>1</v>
      </c>
      <c r="D3677">
        <v>0</v>
      </c>
      <c r="E3677">
        <f t="shared" ref="E3677:F3677" si="3776">IF(AVERAGE(B3661:B3677)&gt;0.5,1,0)</f>
        <v>1</v>
      </c>
      <c r="F3677">
        <f t="shared" si="3776"/>
        <v>1</v>
      </c>
      <c r="G3677">
        <f t="shared" si="3751"/>
        <v>1</v>
      </c>
      <c r="H3677">
        <f t="shared" si="3752"/>
        <v>2.2582243387338474</v>
      </c>
      <c r="J3677" s="7">
        <v>-0.73284221171139741</v>
      </c>
      <c r="K3677" s="7">
        <v>0.34998883014371707</v>
      </c>
      <c r="L3677" s="7">
        <v>-2.0365201287064658</v>
      </c>
      <c r="M3677" s="7">
        <v>-7.5053812167210368E-2</v>
      </c>
      <c r="N3677" s="7">
        <v>0.65003275577744091</v>
      </c>
      <c r="O3677" s="7">
        <v>-0.66250348574858209</v>
      </c>
      <c r="P3677" s="7">
        <v>-0.17919626070607186</v>
      </c>
      <c r="Q3677" s="7">
        <v>-2.1869381043295055</v>
      </c>
      <c r="R3677" s="7">
        <v>-1.2361429247972895</v>
      </c>
      <c r="S3677" s="7">
        <v>0.89794306238699695</v>
      </c>
      <c r="T3677" s="7">
        <v>-1.1843177736413986</v>
      </c>
      <c r="U3677" s="7">
        <v>-0.58056673373575762</v>
      </c>
      <c r="V3677" s="7">
        <v>-0.27521917182302974</v>
      </c>
      <c r="W3677" s="7">
        <f>[1]!i_dq_pctchange(W$2,$A3679)</f>
        <v>-0.13072853522762767</v>
      </c>
    </row>
    <row r="3678" spans="1:23" x14ac:dyDescent="0.35">
      <c r="A3678" s="1">
        <v>43053</v>
      </c>
      <c r="B3678">
        <v>1</v>
      </c>
      <c r="C3678">
        <v>1</v>
      </c>
      <c r="D3678">
        <v>0</v>
      </c>
      <c r="E3678">
        <f t="shared" ref="E3678:F3678" si="3777">IF(AVERAGE(B3662:B3678)&gt;0.5,1,0)</f>
        <v>1</v>
      </c>
      <c r="F3678">
        <f t="shared" si="3777"/>
        <v>1</v>
      </c>
      <c r="G3678">
        <f t="shared" si="3751"/>
        <v>1</v>
      </c>
      <c r="H3678">
        <f t="shared" si="3752"/>
        <v>2.2582243387338474</v>
      </c>
      <c r="J3678" s="7">
        <v>-0.98777531335430546</v>
      </c>
      <c r="K3678" s="7">
        <v>-0.20261463213184791</v>
      </c>
      <c r="L3678" s="7">
        <v>0.50499143160241544</v>
      </c>
      <c r="M3678" s="7">
        <v>-0.73338718591895957</v>
      </c>
      <c r="N3678" s="7">
        <v>-1.3301050954163223</v>
      </c>
      <c r="O3678" s="7">
        <v>-1.0375994215473601</v>
      </c>
      <c r="P3678" s="7">
        <v>-0.86390969822019137</v>
      </c>
      <c r="Q3678" s="7">
        <v>1.1287905954532227</v>
      </c>
      <c r="R3678" s="7">
        <v>-0.18691040043840823</v>
      </c>
      <c r="S3678" s="7">
        <v>-1.5829520710493545</v>
      </c>
      <c r="T3678" s="7">
        <v>-2.1105722416026209</v>
      </c>
      <c r="U3678" s="7">
        <v>-1.1480371636374556</v>
      </c>
      <c r="V3678" s="7">
        <v>-1.9688908396047669</v>
      </c>
      <c r="W3678" s="7">
        <f>[1]!i_dq_pctchange(W$2,$A3680)</f>
        <v>1.203242172789958</v>
      </c>
    </row>
    <row r="3679" spans="1:23" x14ac:dyDescent="0.35">
      <c r="A3679" s="1">
        <v>43054</v>
      </c>
      <c r="B3679">
        <v>1</v>
      </c>
      <c r="C3679">
        <v>1</v>
      </c>
      <c r="D3679">
        <v>0</v>
      </c>
      <c r="E3679">
        <f t="shared" ref="E3679:F3679" si="3778">IF(AVERAGE(B3663:B3679)&gt;0.5,1,0)</f>
        <v>1</v>
      </c>
      <c r="F3679">
        <f t="shared" si="3778"/>
        <v>1</v>
      </c>
      <c r="G3679">
        <f t="shared" si="3751"/>
        <v>1</v>
      </c>
      <c r="H3679">
        <f t="shared" si="3752"/>
        <v>2.2582243387338474</v>
      </c>
      <c r="J3679" s="7">
        <v>-0.52779297231121991</v>
      </c>
      <c r="K3679" s="7">
        <v>8.6318375792062363E-2</v>
      </c>
      <c r="L3679" s="7">
        <v>0.58026477286721045</v>
      </c>
      <c r="M3679" s="7">
        <v>-0.70347131507377481</v>
      </c>
      <c r="N3679" s="7">
        <v>-1.230036082195747</v>
      </c>
      <c r="O3679" s="7">
        <v>-0.20694501451623881</v>
      </c>
      <c r="P3679" s="7">
        <v>2.4533523321360167</v>
      </c>
      <c r="Q3679" s="7">
        <v>2.8576669788409217</v>
      </c>
      <c r="R3679" s="7">
        <v>0.9915324306924107</v>
      </c>
      <c r="S3679" s="7">
        <v>-0.25947148610351234</v>
      </c>
      <c r="T3679" s="7">
        <v>-1.1606121039746127</v>
      </c>
      <c r="U3679" s="7">
        <v>0.27023486364868526</v>
      </c>
      <c r="V3679" s="7">
        <v>0.27802712129452906</v>
      </c>
      <c r="W3679" s="7">
        <f>[1]!i_dq_pctchange(W$2,$A3681)</f>
        <v>-2.3126066963712399</v>
      </c>
    </row>
    <row r="3680" spans="1:23" x14ac:dyDescent="0.35">
      <c r="A3680" s="1">
        <v>43055</v>
      </c>
      <c r="B3680">
        <v>1</v>
      </c>
      <c r="C3680">
        <v>1</v>
      </c>
      <c r="D3680">
        <v>0</v>
      </c>
      <c r="E3680">
        <f t="shared" ref="E3680:F3680" si="3779">IF(AVERAGE(B3664:B3680)&gt;0.5,1,0)</f>
        <v>1</v>
      </c>
      <c r="F3680">
        <f t="shared" si="3779"/>
        <v>1</v>
      </c>
      <c r="G3680">
        <f t="shared" si="3751"/>
        <v>1</v>
      </c>
      <c r="H3680">
        <f t="shared" si="3752"/>
        <v>2.2582243387338474</v>
      </c>
      <c r="J3680" s="7">
        <v>-4.4342682819051689</v>
      </c>
      <c r="K3680" s="7">
        <v>-2.5803732068852945</v>
      </c>
      <c r="L3680" s="7">
        <v>-0.60947634814687268</v>
      </c>
      <c r="M3680" s="7">
        <v>-1.3550866069278451</v>
      </c>
      <c r="N3680" s="7">
        <v>-2.4970420674149607</v>
      </c>
      <c r="O3680" s="7">
        <v>-2.9073298045988247</v>
      </c>
      <c r="P3680" s="7">
        <v>-1.6306359963298644</v>
      </c>
      <c r="Q3680" s="7">
        <v>-2.2739549049006031</v>
      </c>
      <c r="R3680" s="7">
        <v>-3.6006795566701713</v>
      </c>
      <c r="S3680" s="7">
        <v>-2.3487956930956773</v>
      </c>
      <c r="T3680" s="7">
        <v>-2.8218901680871382</v>
      </c>
      <c r="U3680" s="7">
        <v>-2.7965483714146808</v>
      </c>
      <c r="V3680" s="7">
        <v>-3.3571313449869611</v>
      </c>
      <c r="W3680" s="7">
        <f>[1]!i_dq_pctchange(W$2,$A3682)</f>
        <v>0.87852416702058345</v>
      </c>
    </row>
    <row r="3681" spans="1:23" x14ac:dyDescent="0.35">
      <c r="A3681" s="1">
        <v>43056</v>
      </c>
      <c r="B3681">
        <v>1</v>
      </c>
      <c r="C3681">
        <v>1</v>
      </c>
      <c r="D3681">
        <v>0</v>
      </c>
      <c r="E3681">
        <f t="shared" ref="E3681:F3681" si="3780">IF(AVERAGE(B3665:B3681)&gt;0.5,1,0)</f>
        <v>1</v>
      </c>
      <c r="F3681">
        <f t="shared" si="3780"/>
        <v>1</v>
      </c>
      <c r="G3681">
        <f t="shared" si="3751"/>
        <v>1</v>
      </c>
      <c r="H3681">
        <f t="shared" si="3752"/>
        <v>2.2582243387338474</v>
      </c>
      <c r="J3681" s="7">
        <v>-0.16132346896835309</v>
      </c>
      <c r="K3681" s="7">
        <v>0.46883522298684749</v>
      </c>
      <c r="L3681" s="7">
        <v>0.40298836789033526</v>
      </c>
      <c r="M3681" s="7">
        <v>-5.5385310503896348E-2</v>
      </c>
      <c r="N3681" s="7">
        <v>0.546506169230912</v>
      </c>
      <c r="O3681" s="7">
        <v>0.2202374483506451</v>
      </c>
      <c r="P3681" s="7">
        <v>1.8085419734904344</v>
      </c>
      <c r="Q3681" s="7">
        <v>-1.1034455057538521</v>
      </c>
      <c r="R3681" s="7">
        <v>2.9882711532135153</v>
      </c>
      <c r="S3681" s="7">
        <v>-2.233325038131272E-3</v>
      </c>
      <c r="T3681" s="7">
        <v>1.0645544833203018</v>
      </c>
      <c r="U3681" s="7">
        <v>0.65267132622313706</v>
      </c>
      <c r="V3681" s="7">
        <v>1.5809234485991541</v>
      </c>
      <c r="W3681" s="7">
        <f>[1]!i_dq_pctchange(W$2,$A3683)</f>
        <v>0.12992527788568553</v>
      </c>
    </row>
    <row r="3682" spans="1:23" x14ac:dyDescent="0.35">
      <c r="A3682" s="1">
        <v>43059</v>
      </c>
      <c r="B3682">
        <v>1</v>
      </c>
      <c r="C3682">
        <v>1</v>
      </c>
      <c r="D3682">
        <v>0</v>
      </c>
      <c r="E3682">
        <f t="shared" ref="E3682:F3682" si="3781">IF(AVERAGE(B3666:B3682)&gt;0.5,1,0)</f>
        <v>1</v>
      </c>
      <c r="F3682">
        <f t="shared" si="3781"/>
        <v>1</v>
      </c>
      <c r="G3682">
        <f t="shared" si="3751"/>
        <v>1</v>
      </c>
      <c r="H3682">
        <f t="shared" si="3752"/>
        <v>2.2582243387338474</v>
      </c>
      <c r="J3682" s="7">
        <v>0.39418297088398663</v>
      </c>
      <c r="K3682" s="7">
        <v>-0.70261127841260551</v>
      </c>
      <c r="L3682" s="7">
        <v>3.9152874176899757</v>
      </c>
      <c r="M3682" s="7">
        <v>0.10536332116856044</v>
      </c>
      <c r="N3682" s="7">
        <v>-0.59609805372517777</v>
      </c>
      <c r="O3682" s="7">
        <v>0.84205634363866111</v>
      </c>
      <c r="P3682" s="7">
        <v>0.32950147230901772</v>
      </c>
      <c r="Q3682" s="7">
        <v>1.489942556644305</v>
      </c>
      <c r="R3682" s="7">
        <v>0.75521512385919409</v>
      </c>
      <c r="S3682" s="7">
        <v>0.46262766130550331</v>
      </c>
      <c r="T3682" s="7">
        <v>-0.4753092868122224</v>
      </c>
      <c r="U3682" s="7">
        <v>0.16894200072048965</v>
      </c>
      <c r="V3682" s="7">
        <v>-5.6573257931907581E-2</v>
      </c>
      <c r="W3682" s="7">
        <f>[1]!i_dq_pctchange(W$2,$A3684)</f>
        <v>-0.72745673270964017</v>
      </c>
    </row>
    <row r="3683" spans="1:23" x14ac:dyDescent="0.35">
      <c r="A3683" s="1">
        <v>43060</v>
      </c>
      <c r="B3683">
        <v>1</v>
      </c>
      <c r="C3683">
        <v>1</v>
      </c>
      <c r="D3683">
        <v>0</v>
      </c>
      <c r="E3683">
        <f t="shared" ref="E3683:F3683" si="3782">IF(AVERAGE(B3667:B3683)&gt;0.5,1,0)</f>
        <v>1</v>
      </c>
      <c r="F3683">
        <f t="shared" si="3782"/>
        <v>1</v>
      </c>
      <c r="G3683">
        <f t="shared" si="3751"/>
        <v>1</v>
      </c>
      <c r="H3683">
        <f t="shared" si="3752"/>
        <v>2.2582243387338474</v>
      </c>
      <c r="J3683" s="7">
        <v>-0.13497905261791951</v>
      </c>
      <c r="K3683" s="7">
        <v>0.24660707549600003</v>
      </c>
      <c r="L3683" s="7">
        <v>-1.3475221473166286</v>
      </c>
      <c r="M3683" s="7">
        <v>0.16898659033134017</v>
      </c>
      <c r="N3683" s="7">
        <v>1.6427486869235941</v>
      </c>
      <c r="O3683" s="7">
        <v>-0.66231414933889932</v>
      </c>
      <c r="P3683" s="7">
        <v>-0.63120592372341877</v>
      </c>
      <c r="Q3683" s="7">
        <v>-2.4827985791700447</v>
      </c>
      <c r="R3683" s="7">
        <v>-0.17630864688775683</v>
      </c>
      <c r="S3683" s="7">
        <v>1.5355202190061488</v>
      </c>
      <c r="T3683" s="7">
        <v>0.78097080293794974</v>
      </c>
      <c r="U3683" s="7">
        <v>-0.19438967223482961</v>
      </c>
      <c r="V3683" s="7">
        <v>0.30300474152473844</v>
      </c>
      <c r="W3683" s="7">
        <f>[1]!i_dq_pctchange(W$2,$A3685)</f>
        <v>-3.221327779780264</v>
      </c>
    </row>
    <row r="3684" spans="1:23" x14ac:dyDescent="0.35">
      <c r="A3684" s="1">
        <v>43061</v>
      </c>
      <c r="B3684">
        <v>1</v>
      </c>
      <c r="C3684">
        <v>1</v>
      </c>
      <c r="D3684">
        <v>0</v>
      </c>
      <c r="E3684">
        <f t="shared" ref="E3684:F3684" si="3783">IF(AVERAGE(B3668:B3684)&gt;0.5,1,0)</f>
        <v>1</v>
      </c>
      <c r="F3684">
        <f t="shared" si="3783"/>
        <v>1</v>
      </c>
      <c r="G3684">
        <f t="shared" si="3751"/>
        <v>1</v>
      </c>
      <c r="H3684">
        <f t="shared" si="3752"/>
        <v>2.2582243387338474</v>
      </c>
      <c r="J3684" s="7">
        <v>-1.93777096457399</v>
      </c>
      <c r="K3684" s="7">
        <v>-1.2810587964214009</v>
      </c>
      <c r="L3684" s="7">
        <v>-4.8703117725504388</v>
      </c>
      <c r="M3684" s="7">
        <v>-1.4968622973945824</v>
      </c>
      <c r="N3684" s="7">
        <v>-1.6586307214331641</v>
      </c>
      <c r="O3684" s="7">
        <v>-2.2613148587119976</v>
      </c>
      <c r="P3684" s="7">
        <v>-3.0770867794577077</v>
      </c>
      <c r="Q3684" s="7">
        <v>-3.9192456263995057</v>
      </c>
      <c r="R3684" s="7">
        <v>-3.2601791478163902</v>
      </c>
      <c r="S3684" s="7">
        <v>-1.5016639975978308</v>
      </c>
      <c r="T3684" s="7">
        <v>-1.0690161381512959</v>
      </c>
      <c r="U3684" s="7">
        <v>-2.3108153863836121</v>
      </c>
      <c r="V3684" s="7">
        <v>-2.9379023709038119</v>
      </c>
      <c r="W3684" s="7">
        <f>[1]!i_dq_pctchange(W$2,$A3686)</f>
        <v>-1.7556311870330906E-2</v>
      </c>
    </row>
    <row r="3685" spans="1:23" x14ac:dyDescent="0.35">
      <c r="A3685" s="1">
        <v>43062</v>
      </c>
      <c r="B3685">
        <v>1</v>
      </c>
      <c r="C3685">
        <v>1</v>
      </c>
      <c r="D3685">
        <v>0</v>
      </c>
      <c r="E3685">
        <f t="shared" ref="E3685:F3685" si="3784">IF(AVERAGE(B3669:B3685)&gt;0.5,1,0)</f>
        <v>1</v>
      </c>
      <c r="F3685">
        <f t="shared" si="3784"/>
        <v>1</v>
      </c>
      <c r="G3685">
        <f t="shared" si="3751"/>
        <v>1</v>
      </c>
      <c r="H3685">
        <f t="shared" si="3752"/>
        <v>2.2582243387338474</v>
      </c>
      <c r="J3685" s="7">
        <v>0.54190801870332006</v>
      </c>
      <c r="K3685" s="7">
        <v>-0.59628259529857475</v>
      </c>
      <c r="L3685" s="7">
        <v>0.45705279747832234</v>
      </c>
      <c r="M3685" s="7">
        <v>0.17237242779367251</v>
      </c>
      <c r="N3685" s="7">
        <v>1.1697185346305363</v>
      </c>
      <c r="O3685" s="7">
        <v>0.20613849704240733</v>
      </c>
      <c r="P3685" s="7">
        <v>-0.8420163146898727</v>
      </c>
      <c r="Q3685" s="7">
        <v>-0.41606391098218842</v>
      </c>
      <c r="R3685" s="7">
        <v>-0.60399581926353862</v>
      </c>
      <c r="S3685" s="7">
        <v>0.60366262213767574</v>
      </c>
      <c r="T3685" s="7">
        <v>1.9814165436375277</v>
      </c>
      <c r="U3685" s="7">
        <v>0.30176607882167444</v>
      </c>
      <c r="V3685" s="7">
        <v>-1.2599811208040375</v>
      </c>
      <c r="W3685" s="7">
        <f>[1]!i_dq_pctchange(W$2,$A3687)</f>
        <v>-1.3174562959209521</v>
      </c>
    </row>
    <row r="3686" spans="1:23" x14ac:dyDescent="0.35">
      <c r="A3686" s="1">
        <v>43063</v>
      </c>
      <c r="B3686">
        <v>0</v>
      </c>
      <c r="C3686">
        <v>1</v>
      </c>
      <c r="D3686">
        <v>0</v>
      </c>
      <c r="E3686">
        <f t="shared" ref="E3686:F3686" si="3785">IF(AVERAGE(B3670:B3686)&gt;0.5,1,0)</f>
        <v>1</v>
      </c>
      <c r="F3686">
        <f t="shared" si="3785"/>
        <v>1</v>
      </c>
      <c r="G3686">
        <f t="shared" si="3751"/>
        <v>2</v>
      </c>
      <c r="H3686">
        <f t="shared" si="3752"/>
        <v>2.2582243387338474</v>
      </c>
      <c r="J3686" s="7">
        <v>-0.57785814189975082</v>
      </c>
      <c r="K3686" s="7">
        <v>-0.84987127769557347</v>
      </c>
      <c r="L3686" s="7">
        <v>-2.3443649915500946</v>
      </c>
      <c r="M3686" s="7">
        <v>-0.32978127579295902</v>
      </c>
      <c r="N3686" s="7">
        <v>-0.61461163205094393</v>
      </c>
      <c r="O3686" s="7">
        <v>-1.2960912000685725</v>
      </c>
      <c r="P3686" s="7">
        <v>-1.7543624206108215</v>
      </c>
      <c r="Q3686" s="7">
        <v>-1.2655277259008442</v>
      </c>
      <c r="R3686" s="7">
        <v>-4.0217856553053641</v>
      </c>
      <c r="S3686" s="7">
        <v>0.37246063911721089</v>
      </c>
      <c r="T3686" s="7">
        <v>-2.2639125796953188</v>
      </c>
      <c r="U3686" s="7">
        <v>-0.8001749986526302</v>
      </c>
      <c r="V3686" s="7">
        <v>-1.7778465403693016</v>
      </c>
      <c r="W3686" s="7">
        <f>[1]!i_dq_pctchange(W$2,$A3688)</f>
        <v>1.0758906442634064</v>
      </c>
    </row>
    <row r="3687" spans="1:23" x14ac:dyDescent="0.35">
      <c r="A3687" s="1">
        <v>43066</v>
      </c>
      <c r="B3687">
        <v>0</v>
      </c>
      <c r="C3687">
        <v>1</v>
      </c>
      <c r="D3687">
        <v>0</v>
      </c>
      <c r="E3687">
        <f t="shared" ref="E3687:F3687" si="3786">IF(AVERAGE(B3671:B3687)&gt;0.5,1,0)</f>
        <v>1</v>
      </c>
      <c r="F3687">
        <f t="shared" si="3786"/>
        <v>1</v>
      </c>
      <c r="G3687">
        <f t="shared" si="3751"/>
        <v>2</v>
      </c>
      <c r="H3687">
        <f t="shared" si="3752"/>
        <v>2.2582243387338474</v>
      </c>
      <c r="J3687" s="7">
        <v>0.87444321878884146</v>
      </c>
      <c r="K3687" s="7">
        <v>3.375467040128393</v>
      </c>
      <c r="L3687" s="7">
        <v>0.46829133555335412</v>
      </c>
      <c r="M3687" s="7">
        <v>0.29316406466616235</v>
      </c>
      <c r="N3687" s="7">
        <v>1.6691846008241571</v>
      </c>
      <c r="O3687" s="7">
        <v>1.242495777982433</v>
      </c>
      <c r="P3687" s="7">
        <v>1.1156719985793577</v>
      </c>
      <c r="Q3687" s="7">
        <v>1.7214319170796477</v>
      </c>
      <c r="R3687" s="7">
        <v>2.0535438379638578</v>
      </c>
      <c r="S3687" s="7">
        <v>3.2749251553498158</v>
      </c>
      <c r="T3687" s="7">
        <v>1.6351021373013013</v>
      </c>
      <c r="U3687" s="7">
        <v>1.4483536641877526</v>
      </c>
      <c r="V3687" s="7">
        <v>2.8757291003002359</v>
      </c>
      <c r="W3687" s="7">
        <f>[1]!i_dq_pctchange(W$2,$A3689)</f>
        <v>-0.84199407737140952</v>
      </c>
    </row>
    <row r="3688" spans="1:23" x14ac:dyDescent="0.35">
      <c r="A3688" s="1">
        <v>43067</v>
      </c>
      <c r="B3688">
        <v>0</v>
      </c>
      <c r="C3688">
        <v>0</v>
      </c>
      <c r="D3688">
        <v>0</v>
      </c>
      <c r="E3688">
        <f t="shared" ref="E3688:F3688" si="3787">IF(AVERAGE(B3672:B3688)&gt;0.5,1,0)</f>
        <v>1</v>
      </c>
      <c r="F3688">
        <f t="shared" si="3787"/>
        <v>1</v>
      </c>
      <c r="G3688">
        <f t="shared" si="3751"/>
        <v>3</v>
      </c>
      <c r="H3688">
        <f t="shared" si="3752"/>
        <v>2.2582243387338474</v>
      </c>
      <c r="J3688" s="7">
        <v>-4.429479570756438E-2</v>
      </c>
      <c r="K3688" s="7">
        <v>3.1861399943634496</v>
      </c>
      <c r="L3688" s="7">
        <v>-2.3058558836565948</v>
      </c>
      <c r="M3688" s="7">
        <v>0.25802646614324154</v>
      </c>
      <c r="N3688" s="7">
        <v>1.0060565762275688</v>
      </c>
      <c r="O3688" s="7">
        <v>-5.8010401242364049E-2</v>
      </c>
      <c r="P3688" s="7">
        <v>-0.12732400074300418</v>
      </c>
      <c r="Q3688" s="7">
        <v>-1.949733236908096</v>
      </c>
      <c r="R3688" s="7">
        <v>-1.2645204800704692</v>
      </c>
      <c r="S3688" s="7">
        <v>2.849521628715673</v>
      </c>
      <c r="T3688" s="7">
        <v>1.7874418846328055</v>
      </c>
      <c r="U3688" s="7">
        <v>0.90631585910993862</v>
      </c>
      <c r="V3688" s="7">
        <v>-0.83686598032384107</v>
      </c>
      <c r="W3688" s="7">
        <f>[1]!i_dq_pctchange(W$2,$A3690)</f>
        <v>-0.34328439596783128</v>
      </c>
    </row>
    <row r="3689" spans="1:23" x14ac:dyDescent="0.35">
      <c r="A3689" s="1">
        <v>43068</v>
      </c>
      <c r="B3689">
        <v>0</v>
      </c>
      <c r="C3689">
        <v>0</v>
      </c>
      <c r="D3689">
        <v>0</v>
      </c>
      <c r="E3689">
        <f t="shared" ref="E3689:F3689" si="3788">IF(AVERAGE(B3673:B3689)&gt;0.5,1,0)</f>
        <v>1</v>
      </c>
      <c r="F3689">
        <f t="shared" si="3788"/>
        <v>1</v>
      </c>
      <c r="G3689">
        <f t="shared" si="3751"/>
        <v>3</v>
      </c>
      <c r="H3689">
        <f t="shared" si="3752"/>
        <v>2.2582243387338474</v>
      </c>
      <c r="J3689" s="7">
        <v>-1.3508975402032226</v>
      </c>
      <c r="K3689" s="7">
        <v>-1.2177260276160695</v>
      </c>
      <c r="L3689" s="7">
        <v>-0.2017272446642811</v>
      </c>
      <c r="M3689" s="7">
        <v>-0.66730394499798118</v>
      </c>
      <c r="N3689" s="7">
        <v>-0.44592641355524504</v>
      </c>
      <c r="O3689" s="7">
        <v>-0.65339106121278889</v>
      </c>
      <c r="P3689" s="7">
        <v>-1.6333128182930943</v>
      </c>
      <c r="Q3689" s="7">
        <v>-0.82922178321502804</v>
      </c>
      <c r="R3689" s="7">
        <v>-0.85032531913335263</v>
      </c>
      <c r="S3689" s="7">
        <v>-0.72150969315853353</v>
      </c>
      <c r="T3689" s="7">
        <v>-0.85517663846059189</v>
      </c>
      <c r="U3689" s="7">
        <v>-0.58973014148527936</v>
      </c>
      <c r="V3689" s="7">
        <v>-0.93034939378645287</v>
      </c>
      <c r="W3689" s="7">
        <f>[1]!i_dq_pctchange(W$2,$A3691)</f>
        <v>0.9004239984119059</v>
      </c>
    </row>
    <row r="3690" spans="1:23" x14ac:dyDescent="0.35">
      <c r="A3690" s="1">
        <v>43069</v>
      </c>
      <c r="B3690">
        <v>0</v>
      </c>
      <c r="C3690">
        <v>0</v>
      </c>
      <c r="D3690">
        <v>1</v>
      </c>
      <c r="E3690">
        <f t="shared" ref="E3690:F3690" si="3789">IF(AVERAGE(B3674:B3690)&gt;0.5,1,0)</f>
        <v>1</v>
      </c>
      <c r="F3690">
        <f t="shared" si="3789"/>
        <v>1</v>
      </c>
      <c r="G3690">
        <f t="shared" si="3751"/>
        <v>3</v>
      </c>
      <c r="H3690">
        <f t="shared" si="3752"/>
        <v>2.2582243387338474</v>
      </c>
      <c r="J3690" s="7">
        <v>0.13581663701162497</v>
      </c>
      <c r="K3690" s="7">
        <v>-0.2405972244005703</v>
      </c>
      <c r="L3690" s="7">
        <v>-0.5959026299131045</v>
      </c>
      <c r="M3690" s="7">
        <v>0.24798741556397957</v>
      </c>
      <c r="N3690" s="7">
        <v>-0.53446109703962452</v>
      </c>
      <c r="O3690" s="7">
        <v>0.44876487357742856</v>
      </c>
      <c r="P3690" s="7">
        <v>1.0907978328428818</v>
      </c>
      <c r="Q3690" s="7">
        <v>-0.1617318097063784</v>
      </c>
      <c r="R3690" s="7">
        <v>1.3718370947843388</v>
      </c>
      <c r="S3690" s="7">
        <v>-0.33161660110876523</v>
      </c>
      <c r="T3690" s="7">
        <v>-1.667242846180398E-2</v>
      </c>
      <c r="U3690" s="7">
        <v>0.34419191839888064</v>
      </c>
      <c r="V3690" s="7">
        <v>1.8646804036419138</v>
      </c>
      <c r="W3690" s="7">
        <f>[1]!i_dq_pctchange(W$2,$A3692)</f>
        <v>-0.26685903385931453</v>
      </c>
    </row>
    <row r="3691" spans="1:23" x14ac:dyDescent="0.35">
      <c r="A3691" s="1">
        <v>43070</v>
      </c>
      <c r="B3691">
        <v>0</v>
      </c>
      <c r="C3691">
        <v>0</v>
      </c>
      <c r="D3691">
        <v>1</v>
      </c>
      <c r="E3691">
        <f t="shared" ref="E3691:F3691" si="3790">IF(AVERAGE(B3675:B3691)&gt;0.5,1,0)</f>
        <v>1</v>
      </c>
      <c r="F3691">
        <f t="shared" si="3790"/>
        <v>1</v>
      </c>
      <c r="G3691">
        <f t="shared" si="3751"/>
        <v>3</v>
      </c>
      <c r="H3691">
        <f t="shared" si="3752"/>
        <v>2.2582243387338474</v>
      </c>
      <c r="J3691" s="7">
        <v>-2.0257245995864497</v>
      </c>
      <c r="K3691" s="7">
        <v>-0.31865251801942474</v>
      </c>
      <c r="L3691" s="7">
        <v>1.0516138929976331</v>
      </c>
      <c r="M3691" s="7">
        <v>-0.66458675626280717</v>
      </c>
      <c r="N3691" s="7">
        <v>-0.53848910881930279</v>
      </c>
      <c r="O3691" s="7">
        <v>-0.32431967554452956</v>
      </c>
      <c r="P3691" s="7">
        <v>0.33666484164850458</v>
      </c>
      <c r="Q3691" s="7">
        <v>2.1478045249249593</v>
      </c>
      <c r="R3691" s="7">
        <v>-0.3772381176927489</v>
      </c>
      <c r="S3691" s="7">
        <v>-0.92724743054621239</v>
      </c>
      <c r="T3691" s="7">
        <v>-0.76926660961129334</v>
      </c>
      <c r="U3691" s="7">
        <v>-0.20968756552735851</v>
      </c>
      <c r="V3691" s="7">
        <v>-1.6891907321729576</v>
      </c>
      <c r="W3691" s="7">
        <f>[1]!i_dq_pctchange(W$2,$A3693)</f>
        <v>-1.1987678487428135</v>
      </c>
    </row>
    <row r="3692" spans="1:23" x14ac:dyDescent="0.35">
      <c r="A3692" s="1">
        <v>43073</v>
      </c>
      <c r="B3692">
        <v>0</v>
      </c>
      <c r="C3692">
        <v>0</v>
      </c>
      <c r="D3692">
        <v>1</v>
      </c>
      <c r="E3692">
        <f t="shared" ref="E3692:F3692" si="3791">IF(AVERAGE(B3676:B3692)&gt;0.5,1,0)</f>
        <v>1</v>
      </c>
      <c r="F3692">
        <f t="shared" si="3791"/>
        <v>1</v>
      </c>
      <c r="G3692">
        <f t="shared" si="3751"/>
        <v>3</v>
      </c>
      <c r="H3692">
        <f t="shared" si="3752"/>
        <v>2.2582243387338474</v>
      </c>
      <c r="J3692" s="7">
        <v>-1.5660883562868968</v>
      </c>
      <c r="K3692" s="7">
        <v>-1.5679496330935971</v>
      </c>
      <c r="L3692" s="7">
        <v>5.3566006496665465E-2</v>
      </c>
      <c r="M3692" s="7">
        <v>-0.80358304372874034</v>
      </c>
      <c r="N3692" s="7">
        <v>-1.9616105549178302</v>
      </c>
      <c r="O3692" s="7">
        <v>-1.6418605179205861</v>
      </c>
      <c r="P3692" s="7">
        <v>-1.8552724783173158</v>
      </c>
      <c r="Q3692" s="7">
        <v>-0.23600913330070095</v>
      </c>
      <c r="R3692" s="7">
        <v>-2.1393966393339854</v>
      </c>
      <c r="S3692" s="7">
        <v>-2.1956051655613087</v>
      </c>
      <c r="T3692" s="7">
        <v>-3.2788505735764342</v>
      </c>
      <c r="U3692" s="7">
        <v>-2.4111424386786422</v>
      </c>
      <c r="V3692" s="7">
        <v>-3.8190032636090137</v>
      </c>
      <c r="W3692" s="7">
        <f>[1]!i_dq_pctchange(W$2,$A3694)</f>
        <v>0.49479606620488925</v>
      </c>
    </row>
    <row r="3693" spans="1:23" x14ac:dyDescent="0.35">
      <c r="A3693" s="1">
        <v>43074</v>
      </c>
      <c r="B3693">
        <v>0</v>
      </c>
      <c r="C3693">
        <v>0</v>
      </c>
      <c r="D3693">
        <v>1</v>
      </c>
      <c r="E3693">
        <f t="shared" ref="E3693:F3693" si="3792">IF(AVERAGE(B3677:B3693)&gt;0.5,1,0)</f>
        <v>1</v>
      </c>
      <c r="F3693">
        <f t="shared" si="3792"/>
        <v>1</v>
      </c>
      <c r="G3693">
        <f t="shared" si="3751"/>
        <v>3</v>
      </c>
      <c r="H3693">
        <f t="shared" si="3752"/>
        <v>2.2582243387338474</v>
      </c>
      <c r="J3693" s="7">
        <v>0.99937493640341324</v>
      </c>
      <c r="K3693" s="7">
        <v>-0.39116961035014125</v>
      </c>
      <c r="L3693" s="7">
        <v>-1.1377398085825714</v>
      </c>
      <c r="M3693" s="7">
        <v>7.7562077764419757E-2</v>
      </c>
      <c r="N3693" s="7">
        <v>3.942434527426382E-2</v>
      </c>
      <c r="O3693" s="7">
        <v>0.82251422028514698</v>
      </c>
      <c r="P3693" s="7">
        <v>1.1917382941324834</v>
      </c>
      <c r="Q3693" s="7">
        <v>-0.71946159086686423</v>
      </c>
      <c r="R3693" s="7">
        <v>1.2842444438912188</v>
      </c>
      <c r="S3693" s="7">
        <v>-1.838219400579294</v>
      </c>
      <c r="T3693" s="7">
        <v>0.22841900323465975</v>
      </c>
      <c r="U3693" s="7">
        <v>0.83460543441581803</v>
      </c>
      <c r="V3693" s="7">
        <v>1.6323563507090504</v>
      </c>
      <c r="W3693" s="7">
        <f>[1]!i_dq_pctchange(W$2,$A3695)</f>
        <v>-0.13296009414185467</v>
      </c>
    </row>
    <row r="3694" spans="1:23" x14ac:dyDescent="0.35">
      <c r="A3694" s="1">
        <v>43075</v>
      </c>
      <c r="B3694">
        <v>0</v>
      </c>
      <c r="C3694">
        <v>0</v>
      </c>
      <c r="D3694">
        <v>1</v>
      </c>
      <c r="E3694">
        <f t="shared" ref="E3694:F3694" si="3793">IF(AVERAGE(B3678:B3694)&gt;0.5,1,0)</f>
        <v>0</v>
      </c>
      <c r="F3694">
        <f t="shared" si="3793"/>
        <v>1</v>
      </c>
      <c r="G3694">
        <f t="shared" si="3751"/>
        <v>3</v>
      </c>
      <c r="H3694">
        <f t="shared" si="3752"/>
        <v>2.2582243387338474</v>
      </c>
      <c r="J3694" s="7">
        <v>0.27345802059571983</v>
      </c>
      <c r="K3694" s="7">
        <v>-1.2728110965910222</v>
      </c>
      <c r="L3694" s="7">
        <v>-2.2169613251668849</v>
      </c>
      <c r="M3694" s="7">
        <v>-0.23475233067505266</v>
      </c>
      <c r="N3694" s="7">
        <v>-2.0753330488787736</v>
      </c>
      <c r="O3694" s="7">
        <v>-0.57974067366234039</v>
      </c>
      <c r="P3694" s="7">
        <v>-0.41463614398624332</v>
      </c>
      <c r="Q3694" s="7">
        <v>-1.5109769364767809</v>
      </c>
      <c r="R3694" s="7">
        <v>-0.6583844824922398</v>
      </c>
      <c r="S3694" s="7">
        <v>-1.900324952106522</v>
      </c>
      <c r="T3694" s="7">
        <v>-0.37167329458550985</v>
      </c>
      <c r="U3694" s="7">
        <v>-0.70435553062512068</v>
      </c>
      <c r="V3694" s="7">
        <v>-0.5943116227012144</v>
      </c>
      <c r="W3694" s="7">
        <f>[1]!i_dq_pctchange(W$2,$A3696)</f>
        <v>1.0353833558204077</v>
      </c>
    </row>
    <row r="3695" spans="1:23" x14ac:dyDescent="0.35">
      <c r="A3695" s="1">
        <v>43076</v>
      </c>
      <c r="B3695">
        <v>0</v>
      </c>
      <c r="C3695">
        <v>0</v>
      </c>
      <c r="D3695">
        <v>1</v>
      </c>
      <c r="E3695">
        <f t="shared" ref="E3695:F3695" si="3794">IF(AVERAGE(B3679:B3695)&gt;0.5,1,0)</f>
        <v>0</v>
      </c>
      <c r="F3695">
        <f t="shared" si="3794"/>
        <v>1</v>
      </c>
      <c r="G3695">
        <f t="shared" si="3751"/>
        <v>3</v>
      </c>
      <c r="H3695">
        <f t="shared" si="3752"/>
        <v>2.2582243387338474</v>
      </c>
      <c r="J3695" s="7">
        <v>0.57879590357467126</v>
      </c>
      <c r="K3695" s="7">
        <v>0.99425352036967618</v>
      </c>
      <c r="L3695" s="7">
        <v>2.0082361076765323</v>
      </c>
      <c r="M3695" s="7">
        <v>0.59820688050498771</v>
      </c>
      <c r="N3695" s="7">
        <v>0.66175669623945155</v>
      </c>
      <c r="O3695" s="7">
        <v>2.08099674124571</v>
      </c>
      <c r="P3695" s="7">
        <v>1.0397069356060111</v>
      </c>
      <c r="Q3695" s="7">
        <v>1.6871320195200705</v>
      </c>
      <c r="R3695" s="7">
        <v>1.5877672641412754</v>
      </c>
      <c r="S3695" s="7">
        <v>1.6985621384502843</v>
      </c>
      <c r="T3695" s="7">
        <v>0.88633700252289604</v>
      </c>
      <c r="U3695" s="7">
        <v>1.011067173377157</v>
      </c>
      <c r="V3695" s="7">
        <v>1.1130182012899033</v>
      </c>
      <c r="W3695" s="7">
        <f>[1]!i_dq_pctchange(W$2,$A3697)</f>
        <v>2.1177043771528332</v>
      </c>
    </row>
    <row r="3696" spans="1:23" x14ac:dyDescent="0.35">
      <c r="A3696" s="1">
        <v>43077</v>
      </c>
      <c r="B3696">
        <v>0</v>
      </c>
      <c r="C3696">
        <v>0</v>
      </c>
      <c r="D3696">
        <v>1</v>
      </c>
      <c r="E3696">
        <f t="shared" ref="E3696:F3696" si="3795">IF(AVERAGE(B3680:B3696)&gt;0.5,1,0)</f>
        <v>0</v>
      </c>
      <c r="F3696">
        <f t="shared" si="3795"/>
        <v>0</v>
      </c>
      <c r="G3696">
        <f t="shared" si="3751"/>
        <v>3</v>
      </c>
      <c r="H3696">
        <f t="shared" si="3752"/>
        <v>2.2582243387338474</v>
      </c>
      <c r="J3696" s="7">
        <v>0.89726894878610375</v>
      </c>
      <c r="K3696" s="7">
        <v>0.90546204510678785</v>
      </c>
      <c r="L3696" s="7">
        <v>3.9736906664576286</v>
      </c>
      <c r="M3696" s="7">
        <v>0.45176958631931535</v>
      </c>
      <c r="N3696" s="7">
        <v>0.77313622167245721</v>
      </c>
      <c r="O3696" s="7">
        <v>1.3326535078318991</v>
      </c>
      <c r="P3696" s="7">
        <v>1.0069629333179599</v>
      </c>
      <c r="Q3696" s="7">
        <v>3.4656020989349523</v>
      </c>
      <c r="R3696" s="7">
        <v>1.8005949792105216</v>
      </c>
      <c r="S3696" s="7">
        <v>0.60728553455947265</v>
      </c>
      <c r="T3696" s="7">
        <v>1.1590571311180162</v>
      </c>
      <c r="U3696" s="7">
        <v>0.84301974566415838</v>
      </c>
      <c r="V3696" s="7">
        <v>2.8703620519270472</v>
      </c>
      <c r="W3696" s="7">
        <f>[1]!i_dq_pctchange(W$2,$A3698)</f>
        <v>-0.80662405707427853</v>
      </c>
    </row>
    <row r="3697" spans="1:23" x14ac:dyDescent="0.35">
      <c r="A3697" s="1">
        <v>43080</v>
      </c>
      <c r="B3697">
        <v>0</v>
      </c>
      <c r="C3697">
        <v>0</v>
      </c>
      <c r="D3697">
        <v>0</v>
      </c>
      <c r="E3697">
        <f t="shared" ref="E3697:F3697" si="3796">IF(AVERAGE(B3681:B3697)&gt;0.5,1,0)</f>
        <v>0</v>
      </c>
      <c r="F3697">
        <f t="shared" si="3796"/>
        <v>0</v>
      </c>
      <c r="G3697">
        <f t="shared" si="3751"/>
        <v>3</v>
      </c>
      <c r="H3697">
        <f t="shared" si="3752"/>
        <v>2.2582243387338474</v>
      </c>
      <c r="J3697" s="7">
        <v>-1.1746402178140731</v>
      </c>
      <c r="K3697" s="7">
        <v>-1.3631478661049214</v>
      </c>
      <c r="L3697" s="7">
        <v>-1.0633084585796937</v>
      </c>
      <c r="M3697" s="7">
        <v>-0.8805353773935275</v>
      </c>
      <c r="N3697" s="7">
        <v>-1.5344093687265672</v>
      </c>
      <c r="O3697" s="7">
        <v>-1.3451836547495553</v>
      </c>
      <c r="P3697" s="7">
        <v>-0.95125849517822847</v>
      </c>
      <c r="Q3697" s="7">
        <v>-0.32408834759637217</v>
      </c>
      <c r="R3697" s="7">
        <v>-1.2434206029120276</v>
      </c>
      <c r="S3697" s="7">
        <v>-1.3780459139700634</v>
      </c>
      <c r="T3697" s="7">
        <v>-6.0673526285177429E-2</v>
      </c>
      <c r="U3697" s="7">
        <v>-0.65825337555735142</v>
      </c>
      <c r="V3697" s="7">
        <v>-1.0006458003442729</v>
      </c>
      <c r="W3697" s="7">
        <f>[1]!i_dq_pctchange(W$2,$A3699)</f>
        <v>0.78439923989906624</v>
      </c>
    </row>
    <row r="3698" spans="1:23" x14ac:dyDescent="0.35">
      <c r="A3698" s="1">
        <v>43081</v>
      </c>
      <c r="B3698">
        <v>0</v>
      </c>
      <c r="C3698">
        <v>0</v>
      </c>
      <c r="D3698">
        <v>1</v>
      </c>
      <c r="E3698">
        <f t="shared" ref="E3698:F3698" si="3797">IF(AVERAGE(B3682:B3698)&gt;0.5,1,0)</f>
        <v>0</v>
      </c>
      <c r="F3698">
        <f t="shared" si="3797"/>
        <v>0</v>
      </c>
      <c r="G3698">
        <f t="shared" si="3751"/>
        <v>3</v>
      </c>
      <c r="H3698">
        <f t="shared" si="3752"/>
        <v>2.2582243387338474</v>
      </c>
      <c r="J3698" s="7">
        <v>0.4465307991756361</v>
      </c>
      <c r="K3698" s="7">
        <v>-0.12549840077271285</v>
      </c>
      <c r="L3698" s="7">
        <v>2.4295868559308769</v>
      </c>
      <c r="M3698" s="7">
        <v>0.71188510923689663</v>
      </c>
      <c r="N3698" s="7">
        <v>0.66889024201831526</v>
      </c>
      <c r="O3698" s="7">
        <v>0.29947011617726366</v>
      </c>
      <c r="P3698" s="7">
        <v>0.70139635165416492</v>
      </c>
      <c r="Q3698" s="7">
        <v>2.6411275009082451</v>
      </c>
      <c r="R3698" s="7">
        <v>0.97251351482304083</v>
      </c>
      <c r="S3698" s="7">
        <v>0.37657541995309202</v>
      </c>
      <c r="T3698" s="7">
        <v>0.34093132704822576</v>
      </c>
      <c r="U3698" s="7">
        <v>0.58490290738614559</v>
      </c>
      <c r="V3698" s="7">
        <v>0.67856023585947034</v>
      </c>
      <c r="W3698" s="7">
        <f>[1]!i_dq_pctchange(W$2,$A3700)</f>
        <v>-5.8356618283428384E-2</v>
      </c>
    </row>
    <row r="3699" spans="1:23" x14ac:dyDescent="0.35">
      <c r="A3699" s="1">
        <v>43082</v>
      </c>
      <c r="B3699">
        <v>0</v>
      </c>
      <c r="C3699">
        <v>0</v>
      </c>
      <c r="D3699">
        <v>0</v>
      </c>
      <c r="E3699">
        <f t="shared" ref="E3699:F3699" si="3798">IF(AVERAGE(B3683:B3699)&gt;0.5,1,0)</f>
        <v>0</v>
      </c>
      <c r="F3699">
        <f t="shared" si="3798"/>
        <v>0</v>
      </c>
      <c r="G3699">
        <f t="shared" si="3751"/>
        <v>3</v>
      </c>
      <c r="H3699">
        <f t="shared" si="3752"/>
        <v>2.2582243387338474</v>
      </c>
      <c r="J3699" s="7">
        <v>-0.24685113416164262</v>
      </c>
      <c r="K3699" s="7">
        <v>0.87440581063241685</v>
      </c>
      <c r="L3699" s="7">
        <v>-0.42859740775030558</v>
      </c>
      <c r="M3699" s="7">
        <v>0.26041957313511688</v>
      </c>
      <c r="N3699" s="7">
        <v>-0.23652827054501191</v>
      </c>
      <c r="O3699" s="7">
        <v>1.3952295344959715</v>
      </c>
      <c r="P3699" s="7">
        <v>-0.36323606641261341</v>
      </c>
      <c r="Q3699" s="7">
        <v>5.9735345671512018E-3</v>
      </c>
      <c r="R3699" s="7">
        <v>0.35029751295620254</v>
      </c>
      <c r="S3699" s="7">
        <v>-5.9519475215524101E-2</v>
      </c>
      <c r="T3699" s="7">
        <v>-4.8253257094849809E-2</v>
      </c>
      <c r="U3699" s="7">
        <v>0.33395351770679405</v>
      </c>
      <c r="V3699" s="7">
        <v>0.23334747560457958</v>
      </c>
      <c r="W3699" s="7">
        <f>[1]!i_dq_pctchange(W$2,$A3701)</f>
        <v>-0.81982017645864813</v>
      </c>
    </row>
    <row r="3700" spans="1:23" x14ac:dyDescent="0.35">
      <c r="A3700" s="1">
        <v>43083</v>
      </c>
      <c r="B3700">
        <v>0</v>
      </c>
      <c r="C3700">
        <v>0</v>
      </c>
      <c r="D3700">
        <v>1</v>
      </c>
      <c r="E3700">
        <f t="shared" ref="E3700:F3700" si="3799">IF(AVERAGE(B3684:B3700)&gt;0.5,1,0)</f>
        <v>0</v>
      </c>
      <c r="F3700">
        <f t="shared" si="3799"/>
        <v>0</v>
      </c>
      <c r="G3700">
        <f t="shared" si="3751"/>
        <v>3</v>
      </c>
      <c r="H3700">
        <f t="shared" si="3752"/>
        <v>2.2582243387338474</v>
      </c>
      <c r="J3700" s="7">
        <v>5.7848259017377536E-2</v>
      </c>
      <c r="K3700" s="7">
        <v>-1.7784368266795421</v>
      </c>
      <c r="L3700" s="7">
        <v>-1.3282693066019136</v>
      </c>
      <c r="M3700" s="7">
        <v>-0.28015154157559186</v>
      </c>
      <c r="N3700" s="7">
        <v>-0.96102509343299913</v>
      </c>
      <c r="O3700" s="7">
        <v>0.94287286638678647</v>
      </c>
      <c r="P3700" s="7">
        <v>-0.58958080635733057</v>
      </c>
      <c r="Q3700" s="7">
        <v>-1.1708319923400676</v>
      </c>
      <c r="R3700" s="7">
        <v>-1.8153934434068475</v>
      </c>
      <c r="S3700" s="7">
        <v>-2.5291834956838564</v>
      </c>
      <c r="T3700" s="7">
        <v>-0.64160288158487389</v>
      </c>
      <c r="U3700" s="7">
        <v>-0.57265164110897837</v>
      </c>
      <c r="V3700" s="7">
        <v>-0.2210720036806918</v>
      </c>
      <c r="W3700" s="7">
        <f>[1]!i_dq_pctchange(W$2,$A3702)</f>
        <v>-0.64099605723188402</v>
      </c>
    </row>
    <row r="3701" spans="1:23" x14ac:dyDescent="0.35">
      <c r="A3701" s="1">
        <v>43084</v>
      </c>
      <c r="B3701">
        <v>0</v>
      </c>
      <c r="C3701">
        <v>0</v>
      </c>
      <c r="D3701">
        <v>1</v>
      </c>
      <c r="E3701">
        <f t="shared" ref="E3701:F3701" si="3800">IF(AVERAGE(B3685:B3701)&gt;0.5,1,0)</f>
        <v>0</v>
      </c>
      <c r="F3701">
        <f t="shared" si="3800"/>
        <v>0</v>
      </c>
      <c r="G3701">
        <f t="shared" si="3751"/>
        <v>3</v>
      </c>
      <c r="H3701">
        <f t="shared" si="3752"/>
        <v>2.2582243387338474</v>
      </c>
      <c r="J3701" s="7">
        <v>-0.73588979497155094</v>
      </c>
      <c r="K3701" s="7">
        <v>-0.21801282408509515</v>
      </c>
      <c r="L3701" s="7">
        <v>1.53208674252782</v>
      </c>
      <c r="M3701" s="7">
        <v>-4.4652491981166796E-2</v>
      </c>
      <c r="N3701" s="7">
        <v>2.5775503677646339</v>
      </c>
      <c r="O3701" s="7">
        <v>-1.4438560276812413</v>
      </c>
      <c r="P3701" s="7">
        <v>3.8745462702389731E-2</v>
      </c>
      <c r="Q3701" s="7">
        <v>1.5134211599317346</v>
      </c>
      <c r="R3701" s="7">
        <v>-2.113692735311826</v>
      </c>
      <c r="S3701" s="7">
        <v>1.1449798661644317</v>
      </c>
      <c r="T3701" s="7">
        <v>0.25880190828643795</v>
      </c>
      <c r="U3701" s="7">
        <v>-0.49976766019592239</v>
      </c>
      <c r="V3701" s="7">
        <v>-1.7358365284191637</v>
      </c>
      <c r="W3701" s="7">
        <f>[1]!i_dq_pctchange(W$2,$A3703)</f>
        <v>0.88867185048118036</v>
      </c>
    </row>
    <row r="3702" spans="1:23" x14ac:dyDescent="0.35">
      <c r="A3702" s="1">
        <v>43087</v>
      </c>
      <c r="B3702">
        <v>0</v>
      </c>
      <c r="C3702">
        <v>0</v>
      </c>
      <c r="D3702">
        <v>1</v>
      </c>
      <c r="E3702">
        <f t="shared" ref="E3702:F3702" si="3801">IF(AVERAGE(B3686:B3702)&gt;0.5,1,0)</f>
        <v>0</v>
      </c>
      <c r="F3702">
        <f t="shared" si="3801"/>
        <v>0</v>
      </c>
      <c r="G3702">
        <f t="shared" si="3751"/>
        <v>3</v>
      </c>
      <c r="H3702">
        <f t="shared" si="3752"/>
        <v>2.2582243387338474</v>
      </c>
      <c r="J3702" s="7">
        <v>0.19018993826916242</v>
      </c>
      <c r="K3702" s="7">
        <v>0.77579729080213355</v>
      </c>
      <c r="L3702" s="7">
        <v>0.87270447235146287</v>
      </c>
      <c r="M3702" s="7">
        <v>0.4552866109253903</v>
      </c>
      <c r="N3702" s="7">
        <v>0.1876495703656246</v>
      </c>
      <c r="O3702" s="7">
        <v>9.2120671387946454E-2</v>
      </c>
      <c r="P3702" s="7">
        <v>0.33328576961493583</v>
      </c>
      <c r="Q3702" s="7">
        <v>0.81363161753270818</v>
      </c>
      <c r="R3702" s="7">
        <v>1.253096313565504</v>
      </c>
      <c r="S3702" s="7">
        <v>0.14748693824828402</v>
      </c>
      <c r="T3702" s="7">
        <v>-0.10646765919299979</v>
      </c>
      <c r="U3702" s="7">
        <v>1.0016964983511625</v>
      </c>
      <c r="V3702" s="7">
        <v>1.5675371295839957</v>
      </c>
      <c r="W3702" s="7">
        <f>[1]!i_dq_pctchange(W$2,$A3704)</f>
        <v>-0.26453940156358602</v>
      </c>
    </row>
    <row r="3703" spans="1:23" x14ac:dyDescent="0.35">
      <c r="A3703" s="1">
        <v>43088</v>
      </c>
      <c r="B3703">
        <v>0</v>
      </c>
      <c r="C3703">
        <v>0</v>
      </c>
      <c r="D3703">
        <v>0</v>
      </c>
      <c r="E3703">
        <f t="shared" ref="E3703:F3703" si="3802">IF(AVERAGE(B3687:B3703)&gt;0.5,1,0)</f>
        <v>0</v>
      </c>
      <c r="F3703">
        <f t="shared" si="3802"/>
        <v>0</v>
      </c>
      <c r="G3703">
        <f t="shared" si="3751"/>
        <v>3</v>
      </c>
      <c r="H3703">
        <f t="shared" si="3752"/>
        <v>2.2582243387338474</v>
      </c>
      <c r="J3703" s="7">
        <v>-0.98789975311476386</v>
      </c>
      <c r="K3703" s="7">
        <v>-1.2909347395291169</v>
      </c>
      <c r="L3703" s="7">
        <v>-0.33927080053121961</v>
      </c>
      <c r="M3703" s="7">
        <v>-0.25125535029367774</v>
      </c>
      <c r="N3703" s="7">
        <v>-0.41104821740806524</v>
      </c>
      <c r="O3703" s="7">
        <v>0.64514259991353118</v>
      </c>
      <c r="P3703" s="7">
        <v>0.38432495945117412</v>
      </c>
      <c r="Q3703" s="7">
        <v>2.2003012831418136</v>
      </c>
      <c r="R3703" s="7">
        <v>-1.2540846375509378</v>
      </c>
      <c r="S3703" s="7">
        <v>-2.5626217221254293</v>
      </c>
      <c r="T3703" s="7">
        <v>-1.3506142240566694</v>
      </c>
      <c r="U3703" s="7">
        <v>-0.80177655314719265</v>
      </c>
      <c r="V3703" s="7">
        <v>-1.1661134096111854</v>
      </c>
      <c r="W3703" s="7">
        <f>[1]!i_dq_pctchange(W$2,$A3705)</f>
        <v>0.94443785985639828</v>
      </c>
    </row>
    <row r="3704" spans="1:23" x14ac:dyDescent="0.35">
      <c r="A3704" s="1">
        <v>43089</v>
      </c>
      <c r="B3704">
        <v>0</v>
      </c>
      <c r="C3704">
        <v>0</v>
      </c>
      <c r="D3704">
        <v>1</v>
      </c>
      <c r="E3704">
        <f t="shared" ref="E3704:F3704" si="3803">IF(AVERAGE(B3688:B3704)&gt;0.5,1,0)</f>
        <v>0</v>
      </c>
      <c r="F3704">
        <f t="shared" si="3803"/>
        <v>0</v>
      </c>
      <c r="G3704">
        <f t="shared" si="3751"/>
        <v>3</v>
      </c>
      <c r="H3704">
        <f t="shared" si="3752"/>
        <v>2.2582243387338474</v>
      </c>
      <c r="J3704" s="7">
        <v>-0.58169245321997332</v>
      </c>
      <c r="K3704" s="7">
        <v>1.289103106131116</v>
      </c>
      <c r="L3704" s="7">
        <v>1.1324171053643888</v>
      </c>
      <c r="M3704" s="7">
        <v>0.61485991967810782</v>
      </c>
      <c r="N3704" s="7">
        <v>5.6242802260434759E-2</v>
      </c>
      <c r="O3704" s="7">
        <v>-0.49376374179920829</v>
      </c>
      <c r="P3704" s="7">
        <v>5.5319809214117097E-2</v>
      </c>
      <c r="Q3704" s="7">
        <v>1.5093454356962781E-2</v>
      </c>
      <c r="R3704" s="7">
        <v>1.7434668865697858</v>
      </c>
      <c r="S3704" s="7">
        <v>1.1399932825352466</v>
      </c>
      <c r="T3704" s="7">
        <v>0.74481584727580397</v>
      </c>
      <c r="U3704" s="7">
        <v>0.49909629958462237</v>
      </c>
      <c r="V3704" s="7">
        <v>0.17810271524834789</v>
      </c>
      <c r="W3704" s="7">
        <f>[1]!i_dq_pctchange(W$2,$A3706)</f>
        <v>0.23445659092454324</v>
      </c>
    </row>
    <row r="3705" spans="1:23" x14ac:dyDescent="0.35">
      <c r="A3705" s="1">
        <v>43090</v>
      </c>
      <c r="B3705">
        <v>0</v>
      </c>
      <c r="C3705">
        <v>1</v>
      </c>
      <c r="D3705">
        <v>0</v>
      </c>
      <c r="E3705">
        <f t="shared" ref="E3705:F3705" si="3804">IF(AVERAGE(B3689:B3705)&gt;0.5,1,0)</f>
        <v>0</v>
      </c>
      <c r="F3705">
        <f t="shared" si="3804"/>
        <v>0</v>
      </c>
      <c r="G3705">
        <f t="shared" si="3751"/>
        <v>2</v>
      </c>
      <c r="H3705">
        <f t="shared" si="3752"/>
        <v>2.2582243387338474</v>
      </c>
      <c r="J3705" s="7">
        <v>9.806280394001235E-2</v>
      </c>
      <c r="K3705" s="7">
        <v>0.18241370622322453</v>
      </c>
      <c r="L3705" s="7">
        <v>0.20321807228097394</v>
      </c>
      <c r="M3705" s="7">
        <v>0.49109747361736433</v>
      </c>
      <c r="N3705" s="7">
        <v>1.0828832472816345</v>
      </c>
      <c r="O3705" s="7">
        <v>-0.64997340916727386</v>
      </c>
      <c r="P3705" s="7">
        <v>0.14968545826000954</v>
      </c>
      <c r="Q3705" s="7">
        <v>-0.56242659220537417</v>
      </c>
      <c r="R3705" s="7">
        <v>-0.25572856439153402</v>
      </c>
      <c r="S3705" s="7">
        <v>0.15953221248388694</v>
      </c>
      <c r="T3705" s="7">
        <v>0.54885436136874211</v>
      </c>
      <c r="U3705" s="7">
        <v>0.31519763743752149</v>
      </c>
      <c r="V3705" s="7">
        <v>-0.89522987365989404</v>
      </c>
      <c r="W3705" s="7">
        <f>[1]!i_dq_pctchange(W$2,$A3707)</f>
        <v>-0.17842126159985122</v>
      </c>
    </row>
    <row r="3706" spans="1:23" x14ac:dyDescent="0.35">
      <c r="A3706" s="1">
        <v>43091</v>
      </c>
      <c r="B3706">
        <v>0</v>
      </c>
      <c r="C3706">
        <v>1</v>
      </c>
      <c r="D3706">
        <v>1</v>
      </c>
      <c r="E3706">
        <f t="shared" ref="E3706:F3706" si="3805">IF(AVERAGE(B3690:B3706)&gt;0.5,1,0)</f>
        <v>0</v>
      </c>
      <c r="F3706">
        <f t="shared" si="3805"/>
        <v>0</v>
      </c>
      <c r="G3706">
        <f t="shared" si="3751"/>
        <v>2</v>
      </c>
      <c r="H3706">
        <f t="shared" si="3752"/>
        <v>2.2582243387338474</v>
      </c>
      <c r="J3706" s="7">
        <v>-1.5594556108717477</v>
      </c>
      <c r="K3706" s="7">
        <v>-4.7951498568156059E-2</v>
      </c>
      <c r="L3706" s="7">
        <v>0.52450277976983151</v>
      </c>
      <c r="M3706" s="7">
        <v>-1.1758135159763661</v>
      </c>
      <c r="N3706" s="7">
        <v>-1.6417897273393351</v>
      </c>
      <c r="O3706" s="7">
        <v>-1.0369958923315894</v>
      </c>
      <c r="P3706" s="7">
        <v>-0.64497451744729639</v>
      </c>
      <c r="Q3706" s="7">
        <v>0.18940313729299338</v>
      </c>
      <c r="R3706" s="7">
        <v>-1.6237666763569667</v>
      </c>
      <c r="S3706" s="7">
        <v>-2.0774416684544921</v>
      </c>
      <c r="T3706" s="7">
        <v>-6.4396197605768132E-2</v>
      </c>
      <c r="U3706" s="7">
        <v>-0.93853300748875401</v>
      </c>
      <c r="V3706" s="7">
        <v>-1.7821493144493166</v>
      </c>
      <c r="W3706" s="7">
        <f>[1]!i_dq_pctchange(W$2,$A3708)</f>
        <v>3.4216328723799212E-2</v>
      </c>
    </row>
    <row r="3707" spans="1:23" x14ac:dyDescent="0.35">
      <c r="A3707" s="1">
        <v>43094</v>
      </c>
      <c r="B3707">
        <v>0</v>
      </c>
      <c r="C3707">
        <v>1</v>
      </c>
      <c r="D3707">
        <v>1</v>
      </c>
      <c r="E3707">
        <f t="shared" ref="E3707:F3707" si="3806">IF(AVERAGE(B3691:B3707)&gt;0.5,1,0)</f>
        <v>0</v>
      </c>
      <c r="F3707">
        <f t="shared" si="3806"/>
        <v>0</v>
      </c>
      <c r="G3707">
        <f t="shared" si="3751"/>
        <v>2</v>
      </c>
      <c r="H3707">
        <f t="shared" si="3752"/>
        <v>2.2582243387338474</v>
      </c>
      <c r="J3707" s="7">
        <v>0.71253898431747431</v>
      </c>
      <c r="K3707" s="7">
        <v>0.99219994967708858</v>
      </c>
      <c r="L3707" s="7">
        <v>-1.3971302190095947</v>
      </c>
      <c r="M3707" s="7">
        <v>0.6707516582884665</v>
      </c>
      <c r="N3707" s="7">
        <v>0.33114662885552987</v>
      </c>
      <c r="O3707" s="7">
        <v>0.2564207019544989</v>
      </c>
      <c r="P3707" s="7">
        <v>4.506183296628586E-2</v>
      </c>
      <c r="Q3707" s="7">
        <v>-0.99222699259053393</v>
      </c>
      <c r="R3707" s="7">
        <v>0.53084490143231478</v>
      </c>
      <c r="S3707" s="7">
        <v>0.51618771307266742</v>
      </c>
      <c r="T3707" s="7">
        <v>0.40474925934409289</v>
      </c>
      <c r="U3707" s="7">
        <v>0.33274172193841162</v>
      </c>
      <c r="V3707" s="7">
        <v>0.74353184818720219</v>
      </c>
      <c r="W3707" s="7">
        <f>[1]!i_dq_pctchange(W$2,$A3709)</f>
        <v>-1.3579359669659798</v>
      </c>
    </row>
    <row r="3708" spans="1:23" x14ac:dyDescent="0.35">
      <c r="A3708" s="1">
        <v>43095</v>
      </c>
      <c r="B3708">
        <v>0</v>
      </c>
      <c r="C3708">
        <v>1</v>
      </c>
      <c r="D3708">
        <v>0</v>
      </c>
      <c r="E3708">
        <f t="shared" ref="E3708:F3708" si="3807">IF(AVERAGE(B3692:B3708)&gt;0.5,1,0)</f>
        <v>0</v>
      </c>
      <c r="F3708">
        <f t="shared" si="3807"/>
        <v>0</v>
      </c>
      <c r="G3708">
        <f t="shared" si="3751"/>
        <v>2</v>
      </c>
      <c r="H3708">
        <f t="shared" si="3752"/>
        <v>2.2582243387338474</v>
      </c>
      <c r="J3708" s="7">
        <v>0.30599462948201051</v>
      </c>
      <c r="K3708" s="7">
        <v>-1.1188160746763169</v>
      </c>
      <c r="L3708" s="7">
        <v>-2.5949176650801529</v>
      </c>
      <c r="M3708" s="7">
        <v>-0.66923724682001107</v>
      </c>
      <c r="N3708" s="7">
        <v>1.3500298151461003</v>
      </c>
      <c r="O3708" s="7">
        <v>-0.89551564951409346</v>
      </c>
      <c r="P3708" s="7">
        <v>-1.0860767467141592</v>
      </c>
      <c r="Q3708" s="7">
        <v>-1.8752999824272591</v>
      </c>
      <c r="R3708" s="7">
        <v>-1.453088920683931</v>
      </c>
      <c r="S3708" s="7">
        <v>3.3685378564209674E-2</v>
      </c>
      <c r="T3708" s="7">
        <v>0.93408976387033604</v>
      </c>
      <c r="U3708" s="7">
        <v>-0.17404677744480343</v>
      </c>
      <c r="V3708" s="7">
        <v>-1.1663097787294894</v>
      </c>
      <c r="W3708" s="7">
        <f>[1]!i_dq_pctchange(W$2,$A3710)</f>
        <v>0.14621292256848262</v>
      </c>
    </row>
    <row r="3709" spans="1:23" x14ac:dyDescent="0.35">
      <c r="A3709" s="1">
        <v>43096</v>
      </c>
      <c r="B3709">
        <v>0</v>
      </c>
      <c r="C3709">
        <v>1</v>
      </c>
      <c r="D3709">
        <v>1</v>
      </c>
      <c r="E3709">
        <f t="shared" ref="E3709:F3709" si="3808">IF(AVERAGE(B3693:B3709)&gt;0.5,1,0)</f>
        <v>0</v>
      </c>
      <c r="F3709">
        <f t="shared" si="3808"/>
        <v>0</v>
      </c>
      <c r="G3709">
        <f t="shared" si="3751"/>
        <v>2</v>
      </c>
      <c r="H3709">
        <f t="shared" si="3752"/>
        <v>2.2582243387338474</v>
      </c>
      <c r="J3709" s="7">
        <v>0.27539734856807963</v>
      </c>
      <c r="K3709" s="7">
        <v>0.16427891132465822</v>
      </c>
      <c r="L3709" s="7">
        <v>1.0552003897852749</v>
      </c>
      <c r="M3709" s="7">
        <v>-0.31939734665953301</v>
      </c>
      <c r="N3709" s="7">
        <v>1.1478901414417164</v>
      </c>
      <c r="O3709" s="7">
        <v>0.25875932194123413</v>
      </c>
      <c r="P3709" s="7">
        <v>-8.5594160423999241E-3</v>
      </c>
      <c r="Q3709" s="7">
        <v>3.7939461869424145</v>
      </c>
      <c r="R3709" s="7">
        <v>-0.25659362972174782</v>
      </c>
      <c r="S3709" s="7">
        <v>2.0666613844650419</v>
      </c>
      <c r="T3709" s="7">
        <v>3.3634943382917282</v>
      </c>
      <c r="U3709" s="7">
        <v>0.31097740738040192</v>
      </c>
      <c r="V3709" s="7">
        <v>-0.17188335042536118</v>
      </c>
      <c r="W3709" s="7">
        <f>[1]!i_dq_pctchange(W$2,$A3711)</f>
        <v>0.94474645720078465</v>
      </c>
    </row>
    <row r="3710" spans="1:23" x14ac:dyDescent="0.35">
      <c r="A3710" s="1">
        <v>43097</v>
      </c>
      <c r="B3710">
        <v>0</v>
      </c>
      <c r="C3710">
        <v>1</v>
      </c>
      <c r="D3710">
        <v>0</v>
      </c>
      <c r="E3710">
        <f t="shared" ref="E3710:F3710" si="3809">IF(AVERAGE(B3694:B3710)&gt;0.5,1,0)</f>
        <v>0</v>
      </c>
      <c r="F3710">
        <f t="shared" si="3809"/>
        <v>0</v>
      </c>
      <c r="G3710">
        <f t="shared" si="3751"/>
        <v>2</v>
      </c>
      <c r="H3710">
        <f t="shared" si="3752"/>
        <v>2.2582243387338474</v>
      </c>
      <c r="J3710" s="7">
        <v>1.1683198691072794</v>
      </c>
      <c r="K3710" s="7">
        <v>0.65888879385953814</v>
      </c>
      <c r="L3710" s="7">
        <v>0.37626684377700664</v>
      </c>
      <c r="M3710" s="7">
        <v>2.7603185556828488E-2</v>
      </c>
      <c r="N3710" s="7">
        <v>-0.33563098042637241</v>
      </c>
      <c r="O3710" s="7">
        <v>0.55344265870580922</v>
      </c>
      <c r="P3710" s="7">
        <v>0.41533841692032059</v>
      </c>
      <c r="Q3710" s="7">
        <v>-1.0269977483992812</v>
      </c>
      <c r="R3710" s="7">
        <v>0.82328398433419803</v>
      </c>
      <c r="S3710" s="7">
        <v>0.11223816485749487</v>
      </c>
      <c r="T3710" s="7">
        <v>-0.37581789652513409</v>
      </c>
      <c r="U3710" s="7">
        <v>0.73379303370643856</v>
      </c>
      <c r="V3710" s="7">
        <v>0.82255404114939745</v>
      </c>
      <c r="W3710" s="7">
        <f>[1]!i_dq_pctchange(W$2,$A3712)</f>
        <v>0</v>
      </c>
    </row>
    <row r="3711" spans="1:23" x14ac:dyDescent="0.35">
      <c r="A3711" s="1">
        <v>43098</v>
      </c>
      <c r="B3711">
        <v>0</v>
      </c>
      <c r="C3711">
        <v>1</v>
      </c>
      <c r="D3711">
        <v>0</v>
      </c>
      <c r="E3711">
        <f t="shared" ref="E3711:F3711" si="3810">IF(AVERAGE(B3695:B3711)&gt;0.5,1,0)</f>
        <v>0</v>
      </c>
      <c r="F3711">
        <f t="shared" si="3810"/>
        <v>0</v>
      </c>
      <c r="G3711">
        <f t="shared" si="3751"/>
        <v>2</v>
      </c>
      <c r="H3711">
        <f t="shared" si="3752"/>
        <v>2.2582243387338474</v>
      </c>
      <c r="J3711" s="7">
        <v>0</v>
      </c>
      <c r="K3711" s="7">
        <v>0</v>
      </c>
      <c r="L3711" s="7">
        <v>0</v>
      </c>
      <c r="M3711" s="7">
        <v>0</v>
      </c>
      <c r="N3711" s="7">
        <v>0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0</v>
      </c>
      <c r="V3711" s="7">
        <v>0</v>
      </c>
      <c r="W3711" s="7">
        <f>[1]!i_dq_pctchange(W$2,$A3713)</f>
        <v>0</v>
      </c>
    </row>
    <row r="3712" spans="1:23" x14ac:dyDescent="0.35">
      <c r="A3712" s="1">
        <v>43099</v>
      </c>
      <c r="B3712">
        <v>0</v>
      </c>
      <c r="C3712">
        <v>1</v>
      </c>
      <c r="D3712">
        <v>0</v>
      </c>
      <c r="E3712">
        <f t="shared" ref="E3712:F3712" si="3811">IF(AVERAGE(B3696:B3712)&gt;0.5,1,0)</f>
        <v>0</v>
      </c>
      <c r="F3712">
        <f t="shared" si="3811"/>
        <v>0</v>
      </c>
      <c r="G3712">
        <f t="shared" si="3751"/>
        <v>2</v>
      </c>
      <c r="H3712">
        <f t="shared" si="3752"/>
        <v>2.2582243387338474</v>
      </c>
      <c r="J3712" s="7">
        <v>0</v>
      </c>
      <c r="K3712" s="7">
        <v>0</v>
      </c>
      <c r="L3712" s="7">
        <v>0</v>
      </c>
      <c r="M3712" s="7">
        <v>0</v>
      </c>
      <c r="N3712" s="7">
        <v>0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0</v>
      </c>
      <c r="V3712" s="7">
        <v>0</v>
      </c>
      <c r="W3712" s="7">
        <f>[1]!i_dq_pctchange(W$2,$A3714)</f>
        <v>0.45977950891635566</v>
      </c>
    </row>
    <row r="3713" spans="1:23" x14ac:dyDescent="0.35">
      <c r="A3713" s="1">
        <v>43100</v>
      </c>
      <c r="B3713">
        <v>0</v>
      </c>
      <c r="C3713">
        <v>1</v>
      </c>
      <c r="D3713">
        <v>0</v>
      </c>
      <c r="E3713">
        <f t="shared" ref="E3713:F3713" si="3812">IF(AVERAGE(B3697:B3713)&gt;0.5,1,0)</f>
        <v>0</v>
      </c>
      <c r="F3713">
        <f t="shared" si="3812"/>
        <v>1</v>
      </c>
      <c r="G3713">
        <f t="shared" si="3751"/>
        <v>2</v>
      </c>
      <c r="H3713">
        <f t="shared" si="3752"/>
        <v>2.2582243387338474</v>
      </c>
      <c r="J3713" s="7">
        <v>0.59059026536851145</v>
      </c>
      <c r="K3713" s="7">
        <v>4.2055124984172947</v>
      </c>
      <c r="L3713" s="7">
        <v>1.9210697526335425</v>
      </c>
      <c r="M3713" s="7">
        <v>1.0068653298975607</v>
      </c>
      <c r="N3713" s="7">
        <v>2.8221993953471962</v>
      </c>
      <c r="O3713" s="7">
        <v>0.57592805982965478</v>
      </c>
      <c r="P3713" s="7">
        <v>0.82246712859404325</v>
      </c>
      <c r="Q3713" s="7">
        <v>0.34432364688177997</v>
      </c>
      <c r="R3713" s="7">
        <v>0.22156150833356505</v>
      </c>
      <c r="S3713" s="7">
        <v>3.093266475181812</v>
      </c>
      <c r="T3713" s="7">
        <v>0.87820644243176726</v>
      </c>
      <c r="U3713" s="7">
        <v>2.538900740368939</v>
      </c>
      <c r="V3713" s="7">
        <v>1.0184288259845233</v>
      </c>
      <c r="W3713" s="7">
        <f>[1]!i_dq_pctchange(W$2,$A3715)</f>
        <v>0.4162588718484807</v>
      </c>
    </row>
    <row r="3714" spans="1:23" x14ac:dyDescent="0.35">
      <c r="A3714" s="1">
        <v>43102</v>
      </c>
      <c r="B3714">
        <v>0</v>
      </c>
      <c r="C3714">
        <v>1</v>
      </c>
      <c r="D3714">
        <v>0</v>
      </c>
      <c r="E3714">
        <f t="shared" ref="E3714:F3714" si="3813">IF(AVERAGE(B3698:B3714)&gt;0.5,1,0)</f>
        <v>0</v>
      </c>
      <c r="F3714">
        <f t="shared" si="3813"/>
        <v>1</v>
      </c>
      <c r="G3714">
        <f t="shared" si="3751"/>
        <v>2</v>
      </c>
      <c r="H3714">
        <f t="shared" si="3752"/>
        <v>2.2582243387338474</v>
      </c>
      <c r="J3714" s="7">
        <v>2.0089934576722528</v>
      </c>
      <c r="K3714" s="7">
        <v>0.887639712924022</v>
      </c>
      <c r="L3714" s="7">
        <v>0.21133034899386505</v>
      </c>
      <c r="M3714" s="7">
        <v>1.4291568675953183</v>
      </c>
      <c r="N3714" s="7">
        <v>1.0501011786686013E-2</v>
      </c>
      <c r="O3714" s="7">
        <v>0.82760665769566877</v>
      </c>
      <c r="P3714" s="7">
        <v>0.65984388316940712</v>
      </c>
      <c r="Q3714" s="7">
        <v>0.97497309748435423</v>
      </c>
      <c r="R3714" s="7">
        <v>2.3330195541482976</v>
      </c>
      <c r="S3714" s="7">
        <v>0.46946738329912152</v>
      </c>
      <c r="T3714" s="7">
        <v>0.99011084650773173</v>
      </c>
      <c r="U3714" s="7">
        <v>0.68654716340371968</v>
      </c>
      <c r="V3714" s="7">
        <v>1.194024903339157</v>
      </c>
      <c r="W3714" s="7">
        <f>[1]!i_dq_pctchange(W$2,$A3716)</f>
        <v>0.47946912236036643</v>
      </c>
    </row>
    <row r="3715" spans="1:23" x14ac:dyDescent="0.35">
      <c r="A3715" s="1">
        <v>43103</v>
      </c>
      <c r="B3715">
        <v>0</v>
      </c>
      <c r="C3715">
        <v>1</v>
      </c>
      <c r="D3715">
        <v>0</v>
      </c>
      <c r="E3715">
        <f t="shared" ref="E3715:F3715" si="3814">IF(AVERAGE(B3699:B3715)&gt;0.5,1,0)</f>
        <v>0</v>
      </c>
      <c r="F3715">
        <f t="shared" si="3814"/>
        <v>1</v>
      </c>
      <c r="G3715">
        <f t="shared" si="3751"/>
        <v>2</v>
      </c>
      <c r="H3715">
        <f t="shared" si="3752"/>
        <v>2.2582243387338474</v>
      </c>
      <c r="J3715" s="7">
        <v>0.34195852169784008</v>
      </c>
      <c r="K3715" s="7">
        <v>1.0007432281456796</v>
      </c>
      <c r="L3715" s="7">
        <v>1.4558632990171376</v>
      </c>
      <c r="M3715" s="7">
        <v>-0.20529246896954564</v>
      </c>
      <c r="N3715" s="7">
        <v>1.9109834725753634</v>
      </c>
      <c r="O3715" s="7">
        <v>0.52960743990393633</v>
      </c>
      <c r="P3715" s="7">
        <v>0.32591129165028099</v>
      </c>
      <c r="Q3715" s="7">
        <v>2.449335964082564</v>
      </c>
      <c r="R3715" s="7">
        <v>5.9931357689167221E-2</v>
      </c>
      <c r="S3715" s="7">
        <v>0.74614062504874157</v>
      </c>
      <c r="T3715" s="7">
        <v>1.0407763680313824</v>
      </c>
      <c r="U3715" s="7">
        <v>1.1969115488746578</v>
      </c>
      <c r="V3715" s="7">
        <v>-0.31165476513583912</v>
      </c>
      <c r="W3715" s="7">
        <f>[1]!i_dq_pctchange(W$2,$A3717)</f>
        <v>7.3788386147818227E-2</v>
      </c>
    </row>
    <row r="3716" spans="1:23" x14ac:dyDescent="0.35">
      <c r="A3716" s="1">
        <v>43104</v>
      </c>
      <c r="B3716">
        <v>0</v>
      </c>
      <c r="C3716">
        <v>1</v>
      </c>
      <c r="D3716">
        <v>0</v>
      </c>
      <c r="E3716">
        <f t="shared" ref="E3716:F3716" si="3815">IF(AVERAGE(B3700:B3716)&gt;0.5,1,0)</f>
        <v>0</v>
      </c>
      <c r="F3716">
        <f t="shared" si="3815"/>
        <v>1</v>
      </c>
      <c r="G3716">
        <f t="shared" si="3751"/>
        <v>2</v>
      </c>
      <c r="H3716">
        <f t="shared" si="3752"/>
        <v>2.2582243387338474</v>
      </c>
      <c r="J3716" s="7">
        <v>-0.30047297320987754</v>
      </c>
      <c r="K3716" s="7">
        <v>0.30470105719656315</v>
      </c>
      <c r="L3716" s="7">
        <v>0.94551594606365408</v>
      </c>
      <c r="M3716" s="7">
        <v>-5.7264576935130866E-2</v>
      </c>
      <c r="N3716" s="7">
        <v>-0.43801758753390307</v>
      </c>
      <c r="O3716" s="7">
        <v>0.20899822695036105</v>
      </c>
      <c r="P3716" s="7">
        <v>1.1148805915665738</v>
      </c>
      <c r="Q3716" s="7">
        <v>9.7088270951480107E-2</v>
      </c>
      <c r="R3716" s="7">
        <v>-0.79048080037052559</v>
      </c>
      <c r="S3716" s="7">
        <v>-0.90750058054028782</v>
      </c>
      <c r="T3716" s="7">
        <v>-0.58579150977217409</v>
      </c>
      <c r="U3716" s="7">
        <v>1.5914195462344773E-2</v>
      </c>
      <c r="V3716" s="7">
        <v>-8.3555522175081678E-2</v>
      </c>
      <c r="W3716" s="7">
        <f>[1]!i_dq_pctchange(W$2,$A3718)</f>
        <v>3.6256608896178592E-2</v>
      </c>
    </row>
    <row r="3717" spans="1:23" x14ac:dyDescent="0.35">
      <c r="A3717" s="1">
        <v>43105</v>
      </c>
      <c r="B3717">
        <v>1</v>
      </c>
      <c r="C3717">
        <v>1</v>
      </c>
      <c r="D3717">
        <v>0</v>
      </c>
      <c r="E3717">
        <f t="shared" ref="E3717:F3717" si="3816">IF(AVERAGE(B3701:B3717)&gt;0.5,1,0)</f>
        <v>0</v>
      </c>
      <c r="F3717">
        <f t="shared" si="3816"/>
        <v>1</v>
      </c>
      <c r="G3717">
        <f t="shared" ref="G3717:G3780" si="3817">IF(AND(B3717=1,C3717=1),1,IF(AND(C3717=1,B3717=0),2,IF(AND(C3717=0,B3717=0),3,4)))</f>
        <v>1</v>
      </c>
      <c r="H3717">
        <f t="shared" ref="H3717:H3780" si="3818">H3716*(1+D3717*P3717/100*IF(G3717=1,1,0))</f>
        <v>2.2582243387338474</v>
      </c>
      <c r="J3717" s="7">
        <v>-0.15086510057673244</v>
      </c>
      <c r="K3717" s="7">
        <v>1.1461188071729724</v>
      </c>
      <c r="L3717" s="7">
        <v>0.16462343051937897</v>
      </c>
      <c r="M3717" s="7">
        <v>0.11167516395446667</v>
      </c>
      <c r="N3717" s="7">
        <v>2.80076633710443</v>
      </c>
      <c r="O3717" s="7">
        <v>-0.18224322835918483</v>
      </c>
      <c r="P3717" s="7">
        <v>1.5768764531706336</v>
      </c>
      <c r="Q3717" s="7">
        <v>0.45700748991453333</v>
      </c>
      <c r="R3717" s="7">
        <v>-0.47350445950641046</v>
      </c>
      <c r="S3717" s="7">
        <v>2.6380747647198457</v>
      </c>
      <c r="T3717" s="7">
        <v>1.7337893290405095</v>
      </c>
      <c r="U3717" s="7">
        <v>0.64427225156039492</v>
      </c>
      <c r="V3717" s="7">
        <v>-0.32416586016706711</v>
      </c>
      <c r="W3717" s="7">
        <f>[1]!i_dq_pctchange(W$2,$A3719)</f>
        <v>1.4477862196720199</v>
      </c>
    </row>
    <row r="3718" spans="1:23" x14ac:dyDescent="0.35">
      <c r="A3718" s="1">
        <v>43108</v>
      </c>
      <c r="B3718">
        <v>1</v>
      </c>
      <c r="C3718">
        <v>1</v>
      </c>
      <c r="D3718">
        <v>0</v>
      </c>
      <c r="E3718">
        <f t="shared" ref="E3718:F3718" si="3819">IF(AVERAGE(B3702:B3718)&gt;0.5,1,0)</f>
        <v>0</v>
      </c>
      <c r="F3718">
        <f t="shared" si="3819"/>
        <v>1</v>
      </c>
      <c r="G3718">
        <f t="shared" si="3817"/>
        <v>1</v>
      </c>
      <c r="H3718">
        <f t="shared" si="3818"/>
        <v>2.2582243387338474</v>
      </c>
      <c r="J3718" s="7">
        <v>-0.30042510328212646</v>
      </c>
      <c r="K3718" s="7">
        <v>-0.73212034982175234</v>
      </c>
      <c r="L3718" s="7">
        <v>2.6729800715542669</v>
      </c>
      <c r="M3718" s="7">
        <v>-0.47901135555838625</v>
      </c>
      <c r="N3718" s="7">
        <v>-0.43339980792200139</v>
      </c>
      <c r="O3718" s="7">
        <v>9.9707745519244717E-2</v>
      </c>
      <c r="P3718" s="7">
        <v>-0.32802172899405407</v>
      </c>
      <c r="Q3718" s="7">
        <v>3.0448214603244135</v>
      </c>
      <c r="R3718" s="7">
        <v>0.14036424168042161</v>
      </c>
      <c r="S3718" s="7">
        <v>-0.89470816196683189</v>
      </c>
      <c r="T3718" s="7">
        <v>-5.6530029261231289E-2</v>
      </c>
      <c r="U3718" s="7">
        <v>-0.51277462078840375</v>
      </c>
      <c r="V3718" s="7">
        <v>-0.43716181821610128</v>
      </c>
      <c r="W3718" s="7">
        <f>[1]!i_dq_pctchange(W$2,$A3720)</f>
        <v>-0.64920692583619044</v>
      </c>
    </row>
    <row r="3719" spans="1:23" x14ac:dyDescent="0.35">
      <c r="A3719" s="1">
        <v>43109</v>
      </c>
      <c r="B3719">
        <v>1</v>
      </c>
      <c r="C3719">
        <v>1</v>
      </c>
      <c r="D3719">
        <v>0</v>
      </c>
      <c r="E3719">
        <f t="shared" ref="E3719:F3719" si="3820">IF(AVERAGE(B3703:B3719)&gt;0.5,1,0)</f>
        <v>0</v>
      </c>
      <c r="F3719">
        <f t="shared" si="3820"/>
        <v>1</v>
      </c>
      <c r="G3719">
        <f t="shared" si="3817"/>
        <v>1</v>
      </c>
      <c r="H3719">
        <f t="shared" si="3818"/>
        <v>2.2582243387338474</v>
      </c>
      <c r="J3719" s="7">
        <v>-1.1350228558913127</v>
      </c>
      <c r="K3719" s="7">
        <v>-0.22247114340509616</v>
      </c>
      <c r="L3719" s="7">
        <v>1.5016599325732909</v>
      </c>
      <c r="M3719" s="7">
        <v>-0.28534694012111378</v>
      </c>
      <c r="N3719" s="7">
        <v>-0.2890978943399094</v>
      </c>
      <c r="O3719" s="7">
        <v>-0.66516294832091782</v>
      </c>
      <c r="P3719" s="7">
        <v>-0.67521370317421991</v>
      </c>
      <c r="Q3719" s="7">
        <v>1.0260214654915341</v>
      </c>
      <c r="R3719" s="7">
        <v>-0.88784487191226635</v>
      </c>
      <c r="S3719" s="7">
        <v>-0.50315160897932443</v>
      </c>
      <c r="T3719" s="7">
        <v>-0.97036290088901045</v>
      </c>
      <c r="U3719" s="7">
        <v>-0.69411962244688818</v>
      </c>
      <c r="V3719" s="7">
        <v>1.144451834791818</v>
      </c>
      <c r="W3719" s="7">
        <f>[1]!i_dq_pctchange(W$2,$A3721)</f>
        <v>1.3318400581170975E-2</v>
      </c>
    </row>
    <row r="3720" spans="1:23" x14ac:dyDescent="0.35">
      <c r="A3720" s="1">
        <v>43110</v>
      </c>
      <c r="B3720">
        <v>1</v>
      </c>
      <c r="C3720">
        <v>1</v>
      </c>
      <c r="D3720">
        <v>0</v>
      </c>
      <c r="E3720">
        <f t="shared" ref="E3720:F3720" si="3821">IF(AVERAGE(B3704:B3720)&gt;0.5,1,0)</f>
        <v>0</v>
      </c>
      <c r="F3720">
        <f t="shared" si="3821"/>
        <v>1</v>
      </c>
      <c r="G3720">
        <f t="shared" si="3817"/>
        <v>1</v>
      </c>
      <c r="H3720">
        <f t="shared" si="3818"/>
        <v>2.2582243387338474</v>
      </c>
      <c r="J3720" s="7">
        <v>-0.11684204884497817</v>
      </c>
      <c r="K3720" s="7">
        <v>-2.5775505774818752</v>
      </c>
      <c r="L3720" s="7">
        <v>-0.63716230778007643</v>
      </c>
      <c r="M3720" s="7">
        <v>2.5714306705616635E-3</v>
      </c>
      <c r="N3720" s="7">
        <v>-1.2726495445427355</v>
      </c>
      <c r="O3720" s="7">
        <v>0.74894599388542016</v>
      </c>
      <c r="P3720" s="7">
        <v>0.21836721922685851</v>
      </c>
      <c r="Q3720" s="7">
        <v>-1.0268554835599475</v>
      </c>
      <c r="R3720" s="7">
        <v>1.304788131829077</v>
      </c>
      <c r="S3720" s="7">
        <v>-1.7535735235096086</v>
      </c>
      <c r="T3720" s="7">
        <v>0.31296889739910189</v>
      </c>
      <c r="U3720" s="7">
        <v>0.10265669487711801</v>
      </c>
      <c r="V3720" s="7">
        <v>3.4073782845160951</v>
      </c>
      <c r="W3720" s="7">
        <f>[1]!i_dq_pctchange(W$2,$A3722)</f>
        <v>0.29357109565575307</v>
      </c>
    </row>
    <row r="3721" spans="1:23" x14ac:dyDescent="0.35">
      <c r="A3721" s="1">
        <v>43111</v>
      </c>
      <c r="B3721">
        <v>1</v>
      </c>
      <c r="C3721">
        <v>1</v>
      </c>
      <c r="D3721">
        <v>0</v>
      </c>
      <c r="E3721">
        <f t="shared" ref="E3721:F3721" si="3822">IF(AVERAGE(B3705:B3721)&gt;0.5,1,0)</f>
        <v>0</v>
      </c>
      <c r="F3721">
        <f t="shared" si="3822"/>
        <v>1</v>
      </c>
      <c r="G3721">
        <f t="shared" si="3817"/>
        <v>1</v>
      </c>
      <c r="H3721">
        <f t="shared" si="3818"/>
        <v>2.2582243387338474</v>
      </c>
      <c r="J3721" s="7">
        <v>-3.8635176612837149E-2</v>
      </c>
      <c r="K3721" s="7">
        <v>-0.14472429460929642</v>
      </c>
      <c r="L3721" s="7">
        <v>2.3405683198432197</v>
      </c>
      <c r="M3721" s="7">
        <v>-0.60537268255770027</v>
      </c>
      <c r="N3721" s="7">
        <v>-0.14211800235382641</v>
      </c>
      <c r="O3721" s="7">
        <v>-0.47774398672934171</v>
      </c>
      <c r="P3721" s="7">
        <v>9.2677796766126891E-2</v>
      </c>
      <c r="Q3721" s="7">
        <v>1.4641258914393684</v>
      </c>
      <c r="R3721" s="7">
        <v>-1.5289533036124439</v>
      </c>
      <c r="S3721" s="7">
        <v>1.1136599314960751</v>
      </c>
      <c r="T3721" s="7">
        <v>-0.85033696118878233</v>
      </c>
      <c r="U3721" s="7">
        <v>-0.60716472472483507</v>
      </c>
      <c r="V3721" s="7">
        <v>-1.8629998098979923</v>
      </c>
      <c r="W3721" s="7">
        <f>[1]!i_dq_pctchange(W$2,$A3723)</f>
        <v>-1.1570866426864372</v>
      </c>
    </row>
    <row r="3722" spans="1:23" x14ac:dyDescent="0.35">
      <c r="A3722" s="1">
        <v>43112</v>
      </c>
      <c r="B3722">
        <v>1</v>
      </c>
      <c r="C3722">
        <v>1</v>
      </c>
      <c r="D3722">
        <v>0</v>
      </c>
      <c r="E3722">
        <f t="shared" ref="E3722:F3722" si="3823">IF(AVERAGE(B3706:B3722)&gt;0.5,1,0)</f>
        <v>0</v>
      </c>
      <c r="F3722">
        <f t="shared" si="3823"/>
        <v>1</v>
      </c>
      <c r="G3722">
        <f t="shared" si="3817"/>
        <v>1</v>
      </c>
      <c r="H3722">
        <f t="shared" si="3818"/>
        <v>2.2582243387338474</v>
      </c>
      <c r="J3722" s="7">
        <v>-2.7115914540314203</v>
      </c>
      <c r="K3722" s="7">
        <v>-1.0413423172113614</v>
      </c>
      <c r="L3722" s="7">
        <v>0.80747610421765625</v>
      </c>
      <c r="M3722" s="7">
        <v>-1.5318887874610494</v>
      </c>
      <c r="N3722" s="7">
        <v>-2.5673241566412455</v>
      </c>
      <c r="O3722" s="7">
        <v>-1.6387941284322065</v>
      </c>
      <c r="P3722" s="7">
        <v>-2.1877318903868543</v>
      </c>
      <c r="Q3722" s="7">
        <v>-0.26229112088918277</v>
      </c>
      <c r="R3722" s="7">
        <v>-2.3267245616909777</v>
      </c>
      <c r="S3722" s="7">
        <v>-3.567721444243467</v>
      </c>
      <c r="T3722" s="7">
        <v>-3.5413705129774216</v>
      </c>
      <c r="U3722" s="7">
        <v>-1.4608773761258627</v>
      </c>
      <c r="V3722" s="7">
        <v>-3.31314743240875</v>
      </c>
      <c r="W3722" s="7">
        <f>[1]!i_dq_pctchange(W$2,$A3724)</f>
        <v>0.5231574088321298</v>
      </c>
    </row>
    <row r="3723" spans="1:23" x14ac:dyDescent="0.35">
      <c r="A3723" s="1">
        <v>43115</v>
      </c>
      <c r="B3723">
        <v>1</v>
      </c>
      <c r="C3723">
        <v>1</v>
      </c>
      <c r="D3723">
        <v>0</v>
      </c>
      <c r="E3723">
        <f t="shared" ref="E3723:F3723" si="3824">IF(AVERAGE(B3707:B3723)&gt;0.5,1,0)</f>
        <v>0</v>
      </c>
      <c r="F3723">
        <f t="shared" si="3824"/>
        <v>1</v>
      </c>
      <c r="G3723">
        <f t="shared" si="3817"/>
        <v>1</v>
      </c>
      <c r="H3723">
        <f t="shared" si="3818"/>
        <v>2.2582243387338474</v>
      </c>
      <c r="J3723" s="7">
        <v>1.1436327721231581</v>
      </c>
      <c r="K3723" s="7">
        <v>1.4152856035318921</v>
      </c>
      <c r="L3723" s="7">
        <v>-6.5173891858339369E-2</v>
      </c>
      <c r="M3723" s="7">
        <v>0.29200258223362252</v>
      </c>
      <c r="N3723" s="7">
        <v>5.1638156318112319E-2</v>
      </c>
      <c r="O3723" s="7">
        <v>1.6378552659227095</v>
      </c>
      <c r="P3723" s="7">
        <v>2.5414653959899174</v>
      </c>
      <c r="Q3723" s="7">
        <v>0.21915074702512821</v>
      </c>
      <c r="R3723" s="7">
        <v>1.3041290124942642</v>
      </c>
      <c r="S3723" s="7">
        <v>0.63584858231225927</v>
      </c>
      <c r="T3723" s="7">
        <v>0.26131830326098981</v>
      </c>
      <c r="U3723" s="7">
        <v>0.41698232906496063</v>
      </c>
      <c r="V3723" s="7">
        <v>0.128557083876946</v>
      </c>
      <c r="W3723" s="7">
        <f>[1]!i_dq_pctchange(W$2,$A3725)</f>
        <v>-0.49297947660108904</v>
      </c>
    </row>
    <row r="3724" spans="1:23" x14ac:dyDescent="0.35">
      <c r="A3724" s="1">
        <v>43116</v>
      </c>
      <c r="B3724">
        <v>1</v>
      </c>
      <c r="C3724">
        <v>1</v>
      </c>
      <c r="D3724">
        <v>0</v>
      </c>
      <c r="E3724">
        <f t="shared" ref="E3724:F3724" si="3825">IF(AVERAGE(B3708:B3724)&gt;0.5,1,0)</f>
        <v>0</v>
      </c>
      <c r="F3724">
        <f t="shared" si="3825"/>
        <v>1</v>
      </c>
      <c r="G3724">
        <f t="shared" si="3817"/>
        <v>1</v>
      </c>
      <c r="H3724">
        <f t="shared" si="3818"/>
        <v>2.2582243387338474</v>
      </c>
      <c r="J3724" s="7">
        <v>-0.33713749536299498</v>
      </c>
      <c r="K3724" s="7">
        <v>-1.1313331627430876</v>
      </c>
      <c r="L3724" s="7">
        <v>-3.0082454809492654</v>
      </c>
      <c r="M3724" s="7">
        <v>-9.7300291152406279E-2</v>
      </c>
      <c r="N3724" s="7">
        <v>0.63188450428718557</v>
      </c>
      <c r="O3724" s="7">
        <v>0.35056909123244795</v>
      </c>
      <c r="P3724" s="7">
        <v>-0.58696435001799974</v>
      </c>
      <c r="Q3724" s="7">
        <v>-2.4099987754394494</v>
      </c>
      <c r="R3724" s="7">
        <v>-0.56123146928167211</v>
      </c>
      <c r="S3724" s="7">
        <v>1.1006606525825622</v>
      </c>
      <c r="T3724" s="7">
        <v>-1.1603344722522324</v>
      </c>
      <c r="U3724" s="7">
        <v>-0.92220027724277487</v>
      </c>
      <c r="V3724" s="7">
        <v>-1.6848178214802854</v>
      </c>
      <c r="W3724" s="7">
        <f>[1]!i_dq_pctchange(W$2,$A3726)</f>
        <v>-0.17702356244658773</v>
      </c>
    </row>
    <row r="3725" spans="1:23" x14ac:dyDescent="0.35">
      <c r="A3725" s="1">
        <v>43117</v>
      </c>
      <c r="B3725">
        <v>1</v>
      </c>
      <c r="C3725">
        <v>1</v>
      </c>
      <c r="D3725">
        <v>0</v>
      </c>
      <c r="E3725">
        <f t="shared" ref="E3725:F3725" si="3826">IF(AVERAGE(B3709:B3725)&gt;0.5,1,0)</f>
        <v>1</v>
      </c>
      <c r="F3725">
        <f t="shared" si="3826"/>
        <v>1</v>
      </c>
      <c r="G3725">
        <f t="shared" si="3817"/>
        <v>1</v>
      </c>
      <c r="H3725">
        <f t="shared" si="3818"/>
        <v>2.2582243387338474</v>
      </c>
      <c r="J3725" s="7">
        <v>0.30397576951848948</v>
      </c>
      <c r="K3725" s="7">
        <v>1.3341831040138652</v>
      </c>
      <c r="L3725" s="7">
        <v>0.35074065095627266</v>
      </c>
      <c r="M3725" s="7">
        <v>-0.22925297991413843</v>
      </c>
      <c r="N3725" s="7">
        <v>0.28732293794787589</v>
      </c>
      <c r="O3725" s="7">
        <v>-0.20956233371804861</v>
      </c>
      <c r="P3725" s="7">
        <v>-0.32336989630430241</v>
      </c>
      <c r="Q3725" s="7">
        <v>0.42141766466821373</v>
      </c>
      <c r="R3725" s="7">
        <v>-0.20273474692548807</v>
      </c>
      <c r="S3725" s="7">
        <v>1.9014646631021526</v>
      </c>
      <c r="T3725" s="7">
        <v>0.18835498389749775</v>
      </c>
      <c r="U3725" s="7">
        <v>1.2898492854290697</v>
      </c>
      <c r="V3725" s="7">
        <v>-0.44798720728798597</v>
      </c>
      <c r="W3725" s="7">
        <f>[1]!i_dq_pctchange(W$2,$A3727)</f>
        <v>-0.36629364642573004</v>
      </c>
    </row>
    <row r="3726" spans="1:23" x14ac:dyDescent="0.35">
      <c r="A3726" s="1">
        <v>43118</v>
      </c>
      <c r="B3726">
        <v>1</v>
      </c>
      <c r="C3726">
        <v>1</v>
      </c>
      <c r="D3726">
        <v>0</v>
      </c>
      <c r="E3726">
        <f t="shared" ref="E3726:F3726" si="3827">IF(AVERAGE(B3710:B3726)&gt;0.5,1,0)</f>
        <v>1</v>
      </c>
      <c r="F3726">
        <f t="shared" si="3827"/>
        <v>1</v>
      </c>
      <c r="G3726">
        <f t="shared" si="3817"/>
        <v>1</v>
      </c>
      <c r="H3726">
        <f t="shared" si="3818"/>
        <v>2.2582243387338474</v>
      </c>
      <c r="J3726" s="7">
        <v>-3.6744910284200544E-2</v>
      </c>
      <c r="K3726" s="7">
        <v>-0.42141960942063805</v>
      </c>
      <c r="L3726" s="7">
        <v>-1.2290866463492831</v>
      </c>
      <c r="M3726" s="7">
        <v>-0.2842210391151288</v>
      </c>
      <c r="N3726" s="7">
        <v>0.624140006272484</v>
      </c>
      <c r="O3726" s="7">
        <v>-7.8140435233354344E-2</v>
      </c>
      <c r="P3726" s="7">
        <v>-0.99274847618889406</v>
      </c>
      <c r="Q3726" s="7">
        <v>-0.9727714859248705</v>
      </c>
      <c r="R3726" s="7">
        <v>0.23180477612156411</v>
      </c>
      <c r="S3726" s="7">
        <v>0.43144849195073942</v>
      </c>
      <c r="T3726" s="7">
        <v>0.20372905264761668</v>
      </c>
      <c r="U3726" s="7">
        <v>-0.41744593983400896</v>
      </c>
      <c r="V3726" s="7">
        <v>0.28718427982457867</v>
      </c>
      <c r="W3726" s="7">
        <f>[1]!i_dq_pctchange(W$2,$A3728)</f>
        <v>1.1008340954146159</v>
      </c>
    </row>
    <row r="3727" spans="1:23" x14ac:dyDescent="0.35">
      <c r="A3727" s="1">
        <v>43119</v>
      </c>
      <c r="B3727">
        <v>1</v>
      </c>
      <c r="C3727">
        <v>1</v>
      </c>
      <c r="D3727">
        <v>0</v>
      </c>
      <c r="E3727">
        <f t="shared" ref="E3727:F3727" si="3828">IF(AVERAGE(B3711:B3727)&gt;0.5,1,0)</f>
        <v>1</v>
      </c>
      <c r="F3727">
        <f t="shared" si="3828"/>
        <v>1</v>
      </c>
      <c r="G3727">
        <f t="shared" si="3817"/>
        <v>1</v>
      </c>
      <c r="H3727">
        <f t="shared" si="3818"/>
        <v>2.2582243387338474</v>
      </c>
      <c r="J3727" s="7">
        <v>0.32791419639184338</v>
      </c>
      <c r="K3727" s="7">
        <v>0.77875777074576602</v>
      </c>
      <c r="L3727" s="7">
        <v>5.9231359383769293</v>
      </c>
      <c r="M3727" s="7">
        <v>0.55914302389065307</v>
      </c>
      <c r="N3727" s="7">
        <v>0.8769121908484403</v>
      </c>
      <c r="O3727" s="7">
        <v>1.9361546613229068</v>
      </c>
      <c r="P3727" s="7">
        <v>1.3594047182088085</v>
      </c>
      <c r="Q3727" s="7">
        <v>3.2529298163247096</v>
      </c>
      <c r="R3727" s="7">
        <v>0.43249777417462842</v>
      </c>
      <c r="S3727" s="7">
        <v>1.7391169779786151</v>
      </c>
      <c r="T3727" s="7">
        <v>1.2090979099528669</v>
      </c>
      <c r="U3727" s="7">
        <v>0.66807421546544188</v>
      </c>
      <c r="V3727" s="7">
        <v>1.6973009178141489</v>
      </c>
      <c r="W3727" s="7">
        <f>[1]!i_dq_pctchange(W$2,$A3729)</f>
        <v>-0.10854480751507294</v>
      </c>
    </row>
    <row r="3728" spans="1:23" x14ac:dyDescent="0.35">
      <c r="A3728" s="1">
        <v>43122</v>
      </c>
      <c r="B3728">
        <v>1</v>
      </c>
      <c r="C3728">
        <v>1</v>
      </c>
      <c r="D3728">
        <v>0</v>
      </c>
      <c r="E3728">
        <f t="shared" ref="E3728:F3728" si="3829">IF(AVERAGE(B3712:B3728)&gt;0.5,1,0)</f>
        <v>1</v>
      </c>
      <c r="F3728">
        <f t="shared" si="3829"/>
        <v>1</v>
      </c>
      <c r="G3728">
        <f t="shared" si="3817"/>
        <v>1</v>
      </c>
      <c r="H3728">
        <f t="shared" si="3818"/>
        <v>2.2582243387338474</v>
      </c>
      <c r="J3728" s="7">
        <v>0.32720518885035554</v>
      </c>
      <c r="K3728" s="7">
        <v>0.47703731039396985</v>
      </c>
      <c r="L3728" s="7">
        <v>0.218990698364016</v>
      </c>
      <c r="M3728" s="7">
        <v>-0.17897929381809058</v>
      </c>
      <c r="N3728" s="7">
        <v>0.91605220746035187</v>
      </c>
      <c r="O3728" s="7">
        <v>-8.3908341578879594E-2</v>
      </c>
      <c r="P3728" s="7">
        <v>0.84210110480504363</v>
      </c>
      <c r="Q3728" s="7">
        <v>6.8641532491645063E-2</v>
      </c>
      <c r="R3728" s="7">
        <v>-0.19856070516076799</v>
      </c>
      <c r="S3728" s="7">
        <v>-0.5561065242125296</v>
      </c>
      <c r="T3728" s="7">
        <v>1.5108851581885723</v>
      </c>
      <c r="U3728" s="7">
        <v>6.2187727678720023E-2</v>
      </c>
      <c r="V3728" s="7">
        <v>-0.24531093399514756</v>
      </c>
      <c r="W3728" s="7">
        <f>[1]!i_dq_pctchange(W$2,$A3730)</f>
        <v>0.75638515234055881</v>
      </c>
    </row>
    <row r="3729" spans="1:23" x14ac:dyDescent="0.35">
      <c r="A3729" s="1">
        <v>43123</v>
      </c>
      <c r="B3729">
        <v>1</v>
      </c>
      <c r="C3729">
        <v>1</v>
      </c>
      <c r="D3729">
        <v>0</v>
      </c>
      <c r="E3729">
        <f t="shared" ref="E3729:F3729" si="3830">IF(AVERAGE(B3713:B3729)&gt;0.5,1,0)</f>
        <v>1</v>
      </c>
      <c r="F3729">
        <f t="shared" si="3830"/>
        <v>1</v>
      </c>
      <c r="G3729">
        <f t="shared" si="3817"/>
        <v>1</v>
      </c>
      <c r="H3729">
        <f t="shared" si="3818"/>
        <v>2.2582243387338474</v>
      </c>
      <c r="J3729" s="7">
        <v>0.27949524532668107</v>
      </c>
      <c r="K3729" s="7">
        <v>-0.29271567002442384</v>
      </c>
      <c r="L3729" s="7">
        <v>-1.5800297816818427</v>
      </c>
      <c r="M3729" s="7">
        <v>0.42611931340775894</v>
      </c>
      <c r="N3729" s="7">
        <v>-0.16935595090332017</v>
      </c>
      <c r="O3729" s="7">
        <v>0.597012971999064</v>
      </c>
      <c r="P3729" s="7">
        <v>-0.11523821338329424</v>
      </c>
      <c r="Q3729" s="7">
        <v>-1.3044840151145685</v>
      </c>
      <c r="R3729" s="7">
        <v>1.5930903497432671</v>
      </c>
      <c r="S3729" s="7">
        <v>0.26247682678364714</v>
      </c>
      <c r="T3729" s="7">
        <v>-0.5607449863573486</v>
      </c>
      <c r="U3729" s="7">
        <v>0.42712258905749656</v>
      </c>
      <c r="V3729" s="7">
        <v>2.6120009951391405</v>
      </c>
      <c r="W3729" s="7">
        <f>[1]!i_dq_pctchange(W$2,$A3731)</f>
        <v>-0.85240158658160969</v>
      </c>
    </row>
    <row r="3730" spans="1:23" x14ac:dyDescent="0.35">
      <c r="A3730" s="1">
        <v>43124</v>
      </c>
      <c r="B3730">
        <v>1</v>
      </c>
      <c r="C3730">
        <v>1</v>
      </c>
      <c r="D3730">
        <v>0</v>
      </c>
      <c r="E3730">
        <f t="shared" ref="E3730:F3730" si="3831">IF(AVERAGE(B3714:B3730)&gt;0.5,1,0)</f>
        <v>1</v>
      </c>
      <c r="F3730">
        <f t="shared" si="3831"/>
        <v>1</v>
      </c>
      <c r="G3730">
        <f t="shared" si="3817"/>
        <v>1</v>
      </c>
      <c r="H3730">
        <f t="shared" si="3818"/>
        <v>2.2582243387338474</v>
      </c>
      <c r="J3730" s="7">
        <v>0.13485106889303991</v>
      </c>
      <c r="K3730" s="7">
        <v>0.74290831377754285</v>
      </c>
      <c r="L3730" s="7">
        <v>-0.13035367984249047</v>
      </c>
      <c r="M3730" s="7">
        <v>0.17779238630250713</v>
      </c>
      <c r="N3730" s="7">
        <v>0.9711661730250678</v>
      </c>
      <c r="O3730" s="7">
        <v>-0.42911103112410104</v>
      </c>
      <c r="P3730" s="7">
        <v>-0.13792246926977095</v>
      </c>
      <c r="Q3730" s="7">
        <v>-0.66592478617371265</v>
      </c>
      <c r="R3730" s="7">
        <v>-0.40837651675089326</v>
      </c>
      <c r="S3730" s="7">
        <v>1.2259568443663298</v>
      </c>
      <c r="T3730" s="7">
        <v>1.1302147600094088</v>
      </c>
      <c r="U3730" s="7">
        <v>0.27423440367668139</v>
      </c>
      <c r="V3730" s="7">
        <v>-0.7977601171229407</v>
      </c>
      <c r="W3730" s="7">
        <f>[1]!i_dq_pctchange(W$2,$A3732)</f>
        <v>-4.2219967246079917E-2</v>
      </c>
    </row>
    <row r="3731" spans="1:23" x14ac:dyDescent="0.35">
      <c r="A3731" s="1">
        <v>43125</v>
      </c>
      <c r="B3731">
        <v>1</v>
      </c>
      <c r="C3731">
        <v>1</v>
      </c>
      <c r="D3731">
        <v>0</v>
      </c>
      <c r="E3731">
        <f t="shared" ref="E3731:F3731" si="3832">IF(AVERAGE(B3715:B3731)&gt;0.5,1,0)</f>
        <v>1</v>
      </c>
      <c r="F3731">
        <f t="shared" si="3832"/>
        <v>1</v>
      </c>
      <c r="G3731">
        <f t="shared" si="3817"/>
        <v>1</v>
      </c>
      <c r="H3731">
        <f t="shared" si="3818"/>
        <v>2.2582243387338474</v>
      </c>
      <c r="J3731" s="7">
        <v>-0.56028258983065293</v>
      </c>
      <c r="K3731" s="7">
        <v>1.6646151857916676</v>
      </c>
      <c r="L3731" s="7">
        <v>1.4525401564312059</v>
      </c>
      <c r="M3731" s="7">
        <v>-0.34041252181175929</v>
      </c>
      <c r="N3731" s="7">
        <v>-0.20850948553979451</v>
      </c>
      <c r="O3731" s="7">
        <v>-0.559878224852845</v>
      </c>
      <c r="P3731" s="7">
        <v>9.3602620873388623E-2</v>
      </c>
      <c r="Q3731" s="7">
        <v>0.7612248513100055</v>
      </c>
      <c r="R3731" s="7">
        <v>-0.85793104432762557</v>
      </c>
      <c r="S3731" s="7">
        <v>-0.89311012111092014</v>
      </c>
      <c r="T3731" s="7">
        <v>-1.1769285914362879</v>
      </c>
      <c r="U3731" s="7">
        <v>-0.39086489446344175</v>
      </c>
      <c r="V3731" s="7">
        <v>0.17813122019885663</v>
      </c>
      <c r="W3731" s="7">
        <f>[1]!i_dq_pctchange(W$2,$A3733)</f>
        <v>-2.0422645790400669</v>
      </c>
    </row>
    <row r="3732" spans="1:23" x14ac:dyDescent="0.35">
      <c r="A3732" s="1">
        <v>43126</v>
      </c>
      <c r="B3732">
        <v>1</v>
      </c>
      <c r="C3732">
        <v>1</v>
      </c>
      <c r="D3732">
        <v>0</v>
      </c>
      <c r="E3732">
        <f t="shared" ref="E3732:F3732" si="3833">IF(AVERAGE(B3716:B3732)&gt;0.5,1,0)</f>
        <v>1</v>
      </c>
      <c r="F3732">
        <f t="shared" si="3833"/>
        <v>1</v>
      </c>
      <c r="G3732">
        <f t="shared" si="3817"/>
        <v>1</v>
      </c>
      <c r="H3732">
        <f t="shared" si="3818"/>
        <v>2.2582243387338474</v>
      </c>
      <c r="J3732" s="7">
        <v>-1.053371040805912</v>
      </c>
      <c r="K3732" s="7">
        <v>-0.77806353798001915</v>
      </c>
      <c r="L3732" s="7">
        <v>-3.0025998535910441</v>
      </c>
      <c r="M3732" s="7">
        <v>-0.57502871402328892</v>
      </c>
      <c r="N3732" s="7">
        <v>1.6775937853897509</v>
      </c>
      <c r="O3732" s="7">
        <v>-1.0461286451352836</v>
      </c>
      <c r="P3732" s="7">
        <v>-0.83967393969911153</v>
      </c>
      <c r="Q3732" s="7">
        <v>-4.0478988655447345</v>
      </c>
      <c r="R3732" s="7">
        <v>-3.7799895610230276</v>
      </c>
      <c r="S3732" s="7">
        <v>2.166977393483557</v>
      </c>
      <c r="T3732" s="7">
        <v>0.11505904282406208</v>
      </c>
      <c r="U3732" s="7">
        <v>-0.7650558682123707</v>
      </c>
      <c r="V3732" s="7">
        <v>-1.9601817554839696</v>
      </c>
      <c r="W3732" s="7">
        <f>[1]!i_dq_pctchange(W$2,$A3734)</f>
        <v>-5.7532609060331072E-2</v>
      </c>
    </row>
    <row r="3733" spans="1:23" x14ac:dyDescent="0.35">
      <c r="A3733" s="1">
        <v>43129</v>
      </c>
      <c r="B3733">
        <v>1</v>
      </c>
      <c r="C3733">
        <v>1</v>
      </c>
      <c r="D3733">
        <v>0</v>
      </c>
      <c r="E3733">
        <f t="shared" ref="E3733:F3733" si="3834">IF(AVERAGE(B3717:B3733)&gt;0.5,1,0)</f>
        <v>1</v>
      </c>
      <c r="F3733">
        <f t="shared" si="3834"/>
        <v>1</v>
      </c>
      <c r="G3733">
        <f t="shared" si="3817"/>
        <v>1</v>
      </c>
      <c r="H3733">
        <f t="shared" si="3818"/>
        <v>2.2582243387338474</v>
      </c>
      <c r="J3733" s="7">
        <v>-0.29789351953507653</v>
      </c>
      <c r="K3733" s="7">
        <v>-1.7709719956752887</v>
      </c>
      <c r="L3733" s="7">
        <v>-1.4432178040322829</v>
      </c>
      <c r="M3733" s="7">
        <v>-0.52002980199734206</v>
      </c>
      <c r="N3733" s="7">
        <v>-0.77075136122026777</v>
      </c>
      <c r="O3733" s="7">
        <v>0.84982262165851818</v>
      </c>
      <c r="P3733" s="7">
        <v>-0.97142762930110749</v>
      </c>
      <c r="Q3733" s="7">
        <v>-0.14180742133871835</v>
      </c>
      <c r="R3733" s="7">
        <v>-1.1238140843384299</v>
      </c>
      <c r="S3733" s="7">
        <v>-1.4446720091449181</v>
      </c>
      <c r="T3733" s="7">
        <v>-0.50913296240046491</v>
      </c>
      <c r="U3733" s="7">
        <v>0.21882976574503393</v>
      </c>
      <c r="V3733" s="7">
        <v>-5.2640268369676516E-2</v>
      </c>
      <c r="W3733" s="7">
        <f>[1]!i_dq_pctchange(W$2,$A3735)</f>
        <v>-0.9060074748414132</v>
      </c>
    </row>
    <row r="3734" spans="1:23" x14ac:dyDescent="0.35">
      <c r="A3734" s="1">
        <v>43130</v>
      </c>
      <c r="B3734">
        <v>1</v>
      </c>
      <c r="C3734">
        <v>1</v>
      </c>
      <c r="D3734">
        <v>0</v>
      </c>
      <c r="E3734">
        <f t="shared" ref="E3734:F3734" si="3835">IF(AVERAGE(B3718:B3734)&gt;0.5,1,0)</f>
        <v>1</v>
      </c>
      <c r="F3734">
        <f t="shared" si="3835"/>
        <v>1</v>
      </c>
      <c r="G3734">
        <f t="shared" si="3817"/>
        <v>1</v>
      </c>
      <c r="H3734">
        <f t="shared" si="3818"/>
        <v>2.2582243387338474</v>
      </c>
      <c r="J3734" s="7">
        <v>-2.5840741746746083</v>
      </c>
      <c r="K3734" s="7">
        <v>-0.91330011181643778</v>
      </c>
      <c r="L3734" s="7">
        <v>1.3973160338357866</v>
      </c>
      <c r="M3734" s="7">
        <v>-2.366740804623777</v>
      </c>
      <c r="N3734" s="7">
        <v>-1.6371834140057395</v>
      </c>
      <c r="O3734" s="7">
        <v>-1.3673499393239723</v>
      </c>
      <c r="P3734" s="7">
        <v>-2.2372876840959131</v>
      </c>
      <c r="Q3734" s="7">
        <v>1.9333304289252258</v>
      </c>
      <c r="R3734" s="7">
        <v>-1.7854710556186173</v>
      </c>
      <c r="S3734" s="7">
        <v>-0.32107916428802608</v>
      </c>
      <c r="T3734" s="7">
        <v>-1.3201017688977796</v>
      </c>
      <c r="U3734" s="7">
        <v>-2.1120588298168075</v>
      </c>
      <c r="V3734" s="7">
        <v>-3.5622715226556099</v>
      </c>
      <c r="W3734" s="7">
        <f>[1]!i_dq_pctchange(W$2,$A3736)</f>
        <v>-2.828693706862262</v>
      </c>
    </row>
    <row r="3735" spans="1:23" x14ac:dyDescent="0.35">
      <c r="A3735" s="1">
        <v>43131</v>
      </c>
      <c r="B3735">
        <v>1</v>
      </c>
      <c r="C3735">
        <v>1</v>
      </c>
      <c r="D3735">
        <v>0</v>
      </c>
      <c r="E3735">
        <f t="shared" ref="E3735:F3735" si="3836">IF(AVERAGE(B3719:B3735)&gt;0.5,1,0)</f>
        <v>1</v>
      </c>
      <c r="F3735">
        <f t="shared" si="3836"/>
        <v>1</v>
      </c>
      <c r="G3735">
        <f t="shared" si="3817"/>
        <v>1</v>
      </c>
      <c r="H3735">
        <f t="shared" si="3818"/>
        <v>2.2582243387338474</v>
      </c>
      <c r="J3735" s="7">
        <v>-4.6224915033270726</v>
      </c>
      <c r="K3735" s="7">
        <v>-2.56129136856367</v>
      </c>
      <c r="L3735" s="7">
        <v>-1.3290095153267703</v>
      </c>
      <c r="M3735" s="7">
        <v>-2.8142494624489034</v>
      </c>
      <c r="N3735" s="7">
        <v>-2.3891690267320524</v>
      </c>
      <c r="O3735" s="7">
        <v>-4.2071960629010379</v>
      </c>
      <c r="P3735" s="7">
        <v>-4.0541553133515054</v>
      </c>
      <c r="Q3735" s="7">
        <v>-1.4705785656516515</v>
      </c>
      <c r="R3735" s="7">
        <v>-4.6478748444608851</v>
      </c>
      <c r="S3735" s="7">
        <v>0.4239291168699012</v>
      </c>
      <c r="T3735" s="7">
        <v>-4.0482317548528597</v>
      </c>
      <c r="U3735" s="7">
        <v>-2.9718878007843017</v>
      </c>
      <c r="V3735" s="7">
        <v>-3.4932763367268111</v>
      </c>
      <c r="W3735" s="7">
        <f>[1]!i_dq_pctchange(W$2,$A3737)</f>
        <v>-0.28380845640737701</v>
      </c>
    </row>
    <row r="3736" spans="1:23" x14ac:dyDescent="0.35">
      <c r="A3736" s="1">
        <v>43132</v>
      </c>
      <c r="B3736">
        <v>1</v>
      </c>
      <c r="C3736">
        <v>1</v>
      </c>
      <c r="D3736">
        <v>0</v>
      </c>
      <c r="E3736">
        <f t="shared" ref="E3736:F3736" si="3837">IF(AVERAGE(B3720:B3736)&gt;0.5,1,0)</f>
        <v>1</v>
      </c>
      <c r="F3736">
        <f t="shared" si="3837"/>
        <v>1</v>
      </c>
      <c r="G3736">
        <f t="shared" si="3817"/>
        <v>1</v>
      </c>
      <c r="H3736">
        <f t="shared" si="3818"/>
        <v>2.2582243387338474</v>
      </c>
      <c r="J3736" s="7">
        <v>-0.54912495555643703</v>
      </c>
      <c r="K3736" s="7">
        <v>1.8480719459779198</v>
      </c>
      <c r="L3736" s="7">
        <v>0.25376935213803264</v>
      </c>
      <c r="M3736" s="7">
        <v>-0.47518247884202464</v>
      </c>
      <c r="N3736" s="7">
        <v>4.6728072509468443</v>
      </c>
      <c r="O3736" s="7">
        <v>-0.3279465252068221</v>
      </c>
      <c r="P3736" s="7">
        <v>-0.33191691782304777</v>
      </c>
      <c r="Q3736" s="7">
        <v>-0.86388404133562924</v>
      </c>
      <c r="R3736" s="7">
        <v>0.11958822863976618</v>
      </c>
      <c r="S3736" s="7">
        <v>3.6221323025765888</v>
      </c>
      <c r="T3736" s="7">
        <v>2.466724058009401</v>
      </c>
      <c r="U3736" s="7">
        <v>0.26719312178668747</v>
      </c>
      <c r="V3736" s="7">
        <v>2.9324079956988075E-2</v>
      </c>
      <c r="W3736" s="7">
        <f>[1]!i_dq_pctchange(W$2,$A3738)</f>
        <v>-1.1348392008991739</v>
      </c>
    </row>
    <row r="3737" spans="1:23" x14ac:dyDescent="0.35">
      <c r="A3737" s="1">
        <v>43133</v>
      </c>
      <c r="B3737">
        <v>1</v>
      </c>
      <c r="C3737">
        <v>1</v>
      </c>
      <c r="D3737">
        <v>0</v>
      </c>
      <c r="E3737">
        <f t="shared" ref="E3737:F3737" si="3838">IF(AVERAGE(B3721:B3737)&gt;0.5,1,0)</f>
        <v>1</v>
      </c>
      <c r="F3737">
        <f t="shared" si="3838"/>
        <v>1</v>
      </c>
      <c r="G3737">
        <f t="shared" si="3817"/>
        <v>1</v>
      </c>
      <c r="H3737">
        <f t="shared" si="3818"/>
        <v>2.2582243387338474</v>
      </c>
      <c r="J3737" s="7">
        <v>-0.47986017319456298</v>
      </c>
      <c r="K3737" s="7">
        <v>0.42993777386696397</v>
      </c>
      <c r="L3737" s="7">
        <v>-2.6717833151773509</v>
      </c>
      <c r="M3737" s="7">
        <v>-0.28599009048343249</v>
      </c>
      <c r="N3737" s="7">
        <v>1.1747334945076355</v>
      </c>
      <c r="O3737" s="7">
        <v>-0.43341892968827306</v>
      </c>
      <c r="P3737" s="7">
        <v>-0.16312748876272173</v>
      </c>
      <c r="Q3737" s="7">
        <v>-3.5840984974958308</v>
      </c>
      <c r="R3737" s="7">
        <v>-0.6327377205300726</v>
      </c>
      <c r="S3737" s="7">
        <v>2.0249788154718389</v>
      </c>
      <c r="T3737" s="7">
        <v>-0.88289905073438169</v>
      </c>
      <c r="U3737" s="7">
        <v>0.41591575220784238</v>
      </c>
      <c r="V3737" s="7">
        <v>-1.1080738441599223</v>
      </c>
      <c r="W3737" s="7">
        <f>[1]!i_dq_pctchange(W$2,$A3739)</f>
        <v>-4.182296359940481</v>
      </c>
    </row>
    <row r="3738" spans="1:23" x14ac:dyDescent="0.35">
      <c r="A3738" s="1">
        <v>43136</v>
      </c>
      <c r="B3738">
        <v>1</v>
      </c>
      <c r="C3738">
        <v>1</v>
      </c>
      <c r="D3738">
        <v>0</v>
      </c>
      <c r="E3738">
        <f t="shared" ref="E3738:F3738" si="3839">IF(AVERAGE(B3722:B3738)&gt;0.5,1,0)</f>
        <v>1</v>
      </c>
      <c r="F3738">
        <f t="shared" si="3839"/>
        <v>1</v>
      </c>
      <c r="G3738">
        <f t="shared" si="3817"/>
        <v>1</v>
      </c>
      <c r="H3738">
        <f t="shared" si="3818"/>
        <v>2.2582243387338474</v>
      </c>
      <c r="J3738" s="7">
        <v>-6.1090000478980802</v>
      </c>
      <c r="K3738" s="7">
        <v>-5.3516984572071848</v>
      </c>
      <c r="L3738" s="7">
        <v>-3.0250081762260086</v>
      </c>
      <c r="M3738" s="7">
        <v>-3.3959308280945582</v>
      </c>
      <c r="N3738" s="7">
        <v>-4.8648865367653009</v>
      </c>
      <c r="O3738" s="7">
        <v>-5.2224973436995281</v>
      </c>
      <c r="P3738" s="7">
        <v>-5.6624236543181619</v>
      </c>
      <c r="Q3738" s="7">
        <v>-1.8676548364405643</v>
      </c>
      <c r="R3738" s="7">
        <v>-5.3183021718295693</v>
      </c>
      <c r="S3738" s="7">
        <v>-3.7849100224052092</v>
      </c>
      <c r="T3738" s="7">
        <v>-4.0024175002946727</v>
      </c>
      <c r="U3738" s="7">
        <v>-4.648095574169929</v>
      </c>
      <c r="V3738" s="7">
        <v>-5.7777119023101502</v>
      </c>
      <c r="W3738" s="7">
        <f>[1]!i_dq_pctchange(W$2,$A3740)</f>
        <v>-0.36906825302225893</v>
      </c>
    </row>
    <row r="3739" spans="1:23" x14ac:dyDescent="0.35">
      <c r="A3739" s="1">
        <v>43137</v>
      </c>
      <c r="B3739">
        <v>1</v>
      </c>
      <c r="C3739">
        <v>1</v>
      </c>
      <c r="D3739">
        <v>0</v>
      </c>
      <c r="E3739">
        <f t="shared" ref="E3739:F3739" si="3840">IF(AVERAGE(B3723:B3739)&gt;0.5,1,0)</f>
        <v>1</v>
      </c>
      <c r="F3739">
        <f t="shared" si="3840"/>
        <v>1</v>
      </c>
      <c r="G3739">
        <f t="shared" si="3817"/>
        <v>1</v>
      </c>
      <c r="H3739">
        <f t="shared" si="3818"/>
        <v>2.2582243387338474</v>
      </c>
      <c r="J3739" s="7">
        <v>-0.62195241192550643</v>
      </c>
      <c r="K3739" s="7">
        <v>-1.1413081395843456</v>
      </c>
      <c r="L3739" s="7">
        <v>-4.0400240240885745</v>
      </c>
      <c r="M3739" s="7">
        <v>-6.4867292331103679E-2</v>
      </c>
      <c r="N3739" s="7">
        <v>-1.1021861101511825</v>
      </c>
      <c r="O3739" s="7">
        <v>0.16667860167765097</v>
      </c>
      <c r="P3739" s="7">
        <v>0.2265232649603596</v>
      </c>
      <c r="Q3739" s="7">
        <v>-3.333268114640227</v>
      </c>
      <c r="R3739" s="7">
        <v>0.21316931734348138</v>
      </c>
      <c r="S3739" s="7">
        <v>-1.4811452845412643</v>
      </c>
      <c r="T3739" s="7">
        <v>-0.2447759790386049</v>
      </c>
      <c r="U3739" s="7">
        <v>-0.41160946333360005</v>
      </c>
      <c r="V3739" s="7">
        <v>1.400046916612621</v>
      </c>
      <c r="W3739" s="7">
        <f>[1]!i_dq_pctchange(W$2,$A3741)</f>
        <v>1.4925803158853674</v>
      </c>
    </row>
    <row r="3740" spans="1:23" x14ac:dyDescent="0.35">
      <c r="A3740" s="1">
        <v>43138</v>
      </c>
      <c r="B3740">
        <v>1</v>
      </c>
      <c r="C3740">
        <v>1</v>
      </c>
      <c r="D3740">
        <v>0</v>
      </c>
      <c r="E3740">
        <f t="shared" ref="E3740:F3740" si="3841">IF(AVERAGE(B3724:B3740)&gt;0.5,1,0)</f>
        <v>1</v>
      </c>
      <c r="F3740">
        <f t="shared" si="3841"/>
        <v>1</v>
      </c>
      <c r="G3740">
        <f t="shared" si="3817"/>
        <v>1</v>
      </c>
      <c r="H3740">
        <f t="shared" si="3818"/>
        <v>2.2582243387338474</v>
      </c>
      <c r="J3740" s="7">
        <v>1.7158330624048239</v>
      </c>
      <c r="K3740" s="7">
        <v>-0.82330381855989543</v>
      </c>
      <c r="L3740" s="7">
        <v>1.6677751562970331</v>
      </c>
      <c r="M3740" s="7">
        <v>0.37530946387334269</v>
      </c>
      <c r="N3740" s="7">
        <v>-2.5334795429623314</v>
      </c>
      <c r="O3740" s="7">
        <v>1.3390986229372337</v>
      </c>
      <c r="P3740" s="7">
        <v>0.63577468296161244</v>
      </c>
      <c r="Q3740" s="7">
        <v>1.5784650882935771</v>
      </c>
      <c r="R3740" s="7">
        <v>2.1669626998223848</v>
      </c>
      <c r="S3740" s="7">
        <v>-1.2429579267172781</v>
      </c>
      <c r="T3740" s="7">
        <v>-0.6971104744645944</v>
      </c>
      <c r="U3740" s="7">
        <v>0.47956146693345542</v>
      </c>
      <c r="V3740" s="7">
        <v>2.1231948353101977</v>
      </c>
      <c r="W3740" s="7">
        <f>[1]!i_dq_pctchange(W$2,$A3742)</f>
        <v>-2.8252749911794646</v>
      </c>
    </row>
    <row r="3741" spans="1:23" x14ac:dyDescent="0.35">
      <c r="A3741" s="1">
        <v>43139</v>
      </c>
      <c r="B3741">
        <v>1</v>
      </c>
      <c r="C3741">
        <v>1</v>
      </c>
      <c r="D3741">
        <v>0</v>
      </c>
      <c r="E3741">
        <f t="shared" ref="E3741:F3741" si="3842">IF(AVERAGE(B3725:B3741)&gt;0.5,1,0)</f>
        <v>1</v>
      </c>
      <c r="F3741">
        <f t="shared" si="3842"/>
        <v>1</v>
      </c>
      <c r="G3741">
        <f t="shared" si="3817"/>
        <v>1</v>
      </c>
      <c r="H3741">
        <f t="shared" si="3818"/>
        <v>2.2582243387338474</v>
      </c>
      <c r="J3741" s="7">
        <v>-3.334244558931772</v>
      </c>
      <c r="K3741" s="7">
        <v>-4.9221669336600797</v>
      </c>
      <c r="L3741" s="7">
        <v>-3.000705140918007</v>
      </c>
      <c r="M3741" s="7">
        <v>-3.0422364728461999</v>
      </c>
      <c r="N3741" s="7">
        <v>-6.3199528983817546</v>
      </c>
      <c r="O3741" s="7">
        <v>-3.3893810906932491</v>
      </c>
      <c r="P3741" s="7">
        <v>-3.3518799022180761</v>
      </c>
      <c r="Q3741" s="7">
        <v>-1.8064503273709958</v>
      </c>
      <c r="R3741" s="7">
        <v>-3.0908055029575774</v>
      </c>
      <c r="S3741" s="7">
        <v>-4.3752267648018348</v>
      </c>
      <c r="T3741" s="7">
        <v>-4.5883438818565345</v>
      </c>
      <c r="U3741" s="7">
        <v>-3.7914057453452443</v>
      </c>
      <c r="V3741" s="7">
        <v>-2.495076208827375</v>
      </c>
      <c r="W3741" s="7">
        <f>[1]!i_dq_pctchange(W$2,$A3743)</f>
        <v>0</v>
      </c>
    </row>
    <row r="3742" spans="1:23" x14ac:dyDescent="0.35">
      <c r="A3742" s="1">
        <v>43140</v>
      </c>
      <c r="B3742">
        <v>1</v>
      </c>
      <c r="C3742">
        <v>1</v>
      </c>
      <c r="D3742">
        <v>1</v>
      </c>
      <c r="E3742">
        <f t="shared" ref="E3742:F3742" si="3843">IF(AVERAGE(B3726:B3742)&gt;0.5,1,0)</f>
        <v>1</v>
      </c>
      <c r="F3742">
        <f t="shared" si="3843"/>
        <v>1</v>
      </c>
      <c r="G3742">
        <f t="shared" si="3817"/>
        <v>1</v>
      </c>
      <c r="H3742">
        <f t="shared" si="3818"/>
        <v>2.2582243387338474</v>
      </c>
      <c r="J3742" s="7">
        <v>0</v>
      </c>
      <c r="K3742" s="7">
        <v>0</v>
      </c>
      <c r="L3742" s="7">
        <v>0</v>
      </c>
      <c r="M3742" s="7">
        <v>0</v>
      </c>
      <c r="N3742" s="7">
        <v>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  <c r="T3742" s="7">
        <v>0</v>
      </c>
      <c r="U3742" s="7">
        <v>0</v>
      </c>
      <c r="V3742" s="7">
        <v>0</v>
      </c>
      <c r="W3742" s="7">
        <f>[1]!i_dq_pctchange(W$2,$A3744)</f>
        <v>2.8382794209091973</v>
      </c>
    </row>
    <row r="3743" spans="1:23" x14ac:dyDescent="0.35">
      <c r="A3743" s="1">
        <v>43142</v>
      </c>
      <c r="B3743">
        <v>1</v>
      </c>
      <c r="C3743">
        <v>1</v>
      </c>
      <c r="D3743">
        <v>1</v>
      </c>
      <c r="E3743">
        <f t="shared" ref="E3743:F3743" si="3844">IF(AVERAGE(B3727:B3743)&gt;0.5,1,0)</f>
        <v>1</v>
      </c>
      <c r="F3743">
        <f t="shared" si="3844"/>
        <v>1</v>
      </c>
      <c r="G3743">
        <f t="shared" si="3817"/>
        <v>1</v>
      </c>
      <c r="H3743">
        <f t="shared" si="3818"/>
        <v>2.3125739438076507</v>
      </c>
      <c r="J3743" s="7">
        <v>1.7646521381614901</v>
      </c>
      <c r="K3743" s="7">
        <v>1.9506798902537137</v>
      </c>
      <c r="L3743" s="7">
        <v>4.0060598488161379</v>
      </c>
      <c r="M3743" s="7">
        <v>1.0192477062651302</v>
      </c>
      <c r="N3743" s="7">
        <v>0.46452295390550347</v>
      </c>
      <c r="O3743" s="7">
        <v>2.3835123191781418</v>
      </c>
      <c r="P3743" s="7">
        <v>2.4067407361430062</v>
      </c>
      <c r="Q3743" s="7">
        <v>2.5905913735502404</v>
      </c>
      <c r="R3743" s="7">
        <v>3.0212250896986932</v>
      </c>
      <c r="S3743" s="7">
        <v>1.1491137731042322</v>
      </c>
      <c r="T3743" s="7">
        <v>3.3338769102351811</v>
      </c>
      <c r="U3743" s="7">
        <v>2.3329031180749524</v>
      </c>
      <c r="V3743" s="7">
        <v>3.5792673093585692</v>
      </c>
      <c r="W3743" s="7">
        <f>[1]!i_dq_pctchange(W$2,$A3745)</f>
        <v>0.67365208710402891</v>
      </c>
    </row>
    <row r="3744" spans="1:23" x14ac:dyDescent="0.35">
      <c r="A3744" s="1">
        <v>43143</v>
      </c>
      <c r="B3744">
        <v>1</v>
      </c>
      <c r="C3744">
        <v>1</v>
      </c>
      <c r="D3744">
        <v>1</v>
      </c>
      <c r="E3744">
        <f t="shared" ref="E3744:F3744" si="3845">IF(AVERAGE(B3728:B3744)&gt;0.5,1,0)</f>
        <v>1</v>
      </c>
      <c r="F3744">
        <f t="shared" si="3845"/>
        <v>1</v>
      </c>
      <c r="G3744">
        <f t="shared" si="3817"/>
        <v>1</v>
      </c>
      <c r="H3744">
        <f t="shared" si="3818"/>
        <v>2.3156751301706628</v>
      </c>
      <c r="J3744" s="7">
        <v>0.50191746151181393</v>
      </c>
      <c r="K3744" s="7">
        <v>0.89078684679361508</v>
      </c>
      <c r="L3744" s="7">
        <v>0.96556695148139349</v>
      </c>
      <c r="M3744" s="7">
        <v>7.9989165488690311E-2</v>
      </c>
      <c r="N3744" s="7">
        <v>0.54041833644060411</v>
      </c>
      <c r="O3744" s="7">
        <v>0.58532602413608403</v>
      </c>
      <c r="P3744" s="7">
        <v>0.13410106826274579</v>
      </c>
      <c r="Q3744" s="7">
        <v>1.001762209595052</v>
      </c>
      <c r="R3744" s="7">
        <v>6.7136904736924422E-2</v>
      </c>
      <c r="S3744" s="7">
        <v>0.48134360115623281</v>
      </c>
      <c r="T3744" s="7">
        <v>0.50232304346778756</v>
      </c>
      <c r="U3744" s="7">
        <v>0.67820464442698736</v>
      </c>
      <c r="V3744" s="7">
        <v>8.1276784394855472E-2</v>
      </c>
      <c r="W3744" s="7">
        <f>[1]!i_dq_pctchange(W$2,$A3746)</f>
        <v>0.39382774772449913</v>
      </c>
    </row>
    <row r="3745" spans="1:23" x14ac:dyDescent="0.35">
      <c r="A3745" s="1">
        <v>43144</v>
      </c>
      <c r="B3745">
        <v>1</v>
      </c>
      <c r="C3745">
        <v>1</v>
      </c>
      <c r="D3745">
        <v>1</v>
      </c>
      <c r="E3745">
        <f t="shared" ref="E3745:F3745" si="3846">IF(AVERAGE(B3729:B3745)&gt;0.5,1,0)</f>
        <v>1</v>
      </c>
      <c r="F3745">
        <f t="shared" si="3846"/>
        <v>1</v>
      </c>
      <c r="G3745">
        <f t="shared" si="3817"/>
        <v>1</v>
      </c>
      <c r="H3745">
        <f t="shared" si="3818"/>
        <v>2.3432091096592127</v>
      </c>
      <c r="J3745" s="7">
        <v>0.74018300386682201</v>
      </c>
      <c r="K3745" s="7">
        <v>1.1629722966617522</v>
      </c>
      <c r="L3745" s="7">
        <v>2.4537720593404986</v>
      </c>
      <c r="M3745" s="7">
        <v>0.23554685352538637</v>
      </c>
      <c r="N3745" s="7">
        <v>1.1070622191145367</v>
      </c>
      <c r="O3745" s="7">
        <v>0.65429312625461733</v>
      </c>
      <c r="P3745" s="7">
        <v>1.1890260049785435</v>
      </c>
      <c r="Q3745" s="7">
        <v>0.80765046974225663</v>
      </c>
      <c r="R3745" s="7">
        <v>0.5690228489720337</v>
      </c>
      <c r="S3745" s="7">
        <v>2.6351783764791508</v>
      </c>
      <c r="T3745" s="7">
        <v>1.4462089577661248</v>
      </c>
      <c r="U3745" s="7">
        <v>0.32516866225004926</v>
      </c>
      <c r="V3745" s="7">
        <v>-0.36149343458313654</v>
      </c>
      <c r="W3745" s="7">
        <f>[1]!i_dq_pctchange(W$2,$A3747)</f>
        <v>1.5724772975179606</v>
      </c>
    </row>
    <row r="3746" spans="1:23" x14ac:dyDescent="0.35">
      <c r="A3746" s="1">
        <v>43145</v>
      </c>
      <c r="B3746">
        <v>1</v>
      </c>
      <c r="C3746">
        <v>1</v>
      </c>
      <c r="D3746">
        <v>1</v>
      </c>
      <c r="E3746">
        <f t="shared" ref="E3746:F3746" si="3847">IF(AVERAGE(B3730:B3746)&gt;0.5,1,0)</f>
        <v>1</v>
      </c>
      <c r="F3746">
        <f t="shared" si="3847"/>
        <v>1</v>
      </c>
      <c r="G3746">
        <f t="shared" si="3817"/>
        <v>1</v>
      </c>
      <c r="H3746">
        <f t="shared" si="3818"/>
        <v>2.3682463713131345</v>
      </c>
      <c r="J3746" s="7">
        <v>2.1316037277729225</v>
      </c>
      <c r="K3746" s="7">
        <v>2.2442954056239888</v>
      </c>
      <c r="L3746" s="7">
        <v>1.9225490403091321</v>
      </c>
      <c r="M3746" s="7">
        <v>1.2829707882612962</v>
      </c>
      <c r="N3746" s="7">
        <v>2.0268891075655762</v>
      </c>
      <c r="O3746" s="7">
        <v>1.6654237526933051</v>
      </c>
      <c r="P3746" s="7">
        <v>1.0685030862466651</v>
      </c>
      <c r="Q3746" s="7">
        <v>3.6733468438039623</v>
      </c>
      <c r="R3746" s="7">
        <v>1.7637051985523327</v>
      </c>
      <c r="S3746" s="7">
        <v>1.6422956070961356</v>
      </c>
      <c r="T3746" s="7">
        <v>3.1376664261821974</v>
      </c>
      <c r="U3746" s="7">
        <v>2.3495794585971166</v>
      </c>
      <c r="V3746" s="7">
        <v>2.746309101349873</v>
      </c>
      <c r="W3746" s="7">
        <f>[1]!i_dq_pctchange(W$2,$A3748)</f>
        <v>-0.12109408971241155</v>
      </c>
    </row>
    <row r="3747" spans="1:23" x14ac:dyDescent="0.35">
      <c r="A3747" s="1">
        <v>43153</v>
      </c>
      <c r="B3747">
        <v>1</v>
      </c>
      <c r="C3747">
        <v>1</v>
      </c>
      <c r="D3747">
        <v>1</v>
      </c>
      <c r="E3747">
        <f t="shared" ref="E3747:F3747" si="3848">IF(AVERAGE(B3731:B3747)&gt;0.5,1,0)</f>
        <v>1</v>
      </c>
      <c r="F3747">
        <f t="shared" si="3848"/>
        <v>1</v>
      </c>
      <c r="G3747">
        <f t="shared" si="3817"/>
        <v>1</v>
      </c>
      <c r="H3747">
        <f t="shared" si="3818"/>
        <v>2.3767176911239614</v>
      </c>
      <c r="J3747" s="7">
        <v>0.33365720546584698</v>
      </c>
      <c r="K3747" s="7">
        <v>0.92018750343161659</v>
      </c>
      <c r="L3747" s="7">
        <v>-0.81896953562808816</v>
      </c>
      <c r="M3747" s="7">
        <v>0.88557872944860694</v>
      </c>
      <c r="N3747" s="7">
        <v>1.480784735286204</v>
      </c>
      <c r="O3747" s="7">
        <v>2.2698871985547455E-2</v>
      </c>
      <c r="P3747" s="7">
        <v>0.35770432981301248</v>
      </c>
      <c r="Q3747" s="7">
        <v>-0.38107276155953301</v>
      </c>
      <c r="R3747" s="7">
        <v>0.36301656109413549</v>
      </c>
      <c r="S3747" s="7">
        <v>1.4494627665492945</v>
      </c>
      <c r="T3747" s="7">
        <v>0.9553970010301791</v>
      </c>
      <c r="U3747" s="7">
        <v>0.55607074035343396</v>
      </c>
      <c r="V3747" s="7">
        <v>-0.29077928332822423</v>
      </c>
      <c r="W3747" s="7">
        <f>[1]!i_dq_pctchange(W$2,$A3749)</f>
        <v>0</v>
      </c>
    </row>
    <row r="3748" spans="1:23" x14ac:dyDescent="0.35">
      <c r="A3748" s="1">
        <v>43154</v>
      </c>
      <c r="B3748">
        <v>1</v>
      </c>
      <c r="C3748">
        <v>1</v>
      </c>
      <c r="D3748">
        <v>0</v>
      </c>
      <c r="E3748">
        <f t="shared" ref="E3748:F3748" si="3849">IF(AVERAGE(B3732:B3748)&gt;0.5,1,0)</f>
        <v>1</v>
      </c>
      <c r="F3748">
        <f t="shared" si="3849"/>
        <v>1</v>
      </c>
      <c r="G3748">
        <f t="shared" si="3817"/>
        <v>1</v>
      </c>
      <c r="H3748">
        <f t="shared" si="3818"/>
        <v>2.3767176911239614</v>
      </c>
      <c r="J3748" s="7">
        <v>0</v>
      </c>
      <c r="K3748" s="7">
        <v>0</v>
      </c>
      <c r="L3748" s="7">
        <v>0</v>
      </c>
      <c r="M3748" s="7">
        <v>0</v>
      </c>
      <c r="N3748" s="7">
        <v>0</v>
      </c>
      <c r="O3748" s="7">
        <v>0</v>
      </c>
      <c r="P3748" s="7">
        <v>0</v>
      </c>
      <c r="Q3748" s="7">
        <v>0</v>
      </c>
      <c r="R3748" s="7">
        <v>0</v>
      </c>
      <c r="S3748" s="7">
        <v>0</v>
      </c>
      <c r="T3748" s="7">
        <v>0</v>
      </c>
      <c r="U3748" s="7">
        <v>0</v>
      </c>
      <c r="V3748" s="7">
        <v>0</v>
      </c>
      <c r="W3748" s="7">
        <f>[1]!i_dq_pctchange(W$2,$A3750)</f>
        <v>1.974419356328206</v>
      </c>
    </row>
    <row r="3749" spans="1:23" x14ac:dyDescent="0.35">
      <c r="A3749" s="1">
        <v>43155</v>
      </c>
      <c r="B3749">
        <v>1</v>
      </c>
      <c r="C3749">
        <v>1</v>
      </c>
      <c r="D3749">
        <v>0</v>
      </c>
      <c r="E3749">
        <f t="shared" ref="E3749:F3749" si="3850">IF(AVERAGE(B3733:B3749)&gt;0.5,1,0)</f>
        <v>1</v>
      </c>
      <c r="F3749">
        <f t="shared" si="3850"/>
        <v>1</v>
      </c>
      <c r="G3749">
        <f t="shared" si="3817"/>
        <v>1</v>
      </c>
      <c r="H3749">
        <f t="shared" si="3818"/>
        <v>2.3767176911239614</v>
      </c>
      <c r="J3749" s="7">
        <v>2.0579218039164</v>
      </c>
      <c r="K3749" s="7">
        <v>2.4852978430035804</v>
      </c>
      <c r="L3749" s="7">
        <v>1.1840932026261519</v>
      </c>
      <c r="M3749" s="7">
        <v>1.5916926443568273</v>
      </c>
      <c r="N3749" s="7">
        <v>1.2090663794803032</v>
      </c>
      <c r="O3749" s="7">
        <v>1.3871835420359302</v>
      </c>
      <c r="P3749" s="7">
        <v>1.029848655741574</v>
      </c>
      <c r="Q3749" s="7">
        <v>0.16749602421382159</v>
      </c>
      <c r="R3749" s="7">
        <v>3.5186485515529595</v>
      </c>
      <c r="S3749" s="7">
        <v>1.1676058300257552</v>
      </c>
      <c r="T3749" s="7">
        <v>1.3648583616156595</v>
      </c>
      <c r="U3749" s="7">
        <v>2.0550117891748934</v>
      </c>
      <c r="V3749" s="7">
        <v>3.0580826475313678</v>
      </c>
      <c r="W3749" s="7">
        <f>[1]!i_dq_pctchange(W$2,$A3751)</f>
        <v>-0.17465305494067618</v>
      </c>
    </row>
    <row r="3750" spans="1:23" x14ac:dyDescent="0.35">
      <c r="A3750" s="1">
        <v>43157</v>
      </c>
      <c r="B3750">
        <v>1</v>
      </c>
      <c r="C3750">
        <v>1</v>
      </c>
      <c r="D3750">
        <v>0</v>
      </c>
      <c r="E3750">
        <f t="shared" ref="E3750:F3750" si="3851">IF(AVERAGE(B3734:B3750)&gt;0.5,1,0)</f>
        <v>1</v>
      </c>
      <c r="F3750">
        <f t="shared" si="3851"/>
        <v>1</v>
      </c>
      <c r="G3750">
        <f t="shared" si="3817"/>
        <v>1</v>
      </c>
      <c r="H3750">
        <f t="shared" si="3818"/>
        <v>2.3767176911239614</v>
      </c>
      <c r="J3750" s="7">
        <v>0.32341944392852545</v>
      </c>
      <c r="K3750" s="7">
        <v>-2.308073862345037</v>
      </c>
      <c r="L3750" s="7">
        <v>-3.886423837214545</v>
      </c>
      <c r="M3750" s="7">
        <v>0.40845356634831054</v>
      </c>
      <c r="N3750" s="7">
        <v>-2.7596392582815366</v>
      </c>
      <c r="O3750" s="7">
        <v>-0.24385933910585766</v>
      </c>
      <c r="P3750" s="7">
        <v>-0.7614120600081683</v>
      </c>
      <c r="Q3750" s="7">
        <v>-1.224116311962298</v>
      </c>
      <c r="R3750" s="7">
        <v>0.65898702927385366</v>
      </c>
      <c r="S3750" s="7">
        <v>-2.4245815948619382</v>
      </c>
      <c r="T3750" s="7">
        <v>-1.8980482615309695</v>
      </c>
      <c r="U3750" s="7">
        <v>-0.50725311065039036</v>
      </c>
      <c r="V3750" s="7">
        <v>1.2018236640207285</v>
      </c>
      <c r="W3750" s="7">
        <f>[1]!i_dq_pctchange(W$2,$A3752)</f>
        <v>-0.13128376863471503</v>
      </c>
    </row>
    <row r="3751" spans="1:23" x14ac:dyDescent="0.35">
      <c r="A3751" s="1">
        <v>43158</v>
      </c>
      <c r="B3751">
        <v>1</v>
      </c>
      <c r="C3751">
        <v>1</v>
      </c>
      <c r="D3751">
        <v>1</v>
      </c>
      <c r="E3751">
        <f t="shared" ref="E3751:F3751" si="3852">IF(AVERAGE(B3735:B3751)&gt;0.5,1,0)</f>
        <v>1</v>
      </c>
      <c r="F3751">
        <f t="shared" si="3852"/>
        <v>1</v>
      </c>
      <c r="G3751">
        <f t="shared" si="3817"/>
        <v>1</v>
      </c>
      <c r="H3751">
        <f t="shared" si="3818"/>
        <v>2.3788059879383261</v>
      </c>
      <c r="J3751" s="7">
        <v>-1.7306121134810299E-2</v>
      </c>
      <c r="K3751" s="7">
        <v>-0.49041916574401928</v>
      </c>
      <c r="L3751" s="7">
        <v>-0.24270573942692888</v>
      </c>
      <c r="M3751" s="7">
        <v>8.7834692679752205E-2</v>
      </c>
      <c r="N3751" s="7">
        <v>-0.27207548749349442</v>
      </c>
      <c r="O3751" s="7">
        <v>-5.2433926167347961E-2</v>
      </c>
      <c r="P3751" s="7">
        <v>8.7864739769635297E-2</v>
      </c>
      <c r="Q3751" s="7">
        <v>-2.1062946876852515</v>
      </c>
      <c r="R3751" s="7">
        <v>0.82235682215308537</v>
      </c>
      <c r="S3751" s="7">
        <v>0.7269811813669419</v>
      </c>
      <c r="T3751" s="7">
        <v>0.77380711071473074</v>
      </c>
      <c r="U3751" s="7">
        <v>-3.2851299558761371E-2</v>
      </c>
      <c r="V3751" s="7">
        <v>0.90075587212586172</v>
      </c>
      <c r="W3751" s="7">
        <f>[1]!i_dq_pctchange(W$2,$A3753)</f>
        <v>1.3645246938092306</v>
      </c>
    </row>
    <row r="3752" spans="1:23" x14ac:dyDescent="0.35">
      <c r="A3752" s="1">
        <v>43159</v>
      </c>
      <c r="B3752">
        <v>1</v>
      </c>
      <c r="C3752">
        <v>1</v>
      </c>
      <c r="D3752">
        <v>1</v>
      </c>
      <c r="E3752">
        <f t="shared" ref="E3752:F3752" si="3853">IF(AVERAGE(B3736:B3752)&gt;0.5,1,0)</f>
        <v>1</v>
      </c>
      <c r="F3752">
        <f t="shared" si="3853"/>
        <v>1</v>
      </c>
      <c r="G3752">
        <f t="shared" si="3817"/>
        <v>1</v>
      </c>
      <c r="H3752">
        <f t="shared" si="3818"/>
        <v>2.396709419622987</v>
      </c>
      <c r="J3752" s="7">
        <v>0.55348919589089629</v>
      </c>
      <c r="K3752" s="7">
        <v>1.5129796107823237</v>
      </c>
      <c r="L3752" s="7">
        <v>0.42953627038176728</v>
      </c>
      <c r="M3752" s="7">
        <v>0.5475751399268991</v>
      </c>
      <c r="N3752" s="7">
        <v>-0.25572917291248681</v>
      </c>
      <c r="O3752" s="7">
        <v>0.70941091954021873</v>
      </c>
      <c r="P3752" s="7">
        <v>0.75262260879785281</v>
      </c>
      <c r="Q3752" s="7">
        <v>1.1496048812525119</v>
      </c>
      <c r="R3752" s="7">
        <v>1.4781943025013491</v>
      </c>
      <c r="S3752" s="7">
        <v>2.3551016271068131E-2</v>
      </c>
      <c r="T3752" s="7">
        <v>5.5314462720561848E-2</v>
      </c>
      <c r="U3752" s="7">
        <v>0.64854311378017537</v>
      </c>
      <c r="V3752" s="7">
        <v>4.5408913401520339</v>
      </c>
      <c r="W3752" s="7">
        <f>[1]!i_dq_pctchange(W$2,$A3754)</f>
        <v>-0.41556087275464676</v>
      </c>
    </row>
    <row r="3753" spans="1:23" x14ac:dyDescent="0.35">
      <c r="A3753" s="1">
        <v>43160</v>
      </c>
      <c r="B3753">
        <v>1</v>
      </c>
      <c r="C3753">
        <v>1</v>
      </c>
      <c r="D3753">
        <v>1</v>
      </c>
      <c r="E3753">
        <f t="shared" ref="E3753:F3753" si="3854">IF(AVERAGE(B3737:B3753)&gt;0.5,1,0)</f>
        <v>1</v>
      </c>
      <c r="F3753">
        <f t="shared" si="3854"/>
        <v>1</v>
      </c>
      <c r="G3753">
        <f t="shared" si="3817"/>
        <v>1</v>
      </c>
      <c r="H3753">
        <f t="shared" si="3818"/>
        <v>2.3853854335501121</v>
      </c>
      <c r="J3753" s="7">
        <v>-0.64491851448563342</v>
      </c>
      <c r="K3753" s="7">
        <v>-0.83582410710383681</v>
      </c>
      <c r="L3753" s="7">
        <v>0.84575094564121778</v>
      </c>
      <c r="M3753" s="7">
        <v>0.26586117300683243</v>
      </c>
      <c r="N3753" s="7">
        <v>-1.2317291999170437</v>
      </c>
      <c r="O3753" s="7">
        <v>-0.36159279160897895</v>
      </c>
      <c r="P3753" s="7">
        <v>-0.47248055939363476</v>
      </c>
      <c r="Q3753" s="7">
        <v>-0.61709809424817741</v>
      </c>
      <c r="R3753" s="7">
        <v>-1.0032740431560943</v>
      </c>
      <c r="S3753" s="7">
        <v>-2.7205450627531569</v>
      </c>
      <c r="T3753" s="7">
        <v>-0.4666462283827495</v>
      </c>
      <c r="U3753" s="7">
        <v>-0.40652878832014849</v>
      </c>
      <c r="V3753" s="7">
        <v>-1.0464676726718549</v>
      </c>
      <c r="W3753" s="7">
        <f>[1]!i_dq_pctchange(W$2,$A3755)</f>
        <v>0.79807987740834785</v>
      </c>
    </row>
    <row r="3754" spans="1:23" x14ac:dyDescent="0.35">
      <c r="A3754" s="1">
        <v>43161</v>
      </c>
      <c r="B3754">
        <v>1</v>
      </c>
      <c r="C3754">
        <v>1</v>
      </c>
      <c r="D3754">
        <v>1</v>
      </c>
      <c r="E3754">
        <f t="shared" ref="E3754:F3754" si="3855">IF(AVERAGE(B3738:B3754)&gt;0.5,1,0)</f>
        <v>1</v>
      </c>
      <c r="F3754">
        <f t="shared" si="3855"/>
        <v>1</v>
      </c>
      <c r="G3754">
        <f t="shared" si="3817"/>
        <v>1</v>
      </c>
      <c r="H3754">
        <f t="shared" si="3818"/>
        <v>2.3774953414021134</v>
      </c>
      <c r="J3754" s="7">
        <v>7.2525666027355357E-2</v>
      </c>
      <c r="K3754" s="7">
        <v>-1.0557900625540313</v>
      </c>
      <c r="L3754" s="7">
        <v>-0.7427278440563907</v>
      </c>
      <c r="M3754" s="7">
        <v>0.3421758856258128</v>
      </c>
      <c r="N3754" s="7">
        <v>-0.80126595760869079</v>
      </c>
      <c r="O3754" s="7">
        <v>0.86216438349711566</v>
      </c>
      <c r="P3754" s="7">
        <v>-0.33076801916477228</v>
      </c>
      <c r="Q3754" s="7">
        <v>-1.1873274463107839</v>
      </c>
      <c r="R3754" s="7">
        <v>1.030461270670143</v>
      </c>
      <c r="S3754" s="7">
        <v>-1.6575110373077826</v>
      </c>
      <c r="T3754" s="7">
        <v>-0.16511440610569755</v>
      </c>
      <c r="U3754" s="7">
        <v>-0.4541495382973767</v>
      </c>
      <c r="V3754" s="7">
        <v>2.191945939276577</v>
      </c>
      <c r="W3754" s="7">
        <f>[1]!i_dq_pctchange(W$2,$A3756)</f>
        <v>2.1939227752447206</v>
      </c>
    </row>
    <row r="3755" spans="1:23" x14ac:dyDescent="0.35">
      <c r="A3755" s="1">
        <v>43164</v>
      </c>
      <c r="B3755">
        <v>1</v>
      </c>
      <c r="C3755">
        <v>1</v>
      </c>
      <c r="D3755">
        <v>1</v>
      </c>
      <c r="E3755">
        <f t="shared" ref="E3755:F3755" si="3856">IF(AVERAGE(B3739:B3755)&gt;0.5,1,0)</f>
        <v>1</v>
      </c>
      <c r="F3755">
        <f t="shared" si="3856"/>
        <v>1</v>
      </c>
      <c r="G3755">
        <f t="shared" si="3817"/>
        <v>1</v>
      </c>
      <c r="H3755">
        <f t="shared" si="3818"/>
        <v>2.4007724238852455</v>
      </c>
      <c r="J3755" s="7">
        <v>1.5960188107968953</v>
      </c>
      <c r="K3755" s="7">
        <v>1.7755139104481721</v>
      </c>
      <c r="L3755" s="7">
        <v>0.68617385123440644</v>
      </c>
      <c r="M3755" s="7">
        <v>0.30422963140641746</v>
      </c>
      <c r="N3755" s="7">
        <v>2.4327242830672628</v>
      </c>
      <c r="O3755" s="7">
        <v>1.2374792780592589</v>
      </c>
      <c r="P3755" s="7">
        <v>0.97905901550176311</v>
      </c>
      <c r="Q3755" s="7">
        <v>0.28704604734039035</v>
      </c>
      <c r="R3755" s="7">
        <v>1.0096137279900894</v>
      </c>
      <c r="S3755" s="7">
        <v>2.3823691597374395</v>
      </c>
      <c r="T3755" s="7">
        <v>1.4594054648678048</v>
      </c>
      <c r="U3755" s="7">
        <v>1.3292737264221026</v>
      </c>
      <c r="V3755" s="7">
        <v>2.8094453086907903E-2</v>
      </c>
      <c r="W3755" s="7">
        <f>[1]!i_dq_pctchange(W$2,$A3757)</f>
        <v>-0.40647616242573559</v>
      </c>
    </row>
    <row r="3756" spans="1:23" x14ac:dyDescent="0.35">
      <c r="A3756" s="1">
        <v>43165</v>
      </c>
      <c r="B3756">
        <v>1</v>
      </c>
      <c r="C3756">
        <v>1</v>
      </c>
      <c r="D3756">
        <v>1</v>
      </c>
      <c r="E3756">
        <f t="shared" ref="E3756:F3756" si="3857">IF(AVERAGE(B3740:B3756)&gt;0.5,1,0)</f>
        <v>1</v>
      </c>
      <c r="F3756">
        <f t="shared" si="3857"/>
        <v>1</v>
      </c>
      <c r="G3756">
        <f t="shared" si="3817"/>
        <v>1</v>
      </c>
      <c r="H3756">
        <f t="shared" si="3818"/>
        <v>2.3892649472973004</v>
      </c>
      <c r="J3756" s="7">
        <v>-0.48705673477798944</v>
      </c>
      <c r="K3756" s="7">
        <v>-0.65451790749547756</v>
      </c>
      <c r="L3756" s="7">
        <v>-0.21843553359826065</v>
      </c>
      <c r="M3756" s="7">
        <v>2.3515251035256562E-2</v>
      </c>
      <c r="N3756" s="7">
        <v>-1.6936107001455571</v>
      </c>
      <c r="O3756" s="7">
        <v>-0.89946723863557743</v>
      </c>
      <c r="P3756" s="7">
        <v>-0.47932392397784535</v>
      </c>
      <c r="Q3756" s="7">
        <v>-0.99310137042140312</v>
      </c>
      <c r="R3756" s="7">
        <v>-1.2693972542509167</v>
      </c>
      <c r="S3756" s="7">
        <v>-2.1239692054894617</v>
      </c>
      <c r="T3756" s="7">
        <v>-1.0705223750392521</v>
      </c>
      <c r="U3756" s="7">
        <v>-1.0878327783707959</v>
      </c>
      <c r="V3756" s="7">
        <v>-0.98581512542621585</v>
      </c>
      <c r="W3756" s="7">
        <f>[1]!i_dq_pctchange(W$2,$A3758)</f>
        <v>2.4463046038946423</v>
      </c>
    </row>
    <row r="3757" spans="1:23" x14ac:dyDescent="0.35">
      <c r="A3757" s="1">
        <v>43166</v>
      </c>
      <c r="B3757">
        <v>1</v>
      </c>
      <c r="C3757">
        <v>1</v>
      </c>
      <c r="D3757">
        <v>1</v>
      </c>
      <c r="E3757">
        <f t="shared" ref="E3757:F3757" si="3858">IF(AVERAGE(B3741:B3757)&gt;0.5,1,0)</f>
        <v>1</v>
      </c>
      <c r="F3757">
        <f t="shared" si="3858"/>
        <v>1</v>
      </c>
      <c r="G3757">
        <f t="shared" si="3817"/>
        <v>1</v>
      </c>
      <c r="H3757">
        <f t="shared" si="3818"/>
        <v>2.3972861040989208</v>
      </c>
      <c r="J3757" s="7">
        <v>1.4687200073276565</v>
      </c>
      <c r="K3757" s="7">
        <v>1.5743801862957221</v>
      </c>
      <c r="L3757" s="7">
        <v>3.1368750366410709</v>
      </c>
      <c r="M3757" s="7">
        <v>1.6919030921262366</v>
      </c>
      <c r="N3757" s="7">
        <v>0.30708582256655453</v>
      </c>
      <c r="O3757" s="7">
        <v>0.193395238427713</v>
      </c>
      <c r="P3757" s="7">
        <v>0.33571650606155867</v>
      </c>
      <c r="Q3757" s="7">
        <v>1.9483960124516788</v>
      </c>
      <c r="R3757" s="7">
        <v>5.6051014101054467E-2</v>
      </c>
      <c r="S3757" s="7">
        <v>0.34447380693299945</v>
      </c>
      <c r="T3757" s="7">
        <v>0.17762168345043919</v>
      </c>
      <c r="U3757" s="7">
        <v>0.43585968732784652</v>
      </c>
      <c r="V3757" s="7">
        <v>0.37438696186268283</v>
      </c>
      <c r="W3757" s="7">
        <f>[1]!i_dq_pctchange(W$2,$A3759)</f>
        <v>0.93071670935560669</v>
      </c>
    </row>
    <row r="3758" spans="1:23" x14ac:dyDescent="0.35">
      <c r="A3758" s="1">
        <v>43167</v>
      </c>
      <c r="B3758">
        <v>1</v>
      </c>
      <c r="C3758">
        <v>1</v>
      </c>
      <c r="D3758">
        <v>1</v>
      </c>
      <c r="E3758">
        <f t="shared" ref="E3758:F3758" si="3859">IF(AVERAGE(B3742:B3758)&gt;0.5,1,0)</f>
        <v>1</v>
      </c>
      <c r="F3758">
        <f t="shared" si="3859"/>
        <v>1</v>
      </c>
      <c r="G3758">
        <f t="shared" si="3817"/>
        <v>1</v>
      </c>
      <c r="H3758">
        <f t="shared" si="3818"/>
        <v>2.4336783895877514</v>
      </c>
      <c r="J3758" s="7">
        <v>0.90780286587831238</v>
      </c>
      <c r="K3758" s="7">
        <v>0.26758843430737245</v>
      </c>
      <c r="L3758" s="7">
        <v>0.71828407618462431</v>
      </c>
      <c r="M3758" s="7">
        <v>0.31464777473884625</v>
      </c>
      <c r="N3758" s="7">
        <v>1.9134105784260055E-2</v>
      </c>
      <c r="O3758" s="7">
        <v>1.2970331296266651</v>
      </c>
      <c r="P3758" s="7">
        <v>1.5180618377842525</v>
      </c>
      <c r="Q3758" s="7">
        <v>0.62798111052485683</v>
      </c>
      <c r="R3758" s="7">
        <v>3.2299528437628231</v>
      </c>
      <c r="S3758" s="7">
        <v>-1.6219582473556011</v>
      </c>
      <c r="T3758" s="7">
        <v>0.28142730674822075</v>
      </c>
      <c r="U3758" s="7">
        <v>0.89359600223239044</v>
      </c>
      <c r="V3758" s="7">
        <v>3.3777013786869867</v>
      </c>
      <c r="W3758" s="7">
        <f>[1]!i_dq_pctchange(W$2,$A3760)</f>
        <v>0.91243905660902125</v>
      </c>
    </row>
    <row r="3759" spans="1:23" x14ac:dyDescent="0.35">
      <c r="A3759" s="1">
        <v>43168</v>
      </c>
      <c r="B3759">
        <v>1</v>
      </c>
      <c r="C3759">
        <v>1</v>
      </c>
      <c r="D3759">
        <v>0</v>
      </c>
      <c r="E3759">
        <f t="shared" ref="E3759:F3759" si="3860">IF(AVERAGE(B3743:B3759)&gt;0.5,1,0)</f>
        <v>1</v>
      </c>
      <c r="F3759">
        <f t="shared" si="3860"/>
        <v>1</v>
      </c>
      <c r="G3759">
        <f t="shared" si="3817"/>
        <v>1</v>
      </c>
      <c r="H3759">
        <f t="shared" si="3818"/>
        <v>2.4336783895877514</v>
      </c>
      <c r="J3759" s="7">
        <v>0.44340033605078455</v>
      </c>
      <c r="K3759" s="7">
        <v>1.9047238749351196</v>
      </c>
      <c r="L3759" s="7">
        <v>0.94006492848503143</v>
      </c>
      <c r="M3759" s="7">
        <v>0.38006476334816425</v>
      </c>
      <c r="N3759" s="7">
        <v>1.0330440486095502</v>
      </c>
      <c r="O3759" s="7">
        <v>1.4796895243117998</v>
      </c>
      <c r="P3759" s="7">
        <v>0.60712028952205355</v>
      </c>
      <c r="Q3759" s="7">
        <v>-0.33318792531844804</v>
      </c>
      <c r="R3759" s="7">
        <v>1.8164517675744718</v>
      </c>
      <c r="S3759" s="7">
        <v>0.96402465333220355</v>
      </c>
      <c r="T3759" s="7">
        <v>2.6087501724202786</v>
      </c>
      <c r="U3759" s="7">
        <v>1.9802263479145463</v>
      </c>
      <c r="V3759" s="7">
        <v>2.0364960700189627</v>
      </c>
      <c r="W3759" s="7">
        <f>[1]!i_dq_pctchange(W$2,$A3761)</f>
        <v>-1.318153432290897</v>
      </c>
    </row>
    <row r="3760" spans="1:23" x14ac:dyDescent="0.35">
      <c r="A3760" s="1">
        <v>43171</v>
      </c>
      <c r="B3760">
        <v>1</v>
      </c>
      <c r="C3760">
        <v>1</v>
      </c>
      <c r="D3760">
        <v>0</v>
      </c>
      <c r="E3760">
        <f t="shared" ref="E3760:F3760" si="3861">IF(AVERAGE(B3744:B3760)&gt;0.5,1,0)</f>
        <v>1</v>
      </c>
      <c r="F3760">
        <f t="shared" si="3861"/>
        <v>1</v>
      </c>
      <c r="G3760">
        <f t="shared" si="3817"/>
        <v>1</v>
      </c>
      <c r="H3760">
        <f t="shared" si="3818"/>
        <v>2.4336783895877514</v>
      </c>
      <c r="J3760" s="7">
        <v>-0.71095553042859183</v>
      </c>
      <c r="K3760" s="7">
        <v>0.21176201671891742</v>
      </c>
      <c r="L3760" s="7">
        <v>-0.18209404337727694</v>
      </c>
      <c r="M3760" s="7">
        <v>-0.77904289016351258</v>
      </c>
      <c r="N3760" s="7">
        <v>-0.34773984130799801</v>
      </c>
      <c r="O3760" s="7">
        <v>-0.57348415348948867</v>
      </c>
      <c r="P3760" s="7">
        <v>0.15559259008133378</v>
      </c>
      <c r="Q3760" s="7">
        <v>-1.1127636051369814</v>
      </c>
      <c r="R3760" s="7">
        <v>-1.1116059694518365</v>
      </c>
      <c r="S3760" s="7">
        <v>-0.59235644947970689</v>
      </c>
      <c r="T3760" s="7">
        <v>-0.44679410564186922</v>
      </c>
      <c r="U3760" s="7">
        <v>-0.39496366770681268</v>
      </c>
      <c r="V3760" s="7">
        <v>-7.1517612595946828E-2</v>
      </c>
      <c r="W3760" s="7">
        <f>[1]!i_dq_pctchange(W$2,$A3762)</f>
        <v>-0.76414377926845756</v>
      </c>
    </row>
    <row r="3761" spans="1:23" x14ac:dyDescent="0.35">
      <c r="A3761" s="1">
        <v>43172</v>
      </c>
      <c r="B3761">
        <v>0</v>
      </c>
      <c r="C3761">
        <v>1</v>
      </c>
      <c r="D3761">
        <v>0</v>
      </c>
      <c r="E3761">
        <f t="shared" ref="E3761:F3761" si="3862">IF(AVERAGE(B3745:B3761)&gt;0.5,1,0)</f>
        <v>1</v>
      </c>
      <c r="F3761">
        <f t="shared" si="3862"/>
        <v>1</v>
      </c>
      <c r="G3761">
        <f t="shared" si="3817"/>
        <v>2</v>
      </c>
      <c r="H3761">
        <f t="shared" si="3818"/>
        <v>2.4336783895877514</v>
      </c>
      <c r="J3761" s="7">
        <v>-1.5916040061152517</v>
      </c>
      <c r="K3761" s="7">
        <v>1.8457843809722416</v>
      </c>
      <c r="L3761" s="7">
        <v>-1.2274624676807575</v>
      </c>
      <c r="M3761" s="7">
        <v>-0.56827986508746708</v>
      </c>
      <c r="N3761" s="7">
        <v>0.27294963551420776</v>
      </c>
      <c r="O3761" s="7">
        <v>-0.94972955774737433</v>
      </c>
      <c r="P3761" s="7">
        <v>-1.042917460939587</v>
      </c>
      <c r="Q3761" s="7">
        <v>1.061903973641829</v>
      </c>
      <c r="R3761" s="7">
        <v>-1.3193888136206327</v>
      </c>
      <c r="S3761" s="7">
        <v>1.2520200197687399</v>
      </c>
      <c r="T3761" s="7">
        <v>0.36065984301844678</v>
      </c>
      <c r="U3761" s="7">
        <v>-0.41155225618266145</v>
      </c>
      <c r="V3761" s="7">
        <v>-2.7251536624168691</v>
      </c>
      <c r="W3761" s="7">
        <f>[1]!i_dq_pctchange(W$2,$A3763)</f>
        <v>-3.8630162185358995E-2</v>
      </c>
    </row>
    <row r="3762" spans="1:23" x14ac:dyDescent="0.35">
      <c r="A3762" s="1">
        <v>43173</v>
      </c>
      <c r="B3762">
        <v>0</v>
      </c>
      <c r="C3762">
        <v>1</v>
      </c>
      <c r="D3762">
        <v>1</v>
      </c>
      <c r="E3762">
        <f t="shared" ref="E3762:F3762" si="3863">IF(AVERAGE(B3746:B3762)&gt;0.5,1,0)</f>
        <v>1</v>
      </c>
      <c r="F3762">
        <f t="shared" si="3863"/>
        <v>1</v>
      </c>
      <c r="G3762">
        <f t="shared" si="3817"/>
        <v>2</v>
      </c>
      <c r="H3762">
        <f t="shared" si="3818"/>
        <v>2.4336783895877514</v>
      </c>
      <c r="J3762" s="7">
        <v>-1.272158746388611</v>
      </c>
      <c r="K3762" s="7">
        <v>-0.86561319200264553</v>
      </c>
      <c r="L3762" s="7">
        <v>1.7126337672916232</v>
      </c>
      <c r="M3762" s="7">
        <v>-0.18459281113551546</v>
      </c>
      <c r="N3762" s="7">
        <v>0.1488865093783544</v>
      </c>
      <c r="O3762" s="7">
        <v>0.48435094449582716</v>
      </c>
      <c r="P3762" s="7">
        <v>-0.58258439912433357</v>
      </c>
      <c r="Q3762" s="7">
        <v>1.9616087030784051</v>
      </c>
      <c r="R3762" s="7">
        <v>-0.41113467934114589</v>
      </c>
      <c r="S3762" s="7">
        <v>-0.63500426125357656</v>
      </c>
      <c r="T3762" s="7">
        <v>-0.14164167347558865</v>
      </c>
      <c r="U3762" s="7">
        <v>-0.5100453478396143</v>
      </c>
      <c r="V3762" s="7">
        <v>-8.9063016070062631E-2</v>
      </c>
      <c r="W3762" s="7">
        <f>[1]!i_dq_pctchange(W$2,$A3764)</f>
        <v>-7.1033357460955737E-2</v>
      </c>
    </row>
    <row r="3763" spans="1:23" x14ac:dyDescent="0.35">
      <c r="A3763" s="1">
        <v>43174</v>
      </c>
      <c r="B3763">
        <v>0</v>
      </c>
      <c r="C3763">
        <v>1</v>
      </c>
      <c r="D3763">
        <v>1</v>
      </c>
      <c r="E3763">
        <f t="shared" ref="E3763:F3763" si="3864">IF(AVERAGE(B3747:B3763)&gt;0.5,1,0)</f>
        <v>1</v>
      </c>
      <c r="F3763">
        <f t="shared" si="3864"/>
        <v>1</v>
      </c>
      <c r="G3763">
        <f t="shared" si="3817"/>
        <v>2</v>
      </c>
      <c r="H3763">
        <f t="shared" si="3818"/>
        <v>2.4336783895877514</v>
      </c>
      <c r="J3763" s="7">
        <v>0.95095878643368592</v>
      </c>
      <c r="K3763" s="7">
        <v>-0.27077836677720085</v>
      </c>
      <c r="L3763" s="7">
        <v>-1.416173215116145</v>
      </c>
      <c r="M3763" s="7">
        <v>-0.30861880243259365</v>
      </c>
      <c r="N3763" s="7">
        <v>-1.6034814679108587</v>
      </c>
      <c r="O3763" s="7">
        <v>-1.5070144673406307E-2</v>
      </c>
      <c r="P3763" s="7">
        <v>-0.37086668356813524</v>
      </c>
      <c r="Q3763" s="7">
        <v>-1.3067195849011271</v>
      </c>
      <c r="R3763" s="7">
        <v>-0.90792982983359283</v>
      </c>
      <c r="S3763" s="7">
        <v>-1.1801912508654988</v>
      </c>
      <c r="T3763" s="7">
        <v>-1.415241095642076</v>
      </c>
      <c r="U3763" s="7">
        <v>-0.52213630505648423</v>
      </c>
      <c r="V3763" s="7">
        <v>-0.31758408112641767</v>
      </c>
      <c r="W3763" s="7">
        <f>[1]!i_dq_pctchange(W$2,$A3765)</f>
        <v>2.0234957294442912</v>
      </c>
    </row>
    <row r="3764" spans="1:23" x14ac:dyDescent="0.35">
      <c r="A3764" s="1">
        <v>43175</v>
      </c>
      <c r="B3764">
        <v>0</v>
      </c>
      <c r="C3764">
        <v>1</v>
      </c>
      <c r="D3764">
        <v>1</v>
      </c>
      <c r="E3764">
        <f t="shared" ref="E3764:F3764" si="3865">IF(AVERAGE(B3748:B3764)&gt;0.5,1,0)</f>
        <v>1</v>
      </c>
      <c r="F3764">
        <f t="shared" si="3865"/>
        <v>1</v>
      </c>
      <c r="G3764">
        <f t="shared" si="3817"/>
        <v>2</v>
      </c>
      <c r="H3764">
        <f t="shared" si="3818"/>
        <v>2.4336783895877514</v>
      </c>
      <c r="J3764" s="7">
        <v>-0.41036081531378138</v>
      </c>
      <c r="K3764" s="7">
        <v>-1.3567587946609942</v>
      </c>
      <c r="L3764" s="7">
        <v>-0.23444941021321131</v>
      </c>
      <c r="M3764" s="7">
        <v>0.23862185966497731</v>
      </c>
      <c r="N3764" s="7">
        <v>-2.1277439992186036</v>
      </c>
      <c r="O3764" s="7">
        <v>0.41266448345004447</v>
      </c>
      <c r="P3764" s="7">
        <v>-0.90880670045004108</v>
      </c>
      <c r="Q3764" s="7">
        <v>0.59433398122817405</v>
      </c>
      <c r="R3764" s="7">
        <v>0.52389563028587438</v>
      </c>
      <c r="S3764" s="7">
        <v>-2.5978247833304913</v>
      </c>
      <c r="T3764" s="7">
        <v>-0.29570947910401607</v>
      </c>
      <c r="U3764" s="7">
        <v>-9.3671312128682724E-2</v>
      </c>
      <c r="V3764" s="7">
        <v>1.2942815125185367</v>
      </c>
      <c r="W3764" s="7">
        <f>[1]!i_dq_pctchange(W$2,$A3766)</f>
        <v>2.4494201655088563</v>
      </c>
    </row>
    <row r="3765" spans="1:23" x14ac:dyDescent="0.35">
      <c r="A3765" s="1">
        <v>43178</v>
      </c>
      <c r="B3765">
        <v>0</v>
      </c>
      <c r="C3765">
        <v>1</v>
      </c>
      <c r="D3765">
        <v>1</v>
      </c>
      <c r="E3765">
        <f t="shared" ref="E3765:F3765" si="3866">IF(AVERAGE(B3749:B3765)&gt;0.5,1,0)</f>
        <v>1</v>
      </c>
      <c r="F3765">
        <f t="shared" si="3866"/>
        <v>1</v>
      </c>
      <c r="G3765">
        <f t="shared" si="3817"/>
        <v>2</v>
      </c>
      <c r="H3765">
        <f t="shared" si="3818"/>
        <v>2.4336783895877514</v>
      </c>
      <c r="J3765" s="7">
        <v>-0.24235987446797272</v>
      </c>
      <c r="K3765" s="7">
        <v>0.88003910555877229</v>
      </c>
      <c r="L3765" s="7">
        <v>-0.89310446565116253</v>
      </c>
      <c r="M3765" s="7">
        <v>-9.2137106341244487E-2</v>
      </c>
      <c r="N3765" s="7">
        <v>0.30812124009442154</v>
      </c>
      <c r="O3765" s="7">
        <v>-0.58904735804301056</v>
      </c>
      <c r="P3765" s="7">
        <v>0.34557900992714491</v>
      </c>
      <c r="Q3765" s="7">
        <v>-0.59861016529705346</v>
      </c>
      <c r="R3765" s="7">
        <v>0.48270010370510724</v>
      </c>
      <c r="S3765" s="7">
        <v>0.56932513747078717</v>
      </c>
      <c r="T3765" s="7">
        <v>-0.47578458348287633</v>
      </c>
      <c r="U3765" s="7">
        <v>0.22565758527313814</v>
      </c>
      <c r="V3765" s="7">
        <v>0.12689381110435549</v>
      </c>
      <c r="W3765" s="7">
        <f>[1]!i_dq_pctchange(W$2,$A3767)</f>
        <v>-1.1346444780635445</v>
      </c>
    </row>
    <row r="3766" spans="1:23" x14ac:dyDescent="0.35">
      <c r="A3766" s="1">
        <v>43179</v>
      </c>
      <c r="B3766">
        <v>0</v>
      </c>
      <c r="C3766">
        <v>1</v>
      </c>
      <c r="D3766">
        <v>1</v>
      </c>
      <c r="E3766">
        <f t="shared" ref="E3766:F3766" si="3867">IF(AVERAGE(B3750:B3766)&gt;0.5,1,0)</f>
        <v>1</v>
      </c>
      <c r="F3766">
        <f t="shared" si="3867"/>
        <v>1</v>
      </c>
      <c r="G3766">
        <f t="shared" si="3817"/>
        <v>2</v>
      </c>
      <c r="H3766">
        <f t="shared" si="3818"/>
        <v>2.4336783895877514</v>
      </c>
      <c r="J3766" s="7">
        <v>-0.40264641960879838</v>
      </c>
      <c r="K3766" s="7">
        <v>-1.6440730605190037</v>
      </c>
      <c r="L3766" s="7">
        <v>-1.2348599976340164</v>
      </c>
      <c r="M3766" s="7">
        <v>-0.36928411128396016</v>
      </c>
      <c r="N3766" s="7">
        <v>-0.4890545670483557</v>
      </c>
      <c r="O3766" s="7">
        <v>-6.4973244292538507E-2</v>
      </c>
      <c r="P3766" s="7">
        <v>-5.5570179286946186E-2</v>
      </c>
      <c r="Q3766" s="7">
        <v>-0.69649073478423429</v>
      </c>
      <c r="R3766" s="7">
        <v>-0.7599782327222232</v>
      </c>
      <c r="S3766" s="7">
        <v>-0.89732188885451813</v>
      </c>
      <c r="T3766" s="7">
        <v>-0.76379271917720737</v>
      </c>
      <c r="U3766" s="7">
        <v>-0.46012950853983298</v>
      </c>
      <c r="V3766" s="7">
        <v>-1.9542137593245887</v>
      </c>
      <c r="W3766" s="7">
        <f>[1]!i_dq_pctchange(W$2,$A3768)</f>
        <v>-0.88700594505457775</v>
      </c>
    </row>
    <row r="3767" spans="1:23" x14ac:dyDescent="0.35">
      <c r="A3767" s="1">
        <v>43180</v>
      </c>
      <c r="B3767">
        <v>0</v>
      </c>
      <c r="C3767">
        <v>0</v>
      </c>
      <c r="D3767">
        <v>1</v>
      </c>
      <c r="E3767">
        <f t="shared" ref="E3767:F3767" si="3868">IF(AVERAGE(B3751:B3767)&gt;0.5,1,0)</f>
        <v>1</v>
      </c>
      <c r="F3767">
        <f t="shared" si="3868"/>
        <v>1</v>
      </c>
      <c r="G3767">
        <f t="shared" si="3817"/>
        <v>3</v>
      </c>
      <c r="H3767">
        <f t="shared" si="3818"/>
        <v>2.4336783895877514</v>
      </c>
      <c r="J3767" s="7">
        <v>0.30903267548354391</v>
      </c>
      <c r="K3767" s="7">
        <v>-0.29261712124267747</v>
      </c>
      <c r="L3767" s="7">
        <v>-2.3646309648852704</v>
      </c>
      <c r="M3767" s="7">
        <v>-0.34522759596056124</v>
      </c>
      <c r="N3767" s="7">
        <v>0.2596323281302706</v>
      </c>
      <c r="O3767" s="7">
        <v>1.6034101080767997</v>
      </c>
      <c r="P3767" s="7">
        <v>-0.14924499590309251</v>
      </c>
      <c r="Q3767" s="7">
        <v>-2.5100853993572705</v>
      </c>
      <c r="R3767" s="7">
        <v>-0.69167643610785323</v>
      </c>
      <c r="S3767" s="7">
        <v>-0.94283494211318575</v>
      </c>
      <c r="T3767" s="7">
        <v>0.17033711607906671</v>
      </c>
      <c r="U3767" s="7">
        <v>-0.21854441771929062</v>
      </c>
      <c r="V3767" s="7">
        <v>0.33188741127819876</v>
      </c>
      <c r="W3767" s="7">
        <f>[1]!i_dq_pctchange(W$2,$A3769)</f>
        <v>-3.2842988005878362</v>
      </c>
    </row>
    <row r="3768" spans="1:23" x14ac:dyDescent="0.35">
      <c r="A3768" s="1">
        <v>43181</v>
      </c>
      <c r="B3768">
        <v>0</v>
      </c>
      <c r="C3768">
        <v>0</v>
      </c>
      <c r="D3768">
        <v>1</v>
      </c>
      <c r="E3768">
        <f t="shared" ref="E3768:F3768" si="3869">IF(AVERAGE(B3752:B3768)&gt;0.5,1,0)</f>
        <v>1</v>
      </c>
      <c r="F3768">
        <f t="shared" si="3869"/>
        <v>1</v>
      </c>
      <c r="G3768">
        <f t="shared" si="3817"/>
        <v>3</v>
      </c>
      <c r="H3768">
        <f t="shared" si="3818"/>
        <v>2.4336783895877514</v>
      </c>
      <c r="J3768" s="7">
        <v>-5.3295140419053624</v>
      </c>
      <c r="K3768" s="7">
        <v>-5.2795813740640289</v>
      </c>
      <c r="L3768" s="7">
        <v>-2.719699962117788</v>
      </c>
      <c r="M3768" s="7">
        <v>-3.8389628820525394</v>
      </c>
      <c r="N3768" s="7">
        <v>-4.6023826811551176</v>
      </c>
      <c r="O3768" s="7">
        <v>-4.6640214680176557</v>
      </c>
      <c r="P3768" s="7">
        <v>0.41506696755665073</v>
      </c>
      <c r="Q3768" s="7">
        <v>-2.2823893738468009</v>
      </c>
      <c r="R3768" s="7">
        <v>-6.7067528303395765</v>
      </c>
      <c r="S3768" s="7">
        <v>-5.8047216287091867</v>
      </c>
      <c r="T3768" s="7">
        <v>-5.1293872245231142</v>
      </c>
      <c r="U3768" s="7">
        <v>-4.7198516006883562</v>
      </c>
      <c r="V3768" s="7">
        <v>-6.2836262605191342</v>
      </c>
      <c r="W3768" s="7">
        <f>[1]!i_dq_pctchange(W$2,$A3770)</f>
        <v>2.7849284185399008</v>
      </c>
    </row>
    <row r="3769" spans="1:23" x14ac:dyDescent="0.35">
      <c r="A3769" s="1">
        <v>43182</v>
      </c>
      <c r="B3769">
        <v>0</v>
      </c>
      <c r="C3769">
        <v>0</v>
      </c>
      <c r="D3769">
        <v>1</v>
      </c>
      <c r="E3769">
        <f t="shared" ref="E3769:F3769" si="3870">IF(AVERAGE(B3753:B3769)&gt;0.5,1,0)</f>
        <v>0</v>
      </c>
      <c r="F3769">
        <f t="shared" si="3870"/>
        <v>1</v>
      </c>
      <c r="G3769">
        <f t="shared" si="3817"/>
        <v>3</v>
      </c>
      <c r="H3769">
        <f t="shared" si="3818"/>
        <v>2.4336783895877514</v>
      </c>
      <c r="J3769" s="7">
        <v>0.96569293334517003</v>
      </c>
      <c r="K3769" s="7">
        <v>0.63262112401405157</v>
      </c>
      <c r="L3769" s="7">
        <v>-0.87001229214563414</v>
      </c>
      <c r="M3769" s="7">
        <v>0.44772592540387474</v>
      </c>
      <c r="N3769" s="7">
        <v>-0.62097801587561552</v>
      </c>
      <c r="O3769" s="7">
        <v>0.61376951855607609</v>
      </c>
      <c r="P3769" s="7">
        <v>-1.3214107208656753</v>
      </c>
      <c r="Q3769" s="7">
        <v>-0.50131540081767012</v>
      </c>
      <c r="R3769" s="7">
        <v>2.4817440783055642</v>
      </c>
      <c r="S3769" s="7">
        <v>-1.0271884375098006</v>
      </c>
      <c r="T3769" s="7">
        <v>2.1123936832657573</v>
      </c>
      <c r="U3769" s="7">
        <v>0.95836153686340697</v>
      </c>
      <c r="V3769" s="7">
        <v>4.0754076386069142</v>
      </c>
      <c r="W3769" s="7">
        <f>[1]!i_dq_pctchange(W$2,$A3771)</f>
        <v>1.605304631665017</v>
      </c>
    </row>
    <row r="3770" spans="1:23" x14ac:dyDescent="0.35">
      <c r="A3770" s="1">
        <v>43185</v>
      </c>
      <c r="B3770">
        <v>0</v>
      </c>
      <c r="C3770">
        <v>0</v>
      </c>
      <c r="D3770">
        <v>1</v>
      </c>
      <c r="E3770">
        <f t="shared" ref="E3770:F3770" si="3871">IF(AVERAGE(B3754:B3770)&gt;0.5,1,0)</f>
        <v>0</v>
      </c>
      <c r="F3770">
        <f t="shared" si="3871"/>
        <v>1</v>
      </c>
      <c r="G3770">
        <f t="shared" si="3817"/>
        <v>3</v>
      </c>
      <c r="H3770">
        <f t="shared" si="3818"/>
        <v>2.4336783895877514</v>
      </c>
      <c r="J3770" s="7">
        <v>2.3714421033660367</v>
      </c>
      <c r="K3770" s="7">
        <v>1.830617442006091</v>
      </c>
      <c r="L3770" s="7">
        <v>-0.18047841458589717</v>
      </c>
      <c r="M3770" s="7">
        <v>2.0140405036752189</v>
      </c>
      <c r="N3770" s="7">
        <v>1.1603101610957594</v>
      </c>
      <c r="O3770" s="7">
        <v>2.1006765009865709</v>
      </c>
      <c r="P3770" s="7">
        <v>1.4991921738841161</v>
      </c>
      <c r="Q3770" s="7">
        <v>0.7491031570536385</v>
      </c>
      <c r="R3770" s="7">
        <v>4.0132393883752977</v>
      </c>
      <c r="S3770" s="7">
        <v>1.0660132582758679</v>
      </c>
      <c r="T3770" s="7">
        <v>2.5799522548902338</v>
      </c>
      <c r="U3770" s="7">
        <v>1.4418194008350886</v>
      </c>
      <c r="V3770" s="7">
        <v>5.0143485342402414</v>
      </c>
      <c r="W3770" s="7">
        <f>[1]!i_dq_pctchange(W$2,$A3772)</f>
        <v>-0.7662948923959112</v>
      </c>
    </row>
    <row r="3771" spans="1:23" x14ac:dyDescent="0.35">
      <c r="A3771" s="1">
        <v>43186</v>
      </c>
      <c r="B3771">
        <v>0</v>
      </c>
      <c r="C3771">
        <v>0</v>
      </c>
      <c r="D3771">
        <v>1</v>
      </c>
      <c r="E3771">
        <f t="shared" ref="E3771:F3771" si="3872">IF(AVERAGE(B3755:B3771)&gt;0.5,1,0)</f>
        <v>0</v>
      </c>
      <c r="F3771">
        <f t="shared" si="3872"/>
        <v>1</v>
      </c>
      <c r="G3771">
        <f t="shared" si="3817"/>
        <v>3</v>
      </c>
      <c r="H3771">
        <f t="shared" si="3818"/>
        <v>2.4336783895877514</v>
      </c>
      <c r="J3771" s="7">
        <v>-0.86428901890298238</v>
      </c>
      <c r="K3771" s="7">
        <v>-1.5107309040470573</v>
      </c>
      <c r="L3771" s="7">
        <v>-2.8594036665126126</v>
      </c>
      <c r="M3771" s="7">
        <v>-0.2354568956100706</v>
      </c>
      <c r="N3771" s="7">
        <v>-1.6171744774320158</v>
      </c>
      <c r="O3771" s="7">
        <v>-1.6449525264400238</v>
      </c>
      <c r="P3771" s="7">
        <v>-1.6773878645268046</v>
      </c>
      <c r="Q3771" s="7">
        <v>-4.0817225739471414</v>
      </c>
      <c r="R3771" s="7">
        <v>-0.76049704187327627</v>
      </c>
      <c r="S3771" s="7">
        <v>-0.7092173876695147</v>
      </c>
      <c r="T3771" s="7">
        <v>-1.7400871564633522</v>
      </c>
      <c r="U3771" s="7">
        <v>-1.4573176716945313</v>
      </c>
      <c r="V3771" s="7">
        <v>-0.18285013450787291</v>
      </c>
      <c r="W3771" s="7">
        <f>[1]!i_dq_pctchange(W$2,$A3773)</f>
        <v>-0.45002864253519342</v>
      </c>
    </row>
    <row r="3772" spans="1:23" x14ac:dyDescent="0.35">
      <c r="A3772" s="1">
        <v>43187</v>
      </c>
      <c r="B3772">
        <v>0</v>
      </c>
      <c r="C3772">
        <v>0</v>
      </c>
      <c r="D3772">
        <v>1</v>
      </c>
      <c r="E3772">
        <f t="shared" ref="E3772:F3772" si="3873">IF(AVERAGE(B3756:B3772)&gt;0.5,1,0)</f>
        <v>0</v>
      </c>
      <c r="F3772">
        <f t="shared" si="3873"/>
        <v>1</v>
      </c>
      <c r="G3772">
        <f t="shared" si="3817"/>
        <v>3</v>
      </c>
      <c r="H3772">
        <f t="shared" si="3818"/>
        <v>2.4336783895877514</v>
      </c>
      <c r="J3772" s="7">
        <v>0.98952654706446108</v>
      </c>
      <c r="K3772" s="7">
        <v>2.3962481441911421</v>
      </c>
      <c r="L3772" s="7">
        <v>3.0186862126286576</v>
      </c>
      <c r="M3772" s="7">
        <v>0.51825447998151641</v>
      </c>
      <c r="N3772" s="7">
        <v>1.6985818179416159</v>
      </c>
      <c r="O3772" s="7">
        <v>0.94079010462840318</v>
      </c>
      <c r="P3772" s="7">
        <v>0.3901025825309693</v>
      </c>
      <c r="Q3772" s="7">
        <v>2.535583825472965</v>
      </c>
      <c r="R3772" s="7">
        <v>0.71500507410507619</v>
      </c>
      <c r="S3772" s="7">
        <v>2.8139811465718982</v>
      </c>
      <c r="T3772" s="7">
        <v>0.16873108547752752</v>
      </c>
      <c r="U3772" s="7">
        <v>1.5502563285255</v>
      </c>
      <c r="V3772" s="7">
        <v>0.65448870732313436</v>
      </c>
      <c r="W3772" s="7">
        <f>[1]!i_dq_pctchange(W$2,$A3774)</f>
        <v>2.7964719139458469</v>
      </c>
    </row>
    <row r="3773" spans="1:23" x14ac:dyDescent="0.35">
      <c r="A3773" s="1">
        <v>43188</v>
      </c>
      <c r="B3773">
        <v>0</v>
      </c>
      <c r="C3773">
        <v>0</v>
      </c>
      <c r="D3773">
        <v>1</v>
      </c>
      <c r="E3773">
        <f t="shared" ref="E3773:F3773" si="3874">IF(AVERAGE(B3757:B3773)&gt;0.5,1,0)</f>
        <v>0</v>
      </c>
      <c r="F3773">
        <f t="shared" si="3874"/>
        <v>1</v>
      </c>
      <c r="G3773">
        <f t="shared" si="3817"/>
        <v>3</v>
      </c>
      <c r="H3773">
        <f t="shared" si="3818"/>
        <v>2.4336783895877514</v>
      </c>
      <c r="J3773" s="7">
        <v>0.71606170153598558</v>
      </c>
      <c r="K3773" s="7">
        <v>0.33791566167104492</v>
      </c>
      <c r="L3773" s="7">
        <v>-0.47750265551374066</v>
      </c>
      <c r="M3773" s="7">
        <v>0.55592536560767325</v>
      </c>
      <c r="N3773" s="7">
        <v>-5.7156775188770589E-2</v>
      </c>
      <c r="O3773" s="7">
        <v>0.39788197944546955</v>
      </c>
      <c r="P3773" s="7">
        <v>0.19743008760729155</v>
      </c>
      <c r="Q3773" s="7">
        <v>-1.5120092736559279E-2</v>
      </c>
      <c r="R3773" s="7">
        <v>2.3542978866872124</v>
      </c>
      <c r="S3773" s="7">
        <v>-0.41015211798185985</v>
      </c>
      <c r="T3773" s="7">
        <v>0.54577813951211196</v>
      </c>
      <c r="U3773" s="7">
        <v>0.57970540633327405</v>
      </c>
      <c r="V3773" s="7">
        <v>3.6839854226625945</v>
      </c>
      <c r="W3773" s="7">
        <f>[1]!i_dq_pctchange(W$2,$A3775)</f>
        <v>-0.15052285656855824</v>
      </c>
    </row>
    <row r="3774" spans="1:23" x14ac:dyDescent="0.35">
      <c r="A3774" s="1">
        <v>43189</v>
      </c>
      <c r="B3774">
        <v>0</v>
      </c>
      <c r="C3774">
        <v>0</v>
      </c>
      <c r="D3774">
        <v>1</v>
      </c>
      <c r="E3774">
        <f t="shared" ref="E3774:F3774" si="3875">IF(AVERAGE(B3758:B3774)&gt;0.5,1,0)</f>
        <v>0</v>
      </c>
      <c r="F3774">
        <f t="shared" si="3875"/>
        <v>1</v>
      </c>
      <c r="G3774">
        <f t="shared" si="3817"/>
        <v>3</v>
      </c>
      <c r="H3774">
        <f t="shared" si="3818"/>
        <v>2.4336783895877514</v>
      </c>
      <c r="J3774" s="7">
        <v>0.25458517234238587</v>
      </c>
      <c r="K3774" s="7">
        <v>1.5192976118323509E-2</v>
      </c>
      <c r="L3774" s="7">
        <v>-1.7183701076723499</v>
      </c>
      <c r="M3774" s="7">
        <v>-0.24232406430415754</v>
      </c>
      <c r="N3774" s="7">
        <v>-0.1845659937156526</v>
      </c>
      <c r="O3774" s="7">
        <v>0.73259904166627687</v>
      </c>
      <c r="P3774" s="7">
        <v>1.2275474463845699</v>
      </c>
      <c r="Q3774" s="7">
        <v>-0.47962212721469122</v>
      </c>
      <c r="R3774" s="7">
        <v>0.44168784647228887</v>
      </c>
      <c r="S3774" s="7">
        <v>-6.9553895703410723E-2</v>
      </c>
      <c r="T3774" s="7">
        <v>3.8424887030855427E-3</v>
      </c>
      <c r="U3774" s="7">
        <v>0.11930381187056911</v>
      </c>
      <c r="V3774" s="7">
        <v>1.5563299488241502</v>
      </c>
      <c r="W3774" s="7">
        <f>[1]!i_dq_pctchange(W$2,$A3776)</f>
        <v>-7.1746590573916538E-2</v>
      </c>
    </row>
    <row r="3775" spans="1:23" x14ac:dyDescent="0.35">
      <c r="A3775" s="1">
        <v>43192</v>
      </c>
      <c r="B3775">
        <v>0</v>
      </c>
      <c r="C3775">
        <v>0</v>
      </c>
      <c r="D3775">
        <v>1</v>
      </c>
      <c r="E3775">
        <f t="shared" ref="E3775:F3775" si="3876">IF(AVERAGE(B3759:B3775)&gt;0.5,1,0)</f>
        <v>0</v>
      </c>
      <c r="F3775">
        <f t="shared" si="3876"/>
        <v>0</v>
      </c>
      <c r="G3775">
        <f t="shared" si="3817"/>
        <v>3</v>
      </c>
      <c r="H3775">
        <f t="shared" si="3818"/>
        <v>2.4336783895877514</v>
      </c>
      <c r="J3775" s="7">
        <v>-1.2753634927706365</v>
      </c>
      <c r="K3775" s="7">
        <v>-0.40221513699450823</v>
      </c>
      <c r="L3775" s="7">
        <v>-0.36899841040234943</v>
      </c>
      <c r="M3775" s="7">
        <v>-0.85944443774155099</v>
      </c>
      <c r="N3775" s="7">
        <v>-1.2832824946855461</v>
      </c>
      <c r="O3775" s="7">
        <v>-0.83267266386512584</v>
      </c>
      <c r="P3775" s="7">
        <v>0.51882845188285309</v>
      </c>
      <c r="Q3775" s="7">
        <v>0.59533524305849772</v>
      </c>
      <c r="R3775" s="7">
        <v>-1.2849513857574624</v>
      </c>
      <c r="S3775" s="7">
        <v>-1.7589154383402483</v>
      </c>
      <c r="T3775" s="7">
        <v>-1.3340608165743206</v>
      </c>
      <c r="U3775" s="7">
        <v>-1.1289510852801268</v>
      </c>
      <c r="V3775" s="7">
        <v>-1.4059716774769333</v>
      </c>
      <c r="W3775" s="7">
        <f>[1]!i_dq_pctchange(W$2,$A3777)</f>
        <v>-0.16350758916491812</v>
      </c>
    </row>
    <row r="3776" spans="1:23" x14ac:dyDescent="0.35">
      <c r="A3776" s="1">
        <v>43193</v>
      </c>
      <c r="B3776">
        <v>0</v>
      </c>
      <c r="C3776">
        <v>0</v>
      </c>
      <c r="D3776">
        <v>1</v>
      </c>
      <c r="E3776">
        <f t="shared" ref="E3776:F3776" si="3877">IF(AVERAGE(B3760:B3776)&gt;0.5,1,0)</f>
        <v>0</v>
      </c>
      <c r="F3776">
        <f t="shared" si="3877"/>
        <v>0</v>
      </c>
      <c r="G3776">
        <f t="shared" si="3817"/>
        <v>3</v>
      </c>
      <c r="H3776">
        <f t="shared" si="3818"/>
        <v>2.4336783895877514</v>
      </c>
      <c r="J3776" s="7">
        <v>-0.53618093132208033</v>
      </c>
      <c r="K3776" s="7">
        <v>-1.3630216612493666</v>
      </c>
      <c r="L3776" s="7">
        <v>0.80765143464400568</v>
      </c>
      <c r="M3776" s="7">
        <v>-0.58374440189523724</v>
      </c>
      <c r="N3776" s="7">
        <v>-1.0569220977512699</v>
      </c>
      <c r="O3776" s="7">
        <v>-0.50208876319341555</v>
      </c>
      <c r="P3776" s="7">
        <v>1.168034863687037</v>
      </c>
      <c r="Q3776" s="7">
        <v>2.8994777471423334</v>
      </c>
      <c r="R3776" s="7">
        <v>-1.6138835512233427</v>
      </c>
      <c r="S3776" s="7">
        <v>-1.6490592509606425</v>
      </c>
      <c r="T3776" s="7">
        <v>-0.67449160000934683</v>
      </c>
      <c r="U3776" s="7">
        <v>-0.14449538271572804</v>
      </c>
      <c r="V3776" s="7">
        <v>-2.5070163844377911</v>
      </c>
      <c r="W3776" s="7">
        <f>[1]!i_dq_pctchange(W$2,$A3778)</f>
        <v>0</v>
      </c>
    </row>
    <row r="3777" spans="1:23" x14ac:dyDescent="0.35">
      <c r="A3777" s="1">
        <v>43194</v>
      </c>
      <c r="B3777">
        <v>0</v>
      </c>
      <c r="C3777">
        <v>0</v>
      </c>
      <c r="D3777">
        <v>1</v>
      </c>
      <c r="E3777">
        <f t="shared" ref="E3777:F3777" si="3878">IF(AVERAGE(B3761:B3777)&gt;0.5,1,0)</f>
        <v>0</v>
      </c>
      <c r="F3777">
        <f t="shared" si="3878"/>
        <v>0</v>
      </c>
      <c r="G3777">
        <f t="shared" si="3817"/>
        <v>3</v>
      </c>
      <c r="H3777">
        <f t="shared" si="3818"/>
        <v>2.4336783895877514</v>
      </c>
      <c r="J3777" s="7">
        <v>0</v>
      </c>
      <c r="K3777" s="7">
        <v>0</v>
      </c>
      <c r="L3777" s="7">
        <v>0</v>
      </c>
      <c r="M3777" s="7">
        <v>0</v>
      </c>
      <c r="N3777" s="7">
        <v>0</v>
      </c>
      <c r="O3777" s="7">
        <v>0</v>
      </c>
      <c r="P3777" s="7">
        <v>0</v>
      </c>
      <c r="Q3777" s="7">
        <v>0</v>
      </c>
      <c r="R3777" s="7">
        <v>0</v>
      </c>
      <c r="S3777" s="7">
        <v>0</v>
      </c>
      <c r="T3777" s="7">
        <v>0</v>
      </c>
      <c r="U3777" s="7">
        <v>0</v>
      </c>
      <c r="V3777" s="7">
        <v>0</v>
      </c>
      <c r="W3777" s="7">
        <f>[1]!i_dq_pctchange(W$2,$A3779)</f>
        <v>0.17914398037509507</v>
      </c>
    </row>
    <row r="3778" spans="1:23" x14ac:dyDescent="0.35">
      <c r="A3778" s="1">
        <v>43198</v>
      </c>
      <c r="B3778">
        <v>0</v>
      </c>
      <c r="C3778">
        <v>0</v>
      </c>
      <c r="D3778">
        <v>1</v>
      </c>
      <c r="E3778">
        <f t="shared" ref="E3778:F3778" si="3879">IF(AVERAGE(B3762:B3778)&gt;0.5,1,0)</f>
        <v>0</v>
      </c>
      <c r="F3778">
        <f t="shared" si="3879"/>
        <v>0</v>
      </c>
      <c r="G3778">
        <f t="shared" si="3817"/>
        <v>3</v>
      </c>
      <c r="H3778">
        <f t="shared" si="3818"/>
        <v>2.4336783895877514</v>
      </c>
      <c r="J3778" s="7">
        <v>-0.64218367195427439</v>
      </c>
      <c r="K3778" s="7">
        <v>1.0834251077669432</v>
      </c>
      <c r="L3778" s="7">
        <v>-2.0764597614692524</v>
      </c>
      <c r="M3778" s="7">
        <v>-0.1656649243286672</v>
      </c>
      <c r="N3778" s="7">
        <v>-0.25997053667251646</v>
      </c>
      <c r="O3778" s="7">
        <v>-0.85342263114261108</v>
      </c>
      <c r="P3778" s="7">
        <v>-1.0797737412478681</v>
      </c>
      <c r="Q3778" s="7">
        <v>-0.5615437242029182</v>
      </c>
      <c r="R3778" s="7">
        <v>0.53335584427544536</v>
      </c>
      <c r="S3778" s="7">
        <v>1.3080105889951146</v>
      </c>
      <c r="T3778" s="7">
        <v>0.62261325052734351</v>
      </c>
      <c r="U3778" s="7">
        <v>-0.12201218148572149</v>
      </c>
      <c r="V3778" s="7">
        <v>1.3403232622015555</v>
      </c>
      <c r="W3778" s="7">
        <f>[1]!i_dq_pctchange(W$2,$A3780)</f>
        <v>0.77970381092241059</v>
      </c>
    </row>
    <row r="3779" spans="1:23" x14ac:dyDescent="0.35">
      <c r="A3779" s="1">
        <v>43199</v>
      </c>
      <c r="B3779">
        <v>0</v>
      </c>
      <c r="C3779">
        <v>0</v>
      </c>
      <c r="D3779">
        <v>1</v>
      </c>
      <c r="E3779">
        <f t="shared" ref="E3779:F3779" si="3880">IF(AVERAGE(B3763:B3779)&gt;0.5,1,0)</f>
        <v>0</v>
      </c>
      <c r="F3779">
        <f t="shared" si="3880"/>
        <v>0</v>
      </c>
      <c r="G3779">
        <f t="shared" si="3817"/>
        <v>3</v>
      </c>
      <c r="H3779">
        <f t="shared" si="3818"/>
        <v>2.4336783895877514</v>
      </c>
      <c r="J3779" s="7">
        <v>0.84185357227363566</v>
      </c>
      <c r="K3779" s="7">
        <v>1.3947503947487019</v>
      </c>
      <c r="L3779" s="7">
        <v>2.4934971224403046</v>
      </c>
      <c r="M3779" s="7">
        <v>0.45939991907367084</v>
      </c>
      <c r="N3779" s="7">
        <v>1.2988965895192677</v>
      </c>
      <c r="O3779" s="7">
        <v>0.45907660020987218</v>
      </c>
      <c r="P3779" s="7">
        <v>-0.94182324538401585</v>
      </c>
      <c r="Q3779" s="7">
        <v>0.92238884312281155</v>
      </c>
      <c r="R3779" s="7">
        <v>0.33358269339400298</v>
      </c>
      <c r="S3779" s="7">
        <v>3.0407582805582001</v>
      </c>
      <c r="T3779" s="7">
        <v>1.8606983008756715</v>
      </c>
      <c r="U3779" s="7">
        <v>1.177818681119668</v>
      </c>
      <c r="V3779" s="7">
        <v>-0.81245195001498194</v>
      </c>
      <c r="W3779" s="7">
        <f>[1]!i_dq_pctchange(W$2,$A3781)</f>
        <v>-0.10144415574756749</v>
      </c>
    </row>
    <row r="3780" spans="1:23" x14ac:dyDescent="0.35">
      <c r="A3780" s="1">
        <v>43200</v>
      </c>
      <c r="B3780">
        <v>0</v>
      </c>
      <c r="C3780">
        <v>0</v>
      </c>
      <c r="D3780">
        <v>1</v>
      </c>
      <c r="E3780">
        <f t="shared" ref="E3780:F3780" si="3881">IF(AVERAGE(B3764:B3780)&gt;0.5,1,0)</f>
        <v>0</v>
      </c>
      <c r="F3780">
        <f t="shared" si="3881"/>
        <v>0</v>
      </c>
      <c r="G3780">
        <f t="shared" si="3817"/>
        <v>3</v>
      </c>
      <c r="H3780">
        <f t="shared" si="3818"/>
        <v>2.4336783895877514</v>
      </c>
      <c r="J3780" s="7">
        <v>0.32396830297416451</v>
      </c>
      <c r="K3780" s="7">
        <v>-8.4149826922923054E-2</v>
      </c>
      <c r="L3780" s="7">
        <v>0.37429314377852824</v>
      </c>
      <c r="M3780" s="7">
        <v>0.27014821535370814</v>
      </c>
      <c r="N3780" s="7">
        <v>5.1461201223191373E-2</v>
      </c>
      <c r="O3780" s="7">
        <v>0.50221028481897967</v>
      </c>
      <c r="P3780" s="7">
        <v>0.79815686374739869</v>
      </c>
      <c r="Q3780" s="7">
        <v>0.4753993264047498</v>
      </c>
      <c r="R3780" s="7">
        <v>0.63489527461406425</v>
      </c>
      <c r="S3780" s="7">
        <v>-0.53744616190013039</v>
      </c>
      <c r="T3780" s="7">
        <v>1.034871444382671</v>
      </c>
      <c r="U3780" s="7">
        <v>0.82174215846443255</v>
      </c>
      <c r="V3780" s="7">
        <v>0.81385190391424167</v>
      </c>
      <c r="W3780" s="7">
        <f>[1]!i_dq_pctchange(W$2,$A3782)</f>
        <v>0.43096479116529263</v>
      </c>
    </row>
    <row r="3781" spans="1:23" x14ac:dyDescent="0.35">
      <c r="A3781" s="1">
        <v>43201</v>
      </c>
      <c r="B3781">
        <v>0</v>
      </c>
      <c r="C3781">
        <v>0</v>
      </c>
      <c r="D3781">
        <v>1</v>
      </c>
      <c r="E3781">
        <f t="shared" ref="E3781:F3781" si="3882">IF(AVERAGE(B3765:B3781)&gt;0.5,1,0)</f>
        <v>0</v>
      </c>
      <c r="F3781">
        <f t="shared" si="3882"/>
        <v>0</v>
      </c>
      <c r="G3781">
        <f t="shared" ref="G3781:G3844" si="3883">IF(AND(B3781=1,C3781=1),1,IF(AND(C3781=1,B3781=0),2,IF(AND(C3781=0,B3781=0),3,4)))</f>
        <v>3</v>
      </c>
      <c r="H3781">
        <f t="shared" ref="H3781:H3844" si="3884">H3780*(1+D3781*P3781/100*IF(G3781=1,1,0))</f>
        <v>2.4336783895877514</v>
      </c>
      <c r="J3781" s="7">
        <v>-0.36272321428570165</v>
      </c>
      <c r="K3781" s="7">
        <v>-1.2379771597492164</v>
      </c>
      <c r="L3781" s="7">
        <v>-1.2390319091018347</v>
      </c>
      <c r="M3781" s="7">
        <v>-0.63459860826521386</v>
      </c>
      <c r="N3781" s="7">
        <v>-0.87999551594640235</v>
      </c>
      <c r="O3781" s="7">
        <v>-0.59388759749268927</v>
      </c>
      <c r="P3781" s="7">
        <v>-0.83675339682033389</v>
      </c>
      <c r="Q3781" s="7">
        <v>-0.90181576357777371</v>
      </c>
      <c r="R3781" s="7">
        <v>-1.004736398447154</v>
      </c>
      <c r="S3781" s="7">
        <v>-0.77925273763791336</v>
      </c>
      <c r="T3781" s="7">
        <v>-1.2706217313167656</v>
      </c>
      <c r="U3781" s="7">
        <v>-0.51743227060125263</v>
      </c>
      <c r="V3781" s="7">
        <v>-0.62419369551335868</v>
      </c>
      <c r="W3781" s="7">
        <f>[1]!i_dq_pctchange(W$2,$A3783)</f>
        <v>-1.7812055538311249</v>
      </c>
    </row>
    <row r="3782" spans="1:23" x14ac:dyDescent="0.35">
      <c r="A3782" s="1">
        <v>43202</v>
      </c>
      <c r="B3782">
        <v>0</v>
      </c>
      <c r="C3782">
        <v>0</v>
      </c>
      <c r="D3782">
        <v>1</v>
      </c>
      <c r="E3782">
        <f t="shared" ref="E3782:F3782" si="3885">IF(AVERAGE(B3766:B3782)&gt;0.5,1,0)</f>
        <v>0</v>
      </c>
      <c r="F3782">
        <f t="shared" si="3885"/>
        <v>0</v>
      </c>
      <c r="G3782">
        <f t="shared" si="3883"/>
        <v>3</v>
      </c>
      <c r="H3782">
        <f t="shared" si="3884"/>
        <v>2.4336783895877514</v>
      </c>
      <c r="J3782" s="7">
        <v>-0.54936004085196699</v>
      </c>
      <c r="K3782" s="7">
        <v>-0.58997000037371394</v>
      </c>
      <c r="L3782" s="7">
        <v>-0.75701278488207946</v>
      </c>
      <c r="M3782" s="7">
        <v>-0.47041336757986135</v>
      </c>
      <c r="N3782" s="7">
        <v>2.8274146120784126E-2</v>
      </c>
      <c r="O3782" s="7">
        <v>-0.35589430989176146</v>
      </c>
      <c r="P3782" s="7">
        <v>-0.53733785802737599</v>
      </c>
      <c r="Q3782" s="7">
        <v>-1.2873621590249649</v>
      </c>
      <c r="R3782" s="7">
        <v>-0.2619430369354831</v>
      </c>
      <c r="S3782" s="7">
        <v>0.38855284732078343</v>
      </c>
      <c r="T3782" s="7">
        <v>-0.59925859644637747</v>
      </c>
      <c r="U3782" s="7">
        <v>-0.38125089228932235</v>
      </c>
      <c r="V3782" s="7">
        <v>1.04183057959612</v>
      </c>
      <c r="W3782" s="7">
        <f>[1]!i_dq_pctchange(W$2,$A3784)</f>
        <v>0.19244715662863368</v>
      </c>
    </row>
    <row r="3783" spans="1:23" x14ac:dyDescent="0.35">
      <c r="A3783" s="1">
        <v>43203</v>
      </c>
      <c r="B3783">
        <v>0</v>
      </c>
      <c r="C3783">
        <v>0</v>
      </c>
      <c r="D3783">
        <v>1</v>
      </c>
      <c r="E3783">
        <f t="shared" ref="E3783:F3783" si="3886">IF(AVERAGE(B3767:B3783)&gt;0.5,1,0)</f>
        <v>0</v>
      </c>
      <c r="F3783">
        <f t="shared" si="3886"/>
        <v>0</v>
      </c>
      <c r="G3783">
        <f t="shared" si="3883"/>
        <v>3</v>
      </c>
      <c r="H3783">
        <f t="shared" si="3884"/>
        <v>2.4336783895877514</v>
      </c>
      <c r="J3783" s="7">
        <v>-1.0401914747364278</v>
      </c>
      <c r="K3783" s="7">
        <v>-1.9424095310841927</v>
      </c>
      <c r="L3783" s="7">
        <v>-2.3312115143785448</v>
      </c>
      <c r="M3783" s="7">
        <v>-0.86280816775320102</v>
      </c>
      <c r="N3783" s="7">
        <v>-2.0198661181924371</v>
      </c>
      <c r="O3783" s="7">
        <v>-0.56350167340790858</v>
      </c>
      <c r="P3783" s="7">
        <v>-0.54942229861248959</v>
      </c>
      <c r="Q3783" s="7">
        <v>-0.35139326280357625</v>
      </c>
      <c r="R3783" s="7">
        <v>0.5765630563201779</v>
      </c>
      <c r="S3783" s="7">
        <v>-2.0268600996445243</v>
      </c>
      <c r="T3783" s="7">
        <v>-1.1759077792009331</v>
      </c>
      <c r="U3783" s="7">
        <v>-1.034782637018314</v>
      </c>
      <c r="V3783" s="7">
        <v>2.906817036426586</v>
      </c>
      <c r="W3783" s="7">
        <f>[1]!i_dq_pctchange(W$2,$A3785)</f>
        <v>-2.5411430730282909</v>
      </c>
    </row>
    <row r="3784" spans="1:23" x14ac:dyDescent="0.35">
      <c r="A3784" s="1">
        <v>43206</v>
      </c>
      <c r="B3784">
        <v>0</v>
      </c>
      <c r="C3784">
        <v>0</v>
      </c>
      <c r="D3784">
        <v>1</v>
      </c>
      <c r="E3784">
        <f t="shared" ref="E3784:F3784" si="3887">IF(AVERAGE(B3768:B3784)&gt;0.5,1,0)</f>
        <v>0</v>
      </c>
      <c r="F3784">
        <f t="shared" si="3887"/>
        <v>0</v>
      </c>
      <c r="G3784">
        <f t="shared" si="3883"/>
        <v>3</v>
      </c>
      <c r="H3784">
        <f t="shared" si="3884"/>
        <v>2.4336783895877514</v>
      </c>
      <c r="J3784" s="7">
        <v>-2.1721301185863502</v>
      </c>
      <c r="K3784" s="7">
        <v>-1.4835300801277043</v>
      </c>
      <c r="L3784" s="7">
        <v>-1.1346346449853535</v>
      </c>
      <c r="M3784" s="7">
        <v>-1.4207320101309378</v>
      </c>
      <c r="N3784" s="7">
        <v>-1.2462708602730732</v>
      </c>
      <c r="O3784" s="7">
        <v>-1.9544618399451787</v>
      </c>
      <c r="P3784" s="7">
        <v>-0.83016359540603479</v>
      </c>
      <c r="Q3784" s="7">
        <v>-1.5157200292431343</v>
      </c>
      <c r="R3784" s="7">
        <v>-2.9408965813885404</v>
      </c>
      <c r="S3784" s="7">
        <v>-0.42692686207005437</v>
      </c>
      <c r="T3784" s="7">
        <v>-2.1434854802021714</v>
      </c>
      <c r="U3784" s="7">
        <v>-1.7966456471083894</v>
      </c>
      <c r="V3784" s="7">
        <v>-3.9481593892796067</v>
      </c>
      <c r="W3784" s="7">
        <f>[1]!i_dq_pctchange(W$2,$A3786)</f>
        <v>0.66009231148241632</v>
      </c>
    </row>
    <row r="3785" spans="1:23" x14ac:dyDescent="0.35">
      <c r="A3785" s="1">
        <v>43207</v>
      </c>
      <c r="B3785">
        <v>0</v>
      </c>
      <c r="C3785">
        <v>0</v>
      </c>
      <c r="D3785">
        <v>1</v>
      </c>
      <c r="E3785">
        <f t="shared" ref="E3785:F3785" si="3888">IF(AVERAGE(B3769:B3785)&gt;0.5,1,0)</f>
        <v>0</v>
      </c>
      <c r="F3785">
        <f t="shared" si="3888"/>
        <v>0</v>
      </c>
      <c r="G3785">
        <f t="shared" si="3883"/>
        <v>3</v>
      </c>
      <c r="H3785">
        <f t="shared" si="3884"/>
        <v>2.4336783895877514</v>
      </c>
      <c r="J3785" s="7">
        <v>0.6916433908918681</v>
      </c>
      <c r="K3785" s="7">
        <v>0.20766962486799151</v>
      </c>
      <c r="L3785" s="7">
        <v>-0.72481199861940893</v>
      </c>
      <c r="M3785" s="7">
        <v>0.12468356821701655</v>
      </c>
      <c r="N3785" s="7">
        <v>0.85611083043781089</v>
      </c>
      <c r="O3785" s="7">
        <v>0.24887752871341809</v>
      </c>
      <c r="P3785" s="7">
        <v>-9.3095307251752052E-2</v>
      </c>
      <c r="Q3785" s="7">
        <v>-0.37668802854740879</v>
      </c>
      <c r="R3785" s="7">
        <v>0.78554256558281155</v>
      </c>
      <c r="S3785" s="7">
        <v>1.6372973163096685</v>
      </c>
      <c r="T3785" s="7">
        <v>0.38670418459672562</v>
      </c>
      <c r="U3785" s="7">
        <v>1.0798129932805018</v>
      </c>
      <c r="V3785" s="7">
        <v>4.5098056378588245</v>
      </c>
      <c r="W3785" s="7">
        <f>[1]!i_dq_pctchange(W$2,$A3787)</f>
        <v>0.48864350738783358</v>
      </c>
    </row>
    <row r="3786" spans="1:23" x14ac:dyDescent="0.35">
      <c r="A3786" s="1">
        <v>43208</v>
      </c>
      <c r="B3786">
        <v>0</v>
      </c>
      <c r="C3786">
        <v>0</v>
      </c>
      <c r="D3786">
        <v>1</v>
      </c>
      <c r="E3786">
        <f t="shared" ref="E3786:F3786" si="3889">IF(AVERAGE(B3770:B3786)&gt;0.5,1,0)</f>
        <v>0</v>
      </c>
      <c r="F3786">
        <f t="shared" si="3889"/>
        <v>0</v>
      </c>
      <c r="G3786">
        <f t="shared" si="3883"/>
        <v>3</v>
      </c>
      <c r="H3786">
        <f t="shared" si="3884"/>
        <v>2.4336783895877514</v>
      </c>
      <c r="J3786" s="7">
        <v>0.78714402229321856</v>
      </c>
      <c r="K3786" s="7">
        <v>1.0658523023151152</v>
      </c>
      <c r="L3786" s="7">
        <v>3.6455527026335415</v>
      </c>
      <c r="M3786" s="7">
        <v>0.62767295597483441</v>
      </c>
      <c r="N3786" s="7">
        <v>2.0599199885503303</v>
      </c>
      <c r="O3786" s="7">
        <v>0.23939324954169688</v>
      </c>
      <c r="P3786" s="7">
        <v>0.50802856589089906</v>
      </c>
      <c r="Q3786" s="7">
        <v>2.8040825607902029</v>
      </c>
      <c r="R3786" s="7">
        <v>-0.51753792035364499</v>
      </c>
      <c r="S3786" s="7">
        <v>2.1331303098991183</v>
      </c>
      <c r="T3786" s="7">
        <v>2.3642741328698809</v>
      </c>
      <c r="U3786" s="7">
        <v>0.33785687997957786</v>
      </c>
      <c r="V3786" s="7">
        <v>-0.65181295292415709</v>
      </c>
      <c r="W3786" s="7">
        <f>[1]!i_dq_pctchange(W$2,$A3788)</f>
        <v>-1.3372651786939955</v>
      </c>
    </row>
    <row r="3787" spans="1:23" x14ac:dyDescent="0.35">
      <c r="A3787" s="1">
        <v>43209</v>
      </c>
      <c r="B3787">
        <v>0</v>
      </c>
      <c r="C3787">
        <v>0</v>
      </c>
      <c r="D3787">
        <v>1</v>
      </c>
      <c r="E3787">
        <f t="shared" ref="E3787:F3787" si="3890">IF(AVERAGE(B3771:B3787)&gt;0.5,1,0)</f>
        <v>0</v>
      </c>
      <c r="F3787">
        <f t="shared" si="3890"/>
        <v>0</v>
      </c>
      <c r="G3787">
        <f t="shared" si="3883"/>
        <v>3</v>
      </c>
      <c r="H3787">
        <f t="shared" si="3884"/>
        <v>2.4336783895877514</v>
      </c>
      <c r="J3787" s="7">
        <v>-1.4751686960773156</v>
      </c>
      <c r="K3787" s="7">
        <v>-2.1864241886493931</v>
      </c>
      <c r="L3787" s="7">
        <v>-0.47281049244315665</v>
      </c>
      <c r="M3787" s="7">
        <v>-1.4583515627278676</v>
      </c>
      <c r="N3787" s="7">
        <v>-2.1328667826365715</v>
      </c>
      <c r="O3787" s="7">
        <v>-2.2966550642594901</v>
      </c>
      <c r="P3787" s="7">
        <v>-1.1996810739648944</v>
      </c>
      <c r="Q3787" s="7">
        <v>-1.5780439384466858</v>
      </c>
      <c r="R3787" s="7">
        <v>-2.1172982445160726</v>
      </c>
      <c r="S3787" s="7">
        <v>-2.1116189869514743</v>
      </c>
      <c r="T3787" s="7">
        <v>-2.4318280638548986</v>
      </c>
      <c r="U3787" s="7">
        <v>-2.1168042402173111</v>
      </c>
      <c r="V3787" s="7">
        <v>-2.3284535847815828</v>
      </c>
      <c r="W3787" s="7">
        <f>[1]!i_dq_pctchange(W$2,$A3789)</f>
        <v>-0.83687881472018122</v>
      </c>
    </row>
    <row r="3788" spans="1:23" x14ac:dyDescent="0.35">
      <c r="A3788" s="1">
        <v>43210</v>
      </c>
      <c r="B3788">
        <v>0</v>
      </c>
      <c r="C3788">
        <v>0</v>
      </c>
      <c r="D3788">
        <v>1</v>
      </c>
      <c r="E3788">
        <f t="shared" ref="E3788:F3788" si="3891">IF(AVERAGE(B3772:B3788)&gt;0.5,1,0)</f>
        <v>0</v>
      </c>
      <c r="F3788">
        <f t="shared" si="3891"/>
        <v>0</v>
      </c>
      <c r="G3788">
        <f t="shared" si="3883"/>
        <v>3</v>
      </c>
      <c r="H3788">
        <f t="shared" si="3884"/>
        <v>2.4336783895877514</v>
      </c>
      <c r="J3788" s="7">
        <v>-0.68788206758184323</v>
      </c>
      <c r="K3788" s="7">
        <v>-0.2026731426836684</v>
      </c>
      <c r="L3788" s="7">
        <v>1.6839998132455598</v>
      </c>
      <c r="M3788" s="7">
        <v>-0.25962274362887788</v>
      </c>
      <c r="N3788" s="7">
        <v>-6.5844463777025769E-2</v>
      </c>
      <c r="O3788" s="7">
        <v>-0.3905093504478766</v>
      </c>
      <c r="P3788" s="7">
        <v>-1.3302304631784252</v>
      </c>
      <c r="Q3788" s="7">
        <v>5.702021989002172E-2</v>
      </c>
      <c r="R3788" s="7">
        <v>0.50231175297611386</v>
      </c>
      <c r="S3788" s="7">
        <v>0.27933831088589234</v>
      </c>
      <c r="T3788" s="7">
        <v>-1.1390524696270374</v>
      </c>
      <c r="U3788" s="7">
        <v>-0.58031193032204442</v>
      </c>
      <c r="V3788" s="7">
        <v>-2.0380640010357514</v>
      </c>
      <c r="W3788" s="7">
        <f>[1]!i_dq_pctchange(W$2,$A3790)</f>
        <v>2.0273634269202385</v>
      </c>
    </row>
    <row r="3789" spans="1:23" x14ac:dyDescent="0.35">
      <c r="A3789" s="1">
        <v>43213</v>
      </c>
      <c r="B3789">
        <v>0</v>
      </c>
      <c r="C3789">
        <v>1</v>
      </c>
      <c r="D3789">
        <v>1</v>
      </c>
      <c r="E3789">
        <f t="shared" ref="E3789:F3789" si="3892">IF(AVERAGE(B3773:B3789)&gt;0.5,1,0)</f>
        <v>0</v>
      </c>
      <c r="F3789">
        <f t="shared" si="3892"/>
        <v>0</v>
      </c>
      <c r="G3789">
        <f t="shared" si="3883"/>
        <v>2</v>
      </c>
      <c r="H3789">
        <f t="shared" si="3884"/>
        <v>2.4336783895877514</v>
      </c>
      <c r="J3789" s="7">
        <v>1.4563671371896956</v>
      </c>
      <c r="K3789" s="7">
        <v>2.9000858860578287</v>
      </c>
      <c r="L3789" s="7">
        <v>2.1327701044862124</v>
      </c>
      <c r="M3789" s="7">
        <v>1.3180263096535207</v>
      </c>
      <c r="N3789" s="7">
        <v>1.6226162596186084</v>
      </c>
      <c r="O3789" s="7">
        <v>1.9538149009705199</v>
      </c>
      <c r="P3789" s="7">
        <v>1.4208219845098033</v>
      </c>
      <c r="Q3789" s="7">
        <v>2.5937768290136125</v>
      </c>
      <c r="R3789" s="7">
        <v>2.1359840954274274</v>
      </c>
      <c r="S3789" s="7">
        <v>2.0869577223648976</v>
      </c>
      <c r="T3789" s="7">
        <v>1.4352564893771105</v>
      </c>
      <c r="U3789" s="7">
        <v>2.2030485465244483</v>
      </c>
      <c r="V3789" s="7">
        <v>3.2716939987003917</v>
      </c>
      <c r="W3789" s="7">
        <f>[1]!i_dq_pctchange(W$2,$A3791)</f>
        <v>2.272808819976496</v>
      </c>
    </row>
    <row r="3790" spans="1:23" x14ac:dyDescent="0.35">
      <c r="A3790" s="1">
        <v>43214</v>
      </c>
      <c r="B3790">
        <v>0</v>
      </c>
      <c r="C3790">
        <v>1</v>
      </c>
      <c r="D3790">
        <v>1</v>
      </c>
      <c r="E3790">
        <f t="shared" ref="E3790:F3790" si="3893">IF(AVERAGE(B3774:B3790)&gt;0.5,1,0)</f>
        <v>0</v>
      </c>
      <c r="F3790">
        <f t="shared" si="3893"/>
        <v>0</v>
      </c>
      <c r="G3790">
        <f t="shared" si="3883"/>
        <v>2</v>
      </c>
      <c r="H3790">
        <f t="shared" si="3884"/>
        <v>2.4336783895877514</v>
      </c>
      <c r="J3790" s="7">
        <v>2.3775760612053692E-2</v>
      </c>
      <c r="K3790" s="7">
        <v>-0.56043596806054852</v>
      </c>
      <c r="L3790" s="7">
        <v>-0.48468807161582367</v>
      </c>
      <c r="M3790" s="7">
        <v>-4.6026645243351622E-2</v>
      </c>
      <c r="N3790" s="7">
        <v>-0.91374821533551087</v>
      </c>
      <c r="O3790" s="7">
        <v>0.62642300418016883</v>
      </c>
      <c r="P3790" s="7">
        <v>-0.5269850081204519</v>
      </c>
      <c r="Q3790" s="7">
        <v>0.46572598702156454</v>
      </c>
      <c r="R3790" s="7">
        <v>1.5388987511289749</v>
      </c>
      <c r="S3790" s="7">
        <v>-0.40946745562130604</v>
      </c>
      <c r="T3790" s="7">
        <v>-0.57084661473143827</v>
      </c>
      <c r="U3790" s="7">
        <v>-0.19668492868510387</v>
      </c>
      <c r="V3790" s="7">
        <v>0.95235454464014513</v>
      </c>
      <c r="W3790" s="7">
        <f>[1]!i_dq_pctchange(W$2,$A3792)</f>
        <v>-1.6799106542471349</v>
      </c>
    </row>
    <row r="3791" spans="1:23" x14ac:dyDescent="0.35">
      <c r="A3791" s="1">
        <v>43215</v>
      </c>
      <c r="B3791">
        <v>0</v>
      </c>
      <c r="C3791">
        <v>1</v>
      </c>
      <c r="D3791">
        <v>1</v>
      </c>
      <c r="E3791">
        <f t="shared" ref="E3791:F3791" si="3894">IF(AVERAGE(B3775:B3791)&gt;0.5,1,0)</f>
        <v>0</v>
      </c>
      <c r="F3791">
        <f t="shared" si="3894"/>
        <v>0</v>
      </c>
      <c r="G3791">
        <f t="shared" si="3883"/>
        <v>2</v>
      </c>
      <c r="H3791">
        <f t="shared" si="3884"/>
        <v>2.4336783895877514</v>
      </c>
      <c r="J3791" s="7">
        <v>-2.4495946347468074</v>
      </c>
      <c r="K3791" s="7">
        <v>-2.2078637440654578</v>
      </c>
      <c r="L3791" s="7">
        <v>-4.2380298949104089</v>
      </c>
      <c r="M3791" s="7">
        <v>-1.5735802613842875</v>
      </c>
      <c r="N3791" s="7">
        <v>-1.1930633486464055</v>
      </c>
      <c r="O3791" s="7">
        <v>-1.5259005638625294</v>
      </c>
      <c r="P3791" s="7">
        <v>-1.4271924466263928</v>
      </c>
      <c r="Q3791" s="7">
        <v>-2.3731246381196618</v>
      </c>
      <c r="R3791" s="7">
        <v>-2.1826895427968882</v>
      </c>
      <c r="S3791" s="7">
        <v>-1.0497760907723621</v>
      </c>
      <c r="T3791" s="7">
        <v>-2.231847120201552</v>
      </c>
      <c r="U3791" s="7">
        <v>-1.6348365662772824</v>
      </c>
      <c r="V3791" s="7">
        <v>-1.8252578158177619</v>
      </c>
      <c r="W3791" s="7">
        <f>[1]!i_dq_pctchange(W$2,$A3793)</f>
        <v>1.8897637795275712</v>
      </c>
    </row>
    <row r="3792" spans="1:23" x14ac:dyDescent="0.35">
      <c r="A3792" s="1">
        <v>43216</v>
      </c>
      <c r="B3792">
        <v>0</v>
      </c>
      <c r="C3792">
        <v>1</v>
      </c>
      <c r="D3792">
        <v>1</v>
      </c>
      <c r="E3792">
        <f t="shared" ref="E3792:F3792" si="3895">IF(AVERAGE(B3776:B3792)&gt;0.5,1,0)</f>
        <v>0</v>
      </c>
      <c r="F3792">
        <f t="shared" si="3895"/>
        <v>0</v>
      </c>
      <c r="G3792">
        <f t="shared" si="3883"/>
        <v>2</v>
      </c>
      <c r="H3792">
        <f t="shared" si="3884"/>
        <v>2.4336783895877514</v>
      </c>
      <c r="J3792" s="7">
        <v>-0.64442017413703589</v>
      </c>
      <c r="K3792" s="7">
        <v>-1.8775514583213651E-2</v>
      </c>
      <c r="L3792" s="7">
        <v>-1.0340130438371911</v>
      </c>
      <c r="M3792" s="7">
        <v>1.1100572891635403</v>
      </c>
      <c r="N3792" s="7">
        <v>0.6183175722971761</v>
      </c>
      <c r="O3792" s="7">
        <v>0.60712601086359863</v>
      </c>
      <c r="P3792" s="7">
        <v>0.46821028149994764</v>
      </c>
      <c r="Q3792" s="7">
        <v>-2.5242467705561431</v>
      </c>
      <c r="R3792" s="7">
        <v>-0.22380571625668422</v>
      </c>
      <c r="S3792" s="7">
        <v>6.5191955998863987E-2</v>
      </c>
      <c r="T3792" s="7">
        <v>0.3469501044932079</v>
      </c>
      <c r="U3792" s="7">
        <v>0.47954894648139246</v>
      </c>
      <c r="V3792" s="7">
        <v>-0.83845531394728301</v>
      </c>
      <c r="W3792" s="7">
        <f>[1]!i_dq_pctchange(W$2,$A3794)</f>
        <v>0</v>
      </c>
    </row>
    <row r="3793" spans="1:23" x14ac:dyDescent="0.35">
      <c r="A3793" s="1">
        <v>43217</v>
      </c>
      <c r="B3793">
        <v>0</v>
      </c>
      <c r="C3793">
        <v>1</v>
      </c>
      <c r="D3793">
        <v>1</v>
      </c>
      <c r="E3793">
        <f t="shared" ref="E3793:F3793" si="3896">IF(AVERAGE(B3777:B3793)&gt;0.5,1,0)</f>
        <v>0</v>
      </c>
      <c r="F3793">
        <f t="shared" si="3896"/>
        <v>0</v>
      </c>
      <c r="G3793">
        <f t="shared" si="3883"/>
        <v>2</v>
      </c>
      <c r="H3793">
        <f t="shared" si="3884"/>
        <v>2.4336783895877514</v>
      </c>
      <c r="J3793" s="7">
        <v>0</v>
      </c>
      <c r="K3793" s="7">
        <v>0</v>
      </c>
      <c r="L3793" s="7">
        <v>0</v>
      </c>
      <c r="M3793" s="7">
        <v>0</v>
      </c>
      <c r="N3793" s="7">
        <v>0</v>
      </c>
      <c r="O3793" s="7">
        <v>0</v>
      </c>
      <c r="P3793" s="7">
        <v>0</v>
      </c>
      <c r="Q3793" s="7">
        <v>0</v>
      </c>
      <c r="R3793" s="7">
        <v>0</v>
      </c>
      <c r="S3793" s="7">
        <v>0</v>
      </c>
      <c r="T3793" s="7">
        <v>0</v>
      </c>
      <c r="U3793" s="7">
        <v>0</v>
      </c>
      <c r="V3793" s="7">
        <v>0</v>
      </c>
      <c r="W3793" s="7">
        <f>[1]!i_dq_pctchange(W$2,$A3795)</f>
        <v>0.97510237816180212</v>
      </c>
    </row>
    <row r="3794" spans="1:23" x14ac:dyDescent="0.35">
      <c r="A3794" s="1">
        <v>43218</v>
      </c>
      <c r="B3794">
        <v>0</v>
      </c>
      <c r="C3794">
        <v>1</v>
      </c>
      <c r="D3794">
        <v>1</v>
      </c>
      <c r="E3794">
        <f t="shared" ref="E3794:F3794" si="3897">IF(AVERAGE(B3778:B3794)&gt;0.5,1,0)</f>
        <v>0</v>
      </c>
      <c r="F3794">
        <f t="shared" si="3897"/>
        <v>0</v>
      </c>
      <c r="G3794">
        <f t="shared" si="3883"/>
        <v>2</v>
      </c>
      <c r="H3794">
        <f t="shared" si="3884"/>
        <v>2.4336783895877514</v>
      </c>
      <c r="J3794" s="7">
        <v>-0.29123492366579767</v>
      </c>
      <c r="K3794" s="7">
        <v>0.5474537409636987</v>
      </c>
      <c r="L3794" s="7">
        <v>1.0266432697664589</v>
      </c>
      <c r="M3794" s="7">
        <v>0.20022462173952368</v>
      </c>
      <c r="N3794" s="7">
        <v>-1.8626508160606705</v>
      </c>
      <c r="O3794" s="7">
        <v>0.51621759441633519</v>
      </c>
      <c r="P3794" s="7">
        <v>-4.1500885225292349E-2</v>
      </c>
      <c r="Q3794" s="7">
        <v>0.90490330223941595</v>
      </c>
      <c r="R3794" s="7">
        <v>-1.0963973271632459</v>
      </c>
      <c r="S3794" s="7">
        <v>-0.80991095094243504</v>
      </c>
      <c r="T3794" s="7">
        <v>-0.284735724571066</v>
      </c>
      <c r="U3794" s="7">
        <v>0.14213396294411978</v>
      </c>
      <c r="V3794" s="7">
        <v>-1.5543614139870801</v>
      </c>
      <c r="W3794" s="7">
        <f>[1]!i_dq_pctchange(W$2,$A3796)</f>
        <v>-0.11214119154061082</v>
      </c>
    </row>
    <row r="3795" spans="1:23" x14ac:dyDescent="0.35">
      <c r="A3795" s="1">
        <v>43222</v>
      </c>
      <c r="B3795">
        <v>0</v>
      </c>
      <c r="C3795">
        <v>1</v>
      </c>
      <c r="D3795">
        <v>1</v>
      </c>
      <c r="E3795">
        <f t="shared" ref="E3795:F3795" si="3898">IF(AVERAGE(B3779:B3795)&gt;0.5,1,0)</f>
        <v>0</v>
      </c>
      <c r="F3795">
        <f t="shared" si="3898"/>
        <v>0</v>
      </c>
      <c r="G3795">
        <f t="shared" si="3883"/>
        <v>2</v>
      </c>
      <c r="H3795">
        <f t="shared" si="3884"/>
        <v>2.4336783895877514</v>
      </c>
      <c r="J3795" s="7">
        <v>0.25123752047892373</v>
      </c>
      <c r="K3795" s="7">
        <v>-5.6208255142785955E-2</v>
      </c>
      <c r="L3795" s="7">
        <v>2.2047873360011518</v>
      </c>
      <c r="M3795" s="7">
        <v>0.44204878908856271</v>
      </c>
      <c r="N3795" s="7">
        <v>0.67761036361614579</v>
      </c>
      <c r="O3795" s="7">
        <v>0.94153853551809297</v>
      </c>
      <c r="P3795" s="7">
        <v>1.1301307249291552</v>
      </c>
      <c r="Q3795" s="7">
        <v>1.2483577325127135</v>
      </c>
      <c r="R3795" s="7">
        <v>1.7535846208841441</v>
      </c>
      <c r="S3795" s="7">
        <v>0.52752571082880362</v>
      </c>
      <c r="T3795" s="7">
        <v>0.27793414973089881</v>
      </c>
      <c r="U3795" s="7">
        <v>1.0389304632977339</v>
      </c>
      <c r="V3795" s="7">
        <v>1.8604251266517509</v>
      </c>
      <c r="W3795" s="7">
        <f>[1]!i_dq_pctchange(W$2,$A3797)</f>
        <v>1.2408406837412849</v>
      </c>
    </row>
    <row r="3796" spans="1:23" x14ac:dyDescent="0.35">
      <c r="A3796" s="1">
        <v>43223</v>
      </c>
      <c r="B3796">
        <v>0</v>
      </c>
      <c r="C3796">
        <v>1</v>
      </c>
      <c r="D3796">
        <v>1</v>
      </c>
      <c r="E3796">
        <f t="shared" ref="E3796:F3796" si="3899">IF(AVERAGE(B3780:B3796)&gt;0.5,1,0)</f>
        <v>0</v>
      </c>
      <c r="F3796">
        <f t="shared" si="3899"/>
        <v>0</v>
      </c>
      <c r="G3796">
        <f t="shared" si="3883"/>
        <v>2</v>
      </c>
      <c r="H3796">
        <f t="shared" si="3884"/>
        <v>2.4336783895877514</v>
      </c>
      <c r="J3796" s="7">
        <v>-0.3908081228504291</v>
      </c>
      <c r="K3796" s="7">
        <v>0.44724931880351659</v>
      </c>
      <c r="L3796" s="7">
        <v>-1.3422605780203383</v>
      </c>
      <c r="M3796" s="7">
        <v>0.1061597746403509</v>
      </c>
      <c r="N3796" s="7">
        <v>1.8638299634826133E-2</v>
      </c>
      <c r="O3796" s="7">
        <v>-2.6439210063110681E-2</v>
      </c>
      <c r="P3796" s="7">
        <v>0.51449512811530762</v>
      </c>
      <c r="Q3796" s="7">
        <v>-0.42716637352234416</v>
      </c>
      <c r="R3796" s="7">
        <v>-0.53867322442764909</v>
      </c>
      <c r="S3796" s="7">
        <v>-0.69463309961108355</v>
      </c>
      <c r="T3796" s="7">
        <v>-0.22943306168386612</v>
      </c>
      <c r="U3796" s="7">
        <v>0.24133362626242452</v>
      </c>
      <c r="V3796" s="7">
        <v>-1.3886093345886192</v>
      </c>
      <c r="W3796" s="7">
        <f>[1]!i_dq_pctchange(W$2,$A3798)</f>
        <v>2.0072433613952607</v>
      </c>
    </row>
    <row r="3797" spans="1:23" x14ac:dyDescent="0.35">
      <c r="A3797" s="1">
        <v>43224</v>
      </c>
      <c r="B3797">
        <v>0</v>
      </c>
      <c r="C3797">
        <v>1</v>
      </c>
      <c r="D3797">
        <v>1</v>
      </c>
      <c r="E3797">
        <f t="shared" ref="E3797:F3797" si="3900">IF(AVERAGE(B3781:B3797)&gt;0.5,1,0)</f>
        <v>0</v>
      </c>
      <c r="F3797">
        <f t="shared" si="3900"/>
        <v>1</v>
      </c>
      <c r="G3797">
        <f t="shared" si="3883"/>
        <v>2</v>
      </c>
      <c r="H3797">
        <f t="shared" si="3884"/>
        <v>2.4336783895877514</v>
      </c>
      <c r="J3797" s="7">
        <v>1.1449156158044866</v>
      </c>
      <c r="K3797" s="7">
        <v>1.5048051708741494</v>
      </c>
      <c r="L3797" s="7">
        <v>1.9923814258870667</v>
      </c>
      <c r="M3797" s="7">
        <v>1.1865595617829321</v>
      </c>
      <c r="N3797" s="7">
        <v>2.4542756573952613</v>
      </c>
      <c r="O3797" s="7">
        <v>1.6263223101115081</v>
      </c>
      <c r="P3797" s="7">
        <v>1.0941697986652559</v>
      </c>
      <c r="Q3797" s="7">
        <v>4.4999307016066865</v>
      </c>
      <c r="R3797" s="7">
        <v>1.2354545632934997</v>
      </c>
      <c r="S3797" s="7">
        <v>0.47856334038597287</v>
      </c>
      <c r="T3797" s="7">
        <v>2.0049525808056292</v>
      </c>
      <c r="U3797" s="7">
        <v>2.264402817303639</v>
      </c>
      <c r="V3797" s="7">
        <v>2.6464513891784747</v>
      </c>
      <c r="W3797" s="7">
        <f>[1]!i_dq_pctchange(W$2,$A3799)</f>
        <v>-0.10501070279840614</v>
      </c>
    </row>
    <row r="3798" spans="1:23" x14ac:dyDescent="0.35">
      <c r="A3798" s="1">
        <v>43227</v>
      </c>
      <c r="B3798">
        <v>0</v>
      </c>
      <c r="C3798">
        <v>1</v>
      </c>
      <c r="D3798">
        <v>1</v>
      </c>
      <c r="E3798">
        <f t="shared" ref="E3798:F3798" si="3901">IF(AVERAGE(B3782:B3798)&gt;0.5,1,0)</f>
        <v>0</v>
      </c>
      <c r="F3798">
        <f t="shared" si="3901"/>
        <v>1</v>
      </c>
      <c r="G3798">
        <f t="shared" si="3883"/>
        <v>2</v>
      </c>
      <c r="H3798">
        <f t="shared" si="3884"/>
        <v>2.4336783895877514</v>
      </c>
      <c r="J3798" s="7">
        <v>0.49444241507070441</v>
      </c>
      <c r="K3798" s="7">
        <v>0.96511516272899367</v>
      </c>
      <c r="L3798" s="7">
        <v>2.07561507139989</v>
      </c>
      <c r="M3798" s="7">
        <v>0.45841276128702696</v>
      </c>
      <c r="N3798" s="7">
        <v>0.44325882812604761</v>
      </c>
      <c r="O3798" s="7">
        <v>0.97433805498118375</v>
      </c>
      <c r="P3798" s="7">
        <v>0.48815926520355069</v>
      </c>
      <c r="Q3798" s="7">
        <v>1.1562720862210596</v>
      </c>
      <c r="R3798" s="7">
        <v>0.52994150097109227</v>
      </c>
      <c r="S3798" s="7">
        <v>0.30052074178995253</v>
      </c>
      <c r="T3798" s="7">
        <v>0.44448589663304161</v>
      </c>
      <c r="U3798" s="7">
        <v>0.33608479078315578</v>
      </c>
      <c r="V3798" s="7">
        <v>0.56640445426107167</v>
      </c>
      <c r="W3798" s="7">
        <f>[1]!i_dq_pctchange(W$2,$A3800)</f>
        <v>6.9893745799919485E-2</v>
      </c>
    </row>
    <row r="3799" spans="1:23" x14ac:dyDescent="0.35">
      <c r="A3799" s="1">
        <v>43228</v>
      </c>
      <c r="B3799">
        <v>0</v>
      </c>
      <c r="C3799">
        <v>1</v>
      </c>
      <c r="D3799">
        <v>1</v>
      </c>
      <c r="E3799">
        <f t="shared" ref="E3799:F3799" si="3902">IF(AVERAGE(B3783:B3799)&gt;0.5,1,0)</f>
        <v>0</v>
      </c>
      <c r="F3799">
        <f t="shared" si="3902"/>
        <v>1</v>
      </c>
      <c r="G3799">
        <f t="shared" si="3883"/>
        <v>2</v>
      </c>
      <c r="H3799">
        <f t="shared" si="3884"/>
        <v>2.4336783895877514</v>
      </c>
      <c r="J3799" s="7">
        <v>-0.24751939695273331</v>
      </c>
      <c r="K3799" s="7">
        <v>-0.33574567697185875</v>
      </c>
      <c r="L3799" s="7">
        <v>-5.7728205495552021E-2</v>
      </c>
      <c r="M3799" s="7">
        <v>0.17825678012396426</v>
      </c>
      <c r="N3799" s="7">
        <v>0.51105268805666637</v>
      </c>
      <c r="O3799" s="7">
        <v>-0.40027675747966546</v>
      </c>
      <c r="P3799" s="7">
        <v>9.5903447360153708E-3</v>
      </c>
      <c r="Q3799" s="7">
        <v>-0.27868021555259176</v>
      </c>
      <c r="R3799" s="7">
        <v>-0.43228443621780188</v>
      </c>
      <c r="S3799" s="7">
        <v>-1.0235882282199724</v>
      </c>
      <c r="T3799" s="7">
        <v>-0.21621879750512932</v>
      </c>
      <c r="U3799" s="7">
        <v>0.47347350910862412</v>
      </c>
      <c r="V3799" s="7">
        <v>-0.43522077833717482</v>
      </c>
      <c r="W3799" s="7">
        <f>[1]!i_dq_pctchange(W$2,$A3801)</f>
        <v>2.0437769626088511</v>
      </c>
    </row>
    <row r="3800" spans="1:23" x14ac:dyDescent="0.35">
      <c r="A3800" s="1">
        <v>43229</v>
      </c>
      <c r="B3800">
        <v>1</v>
      </c>
      <c r="C3800">
        <v>1</v>
      </c>
      <c r="D3800">
        <v>1</v>
      </c>
      <c r="E3800">
        <f t="shared" ref="E3800:F3800" si="3903">IF(AVERAGE(B3784:B3800)&gt;0.5,1,0)</f>
        <v>0</v>
      </c>
      <c r="F3800">
        <f t="shared" si="3903"/>
        <v>1</v>
      </c>
      <c r="G3800">
        <f t="shared" si="3883"/>
        <v>1</v>
      </c>
      <c r="H3800">
        <f t="shared" si="3884"/>
        <v>2.4500505971567881</v>
      </c>
      <c r="J3800" s="7">
        <v>0.13100758716125566</v>
      </c>
      <c r="K3800" s="7">
        <v>0.36879501519586916</v>
      </c>
      <c r="L3800" s="7">
        <v>0.33982342673559113</v>
      </c>
      <c r="M3800" s="7">
        <v>0.14554966523575877</v>
      </c>
      <c r="N3800" s="7">
        <v>1.1406856792067597</v>
      </c>
      <c r="O3800" s="7">
        <v>0.11119451347156349</v>
      </c>
      <c r="P3800" s="7">
        <v>0.67273505156159297</v>
      </c>
      <c r="Q3800" s="7">
        <v>1.4254439180382898</v>
      </c>
      <c r="R3800" s="7">
        <v>0.1305194830344171</v>
      </c>
      <c r="S3800" s="7">
        <v>0.28084816841170274</v>
      </c>
      <c r="T3800" s="7">
        <v>0.31718769109695072</v>
      </c>
      <c r="U3800" s="7">
        <v>0.40714304120390243</v>
      </c>
      <c r="V3800" s="7">
        <v>-0.93574694259315538</v>
      </c>
      <c r="W3800" s="7">
        <f>[1]!i_dq_pctchange(W$2,$A3802)</f>
        <v>-2.2583898589989464</v>
      </c>
    </row>
    <row r="3801" spans="1:23" x14ac:dyDescent="0.35">
      <c r="A3801" s="1">
        <v>43230</v>
      </c>
      <c r="B3801">
        <v>1</v>
      </c>
      <c r="C3801">
        <v>1</v>
      </c>
      <c r="D3801">
        <v>1</v>
      </c>
      <c r="E3801">
        <f t="shared" ref="E3801:F3801" si="3904">IF(AVERAGE(B3785:B3801)&gt;0.5,1,0)</f>
        <v>0</v>
      </c>
      <c r="F3801">
        <f t="shared" si="3904"/>
        <v>1</v>
      </c>
      <c r="G3801">
        <f t="shared" si="3883"/>
        <v>1</v>
      </c>
      <c r="H3801">
        <f t="shared" si="3884"/>
        <v>2.4413349099037536</v>
      </c>
      <c r="J3801" s="7">
        <v>-0.99166894113670956</v>
      </c>
      <c r="K3801" s="7">
        <v>-1.8805802992751357</v>
      </c>
      <c r="L3801" s="7">
        <v>-1.0475318083264695</v>
      </c>
      <c r="M3801" s="7">
        <v>-0.79669857282054379</v>
      </c>
      <c r="N3801" s="7">
        <v>0.16790312418562664</v>
      </c>
      <c r="O3801" s="7">
        <v>-0.86830983455775246</v>
      </c>
      <c r="P3801" s="7">
        <v>-0.35573499025484095</v>
      </c>
      <c r="Q3801" s="7">
        <v>-0.50034147805623053</v>
      </c>
      <c r="R3801" s="7">
        <v>-1.2679085311136631</v>
      </c>
      <c r="S3801" s="7">
        <v>0.18659235282917186</v>
      </c>
      <c r="T3801" s="7">
        <v>1.3471645406574397</v>
      </c>
      <c r="U3801" s="7">
        <v>-0.51841396124726857</v>
      </c>
      <c r="V3801" s="7">
        <v>-1.602260797961659</v>
      </c>
      <c r="W3801" s="7">
        <f>[1]!i_dq_pctchange(W$2,$A3803)</f>
        <v>-1.1240375428784667E-4</v>
      </c>
    </row>
    <row r="3802" spans="1:23" x14ac:dyDescent="0.35">
      <c r="A3802" s="1">
        <v>43231</v>
      </c>
      <c r="B3802">
        <v>1</v>
      </c>
      <c r="C3802">
        <v>1</v>
      </c>
      <c r="D3802">
        <v>1</v>
      </c>
      <c r="E3802">
        <f t="shared" ref="E3802:F3802" si="3905">IF(AVERAGE(B3786:B3802)&gt;0.5,1,0)</f>
        <v>0</v>
      </c>
      <c r="F3802">
        <f t="shared" si="3905"/>
        <v>1</v>
      </c>
      <c r="G3802">
        <f t="shared" si="3883"/>
        <v>1</v>
      </c>
      <c r="H3802">
        <f t="shared" si="3884"/>
        <v>2.4550232961662433</v>
      </c>
      <c r="J3802" s="7">
        <v>-0.45376180349533746</v>
      </c>
      <c r="K3802" s="7">
        <v>-0.23339093245402198</v>
      </c>
      <c r="L3802" s="7">
        <v>1.708599616410823</v>
      </c>
      <c r="M3802" s="7">
        <v>-4.6634091584408087E-2</v>
      </c>
      <c r="N3802" s="7">
        <v>-0.50648751893565525</v>
      </c>
      <c r="O3802" s="7">
        <v>0.16254586283196404</v>
      </c>
      <c r="P3802" s="7">
        <v>0.56069268525837823</v>
      </c>
      <c r="Q3802" s="7">
        <v>2.3037360623399983</v>
      </c>
      <c r="R3802" s="7">
        <v>-9.6764841846281022E-2</v>
      </c>
      <c r="S3802" s="7">
        <v>-7.3599535597300286E-2</v>
      </c>
      <c r="T3802" s="7">
        <v>5.1517544731345156E-2</v>
      </c>
      <c r="U3802" s="7">
        <v>-0.39373887470010177</v>
      </c>
      <c r="V3802" s="7">
        <v>-1.5069861591240676</v>
      </c>
      <c r="W3802" s="7">
        <f>[1]!i_dq_pctchange(W$2,$A3804)</f>
        <v>1.9433506922392922</v>
      </c>
    </row>
    <row r="3803" spans="1:23" x14ac:dyDescent="0.35">
      <c r="A3803" s="1">
        <v>43234</v>
      </c>
      <c r="B3803">
        <v>1</v>
      </c>
      <c r="C3803">
        <v>1</v>
      </c>
      <c r="D3803">
        <v>1</v>
      </c>
      <c r="E3803">
        <f t="shared" ref="E3803:F3803" si="3906">IF(AVERAGE(B3787:B3803)&gt;0.5,1,0)</f>
        <v>0</v>
      </c>
      <c r="F3803">
        <f t="shared" si="3906"/>
        <v>1</v>
      </c>
      <c r="G3803">
        <f t="shared" si="3883"/>
        <v>1</v>
      </c>
      <c r="H3803">
        <f t="shared" si="3884"/>
        <v>2.4776966494115213</v>
      </c>
      <c r="J3803" s="7">
        <v>0.4114339969318333</v>
      </c>
      <c r="K3803" s="7">
        <v>0.65767171852709783</v>
      </c>
      <c r="L3803" s="7">
        <v>2.755526361201581E-2</v>
      </c>
      <c r="M3803" s="7">
        <v>1.0099133357280599</v>
      </c>
      <c r="N3803" s="7">
        <v>6.4212470458955478E-2</v>
      </c>
      <c r="O3803" s="7">
        <v>0.57596067708209997</v>
      </c>
      <c r="P3803" s="7">
        <v>0.92354941318416939</v>
      </c>
      <c r="Q3803" s="7">
        <v>0.85178686354230737</v>
      </c>
      <c r="R3803" s="7">
        <v>0.85878648372031352</v>
      </c>
      <c r="S3803" s="7">
        <v>5.8784678638018738E-3</v>
      </c>
      <c r="T3803" s="7">
        <v>0.36252813056241123</v>
      </c>
      <c r="U3803" s="7">
        <v>1.118870251842929</v>
      </c>
      <c r="V3803" s="7">
        <v>2.1194630723206433</v>
      </c>
      <c r="W3803" s="7">
        <f>[1]!i_dq_pctchange(W$2,$A3805)</f>
        <v>1.1029419872141277</v>
      </c>
    </row>
    <row r="3804" spans="1:23" x14ac:dyDescent="0.35">
      <c r="A3804" s="1">
        <v>43235</v>
      </c>
      <c r="B3804">
        <v>1</v>
      </c>
      <c r="C3804">
        <v>1</v>
      </c>
      <c r="D3804">
        <v>1</v>
      </c>
      <c r="E3804">
        <f t="shared" ref="E3804:F3804" si="3907">IF(AVERAGE(B3788:B3804)&gt;0.5,1,0)</f>
        <v>0</v>
      </c>
      <c r="F3804">
        <f t="shared" si="3907"/>
        <v>1</v>
      </c>
      <c r="G3804">
        <f t="shared" si="3883"/>
        <v>1</v>
      </c>
      <c r="H3804">
        <f t="shared" si="3884"/>
        <v>2.4975964214403339</v>
      </c>
      <c r="J3804" s="7">
        <v>-0.44258053783823392</v>
      </c>
      <c r="K3804" s="7">
        <v>-4.5253868942689436E-2</v>
      </c>
      <c r="L3804" s="7">
        <v>-0.81474329186342476</v>
      </c>
      <c r="M3804" s="7">
        <v>-0.18925381675487563</v>
      </c>
      <c r="N3804" s="7">
        <v>-0.48790007806401253</v>
      </c>
      <c r="O3804" s="7">
        <v>-0.15785522088071385</v>
      </c>
      <c r="P3804" s="7">
        <v>0.8031561100726019</v>
      </c>
      <c r="Q3804" s="7">
        <v>0.41314364602021902</v>
      </c>
      <c r="R3804" s="7">
        <v>-0.8491413330430343</v>
      </c>
      <c r="S3804" s="7">
        <v>-0.87791485712704598</v>
      </c>
      <c r="T3804" s="7">
        <v>-1.1472011417320831</v>
      </c>
      <c r="U3804" s="7">
        <v>-0.5554861864832733</v>
      </c>
      <c r="V3804" s="7">
        <v>-1.4451433599637453</v>
      </c>
      <c r="W3804" s="7">
        <f>[1]!i_dq_pctchange(W$2,$A3806)</f>
        <v>-1.2854698393898734</v>
      </c>
    </row>
    <row r="3805" spans="1:23" x14ac:dyDescent="0.35">
      <c r="A3805" s="1">
        <v>43236</v>
      </c>
      <c r="B3805">
        <v>1</v>
      </c>
      <c r="C3805">
        <v>1</v>
      </c>
      <c r="D3805">
        <v>1</v>
      </c>
      <c r="E3805">
        <f t="shared" ref="E3805:F3805" si="3908">IF(AVERAGE(B3789:B3805)&gt;0.5,1,0)</f>
        <v>0</v>
      </c>
      <c r="F3805">
        <f t="shared" si="3908"/>
        <v>1</v>
      </c>
      <c r="G3805">
        <f t="shared" si="3883"/>
        <v>1</v>
      </c>
      <c r="H3805">
        <f t="shared" si="3884"/>
        <v>2.4972463577916537</v>
      </c>
      <c r="J3805" s="7">
        <v>-0.72772203216925924</v>
      </c>
      <c r="K3805" s="7">
        <v>-0.56663139478362123</v>
      </c>
      <c r="L3805" s="7">
        <v>-1.4556079551352301</v>
      </c>
      <c r="M3805" s="7">
        <v>-0.26046145907561274</v>
      </c>
      <c r="N3805" s="7">
        <v>0.67543985028636933</v>
      </c>
      <c r="O3805" s="7">
        <v>-0.88884321935932287</v>
      </c>
      <c r="P3805" s="7">
        <v>-1.4016021390616718E-2</v>
      </c>
      <c r="Q3805" s="7">
        <v>-1.6326933659225009</v>
      </c>
      <c r="R3805" s="7">
        <v>-4.9800601528524835E-2</v>
      </c>
      <c r="S3805" s="7">
        <v>-0.48592627734424843</v>
      </c>
      <c r="T3805" s="7">
        <v>-0.62860108595711828</v>
      </c>
      <c r="U3805" s="7">
        <v>1.1754517005576302</v>
      </c>
      <c r="V3805" s="7">
        <v>-0.36266074976409951</v>
      </c>
      <c r="W3805" s="7">
        <f>[1]!i_dq_pctchange(W$2,$A3807)</f>
        <v>0.1395342670970818</v>
      </c>
    </row>
    <row r="3806" spans="1:23" x14ac:dyDescent="0.35">
      <c r="A3806" s="1">
        <v>43237</v>
      </c>
      <c r="B3806">
        <v>1</v>
      </c>
      <c r="C3806">
        <v>1</v>
      </c>
      <c r="D3806">
        <v>1</v>
      </c>
      <c r="E3806">
        <f t="shared" ref="E3806:F3806" si="3909">IF(AVERAGE(B3790:B3806)&gt;0.5,1,0)</f>
        <v>0</v>
      </c>
      <c r="F3806">
        <f t="shared" si="3909"/>
        <v>1</v>
      </c>
      <c r="G3806">
        <f t="shared" si="3883"/>
        <v>1</v>
      </c>
      <c r="H3806">
        <f t="shared" si="3884"/>
        <v>2.5106295603604227</v>
      </c>
      <c r="J3806" s="7">
        <v>0.88454025610473619</v>
      </c>
      <c r="K3806" s="7">
        <v>0.14136208813511847</v>
      </c>
      <c r="L3806" s="7">
        <v>0.99826197366342218</v>
      </c>
      <c r="M3806" s="7">
        <v>0.8220213019306406</v>
      </c>
      <c r="N3806" s="7">
        <v>4.4718413328358766</v>
      </c>
      <c r="O3806" s="7">
        <v>0.62513107016877711</v>
      </c>
      <c r="P3806" s="7">
        <v>0.53591839375445915</v>
      </c>
      <c r="Q3806" s="7">
        <v>0.90690146005129724</v>
      </c>
      <c r="R3806" s="7">
        <v>0.49903880105142606</v>
      </c>
      <c r="S3806" s="7">
        <v>0.171763485186263</v>
      </c>
      <c r="T3806" s="7">
        <v>0.6593546437178347</v>
      </c>
      <c r="U3806" s="7">
        <v>1.1598860797759722</v>
      </c>
      <c r="V3806" s="7">
        <v>-6.2548796933771675E-2</v>
      </c>
      <c r="W3806" s="7">
        <f>[1]!i_dq_pctchange(W$2,$A3808)</f>
        <v>0.32435402248633505</v>
      </c>
    </row>
    <row r="3807" spans="1:23" x14ac:dyDescent="0.35">
      <c r="A3807" s="1">
        <v>43238</v>
      </c>
      <c r="B3807">
        <v>1</v>
      </c>
      <c r="C3807">
        <v>1</v>
      </c>
      <c r="D3807">
        <v>1</v>
      </c>
      <c r="E3807">
        <f t="shared" ref="E3807:F3807" si="3910">IF(AVERAGE(B3791:B3807)&gt;0.5,1,0)</f>
        <v>0</v>
      </c>
      <c r="F3807">
        <f t="shared" si="3910"/>
        <v>1</v>
      </c>
      <c r="G3807">
        <f t="shared" si="3883"/>
        <v>1</v>
      </c>
      <c r="H3807">
        <f t="shared" si="3884"/>
        <v>2.5125504224326671</v>
      </c>
      <c r="J3807" s="7">
        <v>1.0818215345708859</v>
      </c>
      <c r="K3807" s="7">
        <v>1.6467200417319392</v>
      </c>
      <c r="L3807" s="7">
        <v>0.29653265382631366</v>
      </c>
      <c r="M3807" s="7">
        <v>0.84830664472933714</v>
      </c>
      <c r="N3807" s="7">
        <v>1.611797090547485E-2</v>
      </c>
      <c r="O3807" s="7">
        <v>1.008561178707595</v>
      </c>
      <c r="P3807" s="7">
        <v>7.6509179313915474E-2</v>
      </c>
      <c r="Q3807" s="7">
        <v>-0.19871147892528124</v>
      </c>
      <c r="R3807" s="7">
        <v>2.5921096805927535</v>
      </c>
      <c r="S3807" s="7">
        <v>0.67432794664165729</v>
      </c>
      <c r="T3807" s="7">
        <v>0.62500987689438881</v>
      </c>
      <c r="U3807" s="7">
        <v>1.6608996539792444</v>
      </c>
      <c r="V3807" s="7">
        <v>2.1663862785918289</v>
      </c>
      <c r="W3807" s="7">
        <f>[1]!i_dq_pctchange(W$2,$A3809)</f>
        <v>1.8152386796384665</v>
      </c>
    </row>
    <row r="3808" spans="1:23" x14ac:dyDescent="0.35">
      <c r="A3808" s="1">
        <v>43241</v>
      </c>
      <c r="B3808">
        <v>0</v>
      </c>
      <c r="C3808">
        <v>1</v>
      </c>
      <c r="D3808">
        <v>1</v>
      </c>
      <c r="E3808">
        <f t="shared" ref="E3808:F3808" si="3911">IF(AVERAGE(B3792:B3808)&gt;0.5,1,0)</f>
        <v>0</v>
      </c>
      <c r="F3808">
        <f t="shared" si="3911"/>
        <v>1</v>
      </c>
      <c r="G3808">
        <f t="shared" si="3883"/>
        <v>2</v>
      </c>
      <c r="H3808">
        <f t="shared" si="3884"/>
        <v>2.5125504224326671</v>
      </c>
      <c r="J3808" s="7">
        <v>0.55119273068434771</v>
      </c>
      <c r="K3808" s="7">
        <v>-6.5883576784711226E-2</v>
      </c>
      <c r="L3808" s="7">
        <v>-1.5672294059620162</v>
      </c>
      <c r="M3808" s="7">
        <v>0.34890623548747424</v>
      </c>
      <c r="N3808" s="7">
        <v>-0.53054337247367711</v>
      </c>
      <c r="O3808" s="7">
        <v>0.70823992525808865</v>
      </c>
      <c r="P3808" s="7">
        <v>1.6201115322646877</v>
      </c>
      <c r="Q3808" s="7">
        <v>0.55915279363403325</v>
      </c>
      <c r="R3808" s="7">
        <v>1.1963379274130355</v>
      </c>
      <c r="S3808" s="7">
        <v>-1.0382595336000491</v>
      </c>
      <c r="T3808" s="7">
        <v>0.2596539169264534</v>
      </c>
      <c r="U3808" s="7">
        <v>0.24042329352063807</v>
      </c>
      <c r="V3808" s="7">
        <v>0.33736887038995639</v>
      </c>
      <c r="W3808" s="7">
        <f>[1]!i_dq_pctchange(W$2,$A3810)</f>
        <v>-0.46453906837289521</v>
      </c>
    </row>
    <row r="3809" spans="1:23" x14ac:dyDescent="0.35">
      <c r="A3809" s="1">
        <v>43242</v>
      </c>
      <c r="B3809">
        <v>0</v>
      </c>
      <c r="C3809">
        <v>1</v>
      </c>
      <c r="D3809">
        <v>1</v>
      </c>
      <c r="E3809">
        <f t="shared" ref="E3809:F3809" si="3912">IF(AVERAGE(B3793:B3809)&gt;0.5,1,0)</f>
        <v>0</v>
      </c>
      <c r="F3809">
        <f t="shared" si="3912"/>
        <v>1</v>
      </c>
      <c r="G3809">
        <f t="shared" si="3883"/>
        <v>2</v>
      </c>
      <c r="H3809">
        <f t="shared" si="3884"/>
        <v>2.5125504224326671</v>
      </c>
      <c r="J3809" s="7">
        <v>-0.99439733560262056</v>
      </c>
      <c r="K3809" s="7">
        <v>-2.5324647160367504</v>
      </c>
      <c r="L3809" s="7">
        <v>-1.3666245529882932</v>
      </c>
      <c r="M3809" s="7">
        <v>-0.25996498923519734</v>
      </c>
      <c r="N3809" s="7">
        <v>-3.8174777390569585</v>
      </c>
      <c r="O3809" s="7">
        <v>-0.68921699976520823</v>
      </c>
      <c r="P3809" s="7">
        <v>-0.93477328495996348</v>
      </c>
      <c r="Q3809" s="7">
        <v>-1.9584801529776663</v>
      </c>
      <c r="R3809" s="7">
        <v>-1.5770118745910844</v>
      </c>
      <c r="S3809" s="7">
        <v>-1.9809909169459052</v>
      </c>
      <c r="T3809" s="7">
        <v>-2.0188544769592633</v>
      </c>
      <c r="U3809" s="7">
        <v>-1.9919310278833362</v>
      </c>
      <c r="V3809" s="7">
        <v>-0.42435264570885001</v>
      </c>
      <c r="W3809" s="7">
        <f>[1]!i_dq_pctchange(W$2,$A3811)</f>
        <v>0.50294987971522687</v>
      </c>
    </row>
    <row r="3810" spans="1:23" x14ac:dyDescent="0.35">
      <c r="A3810" s="1">
        <v>43243</v>
      </c>
      <c r="B3810">
        <v>0</v>
      </c>
      <c r="C3810">
        <v>1</v>
      </c>
      <c r="D3810">
        <v>1</v>
      </c>
      <c r="E3810">
        <f t="shared" ref="E3810:F3810" si="3913">IF(AVERAGE(B3794:B3810)&gt;0.5,1,0)</f>
        <v>0</v>
      </c>
      <c r="F3810">
        <f t="shared" si="3913"/>
        <v>1</v>
      </c>
      <c r="G3810">
        <f t="shared" si="3883"/>
        <v>2</v>
      </c>
      <c r="H3810">
        <f t="shared" si="3884"/>
        <v>2.5125504224326671</v>
      </c>
      <c r="J3810" s="7">
        <v>-0.13787386286785727</v>
      </c>
      <c r="K3810" s="7">
        <v>-4.8415978696957719E-2</v>
      </c>
      <c r="L3810" s="7">
        <v>-1.1950870733175818</v>
      </c>
      <c r="M3810" s="7">
        <v>-0.71979309983093298</v>
      </c>
      <c r="N3810" s="7">
        <v>-9.5781644273566793E-2</v>
      </c>
      <c r="O3810" s="7">
        <v>0.72390197769186937</v>
      </c>
      <c r="P3810" s="7">
        <v>-0.17246579960608502</v>
      </c>
      <c r="Q3810" s="7">
        <v>-1.157894100089282</v>
      </c>
      <c r="R3810" s="7">
        <v>-0.3132736330572381</v>
      </c>
      <c r="S3810" s="7">
        <v>-2.7233700988288204E-2</v>
      </c>
      <c r="T3810" s="7">
        <v>-0.13908650541157883</v>
      </c>
      <c r="U3810" s="7">
        <v>-0.36912920782099756</v>
      </c>
      <c r="V3810" s="7">
        <v>-0.38789354670377774</v>
      </c>
      <c r="W3810" s="7">
        <f>[1]!i_dq_pctchange(W$2,$A3812)</f>
        <v>0.49157955426378225</v>
      </c>
    </row>
    <row r="3811" spans="1:23" x14ac:dyDescent="0.35">
      <c r="A3811" s="1">
        <v>43244</v>
      </c>
      <c r="B3811">
        <v>0</v>
      </c>
      <c r="C3811">
        <v>1</v>
      </c>
      <c r="D3811">
        <v>1</v>
      </c>
      <c r="E3811">
        <f t="shared" ref="E3811:F3811" si="3914">IF(AVERAGE(B3795:B3811)&gt;0.5,1,0)</f>
        <v>0</v>
      </c>
      <c r="F3811">
        <f t="shared" si="3914"/>
        <v>1</v>
      </c>
      <c r="G3811">
        <f t="shared" si="3883"/>
        <v>2</v>
      </c>
      <c r="H3811">
        <f t="shared" si="3884"/>
        <v>2.5125504224326671</v>
      </c>
      <c r="J3811" s="7">
        <v>-1.0022763119377511</v>
      </c>
      <c r="K3811" s="7">
        <v>-0.78589415271955543</v>
      </c>
      <c r="L3811" s="7">
        <v>-0.2894580717932223</v>
      </c>
      <c r="M3811" s="7">
        <v>-0.86156096966249862</v>
      </c>
      <c r="N3811" s="7">
        <v>-1.0760970900747873</v>
      </c>
      <c r="O3811" s="7">
        <v>0.12519129644331525</v>
      </c>
      <c r="P3811" s="7">
        <v>-0.18840492127874264</v>
      </c>
      <c r="Q3811" s="7">
        <v>0.53663790842359793</v>
      </c>
      <c r="R3811" s="7">
        <v>-1.8280624837122419</v>
      </c>
      <c r="S3811" s="7">
        <v>-0.72045593032007993</v>
      </c>
      <c r="T3811" s="7">
        <v>-1.6564207650273204</v>
      </c>
      <c r="U3811" s="7">
        <v>-1.4946322218428802</v>
      </c>
      <c r="V3811" s="7">
        <v>-2.4870344177274784</v>
      </c>
      <c r="W3811" s="7">
        <f>[1]!i_dq_pctchange(W$2,$A3813)</f>
        <v>0.89959613258540205</v>
      </c>
    </row>
    <row r="3812" spans="1:23" x14ac:dyDescent="0.35">
      <c r="A3812" s="1">
        <v>43245</v>
      </c>
      <c r="B3812">
        <v>0</v>
      </c>
      <c r="C3812">
        <v>1</v>
      </c>
      <c r="D3812">
        <v>1</v>
      </c>
      <c r="E3812">
        <f t="shared" ref="E3812:F3812" si="3915">IF(AVERAGE(B3796:B3812)&gt;0.5,1,0)</f>
        <v>0</v>
      </c>
      <c r="F3812">
        <f t="shared" si="3915"/>
        <v>1</v>
      </c>
      <c r="G3812">
        <f t="shared" si="3883"/>
        <v>2</v>
      </c>
      <c r="H3812">
        <f t="shared" si="3884"/>
        <v>2.5125504224326671</v>
      </c>
      <c r="J3812" s="7">
        <v>-1.0949533287728643</v>
      </c>
      <c r="K3812" s="7">
        <v>-0.68011337017804874</v>
      </c>
      <c r="L3812" s="7">
        <v>1.6371887482939769</v>
      </c>
      <c r="M3812" s="7">
        <v>-1.0567955891696794</v>
      </c>
      <c r="N3812" s="7">
        <v>-1.0463627948012695</v>
      </c>
      <c r="O3812" s="7">
        <v>0.19031026549200825</v>
      </c>
      <c r="P3812" s="7">
        <v>-0.10221562153864396</v>
      </c>
      <c r="Q3812" s="7">
        <v>3.5986663489650614</v>
      </c>
      <c r="R3812" s="7">
        <v>-0.79129613291588852</v>
      </c>
      <c r="S3812" s="7">
        <v>-1.5957830890317086</v>
      </c>
      <c r="T3812" s="7">
        <v>-0.96425160618164008</v>
      </c>
      <c r="U3812" s="7">
        <v>-0.88028395014184158</v>
      </c>
      <c r="V3812" s="7">
        <v>-1.0234094846690092</v>
      </c>
      <c r="W3812" s="7">
        <f>[1]!i_dq_pctchange(W$2,$A3814)</f>
        <v>-3.1603920249083108</v>
      </c>
    </row>
    <row r="3813" spans="1:23" x14ac:dyDescent="0.35">
      <c r="A3813" s="1">
        <v>43248</v>
      </c>
      <c r="B3813">
        <v>0</v>
      </c>
      <c r="C3813">
        <v>1</v>
      </c>
      <c r="D3813">
        <v>1</v>
      </c>
      <c r="E3813">
        <f t="shared" ref="E3813:F3813" si="3916">IF(AVERAGE(B3797:B3813)&gt;0.5,1,0)</f>
        <v>0</v>
      </c>
      <c r="F3813">
        <f t="shared" si="3916"/>
        <v>1</v>
      </c>
      <c r="G3813">
        <f t="shared" si="3883"/>
        <v>2</v>
      </c>
      <c r="H3813">
        <f t="shared" si="3884"/>
        <v>2.5125504224326671</v>
      </c>
      <c r="J3813" s="7">
        <v>-0.41096990682897389</v>
      </c>
      <c r="K3813" s="7">
        <v>-1.8047292363967526</v>
      </c>
      <c r="L3813" s="7">
        <v>-0.5248452277533342</v>
      </c>
      <c r="M3813" s="7">
        <v>-0.49468237165809964</v>
      </c>
      <c r="N3813" s="7">
        <v>3.6136928563714595E-2</v>
      </c>
      <c r="O3813" s="7">
        <v>-0.53933522517416121</v>
      </c>
      <c r="P3813" s="7">
        <v>-1.2342598006360215</v>
      </c>
      <c r="Q3813" s="7">
        <v>-0.7566473153877874</v>
      </c>
      <c r="R3813" s="7">
        <v>-0.93729710586891657</v>
      </c>
      <c r="S3813" s="7">
        <v>0.84825359553859292</v>
      </c>
      <c r="T3813" s="7">
        <v>-0.32299423048473691</v>
      </c>
      <c r="U3813" s="7">
        <v>-0.87482718763456646</v>
      </c>
      <c r="V3813" s="7">
        <v>-0.4959630911187865</v>
      </c>
      <c r="W3813" s="7">
        <f>[1]!i_dq_pctchange(W$2,$A3815)</f>
        <v>-2.032450596188442</v>
      </c>
    </row>
    <row r="3814" spans="1:23" x14ac:dyDescent="0.35">
      <c r="A3814" s="1">
        <v>43249</v>
      </c>
      <c r="B3814">
        <v>0</v>
      </c>
      <c r="C3814">
        <v>1</v>
      </c>
      <c r="D3814">
        <v>1</v>
      </c>
      <c r="E3814">
        <f t="shared" ref="E3814:F3814" si="3917">IF(AVERAGE(B3798:B3814)&gt;0.5,1,0)</f>
        <v>0</v>
      </c>
      <c r="F3814">
        <f t="shared" si="3917"/>
        <v>1</v>
      </c>
      <c r="G3814">
        <f t="shared" si="3883"/>
        <v>2</v>
      </c>
      <c r="H3814">
        <f t="shared" si="3884"/>
        <v>2.5125504224326671</v>
      </c>
      <c r="J3814" s="7">
        <v>-3.2309808542765412</v>
      </c>
      <c r="K3814" s="7">
        <v>-3.2585609694149897</v>
      </c>
      <c r="L3814" s="7">
        <v>-1.6389321584674039</v>
      </c>
      <c r="M3814" s="7">
        <v>-2.8791745949794558</v>
      </c>
      <c r="N3814" s="7">
        <v>-3.924335675195735</v>
      </c>
      <c r="O3814" s="7">
        <v>-2.2730627646716957</v>
      </c>
      <c r="P3814" s="7">
        <v>-0.92408764393749276</v>
      </c>
      <c r="Q3814" s="7">
        <v>0.44735065897314386</v>
      </c>
      <c r="R3814" s="7">
        <v>-4.3518845852879764</v>
      </c>
      <c r="S3814" s="7">
        <v>-3.1705666637562082</v>
      </c>
      <c r="T3814" s="7">
        <v>-2.5945256607932445</v>
      </c>
      <c r="U3814" s="7">
        <v>-3.2378600661747683</v>
      </c>
      <c r="V3814" s="7">
        <v>-3.1785752437059291</v>
      </c>
      <c r="W3814" s="7">
        <f>[1]!i_dq_pctchange(W$2,$A3816)</f>
        <v>2.4973062763760439</v>
      </c>
    </row>
    <row r="3815" spans="1:23" x14ac:dyDescent="0.35">
      <c r="A3815" s="1">
        <v>43250</v>
      </c>
      <c r="B3815">
        <v>0</v>
      </c>
      <c r="C3815">
        <v>1</v>
      </c>
      <c r="D3815">
        <v>1</v>
      </c>
      <c r="E3815">
        <f t="shared" ref="E3815:F3815" si="3918">IF(AVERAGE(B3799:B3815)&gt;0.5,1,0)</f>
        <v>0</v>
      </c>
      <c r="F3815">
        <f t="shared" si="3918"/>
        <v>1</v>
      </c>
      <c r="G3815">
        <f t="shared" si="3883"/>
        <v>2</v>
      </c>
      <c r="H3815">
        <f t="shared" si="3884"/>
        <v>2.5125504224326671</v>
      </c>
      <c r="J3815" s="7">
        <v>0.63295241975812022</v>
      </c>
      <c r="K3815" s="7">
        <v>1.9127413994174638</v>
      </c>
      <c r="L3815" s="7">
        <v>3.9801274314424462</v>
      </c>
      <c r="M3815" s="7">
        <v>1.4327482873041899</v>
      </c>
      <c r="N3815" s="7">
        <v>1.6350468586930238</v>
      </c>
      <c r="O3815" s="7">
        <v>3.504122010568758</v>
      </c>
      <c r="P3815" s="7">
        <v>1.4263853973111851</v>
      </c>
      <c r="Q3815" s="7">
        <v>4.2875319030333063</v>
      </c>
      <c r="R3815" s="7">
        <v>0.90781861900273375</v>
      </c>
      <c r="S3815" s="7">
        <v>1.4562833214982045</v>
      </c>
      <c r="T3815" s="7">
        <v>0.74378602889929457</v>
      </c>
      <c r="U3815" s="7">
        <v>1.6185872551865617</v>
      </c>
      <c r="V3815" s="7">
        <v>1.1749046930458831</v>
      </c>
      <c r="W3815" s="7">
        <f>[1]!i_dq_pctchange(W$2,$A3817)</f>
        <v>-3.0816570120782738</v>
      </c>
    </row>
    <row r="3816" spans="1:23" x14ac:dyDescent="0.35">
      <c r="A3816" s="1">
        <v>43251</v>
      </c>
      <c r="B3816">
        <v>0</v>
      </c>
      <c r="C3816">
        <v>1</v>
      </c>
      <c r="D3816">
        <v>1</v>
      </c>
      <c r="E3816">
        <f t="shared" ref="E3816:F3816" si="3919">IF(AVERAGE(B3800:B3816)&gt;0.5,1,0)</f>
        <v>0</v>
      </c>
      <c r="F3816">
        <f t="shared" si="3919"/>
        <v>1</v>
      </c>
      <c r="G3816">
        <f t="shared" si="3883"/>
        <v>2</v>
      </c>
      <c r="H3816">
        <f t="shared" si="3884"/>
        <v>2.5125504224326671</v>
      </c>
      <c r="J3816" s="7">
        <v>-0.76240343426627111</v>
      </c>
      <c r="K3816" s="7">
        <v>8.1950840696158905E-2</v>
      </c>
      <c r="L3816" s="7">
        <v>-1.3002678108417278</v>
      </c>
      <c r="M3816" s="7">
        <v>-0.56804733727810885</v>
      </c>
      <c r="N3816" s="7">
        <v>0.39172705648060818</v>
      </c>
      <c r="O3816" s="7">
        <v>-1.2187947499475502</v>
      </c>
      <c r="P3816" s="7">
        <v>-1.1336817716471774</v>
      </c>
      <c r="Q3816" s="7">
        <v>-1.7333857623045945</v>
      </c>
      <c r="R3816" s="7">
        <v>-0.70128362889584728</v>
      </c>
      <c r="S3816" s="7">
        <v>0.77064655060677567</v>
      </c>
      <c r="T3816" s="7">
        <v>-0.18989522153041394</v>
      </c>
      <c r="U3816" s="7">
        <v>-1.366923442321798</v>
      </c>
      <c r="V3816" s="7">
        <v>-1.1153209883131581</v>
      </c>
      <c r="W3816" s="7">
        <f>[1]!i_dq_pctchange(W$2,$A3818)</f>
        <v>-0.2786226595018671</v>
      </c>
    </row>
    <row r="3817" spans="1:23" x14ac:dyDescent="0.35">
      <c r="A3817" s="1">
        <v>43252</v>
      </c>
      <c r="B3817">
        <v>0</v>
      </c>
      <c r="C3817">
        <v>1</v>
      </c>
      <c r="D3817">
        <v>1</v>
      </c>
      <c r="E3817">
        <f t="shared" ref="E3817:F3817" si="3920">IF(AVERAGE(B3801:B3817)&gt;0.5,1,0)</f>
        <v>0</v>
      </c>
      <c r="F3817">
        <f t="shared" si="3920"/>
        <v>1</v>
      </c>
      <c r="G3817">
        <f t="shared" si="3883"/>
        <v>2</v>
      </c>
      <c r="H3817">
        <f t="shared" si="3884"/>
        <v>2.5125504224326671</v>
      </c>
      <c r="J3817" s="7">
        <v>-0.18453092979479133</v>
      </c>
      <c r="K3817" s="7">
        <v>0.51872134535537329</v>
      </c>
      <c r="L3817" s="7">
        <v>2.5540410794253128</v>
      </c>
      <c r="M3817" s="7">
        <v>-1.7002754446204824E-3</v>
      </c>
      <c r="N3817" s="7">
        <v>-1.1365006112993205E-2</v>
      </c>
      <c r="O3817" s="7">
        <v>-0.64981082771817467</v>
      </c>
      <c r="P3817" s="7">
        <v>-1.5321786584989254</v>
      </c>
      <c r="Q3817" s="7">
        <v>3.1167601864534467</v>
      </c>
      <c r="R3817" s="7">
        <v>3.8130131507510927E-2</v>
      </c>
      <c r="S3817" s="7">
        <v>0.91028025018925829</v>
      </c>
      <c r="T3817" s="7">
        <v>-1.1942945496280442</v>
      </c>
      <c r="U3817" s="7">
        <v>0.4250217225840745</v>
      </c>
      <c r="V3817" s="7">
        <v>-0.42797813181913663</v>
      </c>
      <c r="W3817" s="7">
        <f>[1]!i_dq_pctchange(W$2,$A3819)</f>
        <v>2.8703764550726163</v>
      </c>
    </row>
    <row r="3818" spans="1:23" x14ac:dyDescent="0.35">
      <c r="A3818" s="1">
        <v>43255</v>
      </c>
      <c r="B3818">
        <v>0</v>
      </c>
      <c r="C3818">
        <v>0</v>
      </c>
      <c r="D3818">
        <v>1</v>
      </c>
      <c r="E3818">
        <f t="shared" ref="E3818:F3818" si="3921">IF(AVERAGE(B3802:B3818)&gt;0.5,1,0)</f>
        <v>0</v>
      </c>
      <c r="F3818">
        <f t="shared" si="3921"/>
        <v>1</v>
      </c>
      <c r="G3818">
        <f t="shared" si="3883"/>
        <v>3</v>
      </c>
      <c r="H3818">
        <f t="shared" si="3884"/>
        <v>2.5125504224326671</v>
      </c>
      <c r="J3818" s="7">
        <v>1.1844818936846211</v>
      </c>
      <c r="K3818" s="7">
        <v>1.2183920416695246</v>
      </c>
      <c r="L3818" s="7">
        <v>1.5598375175101007</v>
      </c>
      <c r="M3818" s="7">
        <v>0.64399027425909627</v>
      </c>
      <c r="N3818" s="7">
        <v>0.22043729247894261</v>
      </c>
      <c r="O3818" s="7">
        <v>0.63245257767410468</v>
      </c>
      <c r="P3818" s="7">
        <v>1.0755981284961584</v>
      </c>
      <c r="Q3818" s="7">
        <v>1.2970082830995322</v>
      </c>
      <c r="R3818" s="7">
        <v>2.0400130918792971</v>
      </c>
      <c r="S3818" s="7">
        <v>0.25310370696782758</v>
      </c>
      <c r="T3818" s="7">
        <v>1.2763238238593486</v>
      </c>
      <c r="U3818" s="7">
        <v>1.6415818208646831</v>
      </c>
      <c r="V3818" s="7">
        <v>3.0289891273099157</v>
      </c>
      <c r="W3818" s="7">
        <f>[1]!i_dq_pctchange(W$2,$A3820)</f>
        <v>0.79377841609981004</v>
      </c>
    </row>
    <row r="3819" spans="1:23" x14ac:dyDescent="0.35">
      <c r="A3819" s="1">
        <v>43256</v>
      </c>
      <c r="B3819">
        <v>0</v>
      </c>
      <c r="C3819">
        <v>0</v>
      </c>
      <c r="D3819">
        <v>1</v>
      </c>
      <c r="E3819">
        <f t="shared" ref="E3819:F3819" si="3922">IF(AVERAGE(B3803:B3819)&gt;0.5,1,0)</f>
        <v>0</v>
      </c>
      <c r="F3819">
        <f t="shared" si="3922"/>
        <v>1</v>
      </c>
      <c r="G3819">
        <f t="shared" si="3883"/>
        <v>3</v>
      </c>
      <c r="H3819">
        <f t="shared" si="3884"/>
        <v>2.5125504224326671</v>
      </c>
      <c r="J3819" s="7">
        <v>0.11017563833008787</v>
      </c>
      <c r="K3819" s="7">
        <v>0.93570167542666416</v>
      </c>
      <c r="L3819" s="7">
        <v>-0.26963937978796776</v>
      </c>
      <c r="M3819" s="7">
        <v>-0.10896788826145229</v>
      </c>
      <c r="N3819" s="7">
        <v>0.68116519802593256</v>
      </c>
      <c r="O3819" s="7">
        <v>-0.10343792570017946</v>
      </c>
      <c r="P3819" s="7">
        <v>0.23254370690000953</v>
      </c>
      <c r="Q3819" s="7">
        <v>-0.31134905863714329</v>
      </c>
      <c r="R3819" s="7">
        <v>-0.15022635457479114</v>
      </c>
      <c r="S3819" s="7">
        <v>0.43591028966238743</v>
      </c>
      <c r="T3819" s="7">
        <v>1.1632113382258509</v>
      </c>
      <c r="U3819" s="7">
        <v>0.10294209836909</v>
      </c>
      <c r="V3819" s="7">
        <v>-4.6887150633552491E-2</v>
      </c>
      <c r="W3819" s="7">
        <f>[1]!i_dq_pctchange(W$2,$A3821)</f>
        <v>-1.2488758587455826</v>
      </c>
    </row>
    <row r="3820" spans="1:23" x14ac:dyDescent="0.35">
      <c r="A3820" s="1">
        <v>43257</v>
      </c>
      <c r="B3820">
        <v>0</v>
      </c>
      <c r="C3820">
        <v>0</v>
      </c>
      <c r="D3820">
        <v>1</v>
      </c>
      <c r="E3820">
        <f t="shared" ref="E3820:F3820" si="3923">IF(AVERAGE(B3804:B3820)&gt;0.5,1,0)</f>
        <v>0</v>
      </c>
      <c r="F3820">
        <f t="shared" si="3923"/>
        <v>1</v>
      </c>
      <c r="G3820">
        <f t="shared" si="3883"/>
        <v>3</v>
      </c>
      <c r="H3820">
        <f t="shared" si="3884"/>
        <v>2.5125504224326671</v>
      </c>
      <c r="J3820" s="7">
        <v>-0.52000697011104902</v>
      </c>
      <c r="K3820" s="7">
        <v>-0.93847000510373779</v>
      </c>
      <c r="L3820" s="7">
        <v>-0.95993946852029821</v>
      </c>
      <c r="M3820" s="7">
        <v>-0.87607659750792799</v>
      </c>
      <c r="N3820" s="7">
        <v>0.21505082709231421</v>
      </c>
      <c r="O3820" s="7">
        <v>-1.0934632576930603</v>
      </c>
      <c r="P3820" s="7">
        <v>-0.24001689952068339</v>
      </c>
      <c r="Q3820" s="7">
        <v>-1.0034057085862353</v>
      </c>
      <c r="R3820" s="7">
        <v>-0.98851275795465887</v>
      </c>
      <c r="S3820" s="7">
        <v>1.7541575341970299</v>
      </c>
      <c r="T3820" s="7">
        <v>-1.5246142033051616E-2</v>
      </c>
      <c r="U3820" s="7">
        <v>1.186571960645783E-2</v>
      </c>
      <c r="V3820" s="7">
        <v>-0.87045067102959772</v>
      </c>
      <c r="W3820" s="7">
        <f>[1]!i_dq_pctchange(W$2,$A3822)</f>
        <v>-0.56378456015950751</v>
      </c>
    </row>
    <row r="3821" spans="1:23" x14ac:dyDescent="0.35">
      <c r="A3821" s="1">
        <v>43258</v>
      </c>
      <c r="B3821">
        <v>0</v>
      </c>
      <c r="C3821">
        <v>0</v>
      </c>
      <c r="D3821">
        <v>1</v>
      </c>
      <c r="E3821">
        <f t="shared" ref="E3821:F3821" si="3924">IF(AVERAGE(B3805:B3821)&gt;0.5,1,0)</f>
        <v>0</v>
      </c>
      <c r="F3821">
        <f t="shared" si="3924"/>
        <v>1</v>
      </c>
      <c r="G3821">
        <f t="shared" si="3883"/>
        <v>3</v>
      </c>
      <c r="H3821">
        <f t="shared" si="3884"/>
        <v>2.5125504224326671</v>
      </c>
      <c r="J3821" s="7">
        <v>-1.439107587351353</v>
      </c>
      <c r="K3821" s="7">
        <v>-1.1437267376835794</v>
      </c>
      <c r="L3821" s="7">
        <v>9.8505487063458561E-2</v>
      </c>
      <c r="M3821" s="7">
        <v>-1.30610782427688</v>
      </c>
      <c r="N3821" s="7">
        <v>-1.8372935854814993</v>
      </c>
      <c r="O3821" s="7">
        <v>-1.8582435018729755</v>
      </c>
      <c r="P3821" s="7">
        <v>-1.5666015589346782</v>
      </c>
      <c r="Q3821" s="7">
        <v>-0.68031386102626856</v>
      </c>
      <c r="R3821" s="7">
        <v>-0.72404248153959072</v>
      </c>
      <c r="S3821" s="7">
        <v>-1.6105297580117706</v>
      </c>
      <c r="T3821" s="7">
        <v>-1.9132667206370038</v>
      </c>
      <c r="U3821" s="7">
        <v>-1.2506962044089041</v>
      </c>
      <c r="V3821" s="7">
        <v>-0.75113512814771477</v>
      </c>
      <c r="W3821" s="7">
        <f>[1]!i_dq_pctchange(W$2,$A3823)</f>
        <v>-2.3360289510905075</v>
      </c>
    </row>
    <row r="3822" spans="1:23" x14ac:dyDescent="0.35">
      <c r="A3822" s="1">
        <v>43259</v>
      </c>
      <c r="B3822">
        <v>0</v>
      </c>
      <c r="C3822">
        <v>0</v>
      </c>
      <c r="D3822">
        <v>1</v>
      </c>
      <c r="E3822">
        <f t="shared" ref="E3822:F3822" si="3925">IF(AVERAGE(B3806:B3822)&gt;0.5,1,0)</f>
        <v>0</v>
      </c>
      <c r="F3822">
        <f t="shared" si="3925"/>
        <v>1</v>
      </c>
      <c r="G3822">
        <f t="shared" si="3883"/>
        <v>3</v>
      </c>
      <c r="H3822">
        <f t="shared" si="3884"/>
        <v>2.5125504224326671</v>
      </c>
      <c r="J3822" s="7">
        <v>-0.85914188702540906</v>
      </c>
      <c r="K3822" s="7">
        <v>9.8855281802466138E-2</v>
      </c>
      <c r="L3822" s="7">
        <v>1.2945476911033873</v>
      </c>
      <c r="M3822" s="7">
        <v>-0.33408968125337735</v>
      </c>
      <c r="N3822" s="7">
        <v>-0.96498837572434659</v>
      </c>
      <c r="O3822" s="7">
        <v>-0.8090880734512812</v>
      </c>
      <c r="P3822" s="7">
        <v>-1.8915931665269607</v>
      </c>
      <c r="Q3822" s="7">
        <v>-0.53866952159373627</v>
      </c>
      <c r="R3822" s="7">
        <v>-0.94857506898162991</v>
      </c>
      <c r="S3822" s="7">
        <v>1.2485323603258591</v>
      </c>
      <c r="T3822" s="7">
        <v>0.60091975205701154</v>
      </c>
      <c r="U3822" s="7">
        <v>-0.5813720647719256</v>
      </c>
      <c r="V3822" s="7">
        <v>-0.69402289066116252</v>
      </c>
      <c r="W3822" s="7">
        <f>[1]!i_dq_pctchange(W$2,$A3824)</f>
        <v>1.609567618133902</v>
      </c>
    </row>
    <row r="3823" spans="1:23" x14ac:dyDescent="0.35">
      <c r="A3823" s="1">
        <v>43262</v>
      </c>
      <c r="B3823">
        <v>0</v>
      </c>
      <c r="C3823">
        <v>0</v>
      </c>
      <c r="D3823">
        <v>1</v>
      </c>
      <c r="E3823">
        <f t="shared" ref="E3823:F3823" si="3926">IF(AVERAGE(B3807:B3823)&gt;0.5,1,0)</f>
        <v>0</v>
      </c>
      <c r="F3823">
        <f t="shared" si="3926"/>
        <v>1</v>
      </c>
      <c r="G3823">
        <f t="shared" si="3883"/>
        <v>3</v>
      </c>
      <c r="H3823">
        <f t="shared" si="3884"/>
        <v>2.5125504224326671</v>
      </c>
      <c r="J3823" s="7">
        <v>0.48825130554153012</v>
      </c>
      <c r="K3823" s="7">
        <v>1.4574628732363024</v>
      </c>
      <c r="L3823" s="7">
        <v>2.0716322176621396</v>
      </c>
      <c r="M3823" s="7">
        <v>1.0229746489622877</v>
      </c>
      <c r="N3823" s="7">
        <v>1.5963056525897901</v>
      </c>
      <c r="O3823" s="7">
        <v>0.41984632040346964</v>
      </c>
      <c r="P3823" s="7">
        <v>1.1095821015144722</v>
      </c>
      <c r="Q3823" s="7">
        <v>3.5527518697738611</v>
      </c>
      <c r="R3823" s="7">
        <v>0.76679557964899769</v>
      </c>
      <c r="S3823" s="7">
        <v>0.48526195225164787</v>
      </c>
      <c r="T3823" s="7">
        <v>-1.9105577985886905E-2</v>
      </c>
      <c r="U3823" s="7">
        <v>0.68077906906482666</v>
      </c>
      <c r="V3823" s="7">
        <v>0.5794277389905379</v>
      </c>
      <c r="W3823" s="7">
        <f>[1]!i_dq_pctchange(W$2,$A3825)</f>
        <v>-1.9429146860173188</v>
      </c>
    </row>
    <row r="3824" spans="1:23" x14ac:dyDescent="0.35">
      <c r="A3824" s="1">
        <v>43263</v>
      </c>
      <c r="B3824">
        <v>0</v>
      </c>
      <c r="C3824">
        <v>0</v>
      </c>
      <c r="D3824">
        <v>1</v>
      </c>
      <c r="E3824">
        <f t="shared" ref="E3824:F3824" si="3927">IF(AVERAGE(B3808:B3824)&gt;0.5,1,0)</f>
        <v>0</v>
      </c>
      <c r="F3824">
        <f t="shared" si="3927"/>
        <v>1</v>
      </c>
      <c r="G3824">
        <f t="shared" si="3883"/>
        <v>3</v>
      </c>
      <c r="H3824">
        <f t="shared" si="3884"/>
        <v>2.5125504224326671</v>
      </c>
      <c r="J3824" s="7">
        <v>-1.3196191835354938</v>
      </c>
      <c r="K3824" s="7">
        <v>-0.90399235898175767</v>
      </c>
      <c r="L3824" s="7">
        <v>-0.90744641442396212</v>
      </c>
      <c r="M3824" s="7">
        <v>-0.81730418396212079</v>
      </c>
      <c r="N3824" s="7">
        <v>-1.2615315641542919</v>
      </c>
      <c r="O3824" s="7">
        <v>-1.5753113570626192</v>
      </c>
      <c r="P3824" s="7">
        <v>-0.81772599635818022</v>
      </c>
      <c r="Q3824" s="7">
        <v>-1.3827082380424429</v>
      </c>
      <c r="R3824" s="7">
        <v>-3.0687102630204648</v>
      </c>
      <c r="S3824" s="7">
        <v>8.2380220225060044E-2</v>
      </c>
      <c r="T3824" s="7">
        <v>-1.6411455420698002</v>
      </c>
      <c r="U3824" s="7">
        <v>-1.0719453724634951</v>
      </c>
      <c r="V3824" s="7">
        <v>-2.2205301236241159</v>
      </c>
      <c r="W3824" s="7">
        <f>[1]!i_dq_pctchange(W$2,$A3826)</f>
        <v>-0.71017935173548352</v>
      </c>
    </row>
    <row r="3825" spans="1:23" x14ac:dyDescent="0.35">
      <c r="A3825" s="1">
        <v>43264</v>
      </c>
      <c r="B3825">
        <v>0</v>
      </c>
      <c r="C3825">
        <v>0</v>
      </c>
      <c r="D3825">
        <v>1</v>
      </c>
      <c r="E3825">
        <f t="shared" ref="E3825:F3825" si="3928">IF(AVERAGE(B3809:B3825)&gt;0.5,1,0)</f>
        <v>0</v>
      </c>
      <c r="F3825">
        <f t="shared" si="3928"/>
        <v>1</v>
      </c>
      <c r="G3825">
        <f t="shared" si="3883"/>
        <v>3</v>
      </c>
      <c r="H3825">
        <f t="shared" si="3884"/>
        <v>2.5125504224326671</v>
      </c>
      <c r="J3825" s="7">
        <v>-0.24547465569326651</v>
      </c>
      <c r="K3825" s="7">
        <v>-0.49002895206783637</v>
      </c>
      <c r="L3825" s="7">
        <v>-1.7883991453667789</v>
      </c>
      <c r="M3825" s="7">
        <v>-0.2068753597597216</v>
      </c>
      <c r="N3825" s="7">
        <v>0.42506819602732793</v>
      </c>
      <c r="O3825" s="7">
        <v>-0.59430708699664359</v>
      </c>
      <c r="P3825" s="7">
        <v>-1.1030603705016084</v>
      </c>
      <c r="Q3825" s="7">
        <v>-1.3850281999295124</v>
      </c>
      <c r="R3825" s="7">
        <v>-1.4995510326249504</v>
      </c>
      <c r="S3825" s="7">
        <v>1.7526866841935205</v>
      </c>
      <c r="T3825" s="7">
        <v>0.11856837967022665</v>
      </c>
      <c r="U3825" s="7">
        <v>-0.5982332739032109</v>
      </c>
      <c r="V3825" s="7">
        <v>-0.59345909014053155</v>
      </c>
      <c r="W3825" s="7">
        <f>[1]!i_dq_pctchange(W$2,$A3827)</f>
        <v>-1.8466581511304192</v>
      </c>
    </row>
    <row r="3826" spans="1:23" x14ac:dyDescent="0.35">
      <c r="A3826" s="1">
        <v>43265</v>
      </c>
      <c r="B3826">
        <v>0</v>
      </c>
      <c r="C3826">
        <v>0</v>
      </c>
      <c r="D3826">
        <v>1</v>
      </c>
      <c r="E3826">
        <f t="shared" ref="E3826:F3826" si="3929">IF(AVERAGE(B3810:B3826)&gt;0.5,1,0)</f>
        <v>0</v>
      </c>
      <c r="F3826">
        <f t="shared" si="3929"/>
        <v>0</v>
      </c>
      <c r="G3826">
        <f t="shared" si="3883"/>
        <v>3</v>
      </c>
      <c r="H3826">
        <f t="shared" si="3884"/>
        <v>2.5125504224326671</v>
      </c>
      <c r="J3826" s="7">
        <v>-2.1422201450719913</v>
      </c>
      <c r="K3826" s="7">
        <v>-0.77190617117501403</v>
      </c>
      <c r="L3826" s="7">
        <v>-0.19559956545778254</v>
      </c>
      <c r="M3826" s="7">
        <v>-1.3244918227592262</v>
      </c>
      <c r="N3826" s="7">
        <v>0.122424562819119</v>
      </c>
      <c r="O3826" s="7">
        <v>-2.0784621285973546</v>
      </c>
      <c r="P3826" s="7">
        <v>-2.099597462795801</v>
      </c>
      <c r="Q3826" s="7">
        <v>-1.7014174606214227</v>
      </c>
      <c r="R3826" s="7">
        <v>-3.3477598399048412</v>
      </c>
      <c r="S3826" s="7">
        <v>-0.50524245710319926</v>
      </c>
      <c r="T3826" s="7">
        <v>-1.8372029313060652</v>
      </c>
      <c r="U3826" s="7">
        <v>-1.8692444360055915</v>
      </c>
      <c r="V3826" s="7">
        <v>-2.9859685352128058</v>
      </c>
      <c r="W3826" s="7">
        <f>[1]!i_dq_pctchange(W$2,$A3828)</f>
        <v>-4.1591956666635435</v>
      </c>
    </row>
    <row r="3827" spans="1:23" x14ac:dyDescent="0.35">
      <c r="A3827" s="1">
        <v>43266</v>
      </c>
      <c r="B3827">
        <v>0</v>
      </c>
      <c r="C3827">
        <v>0</v>
      </c>
      <c r="D3827">
        <v>1</v>
      </c>
      <c r="E3827">
        <f t="shared" ref="E3827:F3827" si="3930">IF(AVERAGE(B3811:B3827)&gt;0.5,1,0)</f>
        <v>0</v>
      </c>
      <c r="F3827">
        <f t="shared" si="3930"/>
        <v>0</v>
      </c>
      <c r="G3827">
        <f t="shared" si="3883"/>
        <v>3</v>
      </c>
      <c r="H3827">
        <f t="shared" si="3884"/>
        <v>2.5125504224326671</v>
      </c>
      <c r="J3827" s="7">
        <v>-6.8027310340794314</v>
      </c>
      <c r="K3827" s="7">
        <v>-5.8615811300611709</v>
      </c>
      <c r="L3827" s="7">
        <v>-3.8625892571301308</v>
      </c>
      <c r="M3827" s="7">
        <v>-5.1383364465443293</v>
      </c>
      <c r="N3827" s="7">
        <v>-4.8635523628228894</v>
      </c>
      <c r="O3827" s="7">
        <v>-6.8086210596178534</v>
      </c>
      <c r="P3827" s="7">
        <v>-3.1916301960845486</v>
      </c>
      <c r="Q3827" s="7">
        <v>-4.6512916903725126</v>
      </c>
      <c r="R3827" s="7">
        <v>-7.6972481596759099</v>
      </c>
      <c r="S3827" s="7">
        <v>-6.2692749803745604</v>
      </c>
      <c r="T3827" s="7">
        <v>-6.4482275441442365</v>
      </c>
      <c r="U3827" s="7">
        <v>-6.035194648589072</v>
      </c>
      <c r="V3827" s="7">
        <v>-7.7939524144658128</v>
      </c>
      <c r="W3827" s="7">
        <f>[1]!i_dq_pctchange(W$2,$A3829)</f>
        <v>2.4431275558929508</v>
      </c>
    </row>
    <row r="3828" spans="1:23" x14ac:dyDescent="0.35">
      <c r="A3828" s="1">
        <v>43270</v>
      </c>
      <c r="B3828">
        <v>0</v>
      </c>
      <c r="C3828">
        <v>0</v>
      </c>
      <c r="D3828">
        <v>1</v>
      </c>
      <c r="E3828">
        <f t="shared" ref="E3828:F3828" si="3931">IF(AVERAGE(B3812:B3828)&gt;0.5,1,0)</f>
        <v>0</v>
      </c>
      <c r="F3828">
        <f t="shared" si="3931"/>
        <v>0</v>
      </c>
      <c r="G3828">
        <f t="shared" si="3883"/>
        <v>3</v>
      </c>
      <c r="H3828">
        <f t="shared" si="3884"/>
        <v>2.5125504224326671</v>
      </c>
      <c r="J3828" s="7">
        <v>-0.45179305368180483</v>
      </c>
      <c r="K3828" s="7">
        <v>7.8312727503426299E-2</v>
      </c>
      <c r="L3828" s="7">
        <v>0.94689291712514667</v>
      </c>
      <c r="M3828" s="7">
        <v>0.52401382543991881</v>
      </c>
      <c r="N3828" s="7">
        <v>0.32167959835691262</v>
      </c>
      <c r="O3828" s="7">
        <v>0.84203931480221628</v>
      </c>
      <c r="P3828" s="7">
        <v>-0.3547425703150518</v>
      </c>
      <c r="Q3828" s="7">
        <v>2.9127749025883505</v>
      </c>
      <c r="R3828" s="7">
        <v>-0.50751047378998237</v>
      </c>
      <c r="S3828" s="7">
        <v>2.4187246452674129</v>
      </c>
      <c r="T3828" s="7">
        <v>-0.45773061325958325</v>
      </c>
      <c r="U3828" s="7">
        <v>0.88140554215449041</v>
      </c>
      <c r="V3828" s="7">
        <v>1.1601717225550603</v>
      </c>
      <c r="W3828" s="7">
        <f>[1]!i_dq_pctchange(W$2,$A3830)</f>
        <v>-0.8643542322521699</v>
      </c>
    </row>
    <row r="3829" spans="1:23" x14ac:dyDescent="0.35">
      <c r="A3829" s="1">
        <v>43271</v>
      </c>
      <c r="B3829">
        <v>0</v>
      </c>
      <c r="C3829">
        <v>0</v>
      </c>
      <c r="D3829">
        <v>1</v>
      </c>
      <c r="E3829">
        <f t="shared" ref="E3829:F3829" si="3932">IF(AVERAGE(B3813:B3829)&gt;0.5,1,0)</f>
        <v>0</v>
      </c>
      <c r="F3829">
        <f t="shared" si="3932"/>
        <v>0</v>
      </c>
      <c r="G3829">
        <f t="shared" si="3883"/>
        <v>3</v>
      </c>
      <c r="H3829">
        <f t="shared" si="3884"/>
        <v>2.5125504224326671</v>
      </c>
      <c r="J3829" s="7">
        <v>-2.5828106779287126</v>
      </c>
      <c r="K3829" s="7">
        <v>-4.734707785326224E-2</v>
      </c>
      <c r="L3829" s="7">
        <v>-0.98792346748515691</v>
      </c>
      <c r="M3829" s="7">
        <v>-1.7772451777936509</v>
      </c>
      <c r="N3829" s="7">
        <v>0.21473598392756083</v>
      </c>
      <c r="O3829" s="7">
        <v>-2.0626959747028368</v>
      </c>
      <c r="P3829" s="7">
        <v>-2.1788180779740611</v>
      </c>
      <c r="Q3829" s="7">
        <v>-0.93541476478401875</v>
      </c>
      <c r="R3829" s="7">
        <v>-3.8665818946544697</v>
      </c>
      <c r="S3829" s="7">
        <v>0.85133102612404044</v>
      </c>
      <c r="T3829" s="7">
        <v>-2.627898555248938</v>
      </c>
      <c r="U3829" s="7">
        <v>-1.3573951426832167</v>
      </c>
      <c r="V3829" s="7">
        <v>-4.2798332119928482</v>
      </c>
      <c r="W3829" s="7">
        <f>[1]!i_dq_pctchange(W$2,$A3831)</f>
        <v>0.87695397739739456</v>
      </c>
    </row>
    <row r="3830" spans="1:23" x14ac:dyDescent="0.35">
      <c r="A3830" s="1">
        <v>43272</v>
      </c>
      <c r="B3830">
        <v>0</v>
      </c>
      <c r="C3830">
        <v>0</v>
      </c>
      <c r="D3830">
        <v>1</v>
      </c>
      <c r="E3830">
        <f t="shared" ref="E3830:F3830" si="3933">IF(AVERAGE(B3814:B3830)&gt;0.5,1,0)</f>
        <v>0</v>
      </c>
      <c r="F3830">
        <f t="shared" si="3933"/>
        <v>0</v>
      </c>
      <c r="G3830">
        <f t="shared" si="3883"/>
        <v>3</v>
      </c>
      <c r="H3830">
        <f t="shared" si="3884"/>
        <v>2.5125504224326671</v>
      </c>
      <c r="J3830" s="7">
        <v>1.2326307445930931</v>
      </c>
      <c r="K3830" s="7">
        <v>1.3293191475867443</v>
      </c>
      <c r="L3830" s="7">
        <v>4.4905929321022373E-3</v>
      </c>
      <c r="M3830" s="7">
        <v>0.15578882168278715</v>
      </c>
      <c r="N3830" s="7">
        <v>1.0056438081541064</v>
      </c>
      <c r="O3830" s="7">
        <v>1.3717421124828633</v>
      </c>
      <c r="P3830" s="7">
        <v>0.72003003907554819</v>
      </c>
      <c r="Q3830" s="7">
        <v>0.52356635557903819</v>
      </c>
      <c r="R3830" s="7">
        <v>1.0591970045379588</v>
      </c>
      <c r="S3830" s="7">
        <v>1.0805195181281098</v>
      </c>
      <c r="T3830" s="7">
        <v>1.7854280346505786</v>
      </c>
      <c r="U3830" s="7">
        <v>1.4699307159353423</v>
      </c>
      <c r="V3830" s="7">
        <v>2.1822164570650884</v>
      </c>
      <c r="W3830" s="7">
        <f>[1]!i_dq_pctchange(W$2,$A3832)</f>
        <v>-6.549258069452471E-2</v>
      </c>
    </row>
    <row r="3831" spans="1:23" x14ac:dyDescent="0.35">
      <c r="A3831" s="1">
        <v>43273</v>
      </c>
      <c r="B3831">
        <v>0</v>
      </c>
      <c r="C3831">
        <v>0</v>
      </c>
      <c r="D3831">
        <v>1</v>
      </c>
      <c r="E3831">
        <f t="shared" ref="E3831:F3831" si="3934">IF(AVERAGE(B3815:B3831)&gt;0.5,1,0)</f>
        <v>0</v>
      </c>
      <c r="F3831">
        <f t="shared" si="3934"/>
        <v>0</v>
      </c>
      <c r="G3831">
        <f t="shared" si="3883"/>
        <v>3</v>
      </c>
      <c r="H3831">
        <f t="shared" si="3884"/>
        <v>2.5125504224326671</v>
      </c>
      <c r="J3831" s="7">
        <v>-0.16565198169839235</v>
      </c>
      <c r="K3831" s="7">
        <v>-1.6891898499954145</v>
      </c>
      <c r="L3831" s="7">
        <v>-0.6466163453139917</v>
      </c>
      <c r="M3831" s="7">
        <v>-0.48116341284008146</v>
      </c>
      <c r="N3831" s="7">
        <v>-1.2041781277529164</v>
      </c>
      <c r="O3831" s="7">
        <v>-0.77420079479267123</v>
      </c>
      <c r="P3831" s="7">
        <v>-1.1302929994756221</v>
      </c>
      <c r="Q3831" s="7">
        <v>0.40180708922169439</v>
      </c>
      <c r="R3831" s="7">
        <v>-1.3315143521641535</v>
      </c>
      <c r="S3831" s="7">
        <v>-2.2152907345267949</v>
      </c>
      <c r="T3831" s="7">
        <v>-0.4519927051212162</v>
      </c>
      <c r="U3831" s="7">
        <v>-0.6766131469794715</v>
      </c>
      <c r="V3831" s="7">
        <v>-0.76384020527866636</v>
      </c>
      <c r="W3831" s="7">
        <f>[1]!i_dq_pctchange(W$2,$A3833)</f>
        <v>-7.5820270082784344E-2</v>
      </c>
    </row>
    <row r="3832" spans="1:23" x14ac:dyDescent="0.35">
      <c r="A3832" s="1">
        <v>43276</v>
      </c>
      <c r="B3832">
        <v>0</v>
      </c>
      <c r="C3832">
        <v>0</v>
      </c>
      <c r="D3832">
        <v>1</v>
      </c>
      <c r="E3832">
        <f t="shared" ref="E3832:F3832" si="3935">IF(AVERAGE(B3816:B3832)&gt;0.5,1,0)</f>
        <v>0</v>
      </c>
      <c r="F3832">
        <f t="shared" si="3935"/>
        <v>0</v>
      </c>
      <c r="G3832">
        <f t="shared" si="3883"/>
        <v>3</v>
      </c>
      <c r="H3832">
        <f t="shared" si="3884"/>
        <v>2.5125504224326671</v>
      </c>
      <c r="J3832" s="7">
        <v>0.7106577318707672</v>
      </c>
      <c r="K3832" s="7">
        <v>-2.3451349442416141</v>
      </c>
      <c r="L3832" s="7">
        <v>-0.78903745303608686</v>
      </c>
      <c r="M3832" s="7">
        <v>-3.2012955831528821E-2</v>
      </c>
      <c r="N3832" s="7">
        <v>-1.0332428320825675</v>
      </c>
      <c r="O3832" s="7">
        <v>3.0185506105836465E-2</v>
      </c>
      <c r="P3832" s="7">
        <v>-0.39861272825964905</v>
      </c>
      <c r="Q3832" s="7">
        <v>-0.57666217200833003</v>
      </c>
      <c r="R3832" s="7">
        <v>1.6668282304682158</v>
      </c>
      <c r="S3832" s="7">
        <v>-2.0570947245060545</v>
      </c>
      <c r="T3832" s="7">
        <v>0.55877588214447971</v>
      </c>
      <c r="U3832" s="7">
        <v>0.57526260793048656</v>
      </c>
      <c r="V3832" s="7">
        <v>3.7302217239865101</v>
      </c>
      <c r="W3832" s="7">
        <f>[1]!i_dq_pctchange(W$2,$A3834)</f>
        <v>-2.3609485443191036</v>
      </c>
    </row>
    <row r="3833" spans="1:23" x14ac:dyDescent="0.35">
      <c r="A3833" s="1">
        <v>43277</v>
      </c>
      <c r="B3833">
        <v>0</v>
      </c>
      <c r="C3833">
        <v>0</v>
      </c>
      <c r="D3833">
        <v>1</v>
      </c>
      <c r="E3833">
        <f t="shared" ref="E3833:F3833" si="3936">IF(AVERAGE(B3817:B3833)&gt;0.5,1,0)</f>
        <v>0</v>
      </c>
      <c r="F3833">
        <f t="shared" si="3936"/>
        <v>0</v>
      </c>
      <c r="G3833">
        <f t="shared" si="3883"/>
        <v>3</v>
      </c>
      <c r="H3833">
        <f t="shared" si="3884"/>
        <v>2.5125504224326671</v>
      </c>
      <c r="J3833" s="7">
        <v>-0.35652984679282163</v>
      </c>
      <c r="K3833" s="7">
        <v>-1.5125461465116046</v>
      </c>
      <c r="L3833" s="7">
        <v>-3.350835504572454</v>
      </c>
      <c r="M3833" s="7">
        <v>-0.36026108332627366</v>
      </c>
      <c r="N3833" s="7">
        <v>0.16916304743552163</v>
      </c>
      <c r="O3833" s="7">
        <v>-1.4107465694555619</v>
      </c>
      <c r="P3833" s="7">
        <v>-0.6335933437337502</v>
      </c>
      <c r="Q3833" s="7">
        <v>-4.2145549046970494</v>
      </c>
      <c r="R3833" s="7">
        <v>-0.83254712246824103</v>
      </c>
      <c r="S3833" s="7">
        <v>-2.4177566389219298</v>
      </c>
      <c r="T3833" s="7">
        <v>-0.33258446764458799</v>
      </c>
      <c r="U3833" s="7">
        <v>-0.55009952098688697</v>
      </c>
      <c r="V3833" s="7">
        <v>-0.25716336710465604</v>
      </c>
      <c r="W3833" s="7">
        <f>[1]!i_dq_pctchange(W$2,$A3835)</f>
        <v>-1.5107369577128482</v>
      </c>
    </row>
    <row r="3834" spans="1:23" x14ac:dyDescent="0.35">
      <c r="A3834" s="1">
        <v>43278</v>
      </c>
      <c r="B3834">
        <v>0</v>
      </c>
      <c r="C3834">
        <v>0</v>
      </c>
      <c r="D3834">
        <v>1</v>
      </c>
      <c r="E3834">
        <f t="shared" ref="E3834:F3834" si="3937">IF(AVERAGE(B3818:B3834)&gt;0.5,1,0)</f>
        <v>0</v>
      </c>
      <c r="F3834">
        <f t="shared" si="3937"/>
        <v>0</v>
      </c>
      <c r="G3834">
        <f t="shared" si="3883"/>
        <v>3</v>
      </c>
      <c r="H3834">
        <f t="shared" si="3884"/>
        <v>2.5125504224326671</v>
      </c>
      <c r="J3834" s="7">
        <v>-1.0845813994290046</v>
      </c>
      <c r="K3834" s="7">
        <v>-1.6640325690312783</v>
      </c>
      <c r="L3834" s="7">
        <v>-1.3018390262815906</v>
      </c>
      <c r="M3834" s="7">
        <v>-0.90083703168053575</v>
      </c>
      <c r="N3834" s="7">
        <v>-0.77830439778696558</v>
      </c>
      <c r="O3834" s="7">
        <v>-1.3462142847382648</v>
      </c>
      <c r="P3834" s="7">
        <v>-1.2911761258017578</v>
      </c>
      <c r="Q3834" s="7">
        <v>-2.1702489980580597</v>
      </c>
      <c r="R3834" s="7">
        <v>-0.12701850624212413</v>
      </c>
      <c r="S3834" s="7">
        <v>-0.64566313627515248</v>
      </c>
      <c r="T3834" s="7">
        <v>-1.2050246719093838</v>
      </c>
      <c r="U3834" s="7">
        <v>-1.3896372867066333</v>
      </c>
      <c r="V3834" s="7">
        <v>-1.0223423185922416</v>
      </c>
      <c r="W3834" s="7">
        <f>[1]!i_dq_pctchange(W$2,$A3836)</f>
        <v>3.6308559281744137</v>
      </c>
    </row>
    <row r="3835" spans="1:23" x14ac:dyDescent="0.35">
      <c r="A3835" s="1">
        <v>43279</v>
      </c>
      <c r="B3835">
        <v>0</v>
      </c>
      <c r="C3835">
        <v>0</v>
      </c>
      <c r="D3835">
        <v>1</v>
      </c>
      <c r="E3835">
        <f t="shared" ref="E3835:F3835" si="3938">IF(AVERAGE(B3819:B3835)&gt;0.5,1,0)</f>
        <v>0</v>
      </c>
      <c r="F3835">
        <f t="shared" si="3938"/>
        <v>0</v>
      </c>
      <c r="G3835">
        <f t="shared" si="3883"/>
        <v>3</v>
      </c>
      <c r="H3835">
        <f t="shared" si="3884"/>
        <v>2.5125504224326671</v>
      </c>
      <c r="J3835" s="7">
        <v>2.4788901967740093</v>
      </c>
      <c r="K3835" s="7">
        <v>2.7337176035005006</v>
      </c>
      <c r="L3835" s="7">
        <v>4.1257203950561054</v>
      </c>
      <c r="M3835" s="7">
        <v>1.6449266722308231</v>
      </c>
      <c r="N3835" s="7">
        <v>1.6938804959539915</v>
      </c>
      <c r="O3835" s="7">
        <v>2.4369163603323165</v>
      </c>
      <c r="P3835" s="7">
        <v>2.3213498014997804</v>
      </c>
      <c r="Q3835" s="7">
        <v>2.965675848963405</v>
      </c>
      <c r="R3835" s="7">
        <v>3.3097214199576488</v>
      </c>
      <c r="S3835" s="7">
        <v>1.5106812142529351</v>
      </c>
      <c r="T3835" s="7">
        <v>2.3141816322617776</v>
      </c>
      <c r="U3835" s="7">
        <v>2.9548648025753397</v>
      </c>
      <c r="V3835" s="7">
        <v>5.2798397643342474</v>
      </c>
      <c r="W3835" s="7">
        <f>[1]!i_dq_pctchange(W$2,$A3837)</f>
        <v>-0.43246112533566738</v>
      </c>
    </row>
    <row r="3836" spans="1:23" x14ac:dyDescent="0.35">
      <c r="A3836" s="1">
        <v>43280</v>
      </c>
      <c r="B3836">
        <v>0</v>
      </c>
      <c r="C3836">
        <v>0</v>
      </c>
      <c r="D3836">
        <v>1</v>
      </c>
      <c r="E3836">
        <f t="shared" ref="E3836:F3836" si="3939">IF(AVERAGE(B3820:B3836)&gt;0.5,1,0)</f>
        <v>0</v>
      </c>
      <c r="F3836">
        <f t="shared" si="3939"/>
        <v>0</v>
      </c>
      <c r="G3836">
        <f t="shared" si="3883"/>
        <v>3</v>
      </c>
      <c r="H3836">
        <f t="shared" si="3884"/>
        <v>2.5125504224326671</v>
      </c>
      <c r="J3836" s="7">
        <v>-1.2912835736351636</v>
      </c>
      <c r="K3836" s="7">
        <v>-2.6423401009511513</v>
      </c>
      <c r="L3836" s="7">
        <v>-4.2559298361897531</v>
      </c>
      <c r="M3836" s="7">
        <v>-1.1941405003659757</v>
      </c>
      <c r="N3836" s="7">
        <v>-3.3233276937910348</v>
      </c>
      <c r="O3836" s="7">
        <v>-1.9397705700053547</v>
      </c>
      <c r="P3836" s="7">
        <v>-1.2817058460212019</v>
      </c>
      <c r="Q3836" s="7">
        <v>-1.7438124321225263</v>
      </c>
      <c r="R3836" s="7">
        <v>-1.6052773554367559</v>
      </c>
      <c r="S3836" s="7">
        <v>-2.8096077567210154</v>
      </c>
      <c r="T3836" s="7">
        <v>-2.0194764227845505</v>
      </c>
      <c r="U3836" s="7">
        <v>-1.424377985507099</v>
      </c>
      <c r="V3836" s="7">
        <v>-1.1738811445341069</v>
      </c>
      <c r="W3836" s="7">
        <f>[1]!i_dq_pctchange(W$2,$A3838)</f>
        <v>-0.5264903657690756</v>
      </c>
    </row>
    <row r="3837" spans="1:23" x14ac:dyDescent="0.35">
      <c r="A3837" s="1">
        <v>43283</v>
      </c>
      <c r="B3837">
        <v>0</v>
      </c>
      <c r="C3837">
        <v>0</v>
      </c>
      <c r="D3837">
        <v>1</v>
      </c>
      <c r="E3837">
        <f t="shared" ref="E3837:F3837" si="3940">IF(AVERAGE(B3821:B3837)&gt;0.5,1,0)</f>
        <v>0</v>
      </c>
      <c r="F3837">
        <f t="shared" si="3940"/>
        <v>0</v>
      </c>
      <c r="G3837">
        <f t="shared" si="3883"/>
        <v>3</v>
      </c>
      <c r="H3837">
        <f t="shared" si="3884"/>
        <v>2.5125504224326671</v>
      </c>
      <c r="J3837" s="7">
        <v>1.3134893013320879</v>
      </c>
      <c r="K3837" s="7">
        <v>0.59879987632793585</v>
      </c>
      <c r="L3837" s="7">
        <v>-1.0662331681959645</v>
      </c>
      <c r="M3837" s="7">
        <v>1.0000997250438051</v>
      </c>
      <c r="N3837" s="7">
        <v>0.40118775662279149</v>
      </c>
      <c r="O3837" s="7">
        <v>0.15691660254872425</v>
      </c>
      <c r="P3837" s="7">
        <v>2.5194311124563357E-2</v>
      </c>
      <c r="Q3837" s="7">
        <v>-2.0441261891603388</v>
      </c>
      <c r="R3837" s="7">
        <v>3.2360168879008291</v>
      </c>
      <c r="S3837" s="7">
        <v>7.622874879303769E-2</v>
      </c>
      <c r="T3837" s="7">
        <v>0.35254816458197685</v>
      </c>
      <c r="U3837" s="7">
        <v>1.0731893135251223</v>
      </c>
      <c r="V3837" s="7">
        <v>3.3210454906177205</v>
      </c>
      <c r="W3837" s="7">
        <f>[1]!i_dq_pctchange(W$2,$A3839)</f>
        <v>-1.986273962968806</v>
      </c>
    </row>
    <row r="3838" spans="1:23" x14ac:dyDescent="0.35">
      <c r="A3838" s="1">
        <v>43284</v>
      </c>
      <c r="B3838">
        <v>0</v>
      </c>
      <c r="C3838">
        <v>0</v>
      </c>
      <c r="D3838">
        <v>1</v>
      </c>
      <c r="E3838">
        <f t="shared" ref="E3838:F3838" si="3941">IF(AVERAGE(B3822:B3838)&gt;0.5,1,0)</f>
        <v>0</v>
      </c>
      <c r="F3838">
        <f t="shared" si="3941"/>
        <v>0</v>
      </c>
      <c r="G3838">
        <f t="shared" si="3883"/>
        <v>3</v>
      </c>
      <c r="H3838">
        <f t="shared" si="3884"/>
        <v>2.5125504224326671</v>
      </c>
      <c r="J3838" s="7">
        <v>-1.5020480088948147</v>
      </c>
      <c r="K3838" s="7">
        <v>-1.5676419303446716</v>
      </c>
      <c r="L3838" s="7">
        <v>-3.4637119321252441</v>
      </c>
      <c r="M3838" s="7">
        <v>-0.46265604062344273</v>
      </c>
      <c r="N3838" s="7">
        <v>-0.57088879476116827</v>
      </c>
      <c r="O3838" s="7">
        <v>-1.7806499220776379</v>
      </c>
      <c r="P3838" s="7">
        <v>-1.0814033055006409</v>
      </c>
      <c r="Q3838" s="7">
        <v>-0.94238604624378564</v>
      </c>
      <c r="R3838" s="7">
        <v>-1.9859108005929296</v>
      </c>
      <c r="S3838" s="7">
        <v>0.81834658833455021</v>
      </c>
      <c r="T3838" s="7">
        <v>-0.74359479324824362</v>
      </c>
      <c r="U3838" s="7">
        <v>-1.730398480873208</v>
      </c>
      <c r="V3838" s="7">
        <v>-3.0819889842246049</v>
      </c>
      <c r="W3838" s="7">
        <f>[1]!i_dq_pctchange(W$2,$A3840)</f>
        <v>-2.5720962627840871</v>
      </c>
    </row>
    <row r="3839" spans="1:23" x14ac:dyDescent="0.35">
      <c r="A3839" s="1">
        <v>43285</v>
      </c>
      <c r="B3839">
        <v>0</v>
      </c>
      <c r="C3839">
        <v>0</v>
      </c>
      <c r="D3839">
        <v>1</v>
      </c>
      <c r="E3839">
        <f t="shared" ref="E3839:F3839" si="3942">IF(AVERAGE(B3823:B3839)&gt;0.5,1,0)</f>
        <v>0</v>
      </c>
      <c r="F3839">
        <f t="shared" si="3942"/>
        <v>0</v>
      </c>
      <c r="G3839">
        <f t="shared" si="3883"/>
        <v>3</v>
      </c>
      <c r="H3839">
        <f t="shared" si="3884"/>
        <v>2.5125504224326671</v>
      </c>
      <c r="J3839" s="7">
        <v>-2.4093627035978042</v>
      </c>
      <c r="K3839" s="7">
        <v>-1.7124044180118925</v>
      </c>
      <c r="L3839" s="7">
        <v>0.13105481327116639</v>
      </c>
      <c r="M3839" s="7">
        <v>-1.9022111374060791</v>
      </c>
      <c r="N3839" s="7">
        <v>-2.8719642305111268</v>
      </c>
      <c r="O3839" s="7">
        <v>-2.1302720659349967</v>
      </c>
      <c r="P3839" s="7">
        <v>-2.4971035466169909</v>
      </c>
      <c r="Q3839" s="7">
        <v>-0.37861480394782671</v>
      </c>
      <c r="R3839" s="7">
        <v>-3.2059745019606263</v>
      </c>
      <c r="S3839" s="7">
        <v>-2.7516573097919785</v>
      </c>
      <c r="T3839" s="7">
        <v>-3.1579520034818067</v>
      </c>
      <c r="U3839" s="7">
        <v>-2.4858669557809905</v>
      </c>
      <c r="V3839" s="7">
        <v>-2.1681443077583813</v>
      </c>
      <c r="W3839" s="7">
        <f>[1]!i_dq_pctchange(W$2,$A3841)</f>
        <v>0.33014279945856584</v>
      </c>
    </row>
    <row r="3840" spans="1:23" x14ac:dyDescent="0.35">
      <c r="A3840" s="1">
        <v>43286</v>
      </c>
      <c r="B3840">
        <v>0</v>
      </c>
      <c r="C3840">
        <v>0</v>
      </c>
      <c r="D3840">
        <v>1</v>
      </c>
      <c r="E3840">
        <f t="shared" ref="E3840:F3840" si="3943">IF(AVERAGE(B3824:B3840)&gt;0.5,1,0)</f>
        <v>0</v>
      </c>
      <c r="F3840">
        <f t="shared" si="3943"/>
        <v>0</v>
      </c>
      <c r="G3840">
        <f t="shared" si="3883"/>
        <v>3</v>
      </c>
      <c r="H3840">
        <f t="shared" si="3884"/>
        <v>2.5125504224326671</v>
      </c>
      <c r="J3840" s="7">
        <v>0.52268610462452558</v>
      </c>
      <c r="K3840" s="7">
        <v>0.88149233475530353</v>
      </c>
      <c r="L3840" s="7">
        <v>1.5124290644915177</v>
      </c>
      <c r="M3840" s="7">
        <v>-0.56338299450098805</v>
      </c>
      <c r="N3840" s="7">
        <v>-1.3973202502760768E-2</v>
      </c>
      <c r="O3840" s="7">
        <v>0.49525086217761327</v>
      </c>
      <c r="P3840" s="7">
        <v>1.2121924360933178</v>
      </c>
      <c r="Q3840" s="7">
        <v>1.2245973554897547</v>
      </c>
      <c r="R3840" s="7">
        <v>0.83618338015552274</v>
      </c>
      <c r="S3840" s="7">
        <v>0.64741809663063699</v>
      </c>
      <c r="T3840" s="7">
        <v>0.68172880874252284</v>
      </c>
      <c r="U3840" s="7">
        <v>0.15202396079143152</v>
      </c>
      <c r="V3840" s="7">
        <v>0.85057345113318805</v>
      </c>
      <c r="W3840" s="7">
        <f>[1]!i_dq_pctchange(W$2,$A3842)</f>
        <v>3.3151171061257605</v>
      </c>
    </row>
    <row r="3841" spans="1:23" x14ac:dyDescent="0.35">
      <c r="A3841" s="1">
        <v>43287</v>
      </c>
      <c r="B3841">
        <v>0</v>
      </c>
      <c r="C3841">
        <v>0</v>
      </c>
      <c r="D3841">
        <v>1</v>
      </c>
      <c r="E3841">
        <f t="shared" ref="E3841:F3841" si="3944">IF(AVERAGE(B3825:B3841)&gt;0.5,1,0)</f>
        <v>0</v>
      </c>
      <c r="F3841">
        <f t="shared" si="3944"/>
        <v>0</v>
      </c>
      <c r="G3841">
        <f t="shared" si="3883"/>
        <v>3</v>
      </c>
      <c r="H3841">
        <f t="shared" si="3884"/>
        <v>2.5125504224326671</v>
      </c>
      <c r="J3841" s="7">
        <v>1.4280131566092391</v>
      </c>
      <c r="K3841" s="7">
        <v>3.1888298840873333</v>
      </c>
      <c r="L3841" s="7">
        <v>3.33300436781317</v>
      </c>
      <c r="M3841" s="7">
        <v>1.3781815364351313</v>
      </c>
      <c r="N3841" s="7">
        <v>1.7150621118012359</v>
      </c>
      <c r="O3841" s="7">
        <v>2.2300446065926618</v>
      </c>
      <c r="P3841" s="7">
        <v>2.2405325672804799</v>
      </c>
      <c r="Q3841" s="7">
        <v>2.7258388079815044</v>
      </c>
      <c r="R3841" s="7">
        <v>2.0456162841756198</v>
      </c>
      <c r="S3841" s="7">
        <v>2.3901322925160957</v>
      </c>
      <c r="T3841" s="7">
        <v>2.0608777849256246</v>
      </c>
      <c r="U3841" s="7">
        <v>3.2756368140042436</v>
      </c>
      <c r="V3841" s="7">
        <v>1.901859884230112</v>
      </c>
      <c r="W3841" s="7">
        <f>[1]!i_dq_pctchange(W$2,$A3843)</f>
        <v>0.99101836017698242</v>
      </c>
    </row>
    <row r="3842" spans="1:23" x14ac:dyDescent="0.35">
      <c r="A3842" s="1">
        <v>43290</v>
      </c>
      <c r="B3842">
        <v>0</v>
      </c>
      <c r="C3842">
        <v>0</v>
      </c>
      <c r="D3842">
        <v>1</v>
      </c>
      <c r="E3842">
        <f t="shared" ref="E3842:F3842" si="3945">IF(AVERAGE(B3826:B3842)&gt;0.5,1,0)</f>
        <v>0</v>
      </c>
      <c r="F3842">
        <f t="shared" si="3945"/>
        <v>0</v>
      </c>
      <c r="G3842">
        <f t="shared" si="3883"/>
        <v>3</v>
      </c>
      <c r="H3842">
        <f t="shared" si="3884"/>
        <v>2.5125504224326671</v>
      </c>
      <c r="J3842" s="7">
        <v>1.1954642992834661</v>
      </c>
      <c r="K3842" s="7">
        <v>2.335463968461895</v>
      </c>
      <c r="L3842" s="7">
        <v>-0.42007421773308473</v>
      </c>
      <c r="M3842" s="7">
        <v>0.32003821351802331</v>
      </c>
      <c r="N3842" s="7">
        <v>0.18929997175766691</v>
      </c>
      <c r="O3842" s="7">
        <v>0.36161474785944142</v>
      </c>
      <c r="P3842" s="7">
        <v>0.25910222760615848</v>
      </c>
      <c r="Q3842" s="7">
        <v>-1.0522835869260811E-3</v>
      </c>
      <c r="R3842" s="7">
        <v>0.59252957701895392</v>
      </c>
      <c r="S3842" s="7">
        <v>1.2154952447228042</v>
      </c>
      <c r="T3842" s="7">
        <v>1.2722098052772892</v>
      </c>
      <c r="U3842" s="7">
        <v>1.0672409317426503</v>
      </c>
      <c r="V3842" s="7">
        <v>8.7724205269550243E-2</v>
      </c>
      <c r="W3842" s="7">
        <f>[1]!i_dq_pctchange(W$2,$A3844)</f>
        <v>-0.89687077734460752</v>
      </c>
    </row>
    <row r="3843" spans="1:23" x14ac:dyDescent="0.35">
      <c r="A3843" s="1">
        <v>43291</v>
      </c>
      <c r="B3843">
        <v>1</v>
      </c>
      <c r="C3843">
        <v>0</v>
      </c>
      <c r="D3843">
        <v>1</v>
      </c>
      <c r="E3843">
        <f t="shared" ref="E3843:F3843" si="3946">IF(AVERAGE(B3827:B3843)&gt;0.5,1,0)</f>
        <v>0</v>
      </c>
      <c r="F3843">
        <f t="shared" si="3946"/>
        <v>0</v>
      </c>
      <c r="G3843">
        <f t="shared" si="3883"/>
        <v>4</v>
      </c>
      <c r="H3843">
        <f t="shared" si="3884"/>
        <v>2.5125504224326671</v>
      </c>
      <c r="J3843" s="7">
        <v>-2.1189062276911983</v>
      </c>
      <c r="K3843" s="7">
        <v>-1.4999401565666421</v>
      </c>
      <c r="L3843" s="7">
        <v>-2.0642159258961272</v>
      </c>
      <c r="M3843" s="7">
        <v>-1.9331492238834354</v>
      </c>
      <c r="N3843" s="7">
        <v>-2.6935706286140944</v>
      </c>
      <c r="O3843" s="7">
        <v>-1.986854314018546</v>
      </c>
      <c r="P3843" s="7">
        <v>-0.78998154052693104</v>
      </c>
      <c r="Q3843" s="7">
        <v>-1.245390730160961</v>
      </c>
      <c r="R3843" s="7">
        <v>-3.5470198935992308</v>
      </c>
      <c r="S3843" s="7">
        <v>-1.3250370506180216</v>
      </c>
      <c r="T3843" s="7">
        <v>-1.6690429994506366</v>
      </c>
      <c r="U3843" s="7">
        <v>-1.4745250119380171</v>
      </c>
      <c r="V3843" s="7">
        <v>-3.6128478264735557</v>
      </c>
      <c r="W3843" s="7">
        <f>[1]!i_dq_pctchange(W$2,$A3845)</f>
        <v>2.6653921285439361</v>
      </c>
    </row>
    <row r="3844" spans="1:23" x14ac:dyDescent="0.35">
      <c r="A3844" s="1">
        <v>43292</v>
      </c>
      <c r="B3844">
        <v>1</v>
      </c>
      <c r="C3844">
        <v>0</v>
      </c>
      <c r="D3844">
        <v>1</v>
      </c>
      <c r="E3844">
        <f t="shared" ref="E3844:F3844" si="3947">IF(AVERAGE(B3828:B3844)&gt;0.5,1,0)</f>
        <v>0</v>
      </c>
      <c r="F3844">
        <f t="shared" si="3947"/>
        <v>0</v>
      </c>
      <c r="G3844">
        <f t="shared" si="3883"/>
        <v>4</v>
      </c>
      <c r="H3844">
        <f t="shared" si="3884"/>
        <v>2.5125504224326671</v>
      </c>
      <c r="J3844" s="7">
        <v>1.7136682874122111</v>
      </c>
      <c r="K3844" s="7">
        <v>1.8716572033470724</v>
      </c>
      <c r="L3844" s="7">
        <v>1.8979624072026513</v>
      </c>
      <c r="M3844" s="7">
        <v>1.9435812779180521</v>
      </c>
      <c r="N3844" s="7">
        <v>1.7812192935410249</v>
      </c>
      <c r="O3844" s="7">
        <v>2.6410516589477826</v>
      </c>
      <c r="P3844" s="7">
        <v>1.2576275916896882</v>
      </c>
      <c r="Q3844" s="7">
        <v>2.5244125406357774</v>
      </c>
      <c r="R3844" s="7">
        <v>4.9697198319807514</v>
      </c>
      <c r="S3844" s="7">
        <v>1.8402461919600506</v>
      </c>
      <c r="T3844" s="7">
        <v>1.8572282055836258</v>
      </c>
      <c r="U3844" s="7">
        <v>2.1490571025731477</v>
      </c>
      <c r="V3844" s="7">
        <v>3.8291838208549298</v>
      </c>
      <c r="W3844" s="7">
        <f>[1]!i_dq_pctchange(W$2,$A3846)</f>
        <v>1.695864950733484</v>
      </c>
    </row>
    <row r="3845" spans="1:23" x14ac:dyDescent="0.35">
      <c r="A3845" s="1">
        <v>43293</v>
      </c>
      <c r="B3845">
        <v>1</v>
      </c>
      <c r="C3845">
        <v>0</v>
      </c>
      <c r="D3845">
        <v>1</v>
      </c>
      <c r="E3845">
        <f t="shared" ref="E3845:F3845" si="3948">IF(AVERAGE(B3829:B3845)&gt;0.5,1,0)</f>
        <v>0</v>
      </c>
      <c r="F3845">
        <f t="shared" si="3948"/>
        <v>0</v>
      </c>
      <c r="G3845">
        <f t="shared" ref="G3845:G3908" si="3949">IF(AND(B3845=1,C3845=1),1,IF(AND(C3845=1,B3845=0),2,IF(AND(C3845=0,B3845=0),3,4)))</f>
        <v>4</v>
      </c>
      <c r="H3845">
        <f t="shared" ref="H3845:H3908" si="3950">H3844*(1+D3845*P3845/100*IF(G3845=1,1,0))</f>
        <v>2.5125504224326671</v>
      </c>
      <c r="J3845" s="7">
        <v>0.11897679952409329</v>
      </c>
      <c r="K3845" s="7">
        <v>0.84322759462808894</v>
      </c>
      <c r="L3845" s="7">
        <v>0.27436926072209988</v>
      </c>
      <c r="M3845" s="7">
        <v>2.381371955998302E-3</v>
      </c>
      <c r="N3845" s="7">
        <v>-0.58809275634343861</v>
      </c>
      <c r="O3845" s="7">
        <v>0.2670297018766532</v>
      </c>
      <c r="P3845" s="7">
        <v>0.39381752425338945</v>
      </c>
      <c r="Q3845" s="7">
        <v>1.9103718023336356</v>
      </c>
      <c r="R3845" s="7">
        <v>-0.10489663310944966</v>
      </c>
      <c r="S3845" s="7">
        <v>0.44737712333088736</v>
      </c>
      <c r="T3845" s="7">
        <v>0.8807695478209101</v>
      </c>
      <c r="U3845" s="7">
        <v>1.035926744666692</v>
      </c>
      <c r="V3845" s="7">
        <v>-0.20155865255248531</v>
      </c>
      <c r="W3845" s="7">
        <f>[1]!i_dq_pctchange(W$2,$A3847)</f>
        <v>0.10011371229617803</v>
      </c>
    </row>
    <row r="3846" spans="1:23" x14ac:dyDescent="0.35">
      <c r="A3846" s="1">
        <v>43294</v>
      </c>
      <c r="B3846">
        <v>0</v>
      </c>
      <c r="C3846">
        <v>0</v>
      </c>
      <c r="D3846">
        <v>1</v>
      </c>
      <c r="E3846">
        <f t="shared" ref="E3846:F3846" si="3951">IF(AVERAGE(B3830:B3846)&gt;0.5,1,0)</f>
        <v>0</v>
      </c>
      <c r="F3846">
        <f t="shared" si="3951"/>
        <v>0</v>
      </c>
      <c r="G3846">
        <f t="shared" si="3949"/>
        <v>3</v>
      </c>
      <c r="H3846">
        <f t="shared" si="3950"/>
        <v>2.5125504224326671</v>
      </c>
      <c r="J3846" s="7">
        <v>-7.5333163568461536E-2</v>
      </c>
      <c r="K3846" s="7">
        <v>-1.2367236146249836</v>
      </c>
      <c r="L3846" s="7">
        <v>-0.42990573300395263</v>
      </c>
      <c r="M3846" s="7">
        <v>-0.16573954126343152</v>
      </c>
      <c r="N3846" s="7">
        <v>0.52386405843753725</v>
      </c>
      <c r="O3846" s="7">
        <v>0.6394950137565858</v>
      </c>
      <c r="P3846" s="7">
        <v>-0.30990790119554867</v>
      </c>
      <c r="Q3846" s="7">
        <v>0.10419419894973113</v>
      </c>
      <c r="R3846" s="7">
        <v>1.7394178929611301</v>
      </c>
      <c r="S3846" s="7">
        <v>-0.260343744560392</v>
      </c>
      <c r="T3846" s="7">
        <v>-0.58205315163553106</v>
      </c>
      <c r="U3846" s="7">
        <v>-0.17503477571001408</v>
      </c>
      <c r="V3846" s="7">
        <v>0.68551341011761369</v>
      </c>
      <c r="W3846" s="7">
        <f>[1]!i_dq_pctchange(W$2,$A3848)</f>
        <v>-1.133057886082887</v>
      </c>
    </row>
    <row r="3847" spans="1:23" x14ac:dyDescent="0.35">
      <c r="A3847" s="1">
        <v>43297</v>
      </c>
      <c r="B3847">
        <v>0</v>
      </c>
      <c r="C3847">
        <v>0</v>
      </c>
      <c r="D3847">
        <v>1</v>
      </c>
      <c r="E3847">
        <f t="shared" ref="E3847:F3847" si="3952">IF(AVERAGE(B3831:B3847)&gt;0.5,1,0)</f>
        <v>0</v>
      </c>
      <c r="F3847">
        <f t="shared" si="3952"/>
        <v>0</v>
      </c>
      <c r="G3847">
        <f t="shared" si="3949"/>
        <v>3</v>
      </c>
      <c r="H3847">
        <f t="shared" si="3950"/>
        <v>2.5125504224326671</v>
      </c>
      <c r="J3847" s="7">
        <v>1.1802244709430125</v>
      </c>
      <c r="K3847" s="7">
        <v>0.24175427129659971</v>
      </c>
      <c r="L3847" s="7">
        <v>-1.2215399663098454</v>
      </c>
      <c r="M3847" s="7">
        <v>7.9667970613494551E-2</v>
      </c>
      <c r="N3847" s="7">
        <v>-1.056508786920068</v>
      </c>
      <c r="O3847" s="7">
        <v>-7.2792751374438094E-2</v>
      </c>
      <c r="P3847" s="7">
        <v>0.66722581775848167</v>
      </c>
      <c r="Q3847" s="7">
        <v>-1.4869149952244458</v>
      </c>
      <c r="R3847" s="7">
        <v>1.1114349743643757</v>
      </c>
      <c r="S3847" s="7">
        <v>-1.2903201329397831</v>
      </c>
      <c r="T3847" s="7">
        <v>0.40368979426678242</v>
      </c>
      <c r="U3847" s="7">
        <v>0.25624120173203563</v>
      </c>
      <c r="V3847" s="7">
        <v>0.37566537234324476</v>
      </c>
      <c r="W3847" s="7">
        <f>[1]!i_dq_pctchange(W$2,$A3849)</f>
        <v>-0.39303063577858433</v>
      </c>
    </row>
    <row r="3848" spans="1:23" x14ac:dyDescent="0.35">
      <c r="A3848" s="1">
        <v>43298</v>
      </c>
      <c r="B3848">
        <v>0</v>
      </c>
      <c r="C3848">
        <v>0</v>
      </c>
      <c r="D3848">
        <v>1</v>
      </c>
      <c r="E3848">
        <f t="shared" ref="E3848:F3848" si="3953">IF(AVERAGE(B3832:B3848)&gt;0.5,1,0)</f>
        <v>0</v>
      </c>
      <c r="F3848">
        <f t="shared" si="3953"/>
        <v>0</v>
      </c>
      <c r="G3848">
        <f t="shared" si="3949"/>
        <v>3</v>
      </c>
      <c r="H3848">
        <f t="shared" si="3950"/>
        <v>2.5125504224326671</v>
      </c>
      <c r="J3848" s="7">
        <v>-0.33792115522859811</v>
      </c>
      <c r="K3848" s="7">
        <v>-1.2319779685728016</v>
      </c>
      <c r="L3848" s="7">
        <v>-1.2902424725377515</v>
      </c>
      <c r="M3848" s="7">
        <v>1.6183080934471763</v>
      </c>
      <c r="N3848" s="7">
        <v>-0.6165563867072742</v>
      </c>
      <c r="O3848" s="7">
        <v>-0.56934726349084541</v>
      </c>
      <c r="P3848" s="7">
        <v>-0.768503780342219</v>
      </c>
      <c r="Q3848" s="7">
        <v>-0.64247247192900392</v>
      </c>
      <c r="R3848" s="7">
        <v>-1.6809621700810549</v>
      </c>
      <c r="S3848" s="7">
        <v>-0.37013264047168309</v>
      </c>
      <c r="T3848" s="7">
        <v>-1.1312651719567233</v>
      </c>
      <c r="U3848" s="7">
        <v>-0.43439004102176926</v>
      </c>
      <c r="V3848" s="7">
        <v>-1.1965226846002437</v>
      </c>
      <c r="W3848" s="7">
        <f>[1]!i_dq_pctchange(W$2,$A3850)</f>
        <v>-1.8778890486400717</v>
      </c>
    </row>
    <row r="3849" spans="1:23" x14ac:dyDescent="0.35">
      <c r="A3849" s="1">
        <v>43299</v>
      </c>
      <c r="B3849">
        <v>0</v>
      </c>
      <c r="C3849">
        <v>0</v>
      </c>
      <c r="D3849">
        <v>1</v>
      </c>
      <c r="E3849">
        <f t="shared" ref="E3849:F3849" si="3954">IF(AVERAGE(B3833:B3849)&gt;0.5,1,0)</f>
        <v>0</v>
      </c>
      <c r="F3849">
        <f t="shared" si="3954"/>
        <v>0</v>
      </c>
      <c r="G3849">
        <f t="shared" si="3949"/>
        <v>3</v>
      </c>
      <c r="H3849">
        <f t="shared" si="3950"/>
        <v>2.5125504224326671</v>
      </c>
      <c r="J3849" s="7">
        <v>-1.1082855533266971</v>
      </c>
      <c r="K3849" s="7">
        <v>0.59353447215410604</v>
      </c>
      <c r="L3849" s="7">
        <v>0.21893928296190615</v>
      </c>
      <c r="M3849" s="7">
        <v>-0.34524490810669412</v>
      </c>
      <c r="N3849" s="7">
        <v>-0.60394225951904945</v>
      </c>
      <c r="O3849" s="7">
        <v>-0.62411175621633785</v>
      </c>
      <c r="P3849" s="7">
        <v>-0.9757972213171644</v>
      </c>
      <c r="Q3849" s="7">
        <v>-0.61262583419636296</v>
      </c>
      <c r="R3849" s="7">
        <v>8.1711912635536899E-2</v>
      </c>
      <c r="S3849" s="7">
        <v>1.8054580385318764</v>
      </c>
      <c r="T3849" s="7">
        <v>-0.96046061347192047</v>
      </c>
      <c r="U3849" s="7">
        <v>-0.81651742998728594</v>
      </c>
      <c r="V3849" s="7">
        <v>-1.1857939087639144</v>
      </c>
      <c r="W3849" s="7">
        <f>[1]!i_dq_pctchange(W$2,$A3851)</f>
        <v>0.43109926069566973</v>
      </c>
    </row>
    <row r="3850" spans="1:23" x14ac:dyDescent="0.35">
      <c r="A3850" s="1">
        <v>43300</v>
      </c>
      <c r="B3850">
        <v>0</v>
      </c>
      <c r="C3850">
        <v>0</v>
      </c>
      <c r="D3850">
        <v>1</v>
      </c>
      <c r="E3850">
        <f t="shared" ref="E3850:F3850" si="3955">IF(AVERAGE(B3834:B3850)&gt;0.5,1,0)</f>
        <v>0</v>
      </c>
      <c r="F3850">
        <f t="shared" si="3955"/>
        <v>0</v>
      </c>
      <c r="G3850">
        <f t="shared" si="3949"/>
        <v>3</v>
      </c>
      <c r="H3850">
        <f t="shared" si="3950"/>
        <v>2.5125504224326671</v>
      </c>
      <c r="J3850" s="7">
        <v>0.90295376621164236</v>
      </c>
      <c r="K3850" s="7">
        <v>1.5450900945886077</v>
      </c>
      <c r="L3850" s="7">
        <v>0.23975100214012557</v>
      </c>
      <c r="M3850" s="7">
        <v>1.3810568332658721</v>
      </c>
      <c r="N3850" s="7">
        <v>1.0329008249817881</v>
      </c>
      <c r="O3850" s="7">
        <v>0.32925916687453533</v>
      </c>
      <c r="P3850" s="7">
        <v>0.80149161808502567</v>
      </c>
      <c r="Q3850" s="7">
        <v>0.36261512266514062</v>
      </c>
      <c r="R3850" s="7">
        <v>0.84718900383253748</v>
      </c>
      <c r="S3850" s="7">
        <v>1.2035135319484249</v>
      </c>
      <c r="T3850" s="7">
        <v>0.8778135048231569</v>
      </c>
      <c r="U3850" s="7">
        <v>0.86247547740321584</v>
      </c>
      <c r="V3850" s="7">
        <v>2.7099139231108298</v>
      </c>
      <c r="W3850" s="7">
        <f>[1]!i_dq_pctchange(W$2,$A3852)</f>
        <v>-3.9440926704293804</v>
      </c>
    </row>
    <row r="3851" spans="1:23" x14ac:dyDescent="0.35">
      <c r="A3851" s="1">
        <v>43301</v>
      </c>
      <c r="B3851">
        <v>0</v>
      </c>
      <c r="C3851">
        <v>0</v>
      </c>
      <c r="D3851">
        <v>1</v>
      </c>
      <c r="E3851">
        <f t="shared" ref="E3851:F3851" si="3956">IF(AVERAGE(B3835:B3851)&gt;0.5,1,0)</f>
        <v>0</v>
      </c>
      <c r="F3851">
        <f t="shared" si="3956"/>
        <v>0</v>
      </c>
      <c r="G3851">
        <f t="shared" si="3949"/>
        <v>3</v>
      </c>
      <c r="H3851">
        <f t="shared" si="3950"/>
        <v>2.5125504224326671</v>
      </c>
      <c r="J3851" s="7">
        <v>0.73552689896794365</v>
      </c>
      <c r="K3851" s="7">
        <v>2.9931838982642645</v>
      </c>
      <c r="L3851" s="7">
        <v>-8.4322377764247766E-2</v>
      </c>
      <c r="M3851" s="7">
        <v>0.91791252669699985</v>
      </c>
      <c r="N3851" s="7">
        <v>1.9733559913940986</v>
      </c>
      <c r="O3851" s="7">
        <v>1.3314990690556252</v>
      </c>
      <c r="P3851" s="7">
        <v>1.6785376509679577</v>
      </c>
      <c r="Q3851" s="7">
        <v>-1.2309586625367999</v>
      </c>
      <c r="R3851" s="7">
        <v>1.8539684353896924</v>
      </c>
      <c r="S3851" s="7">
        <v>2.4589059048189643</v>
      </c>
      <c r="T3851" s="7">
        <v>1.9338284512160016</v>
      </c>
      <c r="U3851" s="7">
        <v>1.4204089207390311</v>
      </c>
      <c r="V3851" s="7">
        <v>2.0563675107486761</v>
      </c>
      <c r="W3851" s="7">
        <f>[1]!i_dq_pctchange(W$2,$A3853)</f>
        <v>1.4261772369449308</v>
      </c>
    </row>
    <row r="3852" spans="1:23" x14ac:dyDescent="0.35">
      <c r="A3852" s="1">
        <v>43304</v>
      </c>
      <c r="B3852">
        <v>0</v>
      </c>
      <c r="C3852">
        <v>0</v>
      </c>
      <c r="D3852">
        <v>1</v>
      </c>
      <c r="E3852">
        <f t="shared" ref="E3852:F3852" si="3957">IF(AVERAGE(B3836:B3852)&gt;0.5,1,0)</f>
        <v>0</v>
      </c>
      <c r="F3852">
        <f t="shared" si="3957"/>
        <v>0</v>
      </c>
      <c r="G3852">
        <f t="shared" si="3949"/>
        <v>3</v>
      </c>
      <c r="H3852">
        <f t="shared" si="3950"/>
        <v>2.5125504224326671</v>
      </c>
      <c r="J3852" s="7">
        <v>1.8819597942572117</v>
      </c>
      <c r="K3852" s="7">
        <v>4.6784047394011559</v>
      </c>
      <c r="L3852" s="7">
        <v>2.7339065325676599</v>
      </c>
      <c r="M3852" s="7">
        <v>1.1488012808421075</v>
      </c>
      <c r="N3852" s="7">
        <v>2.3288524677885967</v>
      </c>
      <c r="O3852" s="7">
        <v>1.7417356836360354</v>
      </c>
      <c r="P3852" s="7">
        <v>0.99395396120493107</v>
      </c>
      <c r="Q3852" s="7">
        <v>2.3535843893780992</v>
      </c>
      <c r="R3852" s="7">
        <v>1.0333138515487976</v>
      </c>
      <c r="S3852" s="7">
        <v>2.7324521172209892</v>
      </c>
      <c r="T3852" s="7">
        <v>2.1782568316776052</v>
      </c>
      <c r="U3852" s="7">
        <v>1.382569559541277</v>
      </c>
      <c r="V3852" s="7">
        <v>1.0186565145322231</v>
      </c>
      <c r="W3852" s="7">
        <f>[1]!i_dq_pctchange(W$2,$A3854)</f>
        <v>1.0622722419443968</v>
      </c>
    </row>
    <row r="3853" spans="1:23" x14ac:dyDescent="0.35">
      <c r="A3853" s="1">
        <v>43305</v>
      </c>
      <c r="B3853">
        <v>0</v>
      </c>
      <c r="C3853">
        <v>0</v>
      </c>
      <c r="D3853">
        <v>1</v>
      </c>
      <c r="E3853">
        <f t="shared" ref="E3853:F3853" si="3958">IF(AVERAGE(B3837:B3853)&gt;0.5,1,0)</f>
        <v>0</v>
      </c>
      <c r="F3853">
        <f t="shared" si="3958"/>
        <v>0</v>
      </c>
      <c r="G3853">
        <f t="shared" si="3949"/>
        <v>3</v>
      </c>
      <c r="H3853">
        <f t="shared" si="3950"/>
        <v>2.5125504224326671</v>
      </c>
      <c r="J3853" s="7">
        <v>-5.6552071605153412E-3</v>
      </c>
      <c r="K3853" s="7">
        <v>-2.5318717979279273E-2</v>
      </c>
      <c r="L3853" s="7">
        <v>-1.0808907775310601</v>
      </c>
      <c r="M3853" s="7">
        <v>-0.57811092816141785</v>
      </c>
      <c r="N3853" s="7">
        <v>0.20356785346103723</v>
      </c>
      <c r="O3853" s="7">
        <v>-0.18327630510682127</v>
      </c>
      <c r="P3853" s="7">
        <v>0.18460861343851862</v>
      </c>
      <c r="Q3853" s="7">
        <v>-0.46663656108208074</v>
      </c>
      <c r="R3853" s="7">
        <v>-0.53451188189831444</v>
      </c>
      <c r="S3853" s="7">
        <v>1.8711270160859976</v>
      </c>
      <c r="T3853" s="7">
        <v>-0.62614188264889337</v>
      </c>
      <c r="U3853" s="7">
        <v>-0.42726736315990232</v>
      </c>
      <c r="V3853" s="7">
        <v>0.10955409050628596</v>
      </c>
      <c r="W3853" s="7">
        <f>[1]!i_dq_pctchange(W$2,$A3855)</f>
        <v>-0.83147240722537918</v>
      </c>
    </row>
    <row r="3854" spans="1:23" x14ac:dyDescent="0.35">
      <c r="A3854" s="1">
        <v>43306</v>
      </c>
      <c r="B3854">
        <v>1</v>
      </c>
      <c r="C3854">
        <v>0</v>
      </c>
      <c r="D3854">
        <v>1</v>
      </c>
      <c r="E3854">
        <f t="shared" ref="E3854:F3854" si="3959">IF(AVERAGE(B3838:B3854)&gt;0.5,1,0)</f>
        <v>0</v>
      </c>
      <c r="F3854">
        <f t="shared" si="3959"/>
        <v>0</v>
      </c>
      <c r="G3854">
        <f t="shared" si="3949"/>
        <v>4</v>
      </c>
      <c r="H3854">
        <f t="shared" si="3950"/>
        <v>2.5125504224326671</v>
      </c>
      <c r="J3854" s="7">
        <v>1.0678663239074542</v>
      </c>
      <c r="K3854" s="7">
        <v>-1.2122543834820463</v>
      </c>
      <c r="L3854" s="7">
        <v>-0.49593046670850827</v>
      </c>
      <c r="M3854" s="7">
        <v>0.75348952114300993</v>
      </c>
      <c r="N3854" s="7">
        <v>-2.2365610637081028E-2</v>
      </c>
      <c r="O3854" s="7">
        <v>-0.44238879210142773</v>
      </c>
      <c r="P3854" s="7">
        <v>-5.6948303143901317E-3</v>
      </c>
      <c r="Q3854" s="7">
        <v>-1.2210171542151049</v>
      </c>
      <c r="R3854" s="7">
        <v>-1.9029451449309116</v>
      </c>
      <c r="S3854" s="7">
        <v>-0.98053594250874487</v>
      </c>
      <c r="T3854" s="7">
        <v>-0.74218473316764777</v>
      </c>
      <c r="U3854" s="7">
        <v>-0.50927394476417331</v>
      </c>
      <c r="V3854" s="7">
        <v>-1.9362557939329763</v>
      </c>
      <c r="W3854" s="7">
        <f>[1]!i_dq_pctchange(W$2,$A3856)</f>
        <v>-0.58520512459246199</v>
      </c>
    </row>
    <row r="3855" spans="1:23" x14ac:dyDescent="0.35">
      <c r="A3855" s="1">
        <v>43307</v>
      </c>
      <c r="B3855">
        <v>1</v>
      </c>
      <c r="C3855">
        <v>0</v>
      </c>
      <c r="D3855">
        <v>1</v>
      </c>
      <c r="E3855">
        <f t="shared" ref="E3855:F3855" si="3960">IF(AVERAGE(B3839:B3855)&gt;0.5,1,0)</f>
        <v>0</v>
      </c>
      <c r="F3855">
        <f t="shared" si="3960"/>
        <v>0</v>
      </c>
      <c r="G3855">
        <f t="shared" si="3949"/>
        <v>4</v>
      </c>
      <c r="H3855">
        <f t="shared" si="3950"/>
        <v>2.5125504224326671</v>
      </c>
      <c r="J3855" s="7">
        <v>-0.51074133799986587</v>
      </c>
      <c r="K3855" s="7">
        <v>-1.0367460499978923E-2</v>
      </c>
      <c r="L3855" s="7">
        <v>-1.3064820523439924</v>
      </c>
      <c r="M3855" s="7">
        <v>-0.71152885619579853</v>
      </c>
      <c r="N3855" s="7">
        <v>-9.2092360808185211E-2</v>
      </c>
      <c r="O3855" s="7">
        <v>-3.9905628581058797E-2</v>
      </c>
      <c r="P3855" s="7">
        <v>-0.58009218014588615</v>
      </c>
      <c r="Q3855" s="7">
        <v>0.71188543342598953</v>
      </c>
      <c r="R3855" s="7">
        <v>-0.48994498197685099</v>
      </c>
      <c r="S3855" s="7">
        <v>1.7674897554714015</v>
      </c>
      <c r="T3855" s="7">
        <v>-0.79551483523473987</v>
      </c>
      <c r="U3855" s="7">
        <v>-0.65342760442577685</v>
      </c>
      <c r="V3855" s="7">
        <v>-1.5491861007231416</v>
      </c>
      <c r="W3855" s="7">
        <f>[1]!i_dq_pctchange(W$2,$A3857)</f>
        <v>-2.941882163098926</v>
      </c>
    </row>
    <row r="3856" spans="1:23" x14ac:dyDescent="0.35">
      <c r="A3856" s="1">
        <v>43308</v>
      </c>
      <c r="B3856">
        <v>1</v>
      </c>
      <c r="C3856">
        <v>0</v>
      </c>
      <c r="D3856">
        <v>1</v>
      </c>
      <c r="E3856">
        <f t="shared" ref="E3856:F3856" si="3961">IF(AVERAGE(B3840:B3856)&gt;0.5,1,0)</f>
        <v>0</v>
      </c>
      <c r="F3856">
        <f t="shared" si="3961"/>
        <v>0</v>
      </c>
      <c r="G3856">
        <f t="shared" si="3949"/>
        <v>4</v>
      </c>
      <c r="H3856">
        <f t="shared" si="3950"/>
        <v>2.5125504224326671</v>
      </c>
      <c r="J3856" s="7">
        <v>-1.2844308774728677</v>
      </c>
      <c r="K3856" s="7">
        <v>1.1514729918503297</v>
      </c>
      <c r="L3856" s="7">
        <v>-5.5475283297485516E-2</v>
      </c>
      <c r="M3856" s="7">
        <v>0.12667895345806018</v>
      </c>
      <c r="N3856" s="7">
        <v>0.15897776550407217</v>
      </c>
      <c r="O3856" s="7">
        <v>-1.8493392712157448</v>
      </c>
      <c r="P3856" s="7">
        <v>-1.6407730045786124</v>
      </c>
      <c r="Q3856" s="7">
        <v>-2.0518469228377056</v>
      </c>
      <c r="R3856" s="7">
        <v>-1.9270091083710403</v>
      </c>
      <c r="S3856" s="7">
        <v>0.59637255785262844</v>
      </c>
      <c r="T3856" s="7">
        <v>-0.29773912173214057</v>
      </c>
      <c r="U3856" s="7">
        <v>-0.38863986626838654</v>
      </c>
      <c r="V3856" s="7">
        <v>-1.3483729096189581</v>
      </c>
      <c r="W3856" s="7">
        <f>[1]!i_dq_pctchange(W$2,$A3858)</f>
        <v>0.14512263695389555</v>
      </c>
    </row>
    <row r="3857" spans="1:23" x14ac:dyDescent="0.35">
      <c r="A3857" s="1">
        <v>43311</v>
      </c>
      <c r="B3857">
        <v>1</v>
      </c>
      <c r="C3857">
        <v>0</v>
      </c>
      <c r="D3857">
        <v>1</v>
      </c>
      <c r="E3857">
        <f t="shared" ref="E3857:F3857" si="3962">IF(AVERAGE(B3841:B3857)&gt;0.5,1,0)</f>
        <v>0</v>
      </c>
      <c r="F3857">
        <f t="shared" si="3962"/>
        <v>0</v>
      </c>
      <c r="G3857">
        <f t="shared" si="3949"/>
        <v>4</v>
      </c>
      <c r="H3857">
        <f t="shared" si="3950"/>
        <v>2.5125504224326671</v>
      </c>
      <c r="J3857" s="7">
        <v>0.63555042188739364</v>
      </c>
      <c r="K3857" s="7">
        <v>-0.94192810110351255</v>
      </c>
      <c r="L3857" s="7">
        <v>-2.767351612699108E-2</v>
      </c>
      <c r="M3857" s="7">
        <v>-8.5868274413086185E-2</v>
      </c>
      <c r="N3857" s="7">
        <v>-5.3281070688715251E-2</v>
      </c>
      <c r="O3857" s="7">
        <v>0.25228721167666113</v>
      </c>
      <c r="P3857" s="7">
        <v>1.0412376709223128</v>
      </c>
      <c r="Q3857" s="7">
        <v>0.35821409123241293</v>
      </c>
      <c r="R3857" s="7">
        <v>-8.261892264928402E-3</v>
      </c>
      <c r="S3857" s="7">
        <v>-0.58043603319335957</v>
      </c>
      <c r="T3857" s="7">
        <v>-0.46268558397194398</v>
      </c>
      <c r="U3857" s="7">
        <v>0.15648731992450435</v>
      </c>
      <c r="V3857" s="7">
        <v>-0.54743593671804125</v>
      </c>
      <c r="W3857" s="7">
        <f>[1]!i_dq_pctchange(W$2,$A3859)</f>
        <v>-1.7192512137847071</v>
      </c>
    </row>
    <row r="3858" spans="1:23" x14ac:dyDescent="0.35">
      <c r="A3858" s="1">
        <v>43312</v>
      </c>
      <c r="B3858">
        <v>1</v>
      </c>
      <c r="C3858">
        <v>0</v>
      </c>
      <c r="D3858">
        <v>1</v>
      </c>
      <c r="E3858">
        <f t="shared" ref="E3858:F3858" si="3963">IF(AVERAGE(B3842:B3858)&gt;0.5,1,0)</f>
        <v>0</v>
      </c>
      <c r="F3858">
        <f t="shared" si="3963"/>
        <v>0</v>
      </c>
      <c r="G3858">
        <f t="shared" si="3949"/>
        <v>4</v>
      </c>
      <c r="H3858">
        <f t="shared" si="3950"/>
        <v>2.5125504224326671</v>
      </c>
      <c r="J3858" s="7">
        <v>-1.5127027917318669</v>
      </c>
      <c r="K3858" s="7">
        <v>-1.5821111748713585</v>
      </c>
      <c r="L3858" s="7">
        <v>-2.7363002039498174</v>
      </c>
      <c r="M3858" s="7">
        <v>-1.3353020772381528</v>
      </c>
      <c r="N3858" s="7">
        <v>-2.4391880556953471</v>
      </c>
      <c r="O3858" s="7">
        <v>-1.1749257790119678</v>
      </c>
      <c r="P3858" s="7">
        <v>-1.6748322285808508</v>
      </c>
      <c r="Q3858" s="7">
        <v>-1.862268321112921</v>
      </c>
      <c r="R3858" s="7">
        <v>-1.4109561743305976</v>
      </c>
      <c r="S3858" s="7">
        <v>-2.9832232670625789</v>
      </c>
      <c r="T3858" s="7">
        <v>-1.9551488106493202</v>
      </c>
      <c r="U3858" s="7">
        <v>-1.1336441693502388</v>
      </c>
      <c r="V3858" s="7">
        <v>-1.1504492939666224</v>
      </c>
      <c r="W3858" s="7">
        <f>[1]!i_dq_pctchange(W$2,$A3860)</f>
        <v>-0.67242748012129028</v>
      </c>
    </row>
    <row r="3859" spans="1:23" x14ac:dyDescent="0.35">
      <c r="A3859" s="1">
        <v>43313</v>
      </c>
      <c r="B3859">
        <v>1</v>
      </c>
      <c r="C3859">
        <v>0</v>
      </c>
      <c r="D3859">
        <v>1</v>
      </c>
      <c r="E3859">
        <f t="shared" ref="E3859:F3859" si="3964">IF(AVERAGE(B3843:B3859)&gt;0.5,1,0)</f>
        <v>1</v>
      </c>
      <c r="F3859">
        <f t="shared" si="3964"/>
        <v>0</v>
      </c>
      <c r="G3859">
        <f t="shared" si="3949"/>
        <v>4</v>
      </c>
      <c r="H3859">
        <f t="shared" si="3950"/>
        <v>2.5125504224326671</v>
      </c>
      <c r="J3859" s="7">
        <v>-2.1818770936874508</v>
      </c>
      <c r="K3859" s="7">
        <v>9.0423172801924759E-2</v>
      </c>
      <c r="L3859" s="7">
        <v>-4.0422907950132885</v>
      </c>
      <c r="M3859" s="7">
        <v>-2.0668949316826652</v>
      </c>
      <c r="N3859" s="7">
        <v>-1.5204316359829104</v>
      </c>
      <c r="O3859" s="7">
        <v>-2.0574031284067003</v>
      </c>
      <c r="P3859" s="7">
        <v>-1.6899615613301822</v>
      </c>
      <c r="Q3859" s="7">
        <v>-2.6937318550856295</v>
      </c>
      <c r="R3859" s="7">
        <v>-2.6759480191674379</v>
      </c>
      <c r="S3859" s="7">
        <v>-0.12964100512850207</v>
      </c>
      <c r="T3859" s="7">
        <v>-2.5694926585924058</v>
      </c>
      <c r="U3859" s="7">
        <v>-2.0319215119812908</v>
      </c>
      <c r="V3859" s="7">
        <v>-2.8494697664271125</v>
      </c>
      <c r="W3859" s="7">
        <f>[1]!i_dq_pctchange(W$2,$A3861)</f>
        <v>-2.6390022574723915</v>
      </c>
    </row>
    <row r="3860" spans="1:23" x14ac:dyDescent="0.35">
      <c r="A3860" s="1">
        <v>43314</v>
      </c>
      <c r="B3860">
        <v>1</v>
      </c>
      <c r="C3860">
        <v>0</v>
      </c>
      <c r="D3860">
        <v>1</v>
      </c>
      <c r="E3860">
        <f t="shared" ref="E3860:F3860" si="3965">IF(AVERAGE(B3844:B3860)&gt;0.5,1,0)</f>
        <v>1</v>
      </c>
      <c r="F3860">
        <f t="shared" si="3965"/>
        <v>0</v>
      </c>
      <c r="G3860">
        <f t="shared" si="3949"/>
        <v>4</v>
      </c>
      <c r="H3860">
        <f t="shared" si="3950"/>
        <v>2.5125504224326671</v>
      </c>
      <c r="J3860" s="7">
        <v>-0.69667795740861249</v>
      </c>
      <c r="K3860" s="7">
        <v>-3.4748046580297802</v>
      </c>
      <c r="L3860" s="7">
        <v>-3.5096271852074166</v>
      </c>
      <c r="M3860" s="7">
        <v>-0.10266357572028284</v>
      </c>
      <c r="N3860" s="7">
        <v>1.2583277394722177</v>
      </c>
      <c r="O3860" s="7">
        <v>-0.85446605076383852</v>
      </c>
      <c r="P3860" s="7">
        <v>0.68274939732350926</v>
      </c>
      <c r="Q3860" s="7">
        <v>-2.5280633727870914</v>
      </c>
      <c r="R3860" s="7">
        <v>-2.1715565101106353</v>
      </c>
      <c r="S3860" s="7">
        <v>-0.95157720076811603</v>
      </c>
      <c r="T3860" s="7">
        <v>-1.3413918012127242</v>
      </c>
      <c r="U3860" s="7">
        <v>-1.2605701397430107</v>
      </c>
      <c r="V3860" s="7">
        <v>-2.2906151082214001</v>
      </c>
      <c r="W3860" s="7">
        <f>[1]!i_dq_pctchange(W$2,$A3862)</f>
        <v>-3.557255339449148</v>
      </c>
    </row>
    <row r="3861" spans="1:23" x14ac:dyDescent="0.35">
      <c r="A3861" s="1">
        <v>43315</v>
      </c>
      <c r="B3861">
        <v>1</v>
      </c>
      <c r="C3861">
        <v>0</v>
      </c>
      <c r="D3861">
        <v>1</v>
      </c>
      <c r="E3861">
        <f t="shared" ref="E3861:F3861" si="3966">IF(AVERAGE(B3845:B3861)&gt;0.5,1,0)</f>
        <v>1</v>
      </c>
      <c r="F3861">
        <f t="shared" si="3966"/>
        <v>0</v>
      </c>
      <c r="G3861">
        <f t="shared" si="3949"/>
        <v>4</v>
      </c>
      <c r="H3861">
        <f t="shared" si="3950"/>
        <v>2.5125504224326671</v>
      </c>
      <c r="J3861" s="7">
        <v>-1.0313660085005689</v>
      </c>
      <c r="K3861" s="7">
        <v>-0.39277686316723315</v>
      </c>
      <c r="L3861" s="7">
        <v>-0.77674259206262253</v>
      </c>
      <c r="M3861" s="7">
        <v>-1.6940322893825794</v>
      </c>
      <c r="N3861" s="7">
        <v>-0.50351386770689954</v>
      </c>
      <c r="O3861" s="7">
        <v>-2.1044422670959175</v>
      </c>
      <c r="P3861" s="7">
        <v>-3.5496575559776407</v>
      </c>
      <c r="Q3861" s="7">
        <v>-1.9731845145413527</v>
      </c>
      <c r="R3861" s="7">
        <v>-1.5000336562608427</v>
      </c>
      <c r="S3861" s="7">
        <v>-0.52747490793559559</v>
      </c>
      <c r="T3861" s="7">
        <v>-3.4565894894533358</v>
      </c>
      <c r="U3861" s="7">
        <v>-2.5928759670152042</v>
      </c>
      <c r="V3861" s="7">
        <v>-1.8846448506074234</v>
      </c>
      <c r="W3861" s="7">
        <f>[1]!i_dq_pctchange(W$2,$A3863)</f>
        <v>2.2919989339539875</v>
      </c>
    </row>
    <row r="3862" spans="1:23" x14ac:dyDescent="0.35">
      <c r="A3862" s="1">
        <v>43318</v>
      </c>
      <c r="B3862">
        <v>1</v>
      </c>
      <c r="C3862">
        <v>0</v>
      </c>
      <c r="D3862">
        <v>1</v>
      </c>
      <c r="E3862">
        <f t="shared" ref="E3862:F3862" si="3967">IF(AVERAGE(B3846:B3862)&gt;0.5,1,0)</f>
        <v>1</v>
      </c>
      <c r="F3862">
        <f t="shared" si="3967"/>
        <v>0</v>
      </c>
      <c r="G3862">
        <f t="shared" si="3949"/>
        <v>4</v>
      </c>
      <c r="H3862">
        <f t="shared" si="3950"/>
        <v>2.5125504224326671</v>
      </c>
      <c r="J3862" s="7">
        <v>2.2565546634194598</v>
      </c>
      <c r="K3862" s="7">
        <v>3.5521095927420316</v>
      </c>
      <c r="L3862" s="7">
        <v>4.0629534347543554</v>
      </c>
      <c r="M3862" s="7">
        <v>1.741049061548535</v>
      </c>
      <c r="N3862" s="7">
        <v>3.6602837644231494</v>
      </c>
      <c r="O3862" s="7">
        <v>2.5266849916253813</v>
      </c>
      <c r="P3862" s="7">
        <v>1.4412407126378357</v>
      </c>
      <c r="Q3862" s="7">
        <v>2.7089876986582979</v>
      </c>
      <c r="R3862" s="7">
        <v>3.0562681357500368</v>
      </c>
      <c r="S3862" s="7">
        <v>3.1282779046091216</v>
      </c>
      <c r="T3862" s="7">
        <v>2.4539771054500079</v>
      </c>
      <c r="U3862" s="7">
        <v>3.5213672619092686</v>
      </c>
      <c r="V3862" s="7">
        <v>3.4666138675709424</v>
      </c>
      <c r="W3862" s="7">
        <f>[1]!i_dq_pctchange(W$2,$A3864)</f>
        <v>-2.3132126483270188</v>
      </c>
    </row>
    <row r="3863" spans="1:23" x14ac:dyDescent="0.35">
      <c r="A3863" s="1">
        <v>43319</v>
      </c>
      <c r="B3863">
        <v>1</v>
      </c>
      <c r="C3863">
        <v>0</v>
      </c>
      <c r="D3863">
        <v>1</v>
      </c>
      <c r="E3863">
        <f t="shared" ref="E3863:F3863" si="3968">IF(AVERAGE(B3847:B3863)&gt;0.5,1,0)</f>
        <v>1</v>
      </c>
      <c r="F3863">
        <f t="shared" si="3968"/>
        <v>0</v>
      </c>
      <c r="G3863">
        <f t="shared" si="3949"/>
        <v>4</v>
      </c>
      <c r="H3863">
        <f t="shared" si="3950"/>
        <v>2.5125504224326671</v>
      </c>
      <c r="J3863" s="7">
        <v>-0.87717432909454351</v>
      </c>
      <c r="K3863" s="7">
        <v>-8.8437514387893101E-2</v>
      </c>
      <c r="L3863" s="7">
        <v>-2.1630231340653521</v>
      </c>
      <c r="M3863" s="7">
        <v>-0.76282020929021854</v>
      </c>
      <c r="N3863" s="7">
        <v>0.35221210004607062</v>
      </c>
      <c r="O3863" s="7">
        <v>-2.3505739111625972</v>
      </c>
      <c r="P3863" s="7">
        <v>-0.47863233081407114</v>
      </c>
      <c r="Q3863" s="7">
        <v>-2.0509043725405678</v>
      </c>
      <c r="R3863" s="7">
        <v>-1.9347500076512689</v>
      </c>
      <c r="S3863" s="7">
        <v>0.47406541891615339</v>
      </c>
      <c r="T3863" s="7">
        <v>-1.6615956727518624</v>
      </c>
      <c r="U3863" s="7">
        <v>-1.2158466940846171</v>
      </c>
      <c r="V3863" s="7">
        <v>-2.2583505604773819</v>
      </c>
      <c r="W3863" s="7">
        <f>[1]!i_dq_pctchange(W$2,$A3865)</f>
        <v>3.0773527337722522</v>
      </c>
    </row>
    <row r="3864" spans="1:23" x14ac:dyDescent="0.35">
      <c r="A3864" s="1">
        <v>43320</v>
      </c>
      <c r="B3864">
        <v>1</v>
      </c>
      <c r="C3864">
        <v>1</v>
      </c>
      <c r="D3864">
        <v>1</v>
      </c>
      <c r="E3864">
        <f t="shared" ref="E3864:F3864" si="3969">IF(AVERAGE(B3848:B3864)&gt;0.5,1,0)</f>
        <v>1</v>
      </c>
      <c r="F3864">
        <f t="shared" si="3969"/>
        <v>0</v>
      </c>
      <c r="G3864">
        <f t="shared" si="3949"/>
        <v>1</v>
      </c>
      <c r="H3864">
        <f t="shared" si="3950"/>
        <v>2.5525238326645683</v>
      </c>
      <c r="J3864" s="7">
        <v>1.3901552125457257</v>
      </c>
      <c r="K3864" s="7">
        <v>0.89859853190505168</v>
      </c>
      <c r="L3864" s="7">
        <v>2.4867844221430664</v>
      </c>
      <c r="M3864" s="7">
        <v>1.3088143373143224</v>
      </c>
      <c r="N3864" s="7">
        <v>0.65234132038029391</v>
      </c>
      <c r="O3864" s="7">
        <v>2.0058175119935227</v>
      </c>
      <c r="P3864" s="7">
        <v>1.590949573589016</v>
      </c>
      <c r="Q3864" s="7">
        <v>2.8872351281878448</v>
      </c>
      <c r="R3864" s="7">
        <v>3.8985087358844881</v>
      </c>
      <c r="S3864" s="7">
        <v>0.68479955164019768</v>
      </c>
      <c r="T3864" s="7">
        <v>2.35866407686887</v>
      </c>
      <c r="U3864" s="7">
        <v>1.8371262017759091</v>
      </c>
      <c r="V3864" s="7">
        <v>4.8438689182779759</v>
      </c>
      <c r="W3864" s="7">
        <f>[1]!i_dq_pctchange(W$2,$A3866)</f>
        <v>1.9158110632602396</v>
      </c>
    </row>
    <row r="3865" spans="1:23" x14ac:dyDescent="0.35">
      <c r="A3865" s="1">
        <v>43321</v>
      </c>
      <c r="B3865">
        <v>1</v>
      </c>
      <c r="C3865">
        <v>1</v>
      </c>
      <c r="D3865">
        <v>1</v>
      </c>
      <c r="E3865">
        <f t="shared" ref="E3865:F3865" si="3970">IF(AVERAGE(B3849:B3865)&gt;0.5,1,0)</f>
        <v>1</v>
      </c>
      <c r="F3865">
        <f t="shared" si="3970"/>
        <v>0</v>
      </c>
      <c r="G3865">
        <f t="shared" si="3949"/>
        <v>1</v>
      </c>
      <c r="H3865">
        <f t="shared" si="3950"/>
        <v>2.585150955325179</v>
      </c>
      <c r="J3865" s="7">
        <v>0.33536811146493012</v>
      </c>
      <c r="K3865" s="7">
        <v>0.27079436184445543</v>
      </c>
      <c r="L3865" s="7">
        <v>0.53473563516492773</v>
      </c>
      <c r="M3865" s="7">
        <v>-0.71448083571177834</v>
      </c>
      <c r="N3865" s="7">
        <v>-0.52268396930841066</v>
      </c>
      <c r="O3865" s="7">
        <v>0.46687848587363107</v>
      </c>
      <c r="P3865" s="7">
        <v>1.2782298932171421</v>
      </c>
      <c r="Q3865" s="7">
        <v>0.19827828202489484</v>
      </c>
      <c r="R3865" s="7">
        <v>1.1990107535494745</v>
      </c>
      <c r="S3865" s="7">
        <v>-0.47905649874756412</v>
      </c>
      <c r="T3865" s="7">
        <v>9.974945087422836E-2</v>
      </c>
      <c r="U3865" s="7">
        <v>0.27728385705124931</v>
      </c>
      <c r="V3865" s="7">
        <v>1.1654085899897411</v>
      </c>
      <c r="W3865" s="7">
        <f>[1]!i_dq_pctchange(W$2,$A3867)</f>
        <v>0.69492167509621183</v>
      </c>
    </row>
    <row r="3866" spans="1:23" x14ac:dyDescent="0.35">
      <c r="A3866" s="1">
        <v>43322</v>
      </c>
      <c r="B3866">
        <v>1</v>
      </c>
      <c r="C3866">
        <v>1</v>
      </c>
      <c r="D3866">
        <v>1</v>
      </c>
      <c r="E3866">
        <f t="shared" ref="E3866:F3866" si="3971">IF(AVERAGE(B3850:B3866)&gt;0.5,1,0)</f>
        <v>1</v>
      </c>
      <c r="F3866">
        <f t="shared" si="3971"/>
        <v>0</v>
      </c>
      <c r="G3866">
        <f t="shared" si="3949"/>
        <v>1</v>
      </c>
      <c r="H3866">
        <f t="shared" si="3950"/>
        <v>2.5824547695449276</v>
      </c>
      <c r="J3866" s="7">
        <v>-0.14076339097426432</v>
      </c>
      <c r="K3866" s="7">
        <v>-0.24861742143879956</v>
      </c>
      <c r="L3866" s="7">
        <v>-0.66240338889851724</v>
      </c>
      <c r="M3866" s="7">
        <v>-0.20967244609947927</v>
      </c>
      <c r="N3866" s="7">
        <v>-6.6926731867845424E-2</v>
      </c>
      <c r="O3866" s="7">
        <v>-0.2684731725907108</v>
      </c>
      <c r="P3866" s="7">
        <v>-0.10429510024153625</v>
      </c>
      <c r="Q3866" s="7">
        <v>-1.0563876808312218</v>
      </c>
      <c r="R3866" s="7">
        <v>2.1425426554468725</v>
      </c>
      <c r="S3866" s="7">
        <v>1.5199449072407132</v>
      </c>
      <c r="T3866" s="7">
        <v>0.13789956482789825</v>
      </c>
      <c r="U3866" s="7">
        <v>0.18168010493842859</v>
      </c>
      <c r="V3866" s="7">
        <v>2.7680356488257947</v>
      </c>
      <c r="W3866" s="7">
        <f>[1]!i_dq_pctchange(W$2,$A3868)</f>
        <v>-0.32724214995056339</v>
      </c>
    </row>
    <row r="3867" spans="1:23" x14ac:dyDescent="0.35">
      <c r="A3867" s="1">
        <v>43325</v>
      </c>
      <c r="B3867">
        <v>1</v>
      </c>
      <c r="C3867">
        <v>1</v>
      </c>
      <c r="D3867">
        <v>1</v>
      </c>
      <c r="E3867">
        <f t="shared" ref="E3867:F3867" si="3972">IF(AVERAGE(B3851:B3867)&gt;0.5,1,0)</f>
        <v>1</v>
      </c>
      <c r="F3867">
        <f t="shared" si="3972"/>
        <v>0</v>
      </c>
      <c r="G3867">
        <f t="shared" si="3949"/>
        <v>1</v>
      </c>
      <c r="H3867">
        <f t="shared" si="3950"/>
        <v>2.58608970826891</v>
      </c>
      <c r="J3867" s="7">
        <v>0.36217155105509652</v>
      </c>
      <c r="K3867" s="7">
        <v>0.40467728556100097</v>
      </c>
      <c r="L3867" s="7">
        <v>-1.2969085022594646</v>
      </c>
      <c r="M3867" s="7">
        <v>0.16780517486438892</v>
      </c>
      <c r="N3867" s="7">
        <v>1.085975194624512</v>
      </c>
      <c r="O3867" s="7">
        <v>-0.13402761539206837</v>
      </c>
      <c r="P3867" s="7">
        <v>0.14075517476043839</v>
      </c>
      <c r="Q3867" s="7">
        <v>8.1924895257891553E-2</v>
      </c>
      <c r="R3867" s="7">
        <v>-0.11914333039509002</v>
      </c>
      <c r="S3867" s="7">
        <v>-1.6256271284489925</v>
      </c>
      <c r="T3867" s="7">
        <v>-0.18930890522492883</v>
      </c>
      <c r="U3867" s="7">
        <v>9.3214222241555733E-2</v>
      </c>
      <c r="V3867" s="7">
        <v>-1.3190382708303903</v>
      </c>
      <c r="W3867" s="7">
        <f>[1]!i_dq_pctchange(W$2,$A3869)</f>
        <v>-3.0246442685653152</v>
      </c>
    </row>
    <row r="3868" spans="1:23" x14ac:dyDescent="0.35">
      <c r="A3868" s="1">
        <v>43326</v>
      </c>
      <c r="B3868">
        <v>1</v>
      </c>
      <c r="C3868">
        <v>0</v>
      </c>
      <c r="D3868">
        <v>1</v>
      </c>
      <c r="E3868">
        <f t="shared" ref="E3868:F3868" si="3973">IF(AVERAGE(B3852:B3868)&gt;0.5,1,0)</f>
        <v>1</v>
      </c>
      <c r="F3868">
        <f t="shared" si="3973"/>
        <v>0</v>
      </c>
      <c r="G3868">
        <f t="shared" si="3949"/>
        <v>4</v>
      </c>
      <c r="H3868">
        <f t="shared" si="3950"/>
        <v>2.58608970826891</v>
      </c>
      <c r="J3868" s="7">
        <v>-1.6002188333447347</v>
      </c>
      <c r="K3868" s="7">
        <v>-3.2008731721274679</v>
      </c>
      <c r="L3868" s="7">
        <v>-2.8594969224058517</v>
      </c>
      <c r="M3868" s="7">
        <v>-1.9447977372387486</v>
      </c>
      <c r="N3868" s="7">
        <v>-2.1881485656975226</v>
      </c>
      <c r="O3868" s="7">
        <v>-1.6573197336409624</v>
      </c>
      <c r="P3868" s="7">
        <v>-1.3823581552799751</v>
      </c>
      <c r="Q3868" s="7">
        <v>-2.8477661204762401</v>
      </c>
      <c r="R3868" s="7">
        <v>-2.0734332874294576</v>
      </c>
      <c r="S3868" s="7">
        <v>-2.1943365186040831</v>
      </c>
      <c r="T3868" s="7">
        <v>-2.373367260959613</v>
      </c>
      <c r="U3868" s="7">
        <v>-1.712892167875752</v>
      </c>
      <c r="V3868" s="7">
        <v>-2.1388249409086439</v>
      </c>
      <c r="W3868" s="7">
        <f>[1]!i_dq_pctchange(W$2,$A3870)</f>
        <v>-0.62589965393198177</v>
      </c>
    </row>
    <row r="3869" spans="1:23" x14ac:dyDescent="0.35">
      <c r="A3869" s="1">
        <v>43327</v>
      </c>
      <c r="B3869">
        <v>1</v>
      </c>
      <c r="C3869">
        <v>0</v>
      </c>
      <c r="D3869">
        <v>1</v>
      </c>
      <c r="E3869">
        <f t="shared" ref="E3869:F3869" si="3974">IF(AVERAGE(B3853:B3869)&gt;0.5,1,0)</f>
        <v>1</v>
      </c>
      <c r="F3869">
        <f t="shared" si="3974"/>
        <v>0</v>
      </c>
      <c r="G3869">
        <f t="shared" si="3949"/>
        <v>4</v>
      </c>
      <c r="H3869">
        <f t="shared" si="3950"/>
        <v>2.58608970826891</v>
      </c>
      <c r="J3869" s="7">
        <v>-0.57896790817771737</v>
      </c>
      <c r="K3869" s="7">
        <v>-1.3601154179692714</v>
      </c>
      <c r="L3869" s="7">
        <v>-0.38096663601827691</v>
      </c>
      <c r="M3869" s="7">
        <v>-1.0942899456968853</v>
      </c>
      <c r="N3869" s="7">
        <v>-1.2334359949255498</v>
      </c>
      <c r="O3869" s="7">
        <v>-0.88559814169570272</v>
      </c>
      <c r="P3869" s="7">
        <v>-2.8128865471945952</v>
      </c>
      <c r="Q3869" s="7">
        <v>-2.0902213015614768</v>
      </c>
      <c r="R3869" s="7">
        <v>1.4003327523371876</v>
      </c>
      <c r="S3869" s="7">
        <v>-1.2958940093980065</v>
      </c>
      <c r="T3869" s="7">
        <v>-1.2664234455107792</v>
      </c>
      <c r="U3869" s="7">
        <v>-1.1263129564701142</v>
      </c>
      <c r="V3869" s="7">
        <v>-1.0054200471012338</v>
      </c>
      <c r="W3869" s="7">
        <f>[1]!i_dq_pctchange(W$2,$A3871)</f>
        <v>-3.0976728972861767</v>
      </c>
    </row>
    <row r="3870" spans="1:23" x14ac:dyDescent="0.35">
      <c r="A3870" s="1">
        <v>43328</v>
      </c>
      <c r="B3870">
        <v>1</v>
      </c>
      <c r="C3870">
        <v>0</v>
      </c>
      <c r="D3870">
        <v>1</v>
      </c>
      <c r="E3870">
        <f t="shared" ref="E3870:F3870" si="3975">IF(AVERAGE(B3854:B3870)&gt;0.5,1,0)</f>
        <v>1</v>
      </c>
      <c r="F3870">
        <f t="shared" si="3975"/>
        <v>0</v>
      </c>
      <c r="G3870">
        <f t="shared" si="3949"/>
        <v>4</v>
      </c>
      <c r="H3870">
        <f t="shared" si="3950"/>
        <v>2.58608970826891</v>
      </c>
      <c r="J3870" s="7">
        <v>-2.040607826900537</v>
      </c>
      <c r="K3870" s="7">
        <v>-2.6156450502191979</v>
      </c>
      <c r="L3870" s="7">
        <v>-2.084190417589328</v>
      </c>
      <c r="M3870" s="7">
        <v>-1.0457190113379964</v>
      </c>
      <c r="N3870" s="7">
        <v>0.10192289476177151</v>
      </c>
      <c r="O3870" s="7">
        <v>-1.255895708217369</v>
      </c>
      <c r="P3870" s="7">
        <v>-1.8272139941074763</v>
      </c>
      <c r="Q3870" s="7">
        <v>-1.8533775510709962</v>
      </c>
      <c r="R3870" s="7">
        <v>-1.6686199824201509</v>
      </c>
      <c r="S3870" s="7">
        <v>-0.26867295141406289</v>
      </c>
      <c r="T3870" s="7">
        <v>-1.3470968460938471</v>
      </c>
      <c r="U3870" s="7">
        <v>-2.0213733854368652</v>
      </c>
      <c r="V3870" s="7">
        <v>-1.9484351390472874</v>
      </c>
      <c r="W3870" s="7">
        <f>[1]!i_dq_pctchange(W$2,$A3872)</f>
        <v>-0.94879755156338352</v>
      </c>
    </row>
    <row r="3871" spans="1:23" x14ac:dyDescent="0.35">
      <c r="A3871" s="1">
        <v>43329</v>
      </c>
      <c r="B3871">
        <v>1</v>
      </c>
      <c r="C3871">
        <v>0</v>
      </c>
      <c r="D3871">
        <v>1</v>
      </c>
      <c r="E3871">
        <f t="shared" ref="E3871:F3871" si="3976">IF(AVERAGE(B3855:B3871)&gt;0.5,1,0)</f>
        <v>1</v>
      </c>
      <c r="F3871">
        <f t="shared" si="3976"/>
        <v>0</v>
      </c>
      <c r="G3871">
        <f t="shared" si="3949"/>
        <v>4</v>
      </c>
      <c r="H3871">
        <f t="shared" si="3950"/>
        <v>2.58608970826891</v>
      </c>
      <c r="J3871" s="7">
        <v>-0.64936134241597143</v>
      </c>
      <c r="K3871" s="7">
        <v>1.1210264289979279</v>
      </c>
      <c r="L3871" s="7">
        <v>1.0790736079091823</v>
      </c>
      <c r="M3871" s="7">
        <v>0.31450895064780438</v>
      </c>
      <c r="N3871" s="7">
        <v>0.83612799685080452</v>
      </c>
      <c r="O3871" s="7">
        <v>8.4850606563155032E-2</v>
      </c>
      <c r="P3871" s="7">
        <v>-1.7930360042706199</v>
      </c>
      <c r="Q3871" s="7">
        <v>0.87772021039424597</v>
      </c>
      <c r="R3871" s="7">
        <v>3.0442534129904564</v>
      </c>
      <c r="S3871" s="7">
        <v>1.9890278085792517</v>
      </c>
      <c r="T3871" s="7">
        <v>1.4466865300704641</v>
      </c>
      <c r="U3871" s="7">
        <v>0.56628977443552209</v>
      </c>
      <c r="V3871" s="7">
        <v>2.3183008123498672</v>
      </c>
      <c r="W3871" s="7">
        <f>[1]!i_dq_pctchange(W$2,$A3873)</f>
        <v>3.3198122028083623</v>
      </c>
    </row>
    <row r="3872" spans="1:23" x14ac:dyDescent="0.35">
      <c r="A3872" s="1">
        <v>43332</v>
      </c>
      <c r="B3872">
        <v>1</v>
      </c>
      <c r="C3872">
        <v>0</v>
      </c>
      <c r="D3872">
        <v>1</v>
      </c>
      <c r="E3872">
        <f t="shared" ref="E3872:F3872" si="3977">IF(AVERAGE(B3856:B3872)&gt;0.5,1,0)</f>
        <v>1</v>
      </c>
      <c r="F3872">
        <f t="shared" si="3977"/>
        <v>0</v>
      </c>
      <c r="G3872">
        <f t="shared" si="3949"/>
        <v>4</v>
      </c>
      <c r="H3872">
        <f t="shared" si="3950"/>
        <v>2.58608970826891</v>
      </c>
      <c r="J3872" s="7">
        <v>0.5176909986960978</v>
      </c>
      <c r="K3872" s="7">
        <v>1.6660217810129556</v>
      </c>
      <c r="L3872" s="7">
        <v>2.311135850618359</v>
      </c>
      <c r="M3872" s="7">
        <v>0.54521433923571139</v>
      </c>
      <c r="N3872" s="7">
        <v>0.44969463557092137</v>
      </c>
      <c r="O3872" s="7">
        <v>1.4166338124612914</v>
      </c>
      <c r="P3872" s="7">
        <v>1.3068641199336806</v>
      </c>
      <c r="Q3872" s="7">
        <v>3.7531042217415793</v>
      </c>
      <c r="R3872" s="7">
        <v>0.24338170444305024</v>
      </c>
      <c r="S3872" s="7">
        <v>-0.1037322211528289</v>
      </c>
      <c r="T3872" s="7">
        <v>1.0349171439905986</v>
      </c>
      <c r="U3872" s="7">
        <v>1.1568546571252221</v>
      </c>
      <c r="V3872" s="7">
        <v>0.4489343743405777</v>
      </c>
      <c r="W3872" s="7">
        <f>[1]!i_dq_pctchange(W$2,$A3874)</f>
        <v>-0.63650309936681437</v>
      </c>
    </row>
    <row r="3873" spans="1:23" x14ac:dyDescent="0.35">
      <c r="A3873" s="1">
        <v>43333</v>
      </c>
      <c r="B3873">
        <v>1</v>
      </c>
      <c r="C3873">
        <v>0</v>
      </c>
      <c r="D3873">
        <v>1</v>
      </c>
      <c r="E3873">
        <f t="shared" ref="E3873:F3873" si="3978">IF(AVERAGE(B3857:B3873)&gt;0.5,1,0)</f>
        <v>1</v>
      </c>
      <c r="F3873">
        <f t="shared" si="3978"/>
        <v>0</v>
      </c>
      <c r="G3873">
        <f t="shared" si="3949"/>
        <v>4</v>
      </c>
      <c r="H3873">
        <f t="shared" si="3950"/>
        <v>2.58608970826891</v>
      </c>
      <c r="J3873" s="7">
        <v>-0.87284879598532872</v>
      </c>
      <c r="K3873" s="7">
        <v>-0.84958937834874548</v>
      </c>
      <c r="L3873" s="7">
        <v>-1.6111738198827441</v>
      </c>
      <c r="M3873" s="7">
        <v>-1.0786322942508899</v>
      </c>
      <c r="N3873" s="7">
        <v>-8.3333021924432954E-2</v>
      </c>
      <c r="O3873" s="7">
        <v>-0.79502408455315765</v>
      </c>
      <c r="P3873" s="7">
        <v>8.2062565943120225E-2</v>
      </c>
      <c r="Q3873" s="7">
        <v>-0.8255800486430227</v>
      </c>
      <c r="R3873" s="7">
        <v>-1.674535332070497</v>
      </c>
      <c r="S3873" s="7">
        <v>-0.40965033417904073</v>
      </c>
      <c r="T3873" s="7">
        <v>-1.2812564579458661</v>
      </c>
      <c r="U3873" s="7">
        <v>-0.87464647522708294</v>
      </c>
      <c r="V3873" s="7">
        <v>-1.9090283649579023</v>
      </c>
      <c r="W3873" s="7">
        <f>[1]!i_dq_pctchange(W$2,$A3875)</f>
        <v>0.91101050758291713</v>
      </c>
    </row>
    <row r="3874" spans="1:23" x14ac:dyDescent="0.35">
      <c r="A3874" s="1">
        <v>43334</v>
      </c>
      <c r="B3874">
        <v>1</v>
      </c>
      <c r="C3874">
        <v>0</v>
      </c>
      <c r="D3874">
        <v>1</v>
      </c>
      <c r="E3874">
        <f t="shared" ref="E3874:F3874" si="3979">IF(AVERAGE(B3858:B3874)&gt;0.5,1,0)</f>
        <v>1</v>
      </c>
      <c r="F3874">
        <f t="shared" si="3979"/>
        <v>0</v>
      </c>
      <c r="G3874">
        <f t="shared" si="3949"/>
        <v>4</v>
      </c>
      <c r="H3874">
        <f t="shared" si="3950"/>
        <v>2.58608970826891</v>
      </c>
      <c r="J3874" s="7">
        <v>-0.12420638221187219</v>
      </c>
      <c r="K3874" s="7">
        <v>-0.17633193587276547</v>
      </c>
      <c r="L3874" s="7">
        <v>-0.52999346485023802</v>
      </c>
      <c r="M3874" s="7">
        <v>0.2374084317165864</v>
      </c>
      <c r="N3874" s="7">
        <v>-0.36577429706259301</v>
      </c>
      <c r="O3874" s="7">
        <v>0.4616862301418963</v>
      </c>
      <c r="P3874" s="7">
        <v>-0.28608242778107751</v>
      </c>
      <c r="Q3874" s="7">
        <v>0.40649457066505151</v>
      </c>
      <c r="R3874" s="7">
        <v>1.9309097132239581</v>
      </c>
      <c r="S3874" s="7">
        <v>-1.0376543851288662</v>
      </c>
      <c r="T3874" s="7">
        <v>0.25643709441073076</v>
      </c>
      <c r="U3874" s="7">
        <v>0.44986224855644313</v>
      </c>
      <c r="V3874" s="7">
        <v>1.8605174112305649</v>
      </c>
      <c r="W3874" s="7">
        <f>[1]!i_dq_pctchange(W$2,$A3876)</f>
        <v>0.15493312030605214</v>
      </c>
    </row>
    <row r="3875" spans="1:23" x14ac:dyDescent="0.35">
      <c r="A3875" s="1">
        <v>43335</v>
      </c>
      <c r="B3875">
        <v>1</v>
      </c>
      <c r="C3875">
        <v>0</v>
      </c>
      <c r="D3875">
        <v>1</v>
      </c>
      <c r="E3875">
        <f t="shared" ref="E3875:F3875" si="3980">IF(AVERAGE(B3859:B3875)&gt;0.5,1,0)</f>
        <v>1</v>
      </c>
      <c r="F3875">
        <f t="shared" si="3980"/>
        <v>0</v>
      </c>
      <c r="G3875">
        <f t="shared" si="3949"/>
        <v>4</v>
      </c>
      <c r="H3875">
        <f t="shared" si="3950"/>
        <v>2.58608970826891</v>
      </c>
      <c r="J3875" s="7">
        <v>-0.19986564587139402</v>
      </c>
      <c r="K3875" s="7">
        <v>8.5718119568778881E-2</v>
      </c>
      <c r="L3875" s="7">
        <v>-0.26099387043441286</v>
      </c>
      <c r="M3875" s="7">
        <v>-0.1794888276857862</v>
      </c>
      <c r="N3875" s="7">
        <v>-0.34572072072072207</v>
      </c>
      <c r="O3875" s="7">
        <v>-0.4393283965100086</v>
      </c>
      <c r="P3875" s="7">
        <v>2.8916228781581843E-2</v>
      </c>
      <c r="Q3875" s="7">
        <v>-1.0763339319966414</v>
      </c>
      <c r="R3875" s="7">
        <v>-1.5969184127715079</v>
      </c>
      <c r="S3875" s="7">
        <v>-0.54345661579680171</v>
      </c>
      <c r="T3875" s="7">
        <v>-0.30972142471855685</v>
      </c>
      <c r="U3875" s="7">
        <v>-0.4944357195993363</v>
      </c>
      <c r="V3875" s="7">
        <v>-0.19868489521736929</v>
      </c>
      <c r="W3875" s="7">
        <f>[1]!i_dq_pctchange(W$2,$A3877)</f>
        <v>3.2081296168266666</v>
      </c>
    </row>
    <row r="3876" spans="1:23" x14ac:dyDescent="0.35">
      <c r="A3876" s="1">
        <v>43336</v>
      </c>
      <c r="B3876">
        <v>1</v>
      </c>
      <c r="C3876">
        <v>0</v>
      </c>
      <c r="D3876">
        <v>1</v>
      </c>
      <c r="E3876">
        <f t="shared" ref="E3876:F3876" si="3981">IF(AVERAGE(B3860:B3876)&gt;0.5,1,0)</f>
        <v>1</v>
      </c>
      <c r="F3876">
        <f t="shared" si="3981"/>
        <v>0</v>
      </c>
      <c r="G3876">
        <f t="shared" si="3949"/>
        <v>4</v>
      </c>
      <c r="H3876">
        <f t="shared" si="3950"/>
        <v>2.58608970826891</v>
      </c>
      <c r="J3876" s="7">
        <v>1.3390001168217891</v>
      </c>
      <c r="K3876" s="7">
        <v>2.6309733680981386</v>
      </c>
      <c r="L3876" s="7">
        <v>3.2012884778950137</v>
      </c>
      <c r="M3876" s="7">
        <v>1.3656762995472482</v>
      </c>
      <c r="N3876" s="7">
        <v>1.3876803814991072</v>
      </c>
      <c r="O3876" s="7">
        <v>2.0855610247527872</v>
      </c>
      <c r="P3876" s="7">
        <v>1.5637350774414884</v>
      </c>
      <c r="Q3876" s="7">
        <v>3.6714290473213929</v>
      </c>
      <c r="R3876" s="7">
        <v>3.8720842372096569</v>
      </c>
      <c r="S3876" s="7">
        <v>1.0666414264599782</v>
      </c>
      <c r="T3876" s="7">
        <v>1.7827657829054058</v>
      </c>
      <c r="U3876" s="7">
        <v>2.0540238478210013</v>
      </c>
      <c r="V3876" s="7">
        <v>2.7610560743233608</v>
      </c>
      <c r="W3876" s="7">
        <f>[1]!i_dq_pctchange(W$2,$A3878)</f>
        <v>-0.21032026709202567</v>
      </c>
    </row>
    <row r="3877" spans="1:23" x14ac:dyDescent="0.35">
      <c r="A3877" s="1">
        <v>43339</v>
      </c>
      <c r="B3877">
        <v>1</v>
      </c>
      <c r="C3877">
        <v>0</v>
      </c>
      <c r="D3877">
        <v>1</v>
      </c>
      <c r="E3877">
        <f t="shared" ref="E3877:F3877" si="3982">IF(AVERAGE(B3861:B3877)&gt;0.5,1,0)</f>
        <v>1</v>
      </c>
      <c r="F3877">
        <f t="shared" si="3982"/>
        <v>0</v>
      </c>
      <c r="G3877">
        <f t="shared" si="3949"/>
        <v>4</v>
      </c>
      <c r="H3877">
        <f t="shared" si="3950"/>
        <v>2.58608970826891</v>
      </c>
      <c r="J3877" s="7">
        <v>4.8856001053965169E-2</v>
      </c>
      <c r="K3877" s="7">
        <v>-0.82454809733917922</v>
      </c>
      <c r="L3877" s="7">
        <v>0.58129339973345784</v>
      </c>
      <c r="M3877" s="7">
        <v>-2.247904806117277E-2</v>
      </c>
      <c r="N3877" s="7">
        <v>0.14340752629446368</v>
      </c>
      <c r="O3877" s="7">
        <v>0.42128711871351349</v>
      </c>
      <c r="P3877" s="7">
        <v>0.3664583842920896</v>
      </c>
      <c r="Q3877" s="7">
        <v>-0.76097948228445467</v>
      </c>
      <c r="R3877" s="7">
        <v>0.68331784604698487</v>
      </c>
      <c r="S3877" s="7">
        <v>3.7460738264718414E-2</v>
      </c>
      <c r="T3877" s="7">
        <v>1.0415952149040493</v>
      </c>
      <c r="U3877" s="7">
        <v>0.51501002641646521</v>
      </c>
      <c r="V3877" s="7">
        <v>-5.125169450910309E-4</v>
      </c>
      <c r="W3877" s="7">
        <f>[1]!i_dq_pctchange(W$2,$A3879)</f>
        <v>-0.52188430381035589</v>
      </c>
    </row>
    <row r="3878" spans="1:23" x14ac:dyDescent="0.35">
      <c r="A3878" s="1">
        <v>43340</v>
      </c>
      <c r="B3878">
        <v>1</v>
      </c>
      <c r="C3878">
        <v>0</v>
      </c>
      <c r="D3878">
        <v>1</v>
      </c>
      <c r="E3878">
        <f t="shared" ref="E3878:F3878" si="3983">IF(AVERAGE(B3862:B3878)&gt;0.5,1,0)</f>
        <v>1</v>
      </c>
      <c r="F3878">
        <f t="shared" si="3983"/>
        <v>0</v>
      </c>
      <c r="G3878">
        <f t="shared" si="3949"/>
        <v>4</v>
      </c>
      <c r="H3878">
        <f t="shared" si="3950"/>
        <v>2.58608970826891</v>
      </c>
      <c r="J3878" s="7">
        <v>-0.24690409696198229</v>
      </c>
      <c r="K3878" s="7">
        <v>-0.28231149416699769</v>
      </c>
      <c r="L3878" s="7">
        <v>-0.85077450117243325</v>
      </c>
      <c r="M3878" s="7">
        <v>-0.58947450742709395</v>
      </c>
      <c r="N3878" s="7">
        <v>-0.61361756118553457</v>
      </c>
      <c r="O3878" s="7">
        <v>-0.51721611300597381</v>
      </c>
      <c r="P3878" s="7">
        <v>-4.032275931743115E-2</v>
      </c>
      <c r="Q3878" s="7">
        <v>-0.32455350085423784</v>
      </c>
      <c r="R3878" s="7">
        <v>-0.21488435399517683</v>
      </c>
      <c r="S3878" s="7">
        <v>-0.86883569535661176</v>
      </c>
      <c r="T3878" s="7">
        <v>-1.0821122233197258</v>
      </c>
      <c r="U3878" s="7">
        <v>-0.61506636532954584</v>
      </c>
      <c r="V3878" s="7">
        <v>-0.16861893913573639</v>
      </c>
      <c r="W3878" s="7">
        <f>[1]!i_dq_pctchange(W$2,$A3880)</f>
        <v>-1.4574934775786297</v>
      </c>
    </row>
    <row r="3879" spans="1:23" x14ac:dyDescent="0.35">
      <c r="A3879" s="1">
        <v>43341</v>
      </c>
      <c r="B3879">
        <v>1</v>
      </c>
      <c r="C3879">
        <v>0</v>
      </c>
      <c r="D3879">
        <v>1</v>
      </c>
      <c r="E3879">
        <f t="shared" ref="E3879:F3879" si="3984">IF(AVERAGE(B3863:B3879)&gt;0.5,1,0)</f>
        <v>1</v>
      </c>
      <c r="F3879">
        <f t="shared" si="3984"/>
        <v>0</v>
      </c>
      <c r="G3879">
        <f t="shared" si="3949"/>
        <v>4</v>
      </c>
      <c r="H3879">
        <f t="shared" si="3950"/>
        <v>2.58608970826891</v>
      </c>
      <c r="J3879" s="7">
        <v>-1.1798225590873865</v>
      </c>
      <c r="K3879" s="7">
        <v>-1.9782264964847769</v>
      </c>
      <c r="L3879" s="7">
        <v>-0.89658264684419753</v>
      </c>
      <c r="M3879" s="7">
        <v>-0.65443031128461804</v>
      </c>
      <c r="N3879" s="7">
        <v>-1.3811381324772767</v>
      </c>
      <c r="O3879" s="7">
        <v>-1.1579442950519514</v>
      </c>
      <c r="P3879" s="7">
        <v>-0.94198272957781437</v>
      </c>
      <c r="Q3879" s="7">
        <v>-0.9271485214732802</v>
      </c>
      <c r="R3879" s="7">
        <v>-2.986364464458378</v>
      </c>
      <c r="S3879" s="7">
        <v>-1.9806403574087934</v>
      </c>
      <c r="T3879" s="7">
        <v>-1.3211127543999917</v>
      </c>
      <c r="U3879" s="7">
        <v>-1.32885443710719</v>
      </c>
      <c r="V3879" s="7">
        <v>-2.1551912231659967</v>
      </c>
      <c r="W3879" s="7">
        <f>[1]!i_dq_pctchange(W$2,$A3881)</f>
        <v>-1.7593880959735853</v>
      </c>
    </row>
    <row r="3880" spans="1:23" x14ac:dyDescent="0.35">
      <c r="A3880" s="1">
        <v>43342</v>
      </c>
      <c r="B3880">
        <v>1</v>
      </c>
      <c r="C3880">
        <v>0</v>
      </c>
      <c r="D3880">
        <v>1</v>
      </c>
      <c r="E3880">
        <f t="shared" ref="E3880:F3880" si="3985">IF(AVERAGE(B3864:B3880)&gt;0.5,1,0)</f>
        <v>1</v>
      </c>
      <c r="F3880">
        <f t="shared" si="3985"/>
        <v>0</v>
      </c>
      <c r="G3880">
        <f t="shared" si="3949"/>
        <v>4</v>
      </c>
      <c r="H3880">
        <f t="shared" si="3950"/>
        <v>2.58608970826891</v>
      </c>
      <c r="J3880" s="7">
        <v>-0.58331756297936077</v>
      </c>
      <c r="K3880" s="7">
        <v>-0.35399084450952889</v>
      </c>
      <c r="L3880" s="7">
        <v>-2.0176858002611753</v>
      </c>
      <c r="M3880" s="7">
        <v>-0.82849959416387908</v>
      </c>
      <c r="N3880" s="7">
        <v>-1.0064535664944336</v>
      </c>
      <c r="O3880" s="7">
        <v>-0.68467131101551792</v>
      </c>
      <c r="P3880" s="7">
        <v>-0.84980511315073337</v>
      </c>
      <c r="Q3880" s="7">
        <v>-2.6997548570513694</v>
      </c>
      <c r="R3880" s="7">
        <v>-0.65003852080123259</v>
      </c>
      <c r="S3880" s="7">
        <v>-0.39686951108344404</v>
      </c>
      <c r="T3880" s="7">
        <v>-1.2261319813194034</v>
      </c>
      <c r="U3880" s="7">
        <v>-0.96089242884328485</v>
      </c>
      <c r="V3880" s="7">
        <v>-1.0042631337312309</v>
      </c>
      <c r="W3880" s="7">
        <f>[1]!i_dq_pctchange(W$2,$A3882)</f>
        <v>-0.15165301789505106</v>
      </c>
    </row>
    <row r="3881" spans="1:23" x14ac:dyDescent="0.35">
      <c r="A3881" s="1">
        <v>43343</v>
      </c>
      <c r="B3881">
        <v>1</v>
      </c>
      <c r="C3881">
        <v>0</v>
      </c>
      <c r="D3881">
        <v>1</v>
      </c>
      <c r="E3881">
        <f t="shared" ref="E3881:F3881" si="3986">IF(AVERAGE(B3865:B3881)&gt;0.5,1,0)</f>
        <v>1</v>
      </c>
      <c r="F3881">
        <f t="shared" si="3986"/>
        <v>0</v>
      </c>
      <c r="G3881">
        <f t="shared" si="3949"/>
        <v>4</v>
      </c>
      <c r="H3881">
        <f t="shared" si="3950"/>
        <v>2.58608970826891</v>
      </c>
      <c r="J3881" s="7">
        <v>-0.40198416697459677</v>
      </c>
      <c r="K3881" s="7">
        <v>-0.34233026797032134</v>
      </c>
      <c r="L3881" s="7">
        <v>-0.58977553400308036</v>
      </c>
      <c r="M3881" s="7">
        <v>0.10180758366686779</v>
      </c>
      <c r="N3881" s="7">
        <v>-0.12388351890371638</v>
      </c>
      <c r="O3881" s="7">
        <v>0.12210730731320057</v>
      </c>
      <c r="P3881" s="7">
        <v>0.87153147623259852</v>
      </c>
      <c r="Q3881" s="7">
        <v>-6.9775440036244307E-2</v>
      </c>
      <c r="R3881" s="7">
        <v>-1.1316822565792728</v>
      </c>
      <c r="S3881" s="7">
        <v>-0.42895781480777795</v>
      </c>
      <c r="T3881" s="7">
        <v>-0.17532433241211845</v>
      </c>
      <c r="U3881" s="7">
        <v>-0.35511390553289235</v>
      </c>
      <c r="V3881" s="7">
        <v>1.5638126180942267</v>
      </c>
      <c r="W3881" s="7">
        <f>[1]!i_dq_pctchange(W$2,$A3883)</f>
        <v>0.7452038302473547</v>
      </c>
    </row>
    <row r="3882" spans="1:23" x14ac:dyDescent="0.35">
      <c r="A3882" s="1">
        <v>43346</v>
      </c>
      <c r="B3882">
        <v>1</v>
      </c>
      <c r="C3882">
        <v>0</v>
      </c>
      <c r="D3882">
        <v>1</v>
      </c>
      <c r="E3882">
        <f t="shared" ref="E3882:F3882" si="3987">IF(AVERAGE(B3866:B3882)&gt;0.5,1,0)</f>
        <v>1</v>
      </c>
      <c r="F3882">
        <f t="shared" si="3987"/>
        <v>0</v>
      </c>
      <c r="G3882">
        <f t="shared" si="3949"/>
        <v>4</v>
      </c>
      <c r="H3882">
        <f t="shared" si="3950"/>
        <v>2.58608970826891</v>
      </c>
      <c r="J3882" s="7">
        <v>1.2051985429689287</v>
      </c>
      <c r="K3882" s="7">
        <v>0.89866567287516086</v>
      </c>
      <c r="L3882" s="7">
        <v>1.1324494022627143</v>
      </c>
      <c r="M3882" s="7">
        <v>0.90935378049874926</v>
      </c>
      <c r="N3882" s="7">
        <v>1.066566620216534</v>
      </c>
      <c r="O3882" s="7">
        <v>0.5724697308099217</v>
      </c>
      <c r="P3882" s="7">
        <v>0.97317613369426614</v>
      </c>
      <c r="Q3882" s="7">
        <v>1.011557683781849</v>
      </c>
      <c r="R3882" s="7">
        <v>1.1990489962989195</v>
      </c>
      <c r="S3882" s="7">
        <v>1.0073307975698531</v>
      </c>
      <c r="T3882" s="7">
        <v>0.28989902908513421</v>
      </c>
      <c r="U3882" s="7">
        <v>0.74813062429161781</v>
      </c>
      <c r="V3882" s="7">
        <v>2.4822047342712841</v>
      </c>
      <c r="W3882" s="7">
        <f>[1]!i_dq_pctchange(W$2,$A3884)</f>
        <v>-1.3457740206139963</v>
      </c>
    </row>
    <row r="3883" spans="1:23" x14ac:dyDescent="0.35">
      <c r="A3883" s="1">
        <v>43347</v>
      </c>
      <c r="B3883">
        <v>1</v>
      </c>
      <c r="C3883">
        <v>0</v>
      </c>
      <c r="D3883">
        <v>1</v>
      </c>
      <c r="E3883">
        <f t="shared" ref="E3883:F3883" si="3988">IF(AVERAGE(B3867:B3883)&gt;0.5,1,0)</f>
        <v>1</v>
      </c>
      <c r="F3883">
        <f t="shared" si="3988"/>
        <v>0</v>
      </c>
      <c r="G3883">
        <f t="shared" si="3949"/>
        <v>4</v>
      </c>
      <c r="H3883">
        <f t="shared" si="3950"/>
        <v>2.58608970826891</v>
      </c>
      <c r="J3883" s="7">
        <v>-1.6440790935347775</v>
      </c>
      <c r="K3883" s="7">
        <v>-2.438128426297101</v>
      </c>
      <c r="L3883" s="7">
        <v>-2.4034408973998675</v>
      </c>
      <c r="M3883" s="7">
        <v>-1.1966048437299304</v>
      </c>
      <c r="N3883" s="7">
        <v>-1.6007697028007872</v>
      </c>
      <c r="O3883" s="7">
        <v>-1.3274775880407299</v>
      </c>
      <c r="P3883" s="7">
        <v>-1.0187441839854559</v>
      </c>
      <c r="Q3883" s="7">
        <v>-2.0627505041995349</v>
      </c>
      <c r="R3883" s="7">
        <v>-0.3511899283572546</v>
      </c>
      <c r="S3883" s="7">
        <v>-2.0108458425503311</v>
      </c>
      <c r="T3883" s="7">
        <v>-1.9731405321958484</v>
      </c>
      <c r="U3883" s="7">
        <v>-1.8150999097735252</v>
      </c>
      <c r="V3883" s="7">
        <v>-1.8639834403110296</v>
      </c>
      <c r="W3883" s="7">
        <f>[1]!i_dq_pctchange(W$2,$A3885)</f>
        <v>-0.97395951625881982</v>
      </c>
    </row>
    <row r="3884" spans="1:23" x14ac:dyDescent="0.35">
      <c r="A3884" s="1">
        <v>43348</v>
      </c>
      <c r="B3884">
        <v>1</v>
      </c>
      <c r="C3884">
        <v>0</v>
      </c>
      <c r="D3884">
        <v>1</v>
      </c>
      <c r="E3884">
        <f t="shared" ref="E3884:F3884" si="3989">IF(AVERAGE(B3868:B3884)&gt;0.5,1,0)</f>
        <v>1</v>
      </c>
      <c r="F3884">
        <f t="shared" si="3989"/>
        <v>0</v>
      </c>
      <c r="G3884">
        <f t="shared" si="3949"/>
        <v>4</v>
      </c>
      <c r="H3884">
        <f t="shared" si="3950"/>
        <v>2.58608970826891</v>
      </c>
      <c r="J3884" s="7">
        <v>-0.60594081770951091</v>
      </c>
      <c r="K3884" s="7">
        <v>-0.91662328737527399</v>
      </c>
      <c r="L3884" s="7">
        <v>-1.5821429889639478</v>
      </c>
      <c r="M3884" s="7">
        <v>-0.16851348107848083</v>
      </c>
      <c r="N3884" s="7">
        <v>-0.37301941702722391</v>
      </c>
      <c r="O3884" s="7">
        <v>-0.90350474554687854</v>
      </c>
      <c r="P3884" s="7">
        <v>-0.15489924833573007</v>
      </c>
      <c r="Q3884" s="7">
        <v>-2.439951154858738</v>
      </c>
      <c r="R3884" s="7">
        <v>0.38596900581384314</v>
      </c>
      <c r="S3884" s="7">
        <v>-0.34239594107921401</v>
      </c>
      <c r="T3884" s="7">
        <v>-0.662581881058115</v>
      </c>
      <c r="U3884" s="7">
        <v>-0.76668422529904356</v>
      </c>
      <c r="V3884" s="7">
        <v>1.0019717725197148</v>
      </c>
      <c r="W3884" s="7">
        <f>[1]!i_dq_pctchange(W$2,$A3886)</f>
        <v>1.2937350547267654</v>
      </c>
    </row>
    <row r="3885" spans="1:23" x14ac:dyDescent="0.35">
      <c r="A3885" s="1">
        <v>43349</v>
      </c>
      <c r="B3885">
        <v>1</v>
      </c>
      <c r="C3885">
        <v>1</v>
      </c>
      <c r="D3885">
        <v>1</v>
      </c>
      <c r="E3885">
        <f t="shared" ref="E3885:F3885" si="3990">IF(AVERAGE(B3869:B3885)&gt;0.5,1,0)</f>
        <v>1</v>
      </c>
      <c r="F3885">
        <f t="shared" si="3990"/>
        <v>0</v>
      </c>
      <c r="G3885">
        <f t="shared" si="3949"/>
        <v>1</v>
      </c>
      <c r="H3885">
        <f t="shared" si="3950"/>
        <v>2.5973489532267808</v>
      </c>
      <c r="J3885" s="7">
        <v>0.25453533098115522</v>
      </c>
      <c r="K3885" s="7">
        <v>0.61507409130174528</v>
      </c>
      <c r="L3885" s="7">
        <v>0.18357844837770212</v>
      </c>
      <c r="M3885" s="7">
        <v>0.29001187095222886</v>
      </c>
      <c r="N3885" s="7">
        <v>2.1645807815210789</v>
      </c>
      <c r="O3885" s="7">
        <v>0.11236156517268907</v>
      </c>
      <c r="P3885" s="7">
        <v>0.43537719986548762</v>
      </c>
      <c r="Q3885" s="7">
        <v>1.1899073169177614</v>
      </c>
      <c r="R3885" s="7">
        <v>-1.7970074088421821</v>
      </c>
      <c r="S3885" s="7">
        <v>0.83714975131729352</v>
      </c>
      <c r="T3885" s="7">
        <v>0.33512572631638848</v>
      </c>
      <c r="U3885" s="7">
        <v>0.27548849806461106</v>
      </c>
      <c r="V3885" s="7">
        <v>-2.5299125100821418</v>
      </c>
      <c r="W3885" s="7">
        <f>[1]!i_dq_pctchange(W$2,$A3887)</f>
        <v>-1.6557064286862395</v>
      </c>
    </row>
    <row r="3886" spans="1:23" x14ac:dyDescent="0.35">
      <c r="A3886" s="1">
        <v>43350</v>
      </c>
      <c r="B3886">
        <v>1</v>
      </c>
      <c r="C3886">
        <v>0</v>
      </c>
      <c r="D3886">
        <v>1</v>
      </c>
      <c r="E3886">
        <f t="shared" ref="E3886:F3886" si="3991">IF(AVERAGE(B3870:B3886)&gt;0.5,1,0)</f>
        <v>1</v>
      </c>
      <c r="F3886">
        <f t="shared" si="3991"/>
        <v>0</v>
      </c>
      <c r="G3886">
        <f t="shared" si="3949"/>
        <v>4</v>
      </c>
      <c r="H3886">
        <f t="shared" si="3950"/>
        <v>2.5973489532267808</v>
      </c>
      <c r="J3886" s="7">
        <v>-2.0764500864242934</v>
      </c>
      <c r="K3886" s="7">
        <v>-3.1789569273316358</v>
      </c>
      <c r="L3886" s="7">
        <v>-0.88382940333092985</v>
      </c>
      <c r="M3886" s="7">
        <v>-0.85952873253224049</v>
      </c>
      <c r="N3886" s="7">
        <v>-0.90807662487472696</v>
      </c>
      <c r="O3886" s="7">
        <v>-1.8074087340676317</v>
      </c>
      <c r="P3886" s="7">
        <v>-0.81563956499223123</v>
      </c>
      <c r="Q3886" s="7">
        <v>-0.82483649510500212</v>
      </c>
      <c r="R3886" s="7">
        <v>-2.7904476846532735</v>
      </c>
      <c r="S3886" s="7">
        <v>-0.31930759088057514</v>
      </c>
      <c r="T3886" s="7">
        <v>-2.4456609763208128</v>
      </c>
      <c r="U3886" s="7">
        <v>-1.8214978477422497</v>
      </c>
      <c r="V3886" s="7">
        <v>-2.9255270086150382</v>
      </c>
      <c r="W3886" s="7">
        <f>[1]!i_dq_pctchange(W$2,$A3888)</f>
        <v>0.39524231153508366</v>
      </c>
    </row>
    <row r="3887" spans="1:23" x14ac:dyDescent="0.35">
      <c r="A3887" s="1">
        <v>43353</v>
      </c>
      <c r="B3887">
        <v>1</v>
      </c>
      <c r="C3887">
        <v>0</v>
      </c>
      <c r="D3887">
        <v>1</v>
      </c>
      <c r="E3887">
        <f t="shared" ref="E3887:F3887" si="3992">IF(AVERAGE(B3871:B3887)&gt;0.5,1,0)</f>
        <v>1</v>
      </c>
      <c r="F3887">
        <f t="shared" si="3992"/>
        <v>0</v>
      </c>
      <c r="G3887">
        <f t="shared" si="3949"/>
        <v>4</v>
      </c>
      <c r="H3887">
        <f t="shared" si="3950"/>
        <v>2.5973489532267808</v>
      </c>
      <c r="J3887" s="7">
        <v>-0.14815586459943936</v>
      </c>
      <c r="K3887" s="7">
        <v>-2.3562915798920305</v>
      </c>
      <c r="L3887" s="7">
        <v>0.1965842309609922</v>
      </c>
      <c r="M3887" s="7">
        <v>-3.8789954912973566E-2</v>
      </c>
      <c r="N3887" s="7">
        <v>-0.58167050884718485</v>
      </c>
      <c r="O3887" s="7">
        <v>-0.14044474168200347</v>
      </c>
      <c r="P3887" s="7">
        <v>9.9923931781652708E-2</v>
      </c>
      <c r="Q3887" s="7">
        <v>0.44841166628096718</v>
      </c>
      <c r="R3887" s="7">
        <v>1.3716140813634961</v>
      </c>
      <c r="S3887" s="7">
        <v>-3.6883222599500414</v>
      </c>
      <c r="T3887" s="7">
        <v>0.1195377872227307</v>
      </c>
      <c r="U3887" s="7">
        <v>-0.85601612065301236</v>
      </c>
      <c r="V3887" s="7">
        <v>0.8730779254625971</v>
      </c>
      <c r="W3887" s="7">
        <f>[1]!i_dq_pctchange(W$2,$A3889)</f>
        <v>-1.8381936579841502</v>
      </c>
    </row>
    <row r="3888" spans="1:23" x14ac:dyDescent="0.35">
      <c r="A3888" s="1">
        <v>43354</v>
      </c>
      <c r="B3888">
        <v>1</v>
      </c>
      <c r="C3888">
        <v>0</v>
      </c>
      <c r="D3888">
        <v>1</v>
      </c>
      <c r="E3888">
        <f t="shared" ref="E3888:F3888" si="3993">IF(AVERAGE(B3872:B3888)&gt;0.5,1,0)</f>
        <v>1</v>
      </c>
      <c r="F3888">
        <f t="shared" si="3993"/>
        <v>0</v>
      </c>
      <c r="G3888">
        <f t="shared" si="3949"/>
        <v>4</v>
      </c>
      <c r="H3888">
        <f t="shared" si="3950"/>
        <v>2.5973489532267808</v>
      </c>
      <c r="J3888" s="7">
        <v>4.8685773900956075E-2</v>
      </c>
      <c r="K3888" s="7">
        <v>-0.35671170315646711</v>
      </c>
      <c r="L3888" s="7">
        <v>-0.37505771930982867</v>
      </c>
      <c r="M3888" s="7">
        <v>5.1907996855281149E-2</v>
      </c>
      <c r="N3888" s="7">
        <v>5.835380835380765E-2</v>
      </c>
      <c r="O3888" s="7">
        <v>-7.2452076604361565E-2</v>
      </c>
      <c r="P3888" s="7">
        <v>-0.48338287070969599</v>
      </c>
      <c r="Q3888" s="7">
        <v>-1.9709726516585684</v>
      </c>
      <c r="R3888" s="7">
        <v>-0.76859950761594675</v>
      </c>
      <c r="S3888" s="7">
        <v>-0.20112378895305572</v>
      </c>
      <c r="T3888" s="7">
        <v>0.44699448719082979</v>
      </c>
      <c r="U3888" s="7">
        <v>-4.3666562131613931E-3</v>
      </c>
      <c r="V3888" s="7">
        <v>-0.3773198983766089</v>
      </c>
      <c r="W3888" s="7">
        <f>[1]!i_dq_pctchange(W$2,$A3890)</f>
        <v>-1.228557213212861</v>
      </c>
    </row>
    <row r="3889" spans="1:23" x14ac:dyDescent="0.35">
      <c r="A3889" s="1">
        <v>43355</v>
      </c>
      <c r="B3889">
        <v>1</v>
      </c>
      <c r="C3889">
        <v>0</v>
      </c>
      <c r="D3889">
        <v>1</v>
      </c>
      <c r="E3889">
        <f t="shared" ref="E3889:F3889" si="3994">IF(AVERAGE(B3873:B3889)&gt;0.5,1,0)</f>
        <v>1</v>
      </c>
      <c r="F3889">
        <f t="shared" si="3994"/>
        <v>0</v>
      </c>
      <c r="G3889">
        <f t="shared" si="3949"/>
        <v>4</v>
      </c>
      <c r="H3889">
        <f t="shared" si="3950"/>
        <v>2.5973489532267808</v>
      </c>
      <c r="J3889" s="7">
        <v>0.914151976317785</v>
      </c>
      <c r="K3889" s="7">
        <v>0.81653846406638186</v>
      </c>
      <c r="L3889" s="7">
        <v>0.92641814621780871</v>
      </c>
      <c r="M3889" s="7">
        <v>1.0089104472349393</v>
      </c>
      <c r="N3889" s="7">
        <v>1.7856594738942249</v>
      </c>
      <c r="O3889" s="7">
        <v>0.766172640173025</v>
      </c>
      <c r="P3889" s="7">
        <v>8.3139041009242243E-2</v>
      </c>
      <c r="Q3889" s="7">
        <v>0.50395017486425409</v>
      </c>
      <c r="R3889" s="7">
        <v>2.4512374689876419</v>
      </c>
      <c r="S3889" s="7">
        <v>0.48696334052146922</v>
      </c>
      <c r="T3889" s="7">
        <v>1.1226020889203543</v>
      </c>
      <c r="U3889" s="7">
        <v>1.1742848295738721</v>
      </c>
      <c r="V3889" s="7">
        <v>1.4123393288416604</v>
      </c>
      <c r="W3889" s="7">
        <f>[1]!i_dq_pctchange(W$2,$A3891)</f>
        <v>-1.2397502686539248</v>
      </c>
    </row>
    <row r="3890" spans="1:23" x14ac:dyDescent="0.35">
      <c r="A3890" s="1">
        <v>43356</v>
      </c>
      <c r="B3890">
        <v>1</v>
      </c>
      <c r="C3890">
        <v>0</v>
      </c>
      <c r="D3890">
        <v>1</v>
      </c>
      <c r="E3890">
        <f t="shared" ref="E3890:F3890" si="3995">IF(AVERAGE(B3874:B3890)&gt;0.5,1,0)</f>
        <v>1</v>
      </c>
      <c r="F3890">
        <f t="shared" si="3995"/>
        <v>0</v>
      </c>
      <c r="G3890">
        <f t="shared" si="3949"/>
        <v>4</v>
      </c>
      <c r="H3890">
        <f t="shared" si="3950"/>
        <v>2.5973489532267808</v>
      </c>
      <c r="J3890" s="7">
        <v>-0.26693915509452465</v>
      </c>
      <c r="K3890" s="7">
        <v>6.3020735995263366E-3</v>
      </c>
      <c r="L3890" s="7">
        <v>0.56270759449063013</v>
      </c>
      <c r="M3890" s="7">
        <v>-0.16805130302092866</v>
      </c>
      <c r="N3890" s="7">
        <v>-0.17264386360380599</v>
      </c>
      <c r="O3890" s="7">
        <v>-0.75732382017715416</v>
      </c>
      <c r="P3890" s="7">
        <v>-0.48668171557562984</v>
      </c>
      <c r="Q3890" s="7">
        <v>1.4539825691785127</v>
      </c>
      <c r="R3890" s="7">
        <v>-1.8388632123995357</v>
      </c>
      <c r="S3890" s="7">
        <v>0.42841758619075188</v>
      </c>
      <c r="T3890" s="7">
        <v>6.5302331656136442E-3</v>
      </c>
      <c r="U3890" s="7">
        <v>-0.45358947797971977</v>
      </c>
      <c r="V3890" s="7">
        <v>-2.9443731119836811</v>
      </c>
      <c r="W3890" s="7">
        <f>[1]!i_dq_pctchange(W$2,$A3892)</f>
        <v>-2.1946910504801092</v>
      </c>
    </row>
    <row r="3891" spans="1:23" x14ac:dyDescent="0.35">
      <c r="A3891" s="1">
        <v>43357</v>
      </c>
      <c r="B3891">
        <v>1</v>
      </c>
      <c r="C3891">
        <v>0</v>
      </c>
      <c r="D3891">
        <v>1</v>
      </c>
      <c r="E3891">
        <f t="shared" ref="E3891:F3891" si="3996">IF(AVERAGE(B3875:B3891)&gt;0.5,1,0)</f>
        <v>1</v>
      </c>
      <c r="F3891">
        <f t="shared" si="3996"/>
        <v>0</v>
      </c>
      <c r="G3891">
        <f t="shared" si="3949"/>
        <v>4</v>
      </c>
      <c r="H3891">
        <f t="shared" si="3950"/>
        <v>2.5973489532267808</v>
      </c>
      <c r="J3891" s="7">
        <v>-2.1348974282227751</v>
      </c>
      <c r="K3891" s="7">
        <v>-1.573028824737327</v>
      </c>
      <c r="L3891" s="7">
        <v>-1.1127803852419567</v>
      </c>
      <c r="M3891" s="7">
        <v>-0.60590318536242349</v>
      </c>
      <c r="N3891" s="7">
        <v>-1.1222378298367337</v>
      </c>
      <c r="O3891" s="7">
        <v>-1.2742753568001439</v>
      </c>
      <c r="P3891" s="7">
        <v>-1.3605719937211251</v>
      </c>
      <c r="Q3891" s="7">
        <v>0.122794367369325</v>
      </c>
      <c r="R3891" s="7">
        <v>-1.2731092647656042</v>
      </c>
      <c r="S3891" s="7">
        <v>-2.1620886592330737</v>
      </c>
      <c r="T3891" s="7">
        <v>-2.2799908582705575</v>
      </c>
      <c r="U3891" s="7">
        <v>-1.8687426093811532</v>
      </c>
      <c r="V3891" s="7">
        <v>-1.387985431230625</v>
      </c>
      <c r="W3891" s="7">
        <f>[1]!i_dq_pctchange(W$2,$A3893)</f>
        <v>1.9980047161255121</v>
      </c>
    </row>
    <row r="3892" spans="1:23" x14ac:dyDescent="0.35">
      <c r="A3892" s="1">
        <v>43360</v>
      </c>
      <c r="B3892">
        <v>1</v>
      </c>
      <c r="C3892">
        <v>0</v>
      </c>
      <c r="D3892">
        <v>1</v>
      </c>
      <c r="E3892">
        <f t="shared" ref="E3892:F3892" si="3997">IF(AVERAGE(B3876:B3892)&gt;0.5,1,0)</f>
        <v>1</v>
      </c>
      <c r="F3892">
        <f t="shared" si="3997"/>
        <v>0</v>
      </c>
      <c r="G3892">
        <f t="shared" si="3949"/>
        <v>4</v>
      </c>
      <c r="H3892">
        <f t="shared" si="3950"/>
        <v>2.5973489532267808</v>
      </c>
      <c r="J3892" s="7">
        <v>1.7756421190074316</v>
      </c>
      <c r="K3892" s="7">
        <v>4.0191541783307709</v>
      </c>
      <c r="L3892" s="7">
        <v>0.86348591204168712</v>
      </c>
      <c r="M3892" s="7">
        <v>1.2543722108310233</v>
      </c>
      <c r="N3892" s="7">
        <v>1.6230294513014787</v>
      </c>
      <c r="O3892" s="7">
        <v>2.1016286001690827</v>
      </c>
      <c r="P3892" s="7">
        <v>0.84075741756852762</v>
      </c>
      <c r="Q3892" s="7">
        <v>2.3963410596869736</v>
      </c>
      <c r="R3892" s="7">
        <v>1.3895801801984773</v>
      </c>
      <c r="S3892" s="7">
        <v>3.1359078725305189</v>
      </c>
      <c r="T3892" s="7">
        <v>1.9281742113195801</v>
      </c>
      <c r="U3892" s="7">
        <v>1.9786390530167521</v>
      </c>
      <c r="V3892" s="7">
        <v>2.0771868494004644</v>
      </c>
      <c r="W3892" s="7">
        <f>[1]!i_dq_pctchange(W$2,$A3894)</f>
        <v>1.3903832075141842</v>
      </c>
    </row>
    <row r="3893" spans="1:23" x14ac:dyDescent="0.35">
      <c r="A3893" s="1">
        <v>43361</v>
      </c>
      <c r="B3893">
        <v>1</v>
      </c>
      <c r="C3893">
        <v>0</v>
      </c>
      <c r="D3893">
        <v>1</v>
      </c>
      <c r="E3893">
        <f t="shared" ref="E3893:F3893" si="3998">IF(AVERAGE(B3877:B3893)&gt;0.5,1,0)</f>
        <v>1</v>
      </c>
      <c r="F3893">
        <f t="shared" si="3998"/>
        <v>0</v>
      </c>
      <c r="G3893">
        <f t="shared" si="3949"/>
        <v>4</v>
      </c>
      <c r="H3893">
        <f t="shared" si="3950"/>
        <v>2.5973489532267808</v>
      </c>
      <c r="J3893" s="7">
        <v>1.0644814553692077</v>
      </c>
      <c r="K3893" s="7">
        <v>0.46735616912266587</v>
      </c>
      <c r="L3893" s="7">
        <v>2.1167808187178125</v>
      </c>
      <c r="M3893" s="7">
        <v>0.85269009330951273</v>
      </c>
      <c r="N3893" s="7">
        <v>2.2968290831473133</v>
      </c>
      <c r="O3893" s="7">
        <v>1.152034041215751</v>
      </c>
      <c r="P3893" s="7">
        <v>0.90444285316828321</v>
      </c>
      <c r="Q3893" s="7">
        <v>2.221481650965464</v>
      </c>
      <c r="R3893" s="7">
        <v>0.59259630316085532</v>
      </c>
      <c r="S3893" s="7">
        <v>0.40081317716636677</v>
      </c>
      <c r="T3893" s="7">
        <v>0.94912735642900659</v>
      </c>
      <c r="U3893" s="7">
        <v>0.86535242334128659</v>
      </c>
      <c r="V3893" s="7">
        <v>1.1727430626562787</v>
      </c>
      <c r="W3893" s="7">
        <f>[1]!i_dq_pctchange(W$2,$A3895)</f>
        <v>-0.4523795603367739</v>
      </c>
    </row>
    <row r="3894" spans="1:23" x14ac:dyDescent="0.35">
      <c r="A3894" s="1">
        <v>43362</v>
      </c>
      <c r="B3894">
        <v>0</v>
      </c>
      <c r="C3894">
        <v>0</v>
      </c>
      <c r="D3894">
        <v>1</v>
      </c>
      <c r="E3894">
        <f t="shared" ref="E3894:F3894" si="3999">IF(AVERAGE(B3878:B3894)&gt;0.5,1,0)</f>
        <v>1</v>
      </c>
      <c r="F3894">
        <f t="shared" si="3999"/>
        <v>0</v>
      </c>
      <c r="G3894">
        <f t="shared" si="3949"/>
        <v>3</v>
      </c>
      <c r="H3894">
        <f t="shared" si="3950"/>
        <v>2.5973489532267808</v>
      </c>
      <c r="J3894" s="7">
        <v>-0.31849683218590247</v>
      </c>
      <c r="K3894" s="7">
        <v>0.37286395430144809</v>
      </c>
      <c r="L3894" s="7">
        <v>0.26371076364487905</v>
      </c>
      <c r="M3894" s="7">
        <v>-7.972519414561749E-2</v>
      </c>
      <c r="N3894" s="7">
        <v>-0.33245413602332424</v>
      </c>
      <c r="O3894" s="7">
        <v>-1.9420086344694311E-2</v>
      </c>
      <c r="P3894" s="7">
        <v>-0.32363922362748532</v>
      </c>
      <c r="Q3894" s="7">
        <v>-6.6078802134382997E-2</v>
      </c>
      <c r="R3894" s="7">
        <v>-0.43523078685144928</v>
      </c>
      <c r="S3894" s="7">
        <v>0.41838757799227089</v>
      </c>
      <c r="T3894" s="7">
        <v>0.50401552815200035</v>
      </c>
      <c r="U3894" s="7">
        <v>0.25148194718879319</v>
      </c>
      <c r="V3894" s="7">
        <v>-0.75165477242836154</v>
      </c>
      <c r="W3894" s="7">
        <f>[1]!i_dq_pctchange(W$2,$A3896)</f>
        <v>2.1232921967800515</v>
      </c>
    </row>
    <row r="3895" spans="1:23" x14ac:dyDescent="0.35">
      <c r="A3895" s="1">
        <v>43363</v>
      </c>
      <c r="B3895">
        <v>0</v>
      </c>
      <c r="C3895">
        <v>0</v>
      </c>
      <c r="D3895">
        <v>1</v>
      </c>
      <c r="E3895">
        <f t="shared" ref="E3895:F3895" si="4000">IF(AVERAGE(B3879:B3895)&gt;0.5,1,0)</f>
        <v>1</v>
      </c>
      <c r="F3895">
        <f t="shared" si="4000"/>
        <v>0</v>
      </c>
      <c r="G3895">
        <f t="shared" si="3949"/>
        <v>3</v>
      </c>
      <c r="H3895">
        <f t="shared" si="3950"/>
        <v>2.5973489532267808</v>
      </c>
      <c r="J3895" s="7">
        <v>1.0738439828597994</v>
      </c>
      <c r="K3895" s="7">
        <v>1.7380579549089916</v>
      </c>
      <c r="L3895" s="7">
        <v>1.888576367150786</v>
      </c>
      <c r="M3895" s="7">
        <v>0.70824878346697673</v>
      </c>
      <c r="N3895" s="7">
        <v>1.9770523343886903</v>
      </c>
      <c r="O3895" s="7">
        <v>1.974360506813283</v>
      </c>
      <c r="P3895" s="7">
        <v>1.2706445732321163</v>
      </c>
      <c r="Q3895" s="7">
        <v>3.361924739161847</v>
      </c>
      <c r="R3895" s="7">
        <v>1.3639159943782844</v>
      </c>
      <c r="S3895" s="7">
        <v>1.6784162166703513</v>
      </c>
      <c r="T3895" s="7">
        <v>2.1796956610702405</v>
      </c>
      <c r="U3895" s="7">
        <v>1.5382158410133675</v>
      </c>
      <c r="V3895" s="7">
        <v>1.006356939002168</v>
      </c>
      <c r="W3895" s="7">
        <f>[1]!i_dq_pctchange(W$2,$A3897)</f>
        <v>-4.4570583989728659E-3</v>
      </c>
    </row>
    <row r="3896" spans="1:23" x14ac:dyDescent="0.35">
      <c r="A3896" s="1">
        <v>43364</v>
      </c>
      <c r="B3896">
        <v>0</v>
      </c>
      <c r="C3896">
        <v>0</v>
      </c>
      <c r="D3896">
        <v>1</v>
      </c>
      <c r="E3896">
        <f t="shared" ref="E3896:F3896" si="4001">IF(AVERAGE(B3880:B3896)&gt;0.5,1,0)</f>
        <v>1</v>
      </c>
      <c r="F3896">
        <f t="shared" si="4001"/>
        <v>0</v>
      </c>
      <c r="G3896">
        <f t="shared" si="3949"/>
        <v>3</v>
      </c>
      <c r="H3896">
        <f t="shared" si="3950"/>
        <v>2.5973489532267808</v>
      </c>
      <c r="J3896" s="7">
        <v>-0.42565508317300327</v>
      </c>
      <c r="K3896" s="7">
        <v>-0.62165639881997559</v>
      </c>
      <c r="L3896" s="7">
        <v>-1.0114291856257396</v>
      </c>
      <c r="M3896" s="7">
        <v>-0.17361620548333551</v>
      </c>
      <c r="N3896" s="7">
        <v>-0.1257784347813522</v>
      </c>
      <c r="O3896" s="7">
        <v>-0.39179831617567018</v>
      </c>
      <c r="P3896" s="7">
        <v>1.1964893426473338</v>
      </c>
      <c r="Q3896" s="7">
        <v>-0.77350304549157534</v>
      </c>
      <c r="R3896" s="7">
        <v>-5.2796226303384076E-2</v>
      </c>
      <c r="S3896" s="7">
        <v>-0.99230419644767198</v>
      </c>
      <c r="T3896" s="7">
        <v>-0.25786687183593804</v>
      </c>
      <c r="U3896" s="7">
        <v>-0.38055049391004403</v>
      </c>
      <c r="V3896" s="7">
        <v>-7.7695482101807226E-2</v>
      </c>
      <c r="W3896" s="7">
        <f>[1]!i_dq_pctchange(W$2,$A3898)</f>
        <v>1.152560406616868</v>
      </c>
    </row>
    <row r="3897" spans="1:23" x14ac:dyDescent="0.35">
      <c r="A3897" s="1">
        <v>43368</v>
      </c>
      <c r="B3897">
        <v>0</v>
      </c>
      <c r="C3897">
        <v>0</v>
      </c>
      <c r="D3897">
        <v>1</v>
      </c>
      <c r="E3897">
        <f t="shared" ref="E3897:F3897" si="4002">IF(AVERAGE(B3881:B3897)&gt;0.5,1,0)</f>
        <v>1</v>
      </c>
      <c r="F3897">
        <f t="shared" si="4002"/>
        <v>0</v>
      </c>
      <c r="G3897">
        <f t="shared" si="3949"/>
        <v>3</v>
      </c>
      <c r="H3897">
        <f t="shared" si="3950"/>
        <v>2.5973489532267808</v>
      </c>
      <c r="J3897" s="7">
        <v>0.14534138125608892</v>
      </c>
      <c r="K3897" s="7">
        <v>0.38656816152178597</v>
      </c>
      <c r="L3897" s="7">
        <v>0.45423780344352727</v>
      </c>
      <c r="M3897" s="7">
        <v>4.3602016470777959E-2</v>
      </c>
      <c r="N3897" s="7">
        <v>0.60218073383538728</v>
      </c>
      <c r="O3897" s="7">
        <v>0.1385660910240957</v>
      </c>
      <c r="P3897" s="7">
        <v>1.5681971043222793</v>
      </c>
      <c r="Q3897" s="7">
        <v>3.0795816539197407</v>
      </c>
      <c r="R3897" s="7">
        <v>0.75385443253570483</v>
      </c>
      <c r="S3897" s="7">
        <v>0.6384504205123509</v>
      </c>
      <c r="T3897" s="7">
        <v>0.20534748810357989</v>
      </c>
      <c r="U3897" s="7">
        <v>0.92035289179499979</v>
      </c>
      <c r="V3897" s="7">
        <v>2.2600329319076042E-2</v>
      </c>
      <c r="W3897" s="7">
        <f>[1]!i_dq_pctchange(W$2,$A3899)</f>
        <v>0.18919391452301956</v>
      </c>
    </row>
    <row r="3898" spans="1:23" x14ac:dyDescent="0.35">
      <c r="A3898" s="1">
        <v>43369</v>
      </c>
      <c r="B3898">
        <v>0</v>
      </c>
      <c r="C3898">
        <v>0</v>
      </c>
      <c r="D3898">
        <v>1</v>
      </c>
      <c r="E3898">
        <f t="shared" ref="E3898:F3898" si="4003">IF(AVERAGE(B3882:B3898)&gt;0.5,1,0)</f>
        <v>1</v>
      </c>
      <c r="F3898">
        <f t="shared" si="4003"/>
        <v>0</v>
      </c>
      <c r="G3898">
        <f t="shared" si="3949"/>
        <v>3</v>
      </c>
      <c r="H3898">
        <f t="shared" si="3950"/>
        <v>2.5973489532267808</v>
      </c>
      <c r="J3898" s="7">
        <v>-1.6385511997450235</v>
      </c>
      <c r="K3898" s="7">
        <v>-1.2077024207963658</v>
      </c>
      <c r="L3898" s="7">
        <v>-0.36553026208645834</v>
      </c>
      <c r="M3898" s="7">
        <v>-0.54895009010420925</v>
      </c>
      <c r="N3898" s="7">
        <v>0.30540337346624685</v>
      </c>
      <c r="O3898" s="7">
        <v>-1.1213904418871816</v>
      </c>
      <c r="P3898" s="7">
        <v>-0.98677331660393519</v>
      </c>
      <c r="Q3898" s="7">
        <v>-0.17151347283464977</v>
      </c>
      <c r="R3898" s="7">
        <v>-2.1652636633575959</v>
      </c>
      <c r="S3898" s="7">
        <v>4.4102680085946429E-2</v>
      </c>
      <c r="T3898" s="7">
        <v>-1.2074153227507245</v>
      </c>
      <c r="U3898" s="7">
        <v>-0.9913268440472699</v>
      </c>
      <c r="V3898" s="7">
        <v>-1.7933613083709938</v>
      </c>
      <c r="W3898" s="7">
        <f>[1]!i_dq_pctchange(W$2,$A3900)</f>
        <v>1.0434962729235797</v>
      </c>
    </row>
    <row r="3899" spans="1:23" x14ac:dyDescent="0.35">
      <c r="A3899" s="1">
        <v>43370</v>
      </c>
      <c r="B3899">
        <v>0</v>
      </c>
      <c r="C3899">
        <v>0</v>
      </c>
      <c r="D3899">
        <v>1</v>
      </c>
      <c r="E3899">
        <f t="shared" ref="E3899:F3899" si="4004">IF(AVERAGE(B3883:B3899)&gt;0.5,1,0)</f>
        <v>1</v>
      </c>
      <c r="F3899">
        <f t="shared" si="4004"/>
        <v>0</v>
      </c>
      <c r="G3899">
        <f t="shared" si="3949"/>
        <v>3</v>
      </c>
      <c r="H3899">
        <f t="shared" si="3950"/>
        <v>2.5973489532267808</v>
      </c>
      <c r="J3899" s="7">
        <v>1.018371184724427</v>
      </c>
      <c r="K3899" s="7">
        <v>0.74263140881670364</v>
      </c>
      <c r="L3899" s="7">
        <v>0.83951867354963572</v>
      </c>
      <c r="M3899" s="7">
        <v>0.55148778602274129</v>
      </c>
      <c r="N3899" s="7">
        <v>0.88903393319514146</v>
      </c>
      <c r="O3899" s="7">
        <v>1.314460251244941</v>
      </c>
      <c r="P3899" s="7">
        <v>0.14388109349630976</v>
      </c>
      <c r="Q3899" s="7">
        <v>0.90111619933066667</v>
      </c>
      <c r="R3899" s="7">
        <v>0.28347198084810482</v>
      </c>
      <c r="S3899" s="7">
        <v>1.2904708617331118</v>
      </c>
      <c r="T3899" s="7">
        <v>1.2125654226722666</v>
      </c>
      <c r="U3899" s="7">
        <v>0.82936699103959843</v>
      </c>
      <c r="V3899" s="7">
        <v>0.49658580142594105</v>
      </c>
      <c r="W3899" s="7">
        <f>[1]!i_dq_pctchange(W$2,$A3901)</f>
        <v>0</v>
      </c>
    </row>
    <row r="3900" spans="1:23" x14ac:dyDescent="0.35">
      <c r="A3900" s="1">
        <v>43371</v>
      </c>
      <c r="B3900">
        <v>0</v>
      </c>
      <c r="C3900">
        <v>1</v>
      </c>
      <c r="D3900">
        <v>1</v>
      </c>
      <c r="E3900">
        <f t="shared" ref="E3900:F3900" si="4005">IF(AVERAGE(B3884:B3900)&gt;0.5,1,0)</f>
        <v>1</v>
      </c>
      <c r="F3900">
        <f t="shared" si="4005"/>
        <v>0</v>
      </c>
      <c r="G3900">
        <f t="shared" si="3949"/>
        <v>2</v>
      </c>
      <c r="H3900">
        <f t="shared" si="3950"/>
        <v>2.5973489532267808</v>
      </c>
      <c r="J3900" s="7">
        <v>0</v>
      </c>
      <c r="K3900" s="7">
        <v>0</v>
      </c>
      <c r="L3900" s="7">
        <v>0</v>
      </c>
      <c r="M3900" s="7">
        <v>0</v>
      </c>
      <c r="N3900" s="7">
        <v>0</v>
      </c>
      <c r="O3900" s="7">
        <v>0</v>
      </c>
      <c r="P3900" s="7">
        <v>0</v>
      </c>
      <c r="Q3900" s="7">
        <v>0</v>
      </c>
      <c r="R3900" s="7">
        <v>0</v>
      </c>
      <c r="S3900" s="7">
        <v>0</v>
      </c>
      <c r="T3900" s="7">
        <v>0</v>
      </c>
      <c r="U3900" s="7">
        <v>0</v>
      </c>
      <c r="V3900" s="7">
        <v>0</v>
      </c>
      <c r="W3900" s="7">
        <f>[1]!i_dq_pctchange(W$2,$A3902)</f>
        <v>0</v>
      </c>
    </row>
    <row r="3901" spans="1:23" x14ac:dyDescent="0.35">
      <c r="A3901" s="1">
        <v>43372</v>
      </c>
      <c r="B3901">
        <v>0</v>
      </c>
      <c r="C3901">
        <v>1</v>
      </c>
      <c r="D3901">
        <v>1</v>
      </c>
      <c r="E3901">
        <f t="shared" ref="E3901:F3901" si="4006">IF(AVERAGE(B3885:B3901)&gt;0.5,1,0)</f>
        <v>1</v>
      </c>
      <c r="F3901">
        <f t="shared" si="4006"/>
        <v>0</v>
      </c>
      <c r="G3901">
        <f t="shared" si="3949"/>
        <v>2</v>
      </c>
      <c r="H3901">
        <f t="shared" si="3950"/>
        <v>2.5973489532267808</v>
      </c>
      <c r="J3901" s="7">
        <v>0</v>
      </c>
      <c r="K3901" s="7">
        <v>0</v>
      </c>
      <c r="L3901" s="7">
        <v>0</v>
      </c>
      <c r="M3901" s="7">
        <v>0</v>
      </c>
      <c r="N3901" s="7">
        <v>0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  <c r="U3901" s="7">
        <v>0</v>
      </c>
      <c r="V3901" s="7">
        <v>0</v>
      </c>
      <c r="W3901" s="7">
        <f>[1]!i_dq_pctchange(W$2,$A3903)</f>
        <v>-4.0801912953859691</v>
      </c>
    </row>
    <row r="3902" spans="1:23" x14ac:dyDescent="0.35">
      <c r="A3902" s="1">
        <v>43373</v>
      </c>
      <c r="B3902">
        <v>0</v>
      </c>
      <c r="C3902">
        <v>1</v>
      </c>
      <c r="D3902">
        <v>1</v>
      </c>
      <c r="E3902">
        <f t="shared" ref="E3902:F3902" si="4007">IF(AVERAGE(B3886:B3902)&gt;0.5,1,0)</f>
        <v>0</v>
      </c>
      <c r="F3902">
        <f t="shared" si="4007"/>
        <v>0</v>
      </c>
      <c r="G3902">
        <f t="shared" si="3949"/>
        <v>2</v>
      </c>
      <c r="H3902">
        <f t="shared" si="3950"/>
        <v>2.5973489532267808</v>
      </c>
      <c r="J3902" s="7">
        <v>-3.355958415671445</v>
      </c>
      <c r="K3902" s="7">
        <v>-4.1460396039604097</v>
      </c>
      <c r="L3902" s="7">
        <v>-3.1255267187617584</v>
      </c>
      <c r="M3902" s="7">
        <v>-2.3030552331702623</v>
      </c>
      <c r="N3902" s="7">
        <v>-1.6013735199291976</v>
      </c>
      <c r="O3902" s="7">
        <v>-2.9455582014616364</v>
      </c>
      <c r="P3902" s="7">
        <v>-1.8102092285520881</v>
      </c>
      <c r="Q3902" s="7">
        <v>-5.5306058436279386</v>
      </c>
      <c r="R3902" s="7">
        <v>-4.5956460723257395</v>
      </c>
      <c r="S3902" s="7">
        <v>-2.8240685632662803</v>
      </c>
      <c r="T3902" s="7">
        <v>-2.7567539064559812</v>
      </c>
      <c r="U3902" s="7">
        <v>-3.3639494394691591</v>
      </c>
      <c r="V3902" s="7">
        <v>-4.4474606574981017</v>
      </c>
      <c r="W3902" s="7">
        <f>[1]!i_dq_pctchange(W$2,$A3904)</f>
        <v>-0.29789003100398986</v>
      </c>
    </row>
    <row r="3903" spans="1:23" x14ac:dyDescent="0.35">
      <c r="A3903" s="1">
        <v>43381</v>
      </c>
      <c r="B3903">
        <v>0</v>
      </c>
      <c r="C3903">
        <v>1</v>
      </c>
      <c r="D3903">
        <v>1</v>
      </c>
      <c r="E3903">
        <f t="shared" ref="E3903:F3903" si="4008">IF(AVERAGE(B3887:B3903)&gt;0.5,1,0)</f>
        <v>0</v>
      </c>
      <c r="F3903">
        <f t="shared" si="4008"/>
        <v>0</v>
      </c>
      <c r="G3903">
        <f t="shared" si="3949"/>
        <v>2</v>
      </c>
      <c r="H3903">
        <f t="shared" si="3950"/>
        <v>2.5973489532267808</v>
      </c>
      <c r="J3903" s="7">
        <v>-0.16772755828976726</v>
      </c>
      <c r="K3903" s="7">
        <v>-5.4341564993598563E-3</v>
      </c>
      <c r="L3903" s="7">
        <v>0.63912843094247374</v>
      </c>
      <c r="M3903" s="7">
        <v>-0.24711283984281338</v>
      </c>
      <c r="N3903" s="7">
        <v>2.8314837292642081</v>
      </c>
      <c r="O3903" s="7">
        <v>-0.10243424869463935</v>
      </c>
      <c r="P3903" s="7">
        <v>0.51996169645333723</v>
      </c>
      <c r="Q3903" s="7">
        <v>0.7564948202126861</v>
      </c>
      <c r="R3903" s="7">
        <v>-0.2690662772010759</v>
      </c>
      <c r="S3903" s="7">
        <v>0.39006277752258667</v>
      </c>
      <c r="T3903" s="7">
        <v>1.5114433723876881</v>
      </c>
      <c r="U3903" s="7">
        <v>0.4224249088305726</v>
      </c>
      <c r="V3903" s="7">
        <v>-0.81833947539562257</v>
      </c>
      <c r="W3903" s="7">
        <f>[1]!i_dq_pctchange(W$2,$A3905)</f>
        <v>-0.77624089161257392</v>
      </c>
    </row>
    <row r="3904" spans="1:23" x14ac:dyDescent="0.35">
      <c r="A3904" s="1">
        <v>43382</v>
      </c>
      <c r="B3904">
        <v>0</v>
      </c>
      <c r="C3904">
        <v>1</v>
      </c>
      <c r="D3904">
        <v>1</v>
      </c>
      <c r="E3904">
        <f t="shared" ref="E3904:F3904" si="4009">IF(AVERAGE(B3888:B3904)&gt;0.5,1,0)</f>
        <v>0</v>
      </c>
      <c r="F3904">
        <f t="shared" si="4009"/>
        <v>0</v>
      </c>
      <c r="G3904">
        <f t="shared" si="3949"/>
        <v>2</v>
      </c>
      <c r="H3904">
        <f t="shared" si="3950"/>
        <v>2.5973489532267808</v>
      </c>
      <c r="J3904" s="7">
        <v>9.6174967199580325E-2</v>
      </c>
      <c r="K3904" s="7">
        <v>0.67604580590747443</v>
      </c>
      <c r="L3904" s="7">
        <v>-0.55543294342676042</v>
      </c>
      <c r="M3904" s="7">
        <v>0.52258417876399244</v>
      </c>
      <c r="N3904" s="7">
        <v>0.60108061014424985</v>
      </c>
      <c r="O3904" s="7">
        <v>-0.25377716610457574</v>
      </c>
      <c r="P3904" s="7">
        <v>0.86538461538461786</v>
      </c>
      <c r="Q3904" s="7">
        <v>-2.5030047008797518</v>
      </c>
      <c r="R3904" s="7">
        <v>0.16219025073877491</v>
      </c>
      <c r="S3904" s="7">
        <v>0.39007240933580994</v>
      </c>
      <c r="T3904" s="7">
        <v>-0.75782396262160601</v>
      </c>
      <c r="U3904" s="7">
        <v>0.45845904196238874</v>
      </c>
      <c r="V3904" s="7">
        <v>2.8758854132189798E-3</v>
      </c>
      <c r="W3904" s="7">
        <f>[1]!i_dq_pctchange(W$2,$A3906)</f>
        <v>-5.4525196207251643</v>
      </c>
    </row>
    <row r="3905" spans="1:23" x14ac:dyDescent="0.35">
      <c r="A3905" s="1">
        <v>43383</v>
      </c>
      <c r="B3905">
        <v>0</v>
      </c>
      <c r="C3905">
        <v>1</v>
      </c>
      <c r="D3905">
        <v>1</v>
      </c>
      <c r="E3905">
        <f t="shared" ref="E3905:F3905" si="4010">IF(AVERAGE(B3889:B3905)&gt;0.5,1,0)</f>
        <v>0</v>
      </c>
      <c r="F3905">
        <f t="shared" si="4010"/>
        <v>0</v>
      </c>
      <c r="G3905">
        <f t="shared" si="3949"/>
        <v>2</v>
      </c>
      <c r="H3905">
        <f t="shared" si="3950"/>
        <v>2.5973489532267808</v>
      </c>
      <c r="J3905" s="7">
        <v>-7.5721360576495274</v>
      </c>
      <c r="K3905" s="7">
        <v>-5.8723317887972968</v>
      </c>
      <c r="L3905" s="7">
        <v>-3.4588496393563974</v>
      </c>
      <c r="M3905" s="7">
        <v>-5.9614798226452246</v>
      </c>
      <c r="N3905" s="7">
        <v>-5.5750528172088103</v>
      </c>
      <c r="O3905" s="7">
        <v>-6.6292461927548532</v>
      </c>
      <c r="P3905" s="7">
        <v>-4.773505631465607</v>
      </c>
      <c r="Q3905" s="7">
        <v>-3.9455428373222299</v>
      </c>
      <c r="R3905" s="7">
        <v>-8.3468709714609108</v>
      </c>
      <c r="S3905" s="7">
        <v>-5.4724591882468374</v>
      </c>
      <c r="T3905" s="7">
        <v>-7.1376795992478828</v>
      </c>
      <c r="U3905" s="7">
        <v>-6.277395729598763</v>
      </c>
      <c r="V3905" s="7">
        <v>-8.4925329782675565</v>
      </c>
      <c r="W3905" s="7">
        <f>[1]!i_dq_pctchange(W$2,$A3907)</f>
        <v>0.38624842910510704</v>
      </c>
    </row>
    <row r="3906" spans="1:23" x14ac:dyDescent="0.35">
      <c r="A3906" s="1">
        <v>43384</v>
      </c>
      <c r="B3906">
        <v>0</v>
      </c>
      <c r="C3906">
        <v>1</v>
      </c>
      <c r="D3906">
        <v>1</v>
      </c>
      <c r="E3906">
        <f t="shared" ref="E3906:F3906" si="4011">IF(AVERAGE(B3890:B3906)&gt;0.5,1,0)</f>
        <v>0</v>
      </c>
      <c r="F3906">
        <f t="shared" si="4011"/>
        <v>0</v>
      </c>
      <c r="G3906">
        <f t="shared" si="3949"/>
        <v>2</v>
      </c>
      <c r="H3906">
        <f t="shared" si="3950"/>
        <v>2.5973489532267808</v>
      </c>
      <c r="J3906" s="7">
        <v>-1.8859328276800331</v>
      </c>
      <c r="K3906" s="7">
        <v>1.2192016809614272</v>
      </c>
      <c r="L3906" s="7">
        <v>0.79732106253282209</v>
      </c>
      <c r="M3906" s="7">
        <v>-1.1561461794019934</v>
      </c>
      <c r="N3906" s="7">
        <v>1.437499999999996</v>
      </c>
      <c r="O3906" s="7">
        <v>-0.96913008882610363</v>
      </c>
      <c r="P3906" s="7">
        <v>0.19372659523192928</v>
      </c>
      <c r="Q3906" s="7">
        <v>2.9155416218700387</v>
      </c>
      <c r="R3906" s="7">
        <v>-0.38936980411439498</v>
      </c>
      <c r="S3906" s="7">
        <v>2.4896132179335746</v>
      </c>
      <c r="T3906" s="7">
        <v>-0.92393299457077716</v>
      </c>
      <c r="U3906" s="7">
        <v>0.28571787138095783</v>
      </c>
      <c r="V3906" s="7">
        <v>-0.6838509355809973</v>
      </c>
      <c r="W3906" s="7">
        <f>[1]!i_dq_pctchange(W$2,$A3908)</f>
        <v>-1.2762010180298953</v>
      </c>
    </row>
    <row r="3907" spans="1:23" x14ac:dyDescent="0.35">
      <c r="A3907" s="1">
        <v>43385</v>
      </c>
      <c r="B3907">
        <v>0</v>
      </c>
      <c r="C3907">
        <v>1</v>
      </c>
      <c r="D3907">
        <v>1</v>
      </c>
      <c r="E3907">
        <f t="shared" ref="E3907:F3907" si="4012">IF(AVERAGE(B3891:B3907)&gt;0.5,1,0)</f>
        <v>0</v>
      </c>
      <c r="F3907">
        <f t="shared" si="4012"/>
        <v>0</v>
      </c>
      <c r="G3907">
        <f t="shared" si="3949"/>
        <v>2</v>
      </c>
      <c r="H3907">
        <f t="shared" si="3950"/>
        <v>2.5973489532267808</v>
      </c>
      <c r="J3907" s="7">
        <v>-1.4656734184003872</v>
      </c>
      <c r="K3907" s="7">
        <v>-1.7169171637326226</v>
      </c>
      <c r="L3907" s="7">
        <v>-1.6994830469819078</v>
      </c>
      <c r="M3907" s="7">
        <v>-1.6800215111589141</v>
      </c>
      <c r="N3907" s="7">
        <v>-3.0537356856139652</v>
      </c>
      <c r="O3907" s="7">
        <v>-2.0703723259467242</v>
      </c>
      <c r="P3907" s="7">
        <v>-0.57080476996660945</v>
      </c>
      <c r="Q3907" s="7">
        <v>-1.4832595026295885</v>
      </c>
      <c r="R3907" s="7">
        <v>-0.81335346148768906</v>
      </c>
      <c r="S3907" s="7">
        <v>-1.6924765750578126</v>
      </c>
      <c r="T3907" s="7">
        <v>-1.9434932174699846</v>
      </c>
      <c r="U3907" s="7">
        <v>-1.4366161932173718</v>
      </c>
      <c r="V3907" s="7">
        <v>-1.298010897975457</v>
      </c>
      <c r="W3907" s="7">
        <f>[1]!i_dq_pctchange(W$2,$A3909)</f>
        <v>-2.3996879584492046</v>
      </c>
    </row>
    <row r="3908" spans="1:23" x14ac:dyDescent="0.35">
      <c r="A3908" s="1">
        <v>43388</v>
      </c>
      <c r="B3908">
        <v>0</v>
      </c>
      <c r="C3908">
        <v>1</v>
      </c>
      <c r="D3908">
        <v>1</v>
      </c>
      <c r="E3908">
        <f t="shared" ref="E3908:F3908" si="4013">IF(AVERAGE(B3892:B3908)&gt;0.5,1,0)</f>
        <v>0</v>
      </c>
      <c r="F3908">
        <f t="shared" si="4013"/>
        <v>1</v>
      </c>
      <c r="G3908">
        <f t="shared" si="3949"/>
        <v>2</v>
      </c>
      <c r="H3908">
        <f t="shared" si="3950"/>
        <v>2.5973489532267808</v>
      </c>
      <c r="J3908" s="7">
        <v>-1.7556319611304956</v>
      </c>
      <c r="K3908" s="7">
        <v>-2.1859435528500315</v>
      </c>
      <c r="L3908" s="7">
        <v>-0.57480598123036075</v>
      </c>
      <c r="M3908" s="7">
        <v>-1.0676818395632997</v>
      </c>
      <c r="N3908" s="7">
        <v>-1.4271692408362298</v>
      </c>
      <c r="O3908" s="7">
        <v>-2.714260836950106</v>
      </c>
      <c r="P3908" s="7">
        <v>-2.177695485503738</v>
      </c>
      <c r="Q3908" s="7">
        <v>-0.41717426410176062</v>
      </c>
      <c r="R3908" s="7">
        <v>-2.028935185185182</v>
      </c>
      <c r="S3908" s="7">
        <v>-1.8771460361391552</v>
      </c>
      <c r="T3908" s="7">
        <v>-2.2703859417447894</v>
      </c>
      <c r="U3908" s="7">
        <v>-2.5371795197345706</v>
      </c>
      <c r="V3908" s="7">
        <v>-3.5973967684021559</v>
      </c>
      <c r="W3908" s="7">
        <f>[1]!i_dq_pctchange(W$2,$A3910)</f>
        <v>-0.50270769658912284</v>
      </c>
    </row>
    <row r="3909" spans="1:23" x14ac:dyDescent="0.35">
      <c r="A3909" s="1">
        <v>43389</v>
      </c>
      <c r="B3909">
        <v>0</v>
      </c>
      <c r="C3909">
        <v>1</v>
      </c>
      <c r="D3909">
        <v>1</v>
      </c>
      <c r="E3909">
        <f t="shared" ref="E3909:F3909" si="4014">IF(AVERAGE(B3893:B3909)&gt;0.5,1,0)</f>
        <v>0</v>
      </c>
      <c r="F3909">
        <f t="shared" si="4014"/>
        <v>1</v>
      </c>
      <c r="G3909">
        <f t="shared" ref="G3909:G3972" si="4015">IF(AND(B3909=1,C3909=1),1,IF(AND(C3909=1,B3909=0),2,IF(AND(C3909=0,B3909=0),3,4)))</f>
        <v>2</v>
      </c>
      <c r="H3909">
        <f t="shared" ref="H3909:H3972" si="4016">H3908*(1+D3909*P3909/100*IF(G3909=1,1,0))</f>
        <v>2.5973489532267808</v>
      </c>
      <c r="J3909" s="7">
        <v>0.89316478957928025</v>
      </c>
      <c r="K3909" s="7">
        <v>0.62234794908061375</v>
      </c>
      <c r="L3909" s="7">
        <v>0.74380888487005214</v>
      </c>
      <c r="M3909" s="7">
        <v>0.45003704236098607</v>
      </c>
      <c r="N3909" s="7">
        <v>0.88510430496422476</v>
      </c>
      <c r="O3909" s="7">
        <v>0.59242073231600301</v>
      </c>
      <c r="P3909" s="7">
        <v>0.96256735355801715</v>
      </c>
      <c r="Q3909" s="7">
        <v>-0.72871885900429256</v>
      </c>
      <c r="R3909" s="7">
        <v>1.3733505026758184</v>
      </c>
      <c r="S3909" s="7">
        <v>1.3651918746901046</v>
      </c>
      <c r="T3909" s="7">
        <v>-0.38176172045111817</v>
      </c>
      <c r="U3909" s="7">
        <v>0.25098679496811427</v>
      </c>
      <c r="V3909" s="7">
        <v>3.2441078952706928</v>
      </c>
      <c r="W3909" s="7">
        <f>[1]!i_dq_pctchange(W$2,$A3911)</f>
        <v>-3.3941191584301755</v>
      </c>
    </row>
    <row r="3910" spans="1:23" x14ac:dyDescent="0.35">
      <c r="A3910" s="1">
        <v>43390</v>
      </c>
      <c r="B3910">
        <v>0</v>
      </c>
      <c r="C3910">
        <v>1</v>
      </c>
      <c r="D3910">
        <v>1</v>
      </c>
      <c r="E3910">
        <f t="shared" ref="E3910:F3910" si="4017">IF(AVERAGE(B3894:B3910)&gt;0.5,1,0)</f>
        <v>0</v>
      </c>
      <c r="F3910">
        <f t="shared" si="4017"/>
        <v>1</v>
      </c>
      <c r="G3910">
        <f t="shared" si="4015"/>
        <v>2</v>
      </c>
      <c r="H3910">
        <f t="shared" si="4016"/>
        <v>2.5973489532267808</v>
      </c>
      <c r="J3910" s="7">
        <v>-3.3789801453108654</v>
      </c>
      <c r="K3910" s="7">
        <v>-3.3106081904226294</v>
      </c>
      <c r="L3910" s="7">
        <v>-1.8397127801262281</v>
      </c>
      <c r="M3910" s="7">
        <v>-2.7739861741006608</v>
      </c>
      <c r="N3910" s="7">
        <v>-5.0847842200003042</v>
      </c>
      <c r="O3910" s="7">
        <v>-2.5021901007446306</v>
      </c>
      <c r="P3910" s="7">
        <v>-3.2972985703855482</v>
      </c>
      <c r="Q3910" s="7">
        <v>-2.3284044048183179</v>
      </c>
      <c r="R3910" s="7">
        <v>-2.5416766208869719</v>
      </c>
      <c r="S3910" s="7">
        <v>-3.7397004871594386</v>
      </c>
      <c r="T3910" s="7">
        <v>-3.7587073315220723</v>
      </c>
      <c r="U3910" s="7">
        <v>-3.433548895694094</v>
      </c>
      <c r="V3910" s="7">
        <v>-1.7725653397926824</v>
      </c>
      <c r="W3910" s="7">
        <f>[1]!i_dq_pctchange(W$2,$A3912)</f>
        <v>2.3229429330352787</v>
      </c>
    </row>
    <row r="3911" spans="1:23" x14ac:dyDescent="0.35">
      <c r="A3911" s="1">
        <v>43391</v>
      </c>
      <c r="B3911">
        <v>0</v>
      </c>
      <c r="C3911">
        <v>1</v>
      </c>
      <c r="D3911">
        <v>1</v>
      </c>
      <c r="E3911">
        <f t="shared" ref="E3911:F3911" si="4018">IF(AVERAGE(B3895:B3911)&gt;0.5,1,0)</f>
        <v>0</v>
      </c>
      <c r="F3911">
        <f t="shared" si="4018"/>
        <v>1</v>
      </c>
      <c r="G3911">
        <f t="shared" si="4015"/>
        <v>2</v>
      </c>
      <c r="H3911">
        <f t="shared" si="4016"/>
        <v>2.5973489532267808</v>
      </c>
      <c r="J3911" s="7">
        <v>2.7195420302309952</v>
      </c>
      <c r="K3911" s="7">
        <v>2.4879515590888563</v>
      </c>
      <c r="L3911" s="7">
        <v>1.8446962769816964</v>
      </c>
      <c r="M3911" s="7">
        <v>1.5426158235587155</v>
      </c>
      <c r="N3911" s="7">
        <v>1.7331367783577034</v>
      </c>
      <c r="O3911" s="7">
        <v>2.7275088448363016</v>
      </c>
      <c r="P3911" s="7">
        <v>1.581626440000987</v>
      </c>
      <c r="Q3911" s="7">
        <v>3.697373495187954</v>
      </c>
      <c r="R3911" s="7">
        <v>3.1042049062221655</v>
      </c>
      <c r="S3911" s="7">
        <v>1.9135447646181489</v>
      </c>
      <c r="T3911" s="7">
        <v>1.9807696389531491</v>
      </c>
      <c r="U3911" s="7">
        <v>1.2187026222066757</v>
      </c>
      <c r="V3911" s="7">
        <v>4.183295021167325</v>
      </c>
      <c r="W3911" s="7">
        <f>[1]!i_dq_pctchange(W$2,$A3913)</f>
        <v>5.1469547965532314</v>
      </c>
    </row>
    <row r="3912" spans="1:23" x14ac:dyDescent="0.35">
      <c r="A3912" s="1">
        <v>43392</v>
      </c>
      <c r="B3912">
        <v>0</v>
      </c>
      <c r="C3912">
        <v>1</v>
      </c>
      <c r="D3912">
        <v>1</v>
      </c>
      <c r="E3912">
        <f t="shared" ref="E3912:F3912" si="4019">IF(AVERAGE(B3896:B3912)&gt;0.5,1,0)</f>
        <v>0</v>
      </c>
      <c r="F3912">
        <f t="shared" si="4019"/>
        <v>1</v>
      </c>
      <c r="G3912">
        <f t="shared" si="4015"/>
        <v>2</v>
      </c>
      <c r="H3912">
        <f t="shared" si="4016"/>
        <v>2.5973489532267808</v>
      </c>
      <c r="J3912" s="7">
        <v>5.1756593551172836</v>
      </c>
      <c r="K3912" s="7">
        <v>5.1262834622213473</v>
      </c>
      <c r="L3912" s="7">
        <v>2.6693311708371947</v>
      </c>
      <c r="M3912" s="7">
        <v>4.1750988164327891</v>
      </c>
      <c r="N3912" s="7">
        <v>3.998981749823769</v>
      </c>
      <c r="O3912" s="7">
        <v>5.0631570675440685</v>
      </c>
      <c r="P3912" s="7">
        <v>3.6261280701249574</v>
      </c>
      <c r="Q3912" s="7">
        <v>4.6195512124136719</v>
      </c>
      <c r="R3912" s="7">
        <v>5.4044964018347477</v>
      </c>
      <c r="S3912" s="7">
        <v>4.2624411456971139</v>
      </c>
      <c r="T3912" s="7">
        <v>5.008928905928042</v>
      </c>
      <c r="U3912" s="7">
        <v>4.2675009638436627</v>
      </c>
      <c r="V3912" s="7">
        <v>5.051808578946706</v>
      </c>
      <c r="W3912" s="7">
        <f>[1]!i_dq_pctchange(W$2,$A3914)</f>
        <v>-2.1582981439731119</v>
      </c>
    </row>
    <row r="3913" spans="1:23" x14ac:dyDescent="0.35">
      <c r="A3913" s="1">
        <v>43395</v>
      </c>
      <c r="B3913">
        <v>0</v>
      </c>
      <c r="C3913">
        <v>1</v>
      </c>
      <c r="D3913">
        <v>1</v>
      </c>
      <c r="E3913">
        <f t="shared" ref="E3913:F3913" si="4020">IF(AVERAGE(B3897:B3913)&gt;0.5,1,0)</f>
        <v>0</v>
      </c>
      <c r="F3913">
        <f t="shared" si="4020"/>
        <v>1</v>
      </c>
      <c r="G3913">
        <f t="shared" si="4015"/>
        <v>2</v>
      </c>
      <c r="H3913">
        <f t="shared" si="4016"/>
        <v>2.5973489532267808</v>
      </c>
      <c r="J3913" s="7">
        <v>-1.2868543275769129</v>
      </c>
      <c r="K3913" s="7">
        <v>-2.9575405928124905</v>
      </c>
      <c r="L3913" s="7">
        <v>-1.6180688111782897</v>
      </c>
      <c r="M3913" s="7">
        <v>-1.4235103980477524</v>
      </c>
      <c r="N3913" s="7">
        <v>-1.3481402819044244</v>
      </c>
      <c r="O3913" s="7">
        <v>-1.7180376062594691</v>
      </c>
      <c r="P3913" s="7">
        <v>-0.41692888609187073</v>
      </c>
      <c r="Q3913" s="7">
        <v>-5.6893480721900032</v>
      </c>
      <c r="R3913" s="7">
        <v>-1.9513778477078063</v>
      </c>
      <c r="S3913" s="7">
        <v>-2.2481291723670376</v>
      </c>
      <c r="T3913" s="7">
        <v>-1.4326261376970109</v>
      </c>
      <c r="U3913" s="7">
        <v>-2.3719765904908408</v>
      </c>
      <c r="V3913" s="7">
        <v>-2.0688642669239306</v>
      </c>
      <c r="W3913" s="7">
        <f>[1]!i_dq_pctchange(W$2,$A3915)</f>
        <v>-1.0433889914066323</v>
      </c>
    </row>
    <row r="3914" spans="1:23" x14ac:dyDescent="0.35">
      <c r="A3914" s="1">
        <v>43396</v>
      </c>
      <c r="B3914">
        <v>0</v>
      </c>
      <c r="C3914">
        <v>1</v>
      </c>
      <c r="D3914">
        <v>1</v>
      </c>
      <c r="E3914">
        <f t="shared" ref="E3914:F3914" si="4021">IF(AVERAGE(B3898:B3914)&gt;0.5,1,0)</f>
        <v>0</v>
      </c>
      <c r="F3914">
        <f t="shared" si="4021"/>
        <v>1</v>
      </c>
      <c r="G3914">
        <f t="shared" si="4015"/>
        <v>2</v>
      </c>
      <c r="H3914">
        <f t="shared" si="4016"/>
        <v>2.5973489532267808</v>
      </c>
      <c r="J3914" s="7">
        <v>0.20080843265443521</v>
      </c>
      <c r="K3914" s="7">
        <v>-0.57519078396973655</v>
      </c>
      <c r="L3914" s="7">
        <v>-4.4156355552317457E-2</v>
      </c>
      <c r="M3914" s="7">
        <v>-2.3343937633688215E-2</v>
      </c>
      <c r="N3914" s="7">
        <v>-2.1758133533870683E-2</v>
      </c>
      <c r="O3914" s="7">
        <v>0.45331365665295092</v>
      </c>
      <c r="P3914" s="7">
        <v>0.76997067884740034</v>
      </c>
      <c r="Q3914" s="7">
        <v>-2.6583214525670762</v>
      </c>
      <c r="R3914" s="7">
        <v>-1.4027448912031063E-2</v>
      </c>
      <c r="S3914" s="7">
        <v>0.42507799780244154</v>
      </c>
      <c r="T3914" s="7">
        <v>0.71465915946108916</v>
      </c>
      <c r="U3914" s="7">
        <v>-9.6209100249013371E-2</v>
      </c>
      <c r="V3914" s="7">
        <v>-0.85604231871820102</v>
      </c>
      <c r="W3914" s="7">
        <f>[1]!i_dq_pctchange(W$2,$A3916)</f>
        <v>-0.97391737134416634</v>
      </c>
    </row>
    <row r="3915" spans="1:23" x14ac:dyDescent="0.35">
      <c r="A3915" s="1">
        <v>43397</v>
      </c>
      <c r="B3915">
        <v>0</v>
      </c>
      <c r="C3915">
        <v>1</v>
      </c>
      <c r="D3915">
        <v>1</v>
      </c>
      <c r="E3915">
        <f t="shared" ref="E3915:F3915" si="4022">IF(AVERAGE(B3899:B3915)&gt;0.5,1,0)</f>
        <v>0</v>
      </c>
      <c r="F3915">
        <f t="shared" si="4022"/>
        <v>1</v>
      </c>
      <c r="G3915">
        <f t="shared" si="4015"/>
        <v>2</v>
      </c>
      <c r="H3915">
        <f t="shared" si="4016"/>
        <v>2.5973489532267808</v>
      </c>
      <c r="J3915" s="7">
        <v>-0.5428473217586367</v>
      </c>
      <c r="K3915" s="7">
        <v>-1.8040822605570404</v>
      </c>
      <c r="L3915" s="7">
        <v>-0.69744315465376938</v>
      </c>
      <c r="M3915" s="7">
        <v>-0.63586357441123209</v>
      </c>
      <c r="N3915" s="7">
        <v>-0.35622379865146298</v>
      </c>
      <c r="O3915" s="7">
        <v>-0.10309991468727966</v>
      </c>
      <c r="P3915" s="7">
        <v>-0.47034953426172732</v>
      </c>
      <c r="Q3915" s="7">
        <v>-2.2725909683474423</v>
      </c>
      <c r="R3915" s="7">
        <v>-0.86308972653861227</v>
      </c>
      <c r="S3915" s="7">
        <v>0.36857195339140353</v>
      </c>
      <c r="T3915" s="7">
        <v>0.19326989501931285</v>
      </c>
      <c r="U3915" s="7">
        <v>-0.68369885875888636</v>
      </c>
      <c r="V3915" s="7">
        <v>-1.6679267408310372</v>
      </c>
      <c r="W3915" s="7">
        <f>[1]!i_dq_pctchange(W$2,$A3917)</f>
        <v>-0.53148263584057498</v>
      </c>
    </row>
    <row r="3916" spans="1:23" x14ac:dyDescent="0.35">
      <c r="A3916" s="1">
        <v>43398</v>
      </c>
      <c r="B3916">
        <v>0</v>
      </c>
      <c r="C3916">
        <v>1</v>
      </c>
      <c r="D3916">
        <v>1</v>
      </c>
      <c r="E3916">
        <f t="shared" ref="E3916:F3916" si="4023">IF(AVERAGE(B3900:B3916)&gt;0.5,1,0)</f>
        <v>0</v>
      </c>
      <c r="F3916">
        <f t="shared" si="4023"/>
        <v>1</v>
      </c>
      <c r="G3916">
        <f t="shared" si="4015"/>
        <v>2</v>
      </c>
      <c r="H3916">
        <f t="shared" si="4016"/>
        <v>2.5973489532267808</v>
      </c>
      <c r="J3916" s="7">
        <v>0.89598956635148408</v>
      </c>
      <c r="K3916" s="7">
        <v>0.33089081789849939</v>
      </c>
      <c r="L3916" s="7">
        <v>-4.7182256390303524E-2</v>
      </c>
      <c r="M3916" s="7">
        <v>0.48910311058647654</v>
      </c>
      <c r="N3916" s="7">
        <v>1.3200194650185368</v>
      </c>
      <c r="O3916" s="7">
        <v>0.28159168546142666</v>
      </c>
      <c r="P3916" s="7">
        <v>0.22007042253521128</v>
      </c>
      <c r="Q3916" s="7">
        <v>-2.3081047443298575</v>
      </c>
      <c r="R3916" s="7">
        <v>0.23434979253817242</v>
      </c>
      <c r="S3916" s="7">
        <v>0.96718109083387649</v>
      </c>
      <c r="T3916" s="7">
        <v>0.45314872604229745</v>
      </c>
      <c r="U3916" s="7">
        <v>0.20314323572513401</v>
      </c>
      <c r="V3916" s="7">
        <v>-0.53255923426956853</v>
      </c>
      <c r="W3916" s="7">
        <f>[1]!i_dq_pctchange(W$2,$A3918)</f>
        <v>-1.9471517840005053</v>
      </c>
    </row>
    <row r="3917" spans="1:23" x14ac:dyDescent="0.35">
      <c r="A3917" s="1">
        <v>43399</v>
      </c>
      <c r="B3917">
        <v>0</v>
      </c>
      <c r="C3917">
        <v>1</v>
      </c>
      <c r="D3917">
        <v>1</v>
      </c>
      <c r="E3917">
        <f t="shared" ref="E3917:F3917" si="4024">IF(AVERAGE(B3901:B3917)&gt;0.5,1,0)</f>
        <v>0</v>
      </c>
      <c r="F3917">
        <f t="shared" si="4024"/>
        <v>1</v>
      </c>
      <c r="G3917">
        <f t="shared" si="4015"/>
        <v>2</v>
      </c>
      <c r="H3917">
        <f t="shared" si="4016"/>
        <v>2.5973489532267808</v>
      </c>
      <c r="J3917" s="7">
        <v>-0.97463871151210713</v>
      </c>
      <c r="K3917" s="7">
        <v>-1.631726999794177</v>
      </c>
      <c r="L3917" s="7">
        <v>-6.1855272842175024</v>
      </c>
      <c r="M3917" s="7">
        <v>-1.2676538886139528</v>
      </c>
      <c r="N3917" s="7">
        <v>-2.3568030375227913</v>
      </c>
      <c r="O3917" s="7">
        <v>-2.0951566764212752</v>
      </c>
      <c r="P3917" s="7">
        <v>-1.1885444837389934</v>
      </c>
      <c r="Q3917" s="7">
        <v>-8.2390321101726318</v>
      </c>
      <c r="R3917" s="7">
        <v>-0.41734200019201684</v>
      </c>
      <c r="S3917" s="7">
        <v>-1.6269997635747484</v>
      </c>
      <c r="T3917" s="7">
        <v>-2.0432616009648954</v>
      </c>
      <c r="U3917" s="7">
        <v>-1.8171389038492696</v>
      </c>
      <c r="V3917" s="7">
        <v>-0.83261556129774206</v>
      </c>
      <c r="W3917" s="7">
        <f>[1]!i_dq_pctchange(W$2,$A3919)</f>
        <v>1.4241544083200581</v>
      </c>
    </row>
    <row r="3918" spans="1:23" x14ac:dyDescent="0.35">
      <c r="A3918" s="1">
        <v>43402</v>
      </c>
      <c r="B3918">
        <v>0</v>
      </c>
      <c r="C3918">
        <v>1</v>
      </c>
      <c r="D3918">
        <v>1</v>
      </c>
      <c r="E3918">
        <f t="shared" ref="E3918:F3918" si="4025">IF(AVERAGE(B3902:B3918)&gt;0.5,1,0)</f>
        <v>0</v>
      </c>
      <c r="F3918">
        <f t="shared" si="4025"/>
        <v>1</v>
      </c>
      <c r="G3918">
        <f t="shared" si="4015"/>
        <v>2</v>
      </c>
      <c r="H3918">
        <f t="shared" si="4016"/>
        <v>2.5973489532267808</v>
      </c>
      <c r="J3918" s="7">
        <v>1.1473997493734287</v>
      </c>
      <c r="K3918" s="7">
        <v>0.54956419679447632</v>
      </c>
      <c r="L3918" s="7">
        <v>0.90878471352230583</v>
      </c>
      <c r="M3918" s="7">
        <v>0.69346523310125574</v>
      </c>
      <c r="N3918" s="7">
        <v>0.89351417926056242</v>
      </c>
      <c r="O3918" s="7">
        <v>0.72206288328105372</v>
      </c>
      <c r="P3918" s="7">
        <v>-0.54317314170222908</v>
      </c>
      <c r="Q3918" s="7">
        <v>-1.054626556988381</v>
      </c>
      <c r="R3918" s="7">
        <v>-0.7911123209363945</v>
      </c>
      <c r="S3918" s="7">
        <v>1.1019383058749919</v>
      </c>
      <c r="T3918" s="7">
        <v>1.0534714740500031</v>
      </c>
      <c r="U3918" s="7">
        <v>1.0663110809834435</v>
      </c>
      <c r="V3918" s="7">
        <v>0.88764738446267399</v>
      </c>
      <c r="W3918" s="7">
        <f>[1]!i_dq_pctchange(W$2,$A3920)</f>
        <v>2.7038931045859429</v>
      </c>
    </row>
    <row r="3919" spans="1:23" x14ac:dyDescent="0.35">
      <c r="A3919" s="1">
        <v>43403</v>
      </c>
      <c r="B3919">
        <v>0</v>
      </c>
      <c r="C3919">
        <v>0</v>
      </c>
      <c r="D3919">
        <v>1</v>
      </c>
      <c r="E3919">
        <f t="shared" ref="E3919:F3919" si="4026">IF(AVERAGE(B3903:B3919)&gt;0.5,1,0)</f>
        <v>0</v>
      </c>
      <c r="F3919">
        <f t="shared" si="4026"/>
        <v>1</v>
      </c>
      <c r="G3919">
        <f t="shared" si="4015"/>
        <v>3</v>
      </c>
      <c r="H3919">
        <f t="shared" si="4016"/>
        <v>2.5973489532267808</v>
      </c>
      <c r="J3919" s="7">
        <v>1.9796869152244934</v>
      </c>
      <c r="K3919" s="7">
        <v>3.5235810356663713</v>
      </c>
      <c r="L3919" s="7">
        <v>2.140680874101168</v>
      </c>
      <c r="M3919" s="7">
        <v>1.4484905175290337</v>
      </c>
      <c r="N3919" s="7">
        <v>1.0813778066110924</v>
      </c>
      <c r="O3919" s="7">
        <v>0.68454325993305276</v>
      </c>
      <c r="P3919" s="7">
        <v>1.6365372583884867</v>
      </c>
      <c r="Q3919" s="7">
        <v>3.7346025179768794</v>
      </c>
      <c r="R3919" s="7">
        <v>0.96605102349961203</v>
      </c>
      <c r="S3919" s="7">
        <v>1.2511786752878316</v>
      </c>
      <c r="T3919" s="7">
        <v>2.6825758820676753</v>
      </c>
      <c r="U3919" s="7">
        <v>1.3740943068192994</v>
      </c>
      <c r="V3919" s="7">
        <v>1.1882536959483274</v>
      </c>
      <c r="W3919" s="7">
        <f>[1]!i_dq_pctchange(W$2,$A3921)</f>
        <v>0.78526673209218145</v>
      </c>
    </row>
    <row r="3920" spans="1:23" x14ac:dyDescent="0.35">
      <c r="A3920" s="1">
        <v>43404</v>
      </c>
      <c r="B3920">
        <v>0</v>
      </c>
      <c r="C3920">
        <v>0</v>
      </c>
      <c r="D3920">
        <v>1</v>
      </c>
      <c r="E3920">
        <f t="shared" ref="E3920:F3920" si="4027">IF(AVERAGE(B3904:B3920)&gt;0.5,1,0)</f>
        <v>0</v>
      </c>
      <c r="F3920">
        <f t="shared" si="4027"/>
        <v>1</v>
      </c>
      <c r="G3920">
        <f t="shared" si="4015"/>
        <v>3</v>
      </c>
      <c r="H3920">
        <f t="shared" si="4016"/>
        <v>2.5973489532267808</v>
      </c>
      <c r="J3920" s="7">
        <v>0.4979688943445344</v>
      </c>
      <c r="K3920" s="7">
        <v>1.0214879852125702</v>
      </c>
      <c r="L3920" s="7">
        <v>2.0463996716196196</v>
      </c>
      <c r="M3920" s="7">
        <v>0.1126933715807885</v>
      </c>
      <c r="N3920" s="7">
        <v>-0.82903561473199427</v>
      </c>
      <c r="O3920" s="7">
        <v>0.80937604525087858</v>
      </c>
      <c r="P3920" s="7">
        <v>-6.1556405105938447E-2</v>
      </c>
      <c r="Q3920" s="7">
        <v>1.8470564694951754</v>
      </c>
      <c r="R3920" s="7">
        <v>0.90811814594432183</v>
      </c>
      <c r="S3920" s="7">
        <v>-0.98920018782281061</v>
      </c>
      <c r="T3920" s="7">
        <v>0.37745128653510152</v>
      </c>
      <c r="U3920" s="7">
        <v>0.21241773165719147</v>
      </c>
      <c r="V3920" s="7">
        <v>2.4255778004936666</v>
      </c>
      <c r="W3920" s="7">
        <f>[1]!i_dq_pctchange(W$2,$A3922)</f>
        <v>4.3349588831516579</v>
      </c>
    </row>
    <row r="3921" spans="1:23" x14ac:dyDescent="0.35">
      <c r="A3921" s="1">
        <v>43405</v>
      </c>
      <c r="B3921">
        <v>0</v>
      </c>
      <c r="C3921">
        <v>0</v>
      </c>
      <c r="D3921">
        <v>1</v>
      </c>
      <c r="E3921">
        <f t="shared" ref="E3921:F3921" si="4028">IF(AVERAGE(B3905:B3921)&gt;0.5,1,0)</f>
        <v>0</v>
      </c>
      <c r="F3921">
        <f t="shared" si="4028"/>
        <v>1</v>
      </c>
      <c r="G3921">
        <f t="shared" si="4015"/>
        <v>3</v>
      </c>
      <c r="H3921">
        <f t="shared" si="4016"/>
        <v>2.5973489532267808</v>
      </c>
      <c r="J3921" s="7">
        <v>2.3371046849127124</v>
      </c>
      <c r="K3921" s="7">
        <v>2.5332726470137579</v>
      </c>
      <c r="L3921" s="7">
        <v>4.5941729297615579</v>
      </c>
      <c r="M3921" s="7">
        <v>2.4263739578171766</v>
      </c>
      <c r="N3921" s="7">
        <v>1.8944224251823867</v>
      </c>
      <c r="O3921" s="7">
        <v>2.7874049375010235</v>
      </c>
      <c r="P3921" s="7">
        <v>2.130792992140945</v>
      </c>
      <c r="Q3921" s="7">
        <v>5.7189437354375343</v>
      </c>
      <c r="R3921" s="7">
        <v>3.7063843396004206</v>
      </c>
      <c r="S3921" s="7">
        <v>1.8965980587435494</v>
      </c>
      <c r="T3921" s="7">
        <v>2.8091569807006471</v>
      </c>
      <c r="U3921" s="7">
        <v>3.3271943845993626</v>
      </c>
      <c r="V3921" s="7">
        <v>3.4437327897034833</v>
      </c>
      <c r="W3921" s="7">
        <f>[1]!i_dq_pctchange(W$2,$A3923)</f>
        <v>-0.4637373010672462</v>
      </c>
    </row>
    <row r="3922" spans="1:23" x14ac:dyDescent="0.35">
      <c r="A3922" s="1">
        <v>43406</v>
      </c>
      <c r="B3922">
        <v>0</v>
      </c>
      <c r="C3922">
        <v>0</v>
      </c>
      <c r="D3922">
        <v>1</v>
      </c>
      <c r="E3922">
        <f t="shared" ref="E3922:F3922" si="4029">IF(AVERAGE(B3906:B3922)&gt;0.5,1,0)</f>
        <v>0</v>
      </c>
      <c r="F3922">
        <f t="shared" si="4029"/>
        <v>1</v>
      </c>
      <c r="G3922">
        <f t="shared" si="4015"/>
        <v>3</v>
      </c>
      <c r="H3922">
        <f t="shared" si="4016"/>
        <v>2.5973489532267808</v>
      </c>
      <c r="J3922" s="7">
        <v>2.5199795743842972</v>
      </c>
      <c r="K3922" s="7">
        <v>0.22061267418696573</v>
      </c>
      <c r="L3922" s="7">
        <v>0.11742632851368816</v>
      </c>
      <c r="M3922" s="7">
        <v>0.85448512670042542</v>
      </c>
      <c r="N3922" s="7">
        <v>0.48969866432151538</v>
      </c>
      <c r="O3922" s="7">
        <v>0.53213589440378695</v>
      </c>
      <c r="P3922" s="7">
        <v>1.0184555389289454</v>
      </c>
      <c r="Q3922" s="7">
        <v>-2.5393271858851389</v>
      </c>
      <c r="R3922" s="7">
        <v>0.31649164948955083</v>
      </c>
      <c r="S3922" s="7">
        <v>-1.0580574096985911</v>
      </c>
      <c r="T3922" s="7">
        <v>-0.24774664029077995</v>
      </c>
      <c r="U3922" s="7">
        <v>0.26147197793881893</v>
      </c>
      <c r="V3922" s="7">
        <v>0.35855788547914258</v>
      </c>
      <c r="W3922" s="7">
        <f>[1]!i_dq_pctchange(W$2,$A3924)</f>
        <v>0.23110742812421486</v>
      </c>
    </row>
    <row r="3923" spans="1:23" x14ac:dyDescent="0.35">
      <c r="A3923" s="1">
        <v>43409</v>
      </c>
      <c r="B3923">
        <v>0</v>
      </c>
      <c r="C3923">
        <v>0</v>
      </c>
      <c r="D3923">
        <v>1</v>
      </c>
      <c r="E3923">
        <f t="shared" ref="E3923:F3923" si="4030">IF(AVERAGE(B3907:B3923)&gt;0.5,1,0)</f>
        <v>0</v>
      </c>
      <c r="F3923">
        <f t="shared" si="4030"/>
        <v>1</v>
      </c>
      <c r="G3923">
        <f t="shared" si="4015"/>
        <v>3</v>
      </c>
      <c r="H3923">
        <f t="shared" si="4016"/>
        <v>2.5973489532267808</v>
      </c>
      <c r="J3923" s="7">
        <v>1.5872825362914627</v>
      </c>
      <c r="K3923" s="7">
        <v>-0.2853416309433125</v>
      </c>
      <c r="L3923" s="7">
        <v>-1.6053061437596525</v>
      </c>
      <c r="M3923" s="7">
        <v>-0.27476824575855752</v>
      </c>
      <c r="N3923" s="7">
        <v>8.8636236138896762E-2</v>
      </c>
      <c r="O3923" s="7">
        <v>0.14274133299422301</v>
      </c>
      <c r="P3923" s="7">
        <v>0.4596545408841069</v>
      </c>
      <c r="Q3923" s="7">
        <v>-1.2105276656196036</v>
      </c>
      <c r="R3923" s="7">
        <v>0.18174562084734938</v>
      </c>
      <c r="S3923" s="7">
        <v>-0.34887868821613588</v>
      </c>
      <c r="T3923" s="7">
        <v>-0.30675544500394897</v>
      </c>
      <c r="U3923" s="7">
        <v>-0.57147409289494222</v>
      </c>
      <c r="V3923" s="7">
        <v>-0.44960022509320691</v>
      </c>
      <c r="W3923" s="7">
        <f>[1]!i_dq_pctchange(W$2,$A3925)</f>
        <v>-0.2657884623923194</v>
      </c>
    </row>
    <row r="3924" spans="1:23" x14ac:dyDescent="0.35">
      <c r="A3924" s="1">
        <v>43410</v>
      </c>
      <c r="B3924">
        <v>1</v>
      </c>
      <c r="C3924">
        <v>0</v>
      </c>
      <c r="D3924">
        <v>1</v>
      </c>
      <c r="E3924">
        <f t="shared" ref="E3924:F3924" si="4031">IF(AVERAGE(B3908:B3924)&gt;0.5,1,0)</f>
        <v>0</v>
      </c>
      <c r="F3924">
        <f t="shared" si="4031"/>
        <v>1</v>
      </c>
      <c r="G3924">
        <f t="shared" si="4015"/>
        <v>4</v>
      </c>
      <c r="H3924">
        <f t="shared" si="4016"/>
        <v>2.5973489532267808</v>
      </c>
      <c r="J3924" s="7">
        <v>-1.0721754232582239</v>
      </c>
      <c r="K3924" s="7">
        <v>-0.47544218355193663</v>
      </c>
      <c r="L3924" s="7">
        <v>0.18628890889278302</v>
      </c>
      <c r="M3924" s="7">
        <v>-0.3032346774994617</v>
      </c>
      <c r="N3924" s="7">
        <v>-1.0085120057394303</v>
      </c>
      <c r="O3924" s="7">
        <v>-1.0780815481708181</v>
      </c>
      <c r="P3924" s="7">
        <v>-0.21760500446827039</v>
      </c>
      <c r="Q3924" s="7">
        <v>0.26525408519509719</v>
      </c>
      <c r="R3924" s="7">
        <v>0.80533588858802629</v>
      </c>
      <c r="S3924" s="7">
        <v>-0.9625786250113193</v>
      </c>
      <c r="T3924" s="7">
        <v>0.92652109585081821</v>
      </c>
      <c r="U3924" s="7">
        <v>-1.0061439722024126</v>
      </c>
      <c r="V3924" s="7">
        <v>-0.42454468906959569</v>
      </c>
      <c r="W3924" s="7">
        <f>[1]!i_dq_pctchange(W$2,$A3926)</f>
        <v>-6.8926874573041488E-2</v>
      </c>
    </row>
    <row r="3925" spans="1:23" x14ac:dyDescent="0.35">
      <c r="A3925" s="1">
        <v>43411</v>
      </c>
      <c r="B3925">
        <v>1</v>
      </c>
      <c r="C3925">
        <v>0</v>
      </c>
      <c r="D3925">
        <v>1</v>
      </c>
      <c r="E3925">
        <f t="shared" ref="E3925:F3925" si="4032">IF(AVERAGE(B3909:B3925)&gt;0.5,1,0)</f>
        <v>0</v>
      </c>
      <c r="F3925">
        <f t="shared" si="4032"/>
        <v>1</v>
      </c>
      <c r="G3925">
        <f t="shared" si="4015"/>
        <v>4</v>
      </c>
      <c r="H3925">
        <f t="shared" si="4016"/>
        <v>2.5973489532267808</v>
      </c>
      <c r="J3925" s="7">
        <v>0.67595406856275775</v>
      </c>
      <c r="K3925" s="7">
        <v>-0.33282945406101605</v>
      </c>
      <c r="L3925" s="7">
        <v>-0.31475925834850371</v>
      </c>
      <c r="M3925" s="7">
        <v>-0.26377752489629674</v>
      </c>
      <c r="N3925" s="7">
        <v>0.18118472159835808</v>
      </c>
      <c r="O3925" s="7">
        <v>-0.79555082026135282</v>
      </c>
      <c r="P3925" s="7">
        <v>0.15628288545672583</v>
      </c>
      <c r="Q3925" s="7">
        <v>0.18012074844673998</v>
      </c>
      <c r="R3925" s="7">
        <v>-1.0418836144977219</v>
      </c>
      <c r="S3925" s="7">
        <v>-0.14259272499065367</v>
      </c>
      <c r="T3925" s="7">
        <v>-1.6845358105179957</v>
      </c>
      <c r="U3925" s="7">
        <v>-0.39956210038465773</v>
      </c>
      <c r="V3925" s="7">
        <v>-1.1841545048134841</v>
      </c>
      <c r="W3925" s="7">
        <f>[1]!i_dq_pctchange(W$2,$A3927)</f>
        <v>-0.73613675675841861</v>
      </c>
    </row>
    <row r="3926" spans="1:23" x14ac:dyDescent="0.35">
      <c r="A3926" s="1">
        <v>43412</v>
      </c>
      <c r="B3926">
        <v>1</v>
      </c>
      <c r="C3926">
        <v>0</v>
      </c>
      <c r="D3926">
        <v>1</v>
      </c>
      <c r="E3926">
        <f t="shared" ref="E3926:F3926" si="4033">IF(AVERAGE(B3910:B3926)&gt;0.5,1,0)</f>
        <v>0</v>
      </c>
      <c r="F3926">
        <f t="shared" si="4033"/>
        <v>1</v>
      </c>
      <c r="G3926">
        <f t="shared" si="4015"/>
        <v>4</v>
      </c>
      <c r="H3926">
        <f t="shared" si="4016"/>
        <v>2.5973489532267808</v>
      </c>
      <c r="J3926" s="7">
        <v>0.79893712299598618</v>
      </c>
      <c r="K3926" s="7">
        <v>-1.4401764216116475</v>
      </c>
      <c r="L3926" s="7">
        <v>-1.3586492445834195</v>
      </c>
      <c r="M3926" s="7">
        <v>-0.65198645550718715</v>
      </c>
      <c r="N3926" s="7">
        <v>-1.1620064581033425</v>
      </c>
      <c r="O3926" s="7">
        <v>-0.18147763555021132</v>
      </c>
      <c r="P3926" s="7">
        <v>-1.6730602426876302</v>
      </c>
      <c r="Q3926" s="7">
        <v>-0.66974344106539063</v>
      </c>
      <c r="R3926" s="7">
        <v>1.0938663615857005</v>
      </c>
      <c r="S3926" s="7">
        <v>-1.025031124829459</v>
      </c>
      <c r="T3926" s="7">
        <v>-1.2618586733618289</v>
      </c>
      <c r="U3926" s="7">
        <v>-0.58635098088692683</v>
      </c>
      <c r="V3926" s="7">
        <v>0.18042494112999707</v>
      </c>
      <c r="W3926" s="7">
        <f>[1]!i_dq_pctchange(W$2,$A3928)</f>
        <v>2.24243005753869</v>
      </c>
    </row>
    <row r="3927" spans="1:23" x14ac:dyDescent="0.35">
      <c r="A3927" s="1">
        <v>43413</v>
      </c>
      <c r="B3927">
        <v>1</v>
      </c>
      <c r="C3927">
        <v>0</v>
      </c>
      <c r="D3927">
        <v>1</v>
      </c>
      <c r="E3927">
        <f t="shared" ref="E3927:F3927" si="4034">IF(AVERAGE(B3911:B3927)&gt;0.5,1,0)</f>
        <v>0</v>
      </c>
      <c r="F3927">
        <f t="shared" si="4034"/>
        <v>0</v>
      </c>
      <c r="G3927">
        <f t="shared" si="4015"/>
        <v>4</v>
      </c>
      <c r="H3927">
        <f t="shared" si="4016"/>
        <v>2.5973489532267808</v>
      </c>
      <c r="J3927" s="7">
        <v>3.7082367340213938</v>
      </c>
      <c r="K3927" s="7">
        <v>2.3231123998264804</v>
      </c>
      <c r="L3927" s="7">
        <v>1.9017609467637684</v>
      </c>
      <c r="M3927" s="7">
        <v>2.9082075491669688</v>
      </c>
      <c r="N3927" s="7">
        <v>0.75861832349163005</v>
      </c>
      <c r="O3927" s="7">
        <v>2.3761375126390347</v>
      </c>
      <c r="P3927" s="7">
        <v>1.9975445616587983</v>
      </c>
      <c r="Q3927" s="7">
        <v>-1.5272650755208414E-2</v>
      </c>
      <c r="R3927" s="7">
        <v>3.0347029087240442</v>
      </c>
      <c r="S3927" s="7">
        <v>1.0899007354418635</v>
      </c>
      <c r="T3927" s="7">
        <v>1.8637928825705752</v>
      </c>
      <c r="U3927" s="7">
        <v>2.2534072136563923</v>
      </c>
      <c r="V3927" s="7">
        <v>3.8561708889114596</v>
      </c>
      <c r="W3927" s="7">
        <f>[1]!i_dq_pctchange(W$2,$A3929)</f>
        <v>1.5087851010498434</v>
      </c>
    </row>
    <row r="3928" spans="1:23" x14ac:dyDescent="0.35">
      <c r="A3928" s="1">
        <v>43416</v>
      </c>
      <c r="B3928">
        <v>1</v>
      </c>
      <c r="C3928">
        <v>0</v>
      </c>
      <c r="D3928">
        <v>1</v>
      </c>
      <c r="E3928">
        <f t="shared" ref="E3928:F3928" si="4035">IF(AVERAGE(B3912:B3928)&gt;0.5,1,0)</f>
        <v>0</v>
      </c>
      <c r="F3928">
        <f t="shared" si="4035"/>
        <v>0</v>
      </c>
      <c r="G3928">
        <f t="shared" si="4015"/>
        <v>4</v>
      </c>
      <c r="H3928">
        <f t="shared" si="4016"/>
        <v>2.5973489532267808</v>
      </c>
      <c r="J3928" s="7">
        <v>2.8840043574962513</v>
      </c>
      <c r="K3928" s="7">
        <v>1.2515479789809592</v>
      </c>
      <c r="L3928" s="7">
        <v>1.803028014800276</v>
      </c>
      <c r="M3928" s="7">
        <v>1.5202398646389916</v>
      </c>
      <c r="N3928" s="7">
        <v>0.65151016423957564</v>
      </c>
      <c r="O3928" s="7">
        <v>1.9927192149414314</v>
      </c>
      <c r="P3928" s="7">
        <v>2.1835560132493446</v>
      </c>
      <c r="Q3928" s="7">
        <v>2.7431607675057026</v>
      </c>
      <c r="R3928" s="7">
        <v>0.69941663471800553</v>
      </c>
      <c r="S3928" s="7">
        <v>1.0646333415493137</v>
      </c>
      <c r="T3928" s="7">
        <v>1.4828845171764542</v>
      </c>
      <c r="U3928" s="7">
        <v>1.3690330940821067</v>
      </c>
      <c r="V3928" s="7">
        <v>1.154072902437274</v>
      </c>
      <c r="W3928" s="7">
        <f>[1]!i_dq_pctchange(W$2,$A3930)</f>
        <v>-0.38426439537629475</v>
      </c>
    </row>
    <row r="3929" spans="1:23" x14ac:dyDescent="0.35">
      <c r="A3929" s="1">
        <v>43417</v>
      </c>
      <c r="B3929">
        <v>1</v>
      </c>
      <c r="C3929">
        <v>0</v>
      </c>
      <c r="D3929">
        <v>1</v>
      </c>
      <c r="E3929">
        <f t="shared" ref="E3929:F3929" si="4036">IF(AVERAGE(B3913:B3929)&gt;0.5,1,0)</f>
        <v>0</v>
      </c>
      <c r="F3929">
        <f t="shared" si="4036"/>
        <v>0</v>
      </c>
      <c r="G3929">
        <f t="shared" si="4015"/>
        <v>4</v>
      </c>
      <c r="H3929">
        <f t="shared" si="4016"/>
        <v>2.5973489532267808</v>
      </c>
      <c r="J3929" s="7">
        <v>0.37390187006082648</v>
      </c>
      <c r="K3929" s="7">
        <v>5.5093504696170342E-3</v>
      </c>
      <c r="L3929" s="7">
        <v>-1.1765883943323454</v>
      </c>
      <c r="M3929" s="7">
        <v>-0.29686067305304992</v>
      </c>
      <c r="N3929" s="7">
        <v>-1.1269363344873349</v>
      </c>
      <c r="O3929" s="7">
        <v>-0.4751780753891261</v>
      </c>
      <c r="P3929" s="7">
        <v>-2.3122799516611333E-2</v>
      </c>
      <c r="Q3929" s="7">
        <v>-1.8886791580125148</v>
      </c>
      <c r="R3929" s="7">
        <v>-0.69816019097794724</v>
      </c>
      <c r="S3929" s="7">
        <v>0.7607583982377526</v>
      </c>
      <c r="T3929" s="7">
        <v>-0.5813320314700422</v>
      </c>
      <c r="U3929" s="7">
        <v>-0.59309371627790997</v>
      </c>
      <c r="V3929" s="7">
        <v>-5.2880268836467126E-2</v>
      </c>
      <c r="W3929" s="7">
        <f>[1]!i_dq_pctchange(W$2,$A3931)</f>
        <v>0.94707771066752777</v>
      </c>
    </row>
    <row r="3930" spans="1:23" x14ac:dyDescent="0.35">
      <c r="A3930" s="1">
        <v>43418</v>
      </c>
      <c r="B3930">
        <v>1</v>
      </c>
      <c r="C3930">
        <v>0</v>
      </c>
      <c r="D3930">
        <v>1</v>
      </c>
      <c r="E3930">
        <f t="shared" ref="E3930:F3930" si="4037">IF(AVERAGE(B3914:B3930)&gt;0.5,1,0)</f>
        <v>0</v>
      </c>
      <c r="F3930">
        <f t="shared" si="4037"/>
        <v>0</v>
      </c>
      <c r="G3930">
        <f t="shared" si="4015"/>
        <v>4</v>
      </c>
      <c r="H3930">
        <f t="shared" si="4016"/>
        <v>2.5973489532267808</v>
      </c>
      <c r="J3930" s="7">
        <v>2.4229571065167184</v>
      </c>
      <c r="K3930" s="7">
        <v>1.5956403606001746</v>
      </c>
      <c r="L3930" s="7">
        <v>0.51489324971946571</v>
      </c>
      <c r="M3930" s="7">
        <v>1.3972654245400455</v>
      </c>
      <c r="N3930" s="7">
        <v>1.0432151098911566</v>
      </c>
      <c r="O3930" s="7">
        <v>1.1806750991692279</v>
      </c>
      <c r="P3930" s="7">
        <v>0.90505240925476038</v>
      </c>
      <c r="Q3930" s="7">
        <v>0.76215747812304557</v>
      </c>
      <c r="R3930" s="7">
        <v>2.04806979913063</v>
      </c>
      <c r="S3930" s="7">
        <v>0.3888285952981424</v>
      </c>
      <c r="T3930" s="7">
        <v>1.4746710886653533</v>
      </c>
      <c r="U3930" s="7">
        <v>0.82877195619407495</v>
      </c>
      <c r="V3930" s="7">
        <v>2.8470894775168438</v>
      </c>
      <c r="W3930" s="7">
        <f>[1]!i_dq_pctchange(W$2,$A3932)</f>
        <v>-0.39695602788923079</v>
      </c>
    </row>
    <row r="3931" spans="1:23" x14ac:dyDescent="0.35">
      <c r="A3931" s="1">
        <v>43419</v>
      </c>
      <c r="B3931">
        <v>1</v>
      </c>
      <c r="C3931">
        <v>0</v>
      </c>
      <c r="D3931">
        <v>1</v>
      </c>
      <c r="E3931">
        <f t="shared" ref="E3931:F3931" si="4038">IF(AVERAGE(B3915:B3931)&gt;0.5,1,0)</f>
        <v>0</v>
      </c>
      <c r="F3931">
        <f t="shared" si="4038"/>
        <v>0</v>
      </c>
      <c r="G3931">
        <f t="shared" si="4015"/>
        <v>4</v>
      </c>
      <c r="H3931">
        <f t="shared" si="4016"/>
        <v>2.5973489532267808</v>
      </c>
      <c r="J3931" s="7">
        <v>2.5131558478481222</v>
      </c>
      <c r="K3931" s="7">
        <v>-0.29693735901439355</v>
      </c>
      <c r="L3931" s="7">
        <v>1.2573039371254759</v>
      </c>
      <c r="M3931" s="7">
        <v>0.43144270230453036</v>
      </c>
      <c r="N3931" s="7">
        <v>-0.32621332921961166</v>
      </c>
      <c r="O3931" s="7">
        <v>1.4778856526429285</v>
      </c>
      <c r="P3931" s="7">
        <v>0.64394201494602266</v>
      </c>
      <c r="Q3931" s="7">
        <v>0.22758616080082139</v>
      </c>
      <c r="R3931" s="7">
        <v>1.624154667858086</v>
      </c>
      <c r="S3931" s="7">
        <v>-1.3956834532374052</v>
      </c>
      <c r="T3931" s="7">
        <v>0.50401837396376448</v>
      </c>
      <c r="U3931" s="7">
        <v>0.58634511544704071</v>
      </c>
      <c r="V3931" s="7">
        <v>1.0153196832622997</v>
      </c>
      <c r="W3931" s="7">
        <f>[1]!i_dq_pctchange(W$2,$A3933)</f>
        <v>0.26886802986429298</v>
      </c>
    </row>
    <row r="3932" spans="1:23" x14ac:dyDescent="0.35">
      <c r="A3932" s="1">
        <v>43420</v>
      </c>
      <c r="B3932">
        <v>1</v>
      </c>
      <c r="C3932">
        <v>0</v>
      </c>
      <c r="D3932">
        <v>1</v>
      </c>
      <c r="E3932">
        <f t="shared" ref="E3932:F3932" si="4039">IF(AVERAGE(B3916:B3932)&gt;0.5,1,0)</f>
        <v>1</v>
      </c>
      <c r="F3932">
        <f t="shared" si="4039"/>
        <v>0</v>
      </c>
      <c r="G3932">
        <f t="shared" si="4015"/>
        <v>4</v>
      </c>
      <c r="H3932">
        <f t="shared" si="4016"/>
        <v>2.5973489532267808</v>
      </c>
      <c r="J3932" s="7">
        <v>0.3798978566644336</v>
      </c>
      <c r="K3932" s="7">
        <v>2.3177446478024493</v>
      </c>
      <c r="L3932" s="7">
        <v>0.74778071736063445</v>
      </c>
      <c r="M3932" s="7">
        <v>1.0098590987107336</v>
      </c>
      <c r="N3932" s="7">
        <v>0.667773960967878</v>
      </c>
      <c r="O3932" s="7">
        <v>0.42764506674362202</v>
      </c>
      <c r="P3932" s="7">
        <v>-0.28274199578035192</v>
      </c>
      <c r="Q3932" s="7">
        <v>1.2641640501264251</v>
      </c>
      <c r="R3932" s="7">
        <v>-0.57153419962730645</v>
      </c>
      <c r="S3932" s="7">
        <v>-0.3186609928182933</v>
      </c>
      <c r="T3932" s="7">
        <v>0.42408192744311096</v>
      </c>
      <c r="U3932" s="7">
        <v>0.45530891845606419</v>
      </c>
      <c r="V3932" s="7">
        <v>-0.57552459806369594</v>
      </c>
      <c r="W3932" s="7">
        <f>[1]!i_dq_pctchange(W$2,$A3934)</f>
        <v>-2.1387920909977609</v>
      </c>
    </row>
    <row r="3933" spans="1:23" x14ac:dyDescent="0.35">
      <c r="A3933" s="1">
        <v>43423</v>
      </c>
      <c r="B3933">
        <v>1</v>
      </c>
      <c r="C3933">
        <v>0</v>
      </c>
      <c r="D3933">
        <v>1</v>
      </c>
      <c r="E3933">
        <f t="shared" ref="E3933:F3933" si="4040">IF(AVERAGE(B3917:B3933)&gt;0.5,1,0)</f>
        <v>1</v>
      </c>
      <c r="F3933">
        <f t="shared" si="4040"/>
        <v>0</v>
      </c>
      <c r="G3933">
        <f t="shared" si="4015"/>
        <v>4</v>
      </c>
      <c r="H3933">
        <f t="shared" si="4016"/>
        <v>2.5973489532267808</v>
      </c>
      <c r="J3933" s="7">
        <v>-3.2388051920971632</v>
      </c>
      <c r="K3933" s="7">
        <v>-3.2358475522245169</v>
      </c>
      <c r="L3933" s="7">
        <v>-2.7612217523299818</v>
      </c>
      <c r="M3933" s="7">
        <v>-2.8619694934007773</v>
      </c>
      <c r="N3933" s="7">
        <v>-2.3275173523224613</v>
      </c>
      <c r="O3933" s="7">
        <v>-1.9394954831802556</v>
      </c>
      <c r="P3933" s="7">
        <v>-2.4790681840707136</v>
      </c>
      <c r="Q3933" s="7">
        <v>-1.9903435301761954</v>
      </c>
      <c r="R3933" s="7">
        <v>-3.1775860596224481</v>
      </c>
      <c r="S3933" s="7">
        <v>-1.922825841829785</v>
      </c>
      <c r="T3933" s="7">
        <v>-1.4818912738806627</v>
      </c>
      <c r="U3933" s="7">
        <v>-2.5834159775098549</v>
      </c>
      <c r="V3933" s="7">
        <v>-2.7835761297607022</v>
      </c>
      <c r="W3933" s="7">
        <f>[1]!i_dq_pctchange(W$2,$A3935)</f>
        <v>1.537688930156901</v>
      </c>
    </row>
    <row r="3934" spans="1:23" x14ac:dyDescent="0.35">
      <c r="A3934" s="1">
        <v>43424</v>
      </c>
      <c r="B3934">
        <v>1</v>
      </c>
      <c r="C3934">
        <v>0</v>
      </c>
      <c r="D3934">
        <v>1</v>
      </c>
      <c r="E3934">
        <f t="shared" ref="E3934:F3934" si="4041">IF(AVERAGE(B3918:B3934)&gt;0.5,1,0)</f>
        <v>1</v>
      </c>
      <c r="F3934">
        <f t="shared" si="4041"/>
        <v>0</v>
      </c>
      <c r="G3934">
        <f t="shared" si="4015"/>
        <v>4</v>
      </c>
      <c r="H3934">
        <f t="shared" si="4016"/>
        <v>2.5973489532267808</v>
      </c>
      <c r="J3934" s="7">
        <v>0.75585749150131576</v>
      </c>
      <c r="K3934" s="7">
        <v>0.66951435489752587</v>
      </c>
      <c r="L3934" s="7">
        <v>-0.17708874385552598</v>
      </c>
      <c r="M3934" s="7">
        <v>0.23747292198480949</v>
      </c>
      <c r="N3934" s="7">
        <v>-0.28985841088484471</v>
      </c>
      <c r="O3934" s="7">
        <v>1.0029607698001475</v>
      </c>
      <c r="P3934" s="7">
        <v>1.0317705801776285</v>
      </c>
      <c r="Q3934" s="7">
        <v>1.0000391952652243</v>
      </c>
      <c r="R3934" s="7">
        <v>0.64246607332831063</v>
      </c>
      <c r="S3934" s="7">
        <v>8.9958167435144135E-2</v>
      </c>
      <c r="T3934" s="7">
        <v>-0.45409962489048655</v>
      </c>
      <c r="U3934" s="7">
        <v>0.11820927669383989</v>
      </c>
      <c r="V3934" s="7">
        <v>-0.12152217142274316</v>
      </c>
      <c r="W3934" s="7">
        <f>[1]!i_dq_pctchange(W$2,$A3936)</f>
        <v>0.55749722446772387</v>
      </c>
    </row>
    <row r="3935" spans="1:23" x14ac:dyDescent="0.35">
      <c r="A3935" s="1">
        <v>43425</v>
      </c>
      <c r="B3935">
        <v>1</v>
      </c>
      <c r="C3935">
        <v>0</v>
      </c>
      <c r="D3935">
        <v>1</v>
      </c>
      <c r="E3935">
        <f t="shared" ref="E3935:F3935" si="4042">IF(AVERAGE(B3919:B3935)&gt;0.5,1,0)</f>
        <v>1</v>
      </c>
      <c r="F3935">
        <f t="shared" si="4042"/>
        <v>0</v>
      </c>
      <c r="G3935">
        <f t="shared" si="4015"/>
        <v>4</v>
      </c>
      <c r="H3935">
        <f t="shared" si="4016"/>
        <v>2.5973489532267808</v>
      </c>
      <c r="J3935" s="7">
        <v>-0.22885252914126683</v>
      </c>
      <c r="K3935" s="7">
        <v>-0.76830229202907807</v>
      </c>
      <c r="L3935" s="7">
        <v>0.62043885067048965</v>
      </c>
      <c r="M3935" s="7">
        <v>-0.19632611441703918</v>
      </c>
      <c r="N3935" s="7">
        <v>-0.42084268646258394</v>
      </c>
      <c r="O3935" s="7">
        <v>-0.29435833547078627</v>
      </c>
      <c r="P3935" s="7">
        <v>-0.59043495374926203</v>
      </c>
      <c r="Q3935" s="7">
        <v>-0.15323291513980591</v>
      </c>
      <c r="R3935" s="7">
        <v>-0.20986629402937801</v>
      </c>
      <c r="S3935" s="7">
        <v>-1.7205661867836035</v>
      </c>
      <c r="T3935" s="7">
        <v>-0.43210271182999582</v>
      </c>
      <c r="U3935" s="7">
        <v>1.0504422361814324E-2</v>
      </c>
      <c r="V3935" s="7">
        <v>0.22972662531588442</v>
      </c>
      <c r="W3935" s="7">
        <f>[1]!i_dq_pctchange(W$2,$A3937)</f>
        <v>-2.7944699036512723</v>
      </c>
    </row>
    <row r="3936" spans="1:23" x14ac:dyDescent="0.35">
      <c r="A3936" s="1">
        <v>43426</v>
      </c>
      <c r="B3936">
        <v>1</v>
      </c>
      <c r="C3936">
        <v>0</v>
      </c>
      <c r="D3936">
        <v>1</v>
      </c>
      <c r="E3936">
        <f t="shared" ref="E3936:F3936" si="4043">IF(AVERAGE(B3920:B3936)&gt;0.5,1,0)</f>
        <v>1</v>
      </c>
      <c r="F3936">
        <f t="shared" si="4043"/>
        <v>0</v>
      </c>
      <c r="G3936">
        <f t="shared" si="4015"/>
        <v>4</v>
      </c>
      <c r="H3936">
        <f t="shared" si="4016"/>
        <v>2.5973489532267808</v>
      </c>
      <c r="J3936" s="7">
        <v>-4.958411936203051</v>
      </c>
      <c r="K3936" s="7">
        <v>-3.3701909012324283</v>
      </c>
      <c r="L3936" s="7">
        <v>-2.5417726831571463</v>
      </c>
      <c r="M3936" s="7">
        <v>-3.4976160704301216</v>
      </c>
      <c r="N3936" s="7">
        <v>-3.2305586488492848</v>
      </c>
      <c r="O3936" s="7">
        <v>-3.703204625637007</v>
      </c>
      <c r="P3936" s="7">
        <v>-1.8733364130315198</v>
      </c>
      <c r="Q3936" s="7">
        <v>-2.1539944453883435</v>
      </c>
      <c r="R3936" s="7">
        <v>-4.1183096844868414</v>
      </c>
      <c r="S3936" s="7">
        <v>-3.6223533609189342</v>
      </c>
      <c r="T3936" s="7">
        <v>-4.7367427103792066</v>
      </c>
      <c r="U3936" s="7">
        <v>-3.9891605747416112</v>
      </c>
      <c r="V3936" s="7">
        <v>-4.3782876772409969</v>
      </c>
      <c r="W3936" s="7">
        <f>[1]!i_dq_pctchange(W$2,$A3938)</f>
        <v>-0.43368197063130598</v>
      </c>
    </row>
    <row r="3937" spans="1:23" x14ac:dyDescent="0.35">
      <c r="A3937" s="1">
        <v>43427</v>
      </c>
      <c r="B3937">
        <v>1</v>
      </c>
      <c r="C3937">
        <v>0</v>
      </c>
      <c r="D3937">
        <v>1</v>
      </c>
      <c r="E3937">
        <f t="shared" ref="E3937:F3937" si="4044">IF(AVERAGE(B3921:B3937)&gt;0.5,1,0)</f>
        <v>1</v>
      </c>
      <c r="F3937">
        <f t="shared" si="4044"/>
        <v>0</v>
      </c>
      <c r="G3937">
        <f t="shared" si="4015"/>
        <v>4</v>
      </c>
      <c r="H3937">
        <f t="shared" si="4016"/>
        <v>2.5973489532267808</v>
      </c>
      <c r="J3937" s="7">
        <v>0.12292770948459661</v>
      </c>
      <c r="K3937" s="7">
        <v>1.0773688799051226</v>
      </c>
      <c r="L3937" s="7">
        <v>-2.7491752474263314E-2</v>
      </c>
      <c r="M3937" s="7">
        <v>4.5298204400253214E-2</v>
      </c>
      <c r="N3937" s="7">
        <v>-1.1411720988216656</v>
      </c>
      <c r="O3937" s="7">
        <v>-0.10781208258597386</v>
      </c>
      <c r="P3937" s="7">
        <v>-0.17216874330266688</v>
      </c>
      <c r="Q3937" s="7">
        <v>-0.5836915911185393</v>
      </c>
      <c r="R3937" s="7">
        <v>1.141973312638775</v>
      </c>
      <c r="S3937" s="7">
        <v>-2.2079535687235601</v>
      </c>
      <c r="T3937" s="7">
        <v>-0.78780742132828574</v>
      </c>
      <c r="U3937" s="7">
        <v>-0.91499835904167404</v>
      </c>
      <c r="V3937" s="7">
        <v>-0.33498061728760881</v>
      </c>
      <c r="W3937" s="7">
        <f>[1]!i_dq_pctchange(W$2,$A3939)</f>
        <v>0.26300072620749437</v>
      </c>
    </row>
    <row r="3938" spans="1:23" x14ac:dyDescent="0.35">
      <c r="A3938" s="1">
        <v>43430</v>
      </c>
      <c r="B3938">
        <v>1</v>
      </c>
      <c r="C3938">
        <v>0</v>
      </c>
      <c r="D3938">
        <v>1</v>
      </c>
      <c r="E3938">
        <f t="shared" ref="E3938:F3938" si="4045">IF(AVERAGE(B3922:B3938)&gt;0.5,1,0)</f>
        <v>1</v>
      </c>
      <c r="F3938">
        <f t="shared" si="4045"/>
        <v>0</v>
      </c>
      <c r="G3938">
        <f t="shared" si="4015"/>
        <v>4</v>
      </c>
      <c r="H3938">
        <f t="shared" si="4016"/>
        <v>2.5973489532267808</v>
      </c>
      <c r="J3938" s="7">
        <v>0.66907714662251827</v>
      </c>
      <c r="K3938" s="7">
        <v>4.031132049976948E-2</v>
      </c>
      <c r="L3938" s="7">
        <v>-0.35826027426237633</v>
      </c>
      <c r="M3938" s="7">
        <v>0.22902089618245378</v>
      </c>
      <c r="N3938" s="7">
        <v>-7.7603036218794996E-2</v>
      </c>
      <c r="O3938" s="7">
        <v>0.2642495789517309</v>
      </c>
      <c r="P3938" s="7">
        <v>0.20884515366959511</v>
      </c>
      <c r="Q3938" s="7">
        <v>-0.4299219268173774</v>
      </c>
      <c r="R3938" s="7">
        <v>2.0620753962967919</v>
      </c>
      <c r="S3938" s="7">
        <v>-0.43859458283476244</v>
      </c>
      <c r="T3938" s="7">
        <v>0.82403529524600716</v>
      </c>
      <c r="U3938" s="7">
        <v>0.75386205251860183</v>
      </c>
      <c r="V3938" s="7">
        <v>1.1095671589498717</v>
      </c>
      <c r="W3938" s="7">
        <f>[1]!i_dq_pctchange(W$2,$A3940)</f>
        <v>0.80331739765589405</v>
      </c>
    </row>
    <row r="3939" spans="1:23" x14ac:dyDescent="0.35">
      <c r="A3939" s="1">
        <v>43431</v>
      </c>
      <c r="B3939">
        <v>1</v>
      </c>
      <c r="C3939">
        <v>0</v>
      </c>
      <c r="D3939">
        <v>1</v>
      </c>
      <c r="E3939">
        <f t="shared" ref="E3939:F3939" si="4046">IF(AVERAGE(B3923:B3939)&gt;0.5,1,0)</f>
        <v>1</v>
      </c>
      <c r="F3939">
        <f t="shared" si="4046"/>
        <v>0</v>
      </c>
      <c r="G3939">
        <f t="shared" si="4015"/>
        <v>4</v>
      </c>
      <c r="H3939">
        <f t="shared" si="4016"/>
        <v>2.5973489532267808</v>
      </c>
      <c r="J3939" s="7">
        <v>0.70435142604589296</v>
      </c>
      <c r="K3939" s="7">
        <v>0.47633733507721948</v>
      </c>
      <c r="L3939" s="7">
        <v>1.559779986490393</v>
      </c>
      <c r="M3939" s="7">
        <v>0.72278777564163121</v>
      </c>
      <c r="N3939" s="7">
        <v>1.1985227792137443</v>
      </c>
      <c r="O3939" s="7">
        <v>0.59442346956595649</v>
      </c>
      <c r="P3939" s="7">
        <v>2.0419688236717768</v>
      </c>
      <c r="Q3939" s="7">
        <v>1.5271604103154497</v>
      </c>
      <c r="R3939" s="7">
        <v>1.5620350309326709</v>
      </c>
      <c r="S3939" s="7">
        <v>0.14247193171834974</v>
      </c>
      <c r="T3939" s="7">
        <v>0.8668458227306195</v>
      </c>
      <c r="U3939" s="7">
        <v>1.0274347881354098</v>
      </c>
      <c r="V3939" s="7">
        <v>0.97376187469717679</v>
      </c>
      <c r="W3939" s="7">
        <f>[1]!i_dq_pctchange(W$2,$A3941)</f>
        <v>-1.3807026711712855</v>
      </c>
    </row>
    <row r="3940" spans="1:23" x14ac:dyDescent="0.35">
      <c r="A3940" s="1">
        <v>43432</v>
      </c>
      <c r="B3940">
        <v>1</v>
      </c>
      <c r="C3940">
        <v>0</v>
      </c>
      <c r="D3940">
        <v>1</v>
      </c>
      <c r="E3940">
        <f t="shared" ref="E3940:F3940" si="4047">IF(AVERAGE(B3924:B3940)&gt;0.5,1,0)</f>
        <v>1</v>
      </c>
      <c r="F3940">
        <f t="shared" si="4047"/>
        <v>0</v>
      </c>
      <c r="G3940">
        <f t="shared" si="4015"/>
        <v>4</v>
      </c>
      <c r="H3940">
        <f t="shared" si="4016"/>
        <v>2.5973489532267808</v>
      </c>
      <c r="J3940" s="7">
        <v>-2.793255742896029</v>
      </c>
      <c r="K3940" s="7">
        <v>-1.663309726463533</v>
      </c>
      <c r="L3940" s="7">
        <v>-2.3185591146110331</v>
      </c>
      <c r="M3940" s="7">
        <v>-1.8659713168187728</v>
      </c>
      <c r="N3940" s="7">
        <v>-1.5200812202219245</v>
      </c>
      <c r="O3940" s="7">
        <v>-2.1407895858257038</v>
      </c>
      <c r="P3940" s="7">
        <v>-0.28329980586276071</v>
      </c>
      <c r="Q3940" s="7">
        <v>-0.53154788052763724</v>
      </c>
      <c r="R3940" s="7">
        <v>-3.8625043050936259</v>
      </c>
      <c r="S3940" s="7">
        <v>-1.8643379898142121</v>
      </c>
      <c r="T3940" s="7">
        <v>-0.51241546520172288</v>
      </c>
      <c r="U3940" s="7">
        <v>-2.0296331648480272</v>
      </c>
      <c r="V3940" s="7">
        <v>-3.1801565212839389</v>
      </c>
      <c r="W3940" s="7">
        <f>[1]!i_dq_pctchange(W$2,$A3942)</f>
        <v>0.98706251858058824</v>
      </c>
    </row>
    <row r="3941" spans="1:23" x14ac:dyDescent="0.35">
      <c r="A3941" s="1">
        <v>43433</v>
      </c>
      <c r="B3941">
        <v>1</v>
      </c>
      <c r="C3941">
        <v>0</v>
      </c>
      <c r="D3941">
        <v>1</v>
      </c>
      <c r="E3941">
        <f t="shared" ref="E3941:F3941" si="4048">IF(AVERAGE(B3925:B3941)&gt;0.5,1,0)</f>
        <v>1</v>
      </c>
      <c r="F3941">
        <f t="shared" si="4048"/>
        <v>0</v>
      </c>
      <c r="G3941">
        <f t="shared" si="4015"/>
        <v>4</v>
      </c>
      <c r="H3941">
        <f t="shared" si="4016"/>
        <v>2.5973489532267808</v>
      </c>
      <c r="J3941" s="7">
        <v>0.45148790983958415</v>
      </c>
      <c r="K3941" s="7">
        <v>0.51877926249958273</v>
      </c>
      <c r="L3941" s="7">
        <v>-0.18656462353438111</v>
      </c>
      <c r="M3941" s="7">
        <v>0.56809727270795096</v>
      </c>
      <c r="N3941" s="7">
        <v>0.71149966921151386</v>
      </c>
      <c r="O3941" s="7">
        <v>0.49513413780534321</v>
      </c>
      <c r="P3941" s="7">
        <v>0.79813592096163455</v>
      </c>
      <c r="Q3941" s="7">
        <v>2.1841011784473467</v>
      </c>
      <c r="R3941" s="7">
        <v>1.1036075776776051</v>
      </c>
      <c r="S3941" s="7">
        <v>0.25214456288272263</v>
      </c>
      <c r="T3941" s="7">
        <v>1.1177950603727898</v>
      </c>
      <c r="U3941" s="7">
        <v>1.4211251201246944</v>
      </c>
      <c r="V3941" s="7">
        <v>0.6908649629335929</v>
      </c>
      <c r="W3941" s="7">
        <f>[1]!i_dq_pctchange(W$2,$A3943)</f>
        <v>3.1791911922844065</v>
      </c>
    </row>
    <row r="3942" spans="1:23" x14ac:dyDescent="0.35">
      <c r="A3942" s="1">
        <v>43434</v>
      </c>
      <c r="B3942">
        <v>1</v>
      </c>
      <c r="C3942">
        <v>0</v>
      </c>
      <c r="D3942">
        <v>1</v>
      </c>
      <c r="E3942">
        <f t="shared" ref="E3942:F3942" si="4049">IF(AVERAGE(B3926:B3942)&gt;0.5,1,0)</f>
        <v>1</v>
      </c>
      <c r="F3942">
        <f t="shared" si="4049"/>
        <v>0</v>
      </c>
      <c r="G3942">
        <f t="shared" si="4015"/>
        <v>4</v>
      </c>
      <c r="H3942">
        <f t="shared" si="4016"/>
        <v>2.5973489532267808</v>
      </c>
      <c r="J3942" s="7">
        <v>2.871983933275303</v>
      </c>
      <c r="K3942" s="7">
        <v>2.7364503436145613</v>
      </c>
      <c r="L3942" s="7">
        <v>4.4235506907412612</v>
      </c>
      <c r="M3942" s="7">
        <v>2.5142543106409247</v>
      </c>
      <c r="N3942" s="7">
        <v>2.4531100131380579</v>
      </c>
      <c r="O3942" s="7">
        <v>2.976068200493009</v>
      </c>
      <c r="P3942" s="7">
        <v>2.5546121542905356</v>
      </c>
      <c r="Q3942" s="7">
        <v>4.5557064100313633</v>
      </c>
      <c r="R3942" s="7">
        <v>4.3958601067233669</v>
      </c>
      <c r="S3942" s="7">
        <v>2.0990250090933964</v>
      </c>
      <c r="T3942" s="7">
        <v>2.8647654165706284</v>
      </c>
      <c r="U3942" s="7">
        <v>3.3683236105774417</v>
      </c>
      <c r="V3942" s="7">
        <v>3.4336069877332931</v>
      </c>
      <c r="W3942" s="7">
        <f>[1]!i_dq_pctchange(W$2,$A3944)</f>
        <v>1.100598713873898</v>
      </c>
    </row>
    <row r="3943" spans="1:23" x14ac:dyDescent="0.35">
      <c r="A3943" s="1">
        <v>43437</v>
      </c>
      <c r="B3943">
        <v>1</v>
      </c>
      <c r="C3943">
        <v>0</v>
      </c>
      <c r="D3943">
        <v>1</v>
      </c>
      <c r="E3943">
        <f t="shared" ref="E3943:F3943" si="4050">IF(AVERAGE(B3927:B3943)&gt;0.5,1,0)</f>
        <v>1</v>
      </c>
      <c r="F3943">
        <f t="shared" si="4050"/>
        <v>0</v>
      </c>
      <c r="G3943">
        <f t="shared" si="4015"/>
        <v>4</v>
      </c>
      <c r="H3943">
        <f t="shared" si="4016"/>
        <v>2.5973489532267808</v>
      </c>
      <c r="J3943" s="7">
        <v>1.7271797140723955</v>
      </c>
      <c r="K3943" s="7">
        <v>0.51470993789504882</v>
      </c>
      <c r="L3943" s="7">
        <v>-7.8205491929352056E-2</v>
      </c>
      <c r="M3943" s="7">
        <v>0.96804622704240606</v>
      </c>
      <c r="N3943" s="7">
        <v>0.68051026469096498</v>
      </c>
      <c r="O3943" s="7">
        <v>0.33289280103733798</v>
      </c>
      <c r="P3943" s="7">
        <v>0.56287736431928648</v>
      </c>
      <c r="Q3943" s="7">
        <v>0.11019465242459031</v>
      </c>
      <c r="R3943" s="7">
        <v>0.42046818879528036</v>
      </c>
      <c r="S3943" s="7">
        <v>1.8612330016944063</v>
      </c>
      <c r="T3943" s="7">
        <v>0.19936128441830175</v>
      </c>
      <c r="U3943" s="7">
        <v>0.92341486081188151</v>
      </c>
      <c r="V3943" s="7">
        <v>-4.0089292409577801E-2</v>
      </c>
      <c r="W3943" s="7">
        <f>[1]!i_dq_pctchange(W$2,$A3945)</f>
        <v>0.54291960023103125</v>
      </c>
    </row>
    <row r="3944" spans="1:23" x14ac:dyDescent="0.35">
      <c r="A3944" s="1">
        <v>43438</v>
      </c>
      <c r="B3944">
        <v>1</v>
      </c>
      <c r="C3944">
        <v>0</v>
      </c>
      <c r="D3944">
        <v>1</v>
      </c>
      <c r="E3944">
        <f t="shared" ref="E3944:F3944" si="4051">IF(AVERAGE(B3928:B3944)&gt;0.5,1,0)</f>
        <v>1</v>
      </c>
      <c r="F3944">
        <f t="shared" si="4051"/>
        <v>0</v>
      </c>
      <c r="G3944">
        <f t="shared" si="4015"/>
        <v>4</v>
      </c>
      <c r="H3944">
        <f t="shared" si="4016"/>
        <v>2.5973489532267808</v>
      </c>
      <c r="J3944" s="7">
        <v>-0.88127521229979855</v>
      </c>
      <c r="K3944" s="7">
        <v>-0.97168995474079189</v>
      </c>
      <c r="L3944" s="7">
        <v>-1.1807250970862004</v>
      </c>
      <c r="M3944" s="7">
        <v>-0.56770320149889431</v>
      </c>
      <c r="N3944" s="7">
        <v>-0.99003324855148622</v>
      </c>
      <c r="O3944" s="7">
        <v>-0.68656568041454613</v>
      </c>
      <c r="P3944" s="7">
        <v>1.8207009931866827</v>
      </c>
      <c r="Q3944" s="7">
        <v>0.21887296345713989</v>
      </c>
      <c r="R3944" s="7">
        <v>-1.1567429589010723</v>
      </c>
      <c r="S3944" s="7">
        <v>-0.58902812492002465</v>
      </c>
      <c r="T3944" s="7">
        <v>0.2455791955007473</v>
      </c>
      <c r="U3944" s="7">
        <v>-0.67973681126420094</v>
      </c>
      <c r="V3944" s="7">
        <v>-0.78335309749067594</v>
      </c>
      <c r="W3944" s="7">
        <f>[1]!i_dq_pctchange(W$2,$A3946)</f>
        <v>-3.5923084082791394</v>
      </c>
    </row>
    <row r="3945" spans="1:23" x14ac:dyDescent="0.35">
      <c r="A3945" s="1">
        <v>43439</v>
      </c>
      <c r="B3945">
        <v>1</v>
      </c>
      <c r="C3945">
        <v>0</v>
      </c>
      <c r="D3945">
        <v>1</v>
      </c>
      <c r="E3945">
        <f t="shared" ref="E3945:F3945" si="4052">IF(AVERAGE(B3929:B3945)&gt;0.5,1,0)</f>
        <v>1</v>
      </c>
      <c r="F3945">
        <f t="shared" si="4052"/>
        <v>0</v>
      </c>
      <c r="G3945">
        <f t="shared" si="4015"/>
        <v>4</v>
      </c>
      <c r="H3945">
        <f t="shared" si="4016"/>
        <v>2.5973489532267808</v>
      </c>
      <c r="J3945" s="7">
        <v>-1.8078401904375367</v>
      </c>
      <c r="K3945" s="7">
        <v>-1.2866518459741469</v>
      </c>
      <c r="L3945" s="7">
        <v>-2.3323907241204518</v>
      </c>
      <c r="M3945" s="7">
        <v>-1.4350627679511228</v>
      </c>
      <c r="N3945" s="7">
        <v>-1.446627495392963</v>
      </c>
      <c r="O3945" s="7">
        <v>-1.9682059046177161</v>
      </c>
      <c r="P3945" s="7">
        <v>-1.2026383138095373</v>
      </c>
      <c r="Q3945" s="7">
        <v>-2.7879778978373535</v>
      </c>
      <c r="R3945" s="7">
        <v>-3.8854523926179918</v>
      </c>
      <c r="S3945" s="7">
        <v>-1.5038206913713807</v>
      </c>
      <c r="T3945" s="7">
        <v>-1.2074975237605592</v>
      </c>
      <c r="U3945" s="7">
        <v>-1.6549230483960682</v>
      </c>
      <c r="V3945" s="7">
        <v>-2.1586520565791929</v>
      </c>
      <c r="W3945" s="7">
        <f>[1]!i_dq_pctchange(W$2,$A3947)</f>
        <v>-3.2417820297568083</v>
      </c>
    </row>
    <row r="3946" spans="1:23" x14ac:dyDescent="0.35">
      <c r="A3946" s="1">
        <v>43440</v>
      </c>
      <c r="B3946">
        <v>1</v>
      </c>
      <c r="C3946">
        <v>0</v>
      </c>
      <c r="D3946">
        <v>1</v>
      </c>
      <c r="E3946">
        <f t="shared" ref="E3946:F3946" si="4053">IF(AVERAGE(B3930:B3946)&gt;0.5,1,0)</f>
        <v>1</v>
      </c>
      <c r="F3946">
        <f t="shared" si="4053"/>
        <v>0</v>
      </c>
      <c r="G3946">
        <f t="shared" si="4015"/>
        <v>4</v>
      </c>
      <c r="H3946">
        <f t="shared" si="4016"/>
        <v>2.5973489532267808</v>
      </c>
      <c r="J3946" s="7">
        <v>-5.5859368453929452E-4</v>
      </c>
      <c r="K3946" s="7">
        <v>1.0687838766318121</v>
      </c>
      <c r="L3946" s="7">
        <v>-0.49913971460588402</v>
      </c>
      <c r="M3946" s="7">
        <v>0.76261915924362522</v>
      </c>
      <c r="N3946" s="7">
        <v>0.99178782066938598</v>
      </c>
      <c r="O3946" s="7">
        <v>0.22113022113021591</v>
      </c>
      <c r="P3946" s="7">
        <v>-0.23755870522081049</v>
      </c>
      <c r="Q3946" s="7">
        <v>-0.10012660186218801</v>
      </c>
      <c r="R3946" s="7">
        <v>1.1379385417607017</v>
      </c>
      <c r="S3946" s="7">
        <v>0.61463270142180648</v>
      </c>
      <c r="T3946" s="7">
        <v>-0.27399357110056077</v>
      </c>
      <c r="U3946" s="7">
        <v>0.31024360979580407</v>
      </c>
      <c r="V3946" s="7">
        <v>0.53826880151226875</v>
      </c>
      <c r="W3946" s="7">
        <f>[1]!i_dq_pctchange(W$2,$A3948)</f>
        <v>-1.6834602138702353</v>
      </c>
    </row>
    <row r="3947" spans="1:23" x14ac:dyDescent="0.35">
      <c r="A3947" s="1">
        <v>43441</v>
      </c>
      <c r="B3947">
        <v>0</v>
      </c>
      <c r="C3947">
        <v>0</v>
      </c>
      <c r="D3947">
        <v>1</v>
      </c>
      <c r="E3947">
        <f t="shared" ref="E3947:F3947" si="4054">IF(AVERAGE(B3931:B3947)&gt;0.5,1,0)</f>
        <v>1</v>
      </c>
      <c r="F3947">
        <f t="shared" si="4054"/>
        <v>0</v>
      </c>
      <c r="G3947">
        <f t="shared" si="4015"/>
        <v>3</v>
      </c>
      <c r="H3947">
        <f t="shared" si="4016"/>
        <v>2.5973489532267808</v>
      </c>
      <c r="J3947" s="7">
        <v>-0.81164115741257803</v>
      </c>
      <c r="K3947" s="7">
        <v>-1.4142706708788173</v>
      </c>
      <c r="L3947" s="7">
        <v>-2.4018206220458747</v>
      </c>
      <c r="M3947" s="7">
        <v>-0.91452381690911766</v>
      </c>
      <c r="N3947" s="7">
        <v>-0.9142521845314715</v>
      </c>
      <c r="O3947" s="7">
        <v>-0.77527277821467289</v>
      </c>
      <c r="P3947" s="7">
        <v>-0.56997859413724239</v>
      </c>
      <c r="Q3947" s="7">
        <v>-1.3989240052829139</v>
      </c>
      <c r="R3947" s="7">
        <v>0.23521258387323818</v>
      </c>
      <c r="S3947" s="7">
        <v>-0.70309422068671967</v>
      </c>
      <c r="T3947" s="7">
        <v>-0.90213504013751755</v>
      </c>
      <c r="U3947" s="7">
        <v>-0.95262912823753909</v>
      </c>
      <c r="V3947" s="7">
        <v>-1.1491160645657155</v>
      </c>
      <c r="W3947" s="7">
        <f>[1]!i_dq_pctchange(W$2,$A3949)</f>
        <v>0.79049315038082213</v>
      </c>
    </row>
    <row r="3948" spans="1:23" x14ac:dyDescent="0.35">
      <c r="A3948" s="1">
        <v>43444</v>
      </c>
      <c r="B3948">
        <v>0</v>
      </c>
      <c r="C3948">
        <v>0</v>
      </c>
      <c r="D3948">
        <v>1</v>
      </c>
      <c r="E3948">
        <f t="shared" ref="E3948:F3948" si="4055">IF(AVERAGE(B3932:B3948)&gt;0.5,1,0)</f>
        <v>1</v>
      </c>
      <c r="F3948">
        <f t="shared" si="4055"/>
        <v>0</v>
      </c>
      <c r="G3948">
        <f t="shared" si="4015"/>
        <v>3</v>
      </c>
      <c r="H3948">
        <f t="shared" si="4016"/>
        <v>2.5973489532267808</v>
      </c>
      <c r="J3948" s="7">
        <v>0.43532863651466869</v>
      </c>
      <c r="K3948" s="7">
        <v>-6.9632233639808569E-2</v>
      </c>
      <c r="L3948" s="7">
        <v>0.59470426218008032</v>
      </c>
      <c r="M3948" s="7">
        <v>0.27287193801685328</v>
      </c>
      <c r="N3948" s="7">
        <v>-0.15924968590200217</v>
      </c>
      <c r="O3948" s="7">
        <v>0.76047335455384979</v>
      </c>
      <c r="P3948" s="7">
        <v>-0.18598647139503055</v>
      </c>
      <c r="Q3948" s="7">
        <v>1.0215774500825201</v>
      </c>
      <c r="R3948" s="7">
        <v>2.1203264297013207</v>
      </c>
      <c r="S3948" s="7">
        <v>3.6188441498983114E-2</v>
      </c>
      <c r="T3948" s="7">
        <v>0.8693025831258423</v>
      </c>
      <c r="U3948" s="7">
        <v>0.64435713084245394</v>
      </c>
      <c r="V3948" s="7">
        <v>0.7258361171506067</v>
      </c>
      <c r="W3948" s="7">
        <f>[1]!i_dq_pctchange(W$2,$A3950)</f>
        <v>-0.69351357134316227</v>
      </c>
    </row>
    <row r="3949" spans="1:23" x14ac:dyDescent="0.35">
      <c r="A3949" s="1">
        <v>43445</v>
      </c>
      <c r="B3949">
        <v>0</v>
      </c>
      <c r="C3949">
        <v>0</v>
      </c>
      <c r="D3949">
        <v>1</v>
      </c>
      <c r="E3949">
        <f t="shared" ref="E3949:F3949" si="4056">IF(AVERAGE(B3933:B3949)&gt;0.5,1,0)</f>
        <v>1</v>
      </c>
      <c r="F3949">
        <f t="shared" si="4056"/>
        <v>0</v>
      </c>
      <c r="G3949">
        <f t="shared" si="4015"/>
        <v>3</v>
      </c>
      <c r="H3949">
        <f t="shared" si="4016"/>
        <v>2.5973489532267808</v>
      </c>
      <c r="J3949" s="7">
        <v>0.13064932152068673</v>
      </c>
      <c r="K3949" s="7">
        <v>0.20408117244070217</v>
      </c>
      <c r="L3949" s="7">
        <v>0.81129914848259954</v>
      </c>
      <c r="M3949" s="7">
        <v>0.51147834412137738</v>
      </c>
      <c r="N3949" s="7">
        <v>0.13425562270564612</v>
      </c>
      <c r="O3949" s="7">
        <v>4.7767962346107549E-2</v>
      </c>
      <c r="P3949" s="7">
        <v>0.10124945227450127</v>
      </c>
      <c r="Q3949" s="7">
        <v>0.87810731741498027</v>
      </c>
      <c r="R3949" s="7">
        <v>-1.525938387993558</v>
      </c>
      <c r="S3949" s="7">
        <v>0.30945179089775487</v>
      </c>
      <c r="T3949" s="7">
        <v>-1.4203563942905161E-2</v>
      </c>
      <c r="U3949" s="7">
        <v>0.34111410609675386</v>
      </c>
      <c r="V3949" s="7">
        <v>-0.50178147268408824</v>
      </c>
      <c r="W3949" s="7">
        <f>[1]!i_dq_pctchange(W$2,$A3951)</f>
        <v>1.0711411352416629</v>
      </c>
    </row>
    <row r="3950" spans="1:23" x14ac:dyDescent="0.35">
      <c r="A3950" s="1">
        <v>43446</v>
      </c>
      <c r="B3950">
        <v>0</v>
      </c>
      <c r="C3950">
        <v>0</v>
      </c>
      <c r="D3950">
        <v>1</v>
      </c>
      <c r="E3950">
        <f t="shared" ref="E3950:F3950" si="4057">IF(AVERAGE(B3934:B3950)&gt;0.5,1,0)</f>
        <v>1</v>
      </c>
      <c r="F3950">
        <f t="shared" si="4057"/>
        <v>0</v>
      </c>
      <c r="G3950">
        <f t="shared" si="4015"/>
        <v>3</v>
      </c>
      <c r="H3950">
        <f t="shared" si="4016"/>
        <v>2.5973489532267808</v>
      </c>
      <c r="J3950" s="7">
        <v>0.79183303186931231</v>
      </c>
      <c r="K3950" s="7">
        <v>2.7156154074660668</v>
      </c>
      <c r="L3950" s="7">
        <v>4.3268918974689559</v>
      </c>
      <c r="M3950" s="7">
        <v>0.94993554933193425</v>
      </c>
      <c r="N3950" s="7">
        <v>0.68718757379162132</v>
      </c>
      <c r="O3950" s="7">
        <v>0.46631101830867849</v>
      </c>
      <c r="P3950" s="7">
        <v>-0.37228911054352587</v>
      </c>
      <c r="Q3950" s="7">
        <v>1.9545274966679249</v>
      </c>
      <c r="R3950" s="7">
        <v>1.5527092980253963</v>
      </c>
      <c r="S3950" s="7">
        <v>1.3612979474077518</v>
      </c>
      <c r="T3950" s="7">
        <v>0.42616744925343564</v>
      </c>
      <c r="U3950" s="7">
        <v>0.93658311587921772</v>
      </c>
      <c r="V3950" s="7">
        <v>1.1426098892900829</v>
      </c>
      <c r="W3950" s="7">
        <f>[1]!i_dq_pctchange(W$2,$A3952)</f>
        <v>-2.7282403045973203</v>
      </c>
    </row>
    <row r="3951" spans="1:23" x14ac:dyDescent="0.35">
      <c r="A3951" s="1">
        <v>43447</v>
      </c>
      <c r="B3951">
        <v>0</v>
      </c>
      <c r="C3951">
        <v>0</v>
      </c>
      <c r="D3951">
        <v>1</v>
      </c>
      <c r="E3951">
        <f t="shared" ref="E3951:F3951" si="4058">IF(AVERAGE(B3935:B3951)&gt;0.5,1,0)</f>
        <v>1</v>
      </c>
      <c r="F3951">
        <f t="shared" si="4058"/>
        <v>0</v>
      </c>
      <c r="G3951">
        <f t="shared" si="4015"/>
        <v>3</v>
      </c>
      <c r="H3951">
        <f t="shared" si="4016"/>
        <v>2.5973489532267808</v>
      </c>
      <c r="J3951" s="7">
        <v>-3.1257813064276863</v>
      </c>
      <c r="K3951" s="7">
        <v>-2.0629985780734073</v>
      </c>
      <c r="L3951" s="7">
        <v>-1.3395295917175529</v>
      </c>
      <c r="M3951" s="7">
        <v>-1.1768868650195403</v>
      </c>
      <c r="N3951" s="7">
        <v>-1.6881578528953576</v>
      </c>
      <c r="O3951" s="7">
        <v>-2.5805286519470343</v>
      </c>
      <c r="P3951" s="7">
        <v>-2.1064306281326695</v>
      </c>
      <c r="Q3951" s="7">
        <v>-1.39744676139822</v>
      </c>
      <c r="R3951" s="7">
        <v>-2.7876369455500458</v>
      </c>
      <c r="S3951" s="7">
        <v>-2.0906117514928342</v>
      </c>
      <c r="T3951" s="7">
        <v>-2.6853129742976183</v>
      </c>
      <c r="U3951" s="7">
        <v>-2.0110687055199752</v>
      </c>
      <c r="V3951" s="7">
        <v>-2.877508932285743</v>
      </c>
      <c r="W3951" s="7">
        <f>[1]!i_dq_pctchange(W$2,$A3953)</f>
        <v>-1.3723265737601484</v>
      </c>
    </row>
    <row r="3952" spans="1:23" x14ac:dyDescent="0.35">
      <c r="A3952" s="1">
        <v>43448</v>
      </c>
      <c r="B3952">
        <v>0</v>
      </c>
      <c r="C3952">
        <v>0</v>
      </c>
      <c r="D3952">
        <v>1</v>
      </c>
      <c r="E3952">
        <f t="shared" ref="E3952:F3952" si="4059">IF(AVERAGE(B3936:B3952)&gt;0.5,1,0)</f>
        <v>1</v>
      </c>
      <c r="F3952">
        <f t="shared" si="4059"/>
        <v>0</v>
      </c>
      <c r="G3952">
        <f t="shared" si="4015"/>
        <v>3</v>
      </c>
      <c r="H3952">
        <f t="shared" si="4016"/>
        <v>2.5973489532267808</v>
      </c>
      <c r="J3952" s="7">
        <v>0.73066798194550442</v>
      </c>
      <c r="K3952" s="7">
        <v>0.81810799383456245</v>
      </c>
      <c r="L3952" s="7">
        <v>-0.46434633515801743</v>
      </c>
      <c r="M3952" s="7">
        <v>-0.11986861154785901</v>
      </c>
      <c r="N3952" s="7">
        <v>-9.7441060288112363E-2</v>
      </c>
      <c r="O3952" s="7">
        <v>-0.34050109272557805</v>
      </c>
      <c r="P3952" s="7">
        <v>-0.2030616113330975</v>
      </c>
      <c r="Q3952" s="7">
        <v>-0.75348536916897302</v>
      </c>
      <c r="R3952" s="7">
        <v>-0.41101021985617087</v>
      </c>
      <c r="S3952" s="7">
        <v>0.71277210556733683</v>
      </c>
      <c r="T3952" s="7">
        <v>0.50088981602611704</v>
      </c>
      <c r="U3952" s="7">
        <v>-0.14292561391084835</v>
      </c>
      <c r="V3952" s="7">
        <v>-0.44351825411773005</v>
      </c>
      <c r="W3952" s="7">
        <f>[1]!i_dq_pctchange(W$2,$A3954)</f>
        <v>-0.64718415256618356</v>
      </c>
    </row>
    <row r="3953" spans="1:23" x14ac:dyDescent="0.35">
      <c r="A3953" s="1">
        <v>43451</v>
      </c>
      <c r="B3953">
        <v>0</v>
      </c>
      <c r="C3953">
        <v>0</v>
      </c>
      <c r="D3953">
        <v>1</v>
      </c>
      <c r="E3953">
        <f t="shared" ref="E3953:F3953" si="4060">IF(AVERAGE(B3937:B3953)&gt;0.5,1,0)</f>
        <v>1</v>
      </c>
      <c r="F3953">
        <f t="shared" si="4060"/>
        <v>0</v>
      </c>
      <c r="G3953">
        <f t="shared" si="4015"/>
        <v>3</v>
      </c>
      <c r="H3953">
        <f t="shared" si="4016"/>
        <v>2.5973489532267808</v>
      </c>
      <c r="J3953" s="7">
        <v>-0.43897856349815295</v>
      </c>
      <c r="K3953" s="7">
        <v>-1.9704258605080542</v>
      </c>
      <c r="L3953" s="7">
        <v>-1.2529852392507355</v>
      </c>
      <c r="M3953" s="7">
        <v>-0.28730257689110417</v>
      </c>
      <c r="N3953" s="7">
        <v>-1.0688499643851708</v>
      </c>
      <c r="O3953" s="7">
        <v>-0.80961751201699339</v>
      </c>
      <c r="P3953" s="7">
        <v>5.9383200667193284E-2</v>
      </c>
      <c r="Q3953" s="7">
        <v>-0.56067446287735523</v>
      </c>
      <c r="R3953" s="7">
        <v>-0.58806700785148436</v>
      </c>
      <c r="S3953" s="7">
        <v>-0.87509563886764041</v>
      </c>
      <c r="T3953" s="7">
        <v>9.4206127698177225E-2</v>
      </c>
      <c r="U3953" s="7">
        <v>-0.63478885054786582</v>
      </c>
      <c r="V3953" s="7">
        <v>-0.45525835606574006</v>
      </c>
      <c r="W3953" s="7">
        <f>[1]!i_dq_pctchange(W$2,$A3955)</f>
        <v>-2.5580726061752284</v>
      </c>
    </row>
    <row r="3954" spans="1:23" x14ac:dyDescent="0.35">
      <c r="A3954" s="1">
        <v>43452</v>
      </c>
      <c r="B3954">
        <v>0</v>
      </c>
      <c r="C3954">
        <v>0</v>
      </c>
      <c r="D3954">
        <v>1</v>
      </c>
      <c r="E3954">
        <f t="shared" ref="E3954:F3954" si="4061">IF(AVERAGE(B3938:B3954)&gt;0.5,1,0)</f>
        <v>1</v>
      </c>
      <c r="F3954">
        <f t="shared" si="4061"/>
        <v>0</v>
      </c>
      <c r="G3954">
        <f t="shared" si="4015"/>
        <v>3</v>
      </c>
      <c r="H3954">
        <f t="shared" si="4016"/>
        <v>2.5973489532267808</v>
      </c>
      <c r="J3954" s="7">
        <v>-1.0545338091316712</v>
      </c>
      <c r="K3954" s="7">
        <v>-1.1356228383101261</v>
      </c>
      <c r="L3954" s="7">
        <v>-1.0064434917236873</v>
      </c>
      <c r="M3954" s="7">
        <v>-0.79509396801909005</v>
      </c>
      <c r="N3954" s="7">
        <v>-1.3270770351037078</v>
      </c>
      <c r="O3954" s="7">
        <v>-0.69186735096722418</v>
      </c>
      <c r="P3954" s="7">
        <v>-2.0352858520577737</v>
      </c>
      <c r="Q3954" s="7">
        <v>-1.8539628222856173</v>
      </c>
      <c r="R3954" s="7">
        <v>-0.6075334143377934</v>
      </c>
      <c r="S3954" s="7">
        <v>-0.80256469855583012</v>
      </c>
      <c r="T3954" s="7">
        <v>-1.0184993536746787</v>
      </c>
      <c r="U3954" s="7">
        <v>-1.7128682710300764</v>
      </c>
      <c r="V3954" s="7">
        <v>-1.5516469773230364</v>
      </c>
      <c r="W3954" s="7">
        <f>[1]!i_dq_pctchange(W$2,$A3956)</f>
        <v>-0.47576453115505973</v>
      </c>
    </row>
    <row r="3955" spans="1:23" x14ac:dyDescent="0.35">
      <c r="A3955" s="1">
        <v>43453</v>
      </c>
      <c r="B3955">
        <v>0</v>
      </c>
      <c r="C3955">
        <v>0</v>
      </c>
      <c r="D3955">
        <v>1</v>
      </c>
      <c r="E3955">
        <f t="shared" ref="E3955:F3955" si="4062">IF(AVERAGE(B3939:B3955)&gt;0.5,1,0)</f>
        <v>0</v>
      </c>
      <c r="F3955">
        <f t="shared" si="4062"/>
        <v>0</v>
      </c>
      <c r="G3955">
        <f t="shared" si="4015"/>
        <v>3</v>
      </c>
      <c r="H3955">
        <f t="shared" si="4016"/>
        <v>2.5973489532267808</v>
      </c>
      <c r="J3955" s="7">
        <v>0.78603629638191586</v>
      </c>
      <c r="K3955" s="7">
        <v>-0.14996554226853637</v>
      </c>
      <c r="L3955" s="7">
        <v>-0.17131015969326008</v>
      </c>
      <c r="M3955" s="7">
        <v>0.23109122326038681</v>
      </c>
      <c r="N3955" s="7">
        <v>-1.6168953122487176E-2</v>
      </c>
      <c r="O3955" s="7">
        <v>0.10667302729437447</v>
      </c>
      <c r="P3955" s="7">
        <v>1.6606308437234214</v>
      </c>
      <c r="Q3955" s="7">
        <v>-0.31410612952809724</v>
      </c>
      <c r="R3955" s="7">
        <v>0.90829151117402596</v>
      </c>
      <c r="S3955" s="7">
        <v>-9.7263792668954643E-2</v>
      </c>
      <c r="T3955" s="7">
        <v>-2.4067388688332338E-2</v>
      </c>
      <c r="U3955" s="7">
        <v>9.0766601432792068E-2</v>
      </c>
      <c r="V3955" s="7">
        <v>0.75847209594859222</v>
      </c>
      <c r="W3955" s="7">
        <f>[1]!i_dq_pctchange(W$2,$A3957)</f>
        <v>-1.5787661882886475</v>
      </c>
    </row>
    <row r="3956" spans="1:23" x14ac:dyDescent="0.35">
      <c r="A3956" s="1">
        <v>43454</v>
      </c>
      <c r="B3956">
        <v>0</v>
      </c>
      <c r="C3956">
        <v>0</v>
      </c>
      <c r="D3956">
        <v>1</v>
      </c>
      <c r="E3956">
        <f t="shared" ref="E3956:F3956" si="4063">IF(AVERAGE(B3940:B3956)&gt;0.5,1,0)</f>
        <v>0</v>
      </c>
      <c r="F3956">
        <f t="shared" si="4063"/>
        <v>0</v>
      </c>
      <c r="G3956">
        <f t="shared" si="4015"/>
        <v>3</v>
      </c>
      <c r="H3956">
        <f t="shared" si="4016"/>
        <v>2.5973489532267808</v>
      </c>
      <c r="J3956" s="7">
        <v>-1.7811675650877365</v>
      </c>
      <c r="K3956" s="7">
        <v>-1.381525846571523</v>
      </c>
      <c r="L3956" s="7">
        <v>-0.90971814069966028</v>
      </c>
      <c r="M3956" s="7">
        <v>-0.47736073485258029</v>
      </c>
      <c r="N3956" s="7">
        <v>-0.76711283607835334</v>
      </c>
      <c r="O3956" s="7">
        <v>-0.78264869497880696</v>
      </c>
      <c r="P3956" s="7">
        <v>-0.6020480148627968</v>
      </c>
      <c r="Q3956" s="7">
        <v>-1.2942635333003105</v>
      </c>
      <c r="R3956" s="7">
        <v>-0.35016312606934813</v>
      </c>
      <c r="S3956" s="7">
        <v>-0.44563634834867449</v>
      </c>
      <c r="T3956" s="7">
        <v>-1.1981341310370461</v>
      </c>
      <c r="U3956" s="7">
        <v>-0.89799565600131737</v>
      </c>
      <c r="V3956" s="7">
        <v>0.11711700576005427</v>
      </c>
      <c r="W3956" s="7">
        <f>[1]!i_dq_pctchange(W$2,$A3958)</f>
        <v>1.9421390062905912</v>
      </c>
    </row>
    <row r="3957" spans="1:23" x14ac:dyDescent="0.35">
      <c r="A3957" s="1">
        <v>43455</v>
      </c>
      <c r="B3957">
        <v>0</v>
      </c>
      <c r="C3957">
        <v>0</v>
      </c>
      <c r="D3957">
        <v>1</v>
      </c>
      <c r="E3957">
        <f t="shared" ref="E3957:F3957" si="4064">IF(AVERAGE(B3941:B3957)&gt;0.5,1,0)</f>
        <v>0</v>
      </c>
      <c r="F3957">
        <f t="shared" si="4064"/>
        <v>0</v>
      </c>
      <c r="G3957">
        <f t="shared" si="4015"/>
        <v>3</v>
      </c>
      <c r="H3957">
        <f t="shared" si="4016"/>
        <v>2.5973489532267808</v>
      </c>
      <c r="J3957" s="7">
        <v>0.28258813363382174</v>
      </c>
      <c r="K3957" s="7">
        <v>0.49013339161611319</v>
      </c>
      <c r="L3957" s="7">
        <v>0.21503627249301518</v>
      </c>
      <c r="M3957" s="7">
        <v>0.10003685568367772</v>
      </c>
      <c r="N3957" s="7">
        <v>0.11491178953174491</v>
      </c>
      <c r="O3957" s="7">
        <v>0.74379448591460651</v>
      </c>
      <c r="P3957" s="7">
        <v>1.9070122152816755</v>
      </c>
      <c r="Q3957" s="7">
        <v>0.724095899659703</v>
      </c>
      <c r="R3957" s="7">
        <v>3.0964226107636241</v>
      </c>
      <c r="S3957" s="7">
        <v>0.16313866341871394</v>
      </c>
      <c r="T3957" s="7">
        <v>0.26681791674323535</v>
      </c>
      <c r="U3957" s="7">
        <v>0.80257466667261923</v>
      </c>
      <c r="V3957" s="7">
        <v>1.2349260927136034</v>
      </c>
      <c r="W3957" s="7">
        <f>[1]!i_dq_pctchange(W$2,$A3959)</f>
        <v>-0.17138134377171341</v>
      </c>
    </row>
    <row r="3958" spans="1:23" x14ac:dyDescent="0.35">
      <c r="A3958" s="1">
        <v>43458</v>
      </c>
      <c r="B3958">
        <v>0</v>
      </c>
      <c r="C3958">
        <v>0</v>
      </c>
      <c r="D3958">
        <v>1</v>
      </c>
      <c r="E3958">
        <f t="shared" ref="E3958:F3958" si="4065">IF(AVERAGE(B3942:B3958)&gt;0.5,1,0)</f>
        <v>0</v>
      </c>
      <c r="F3958">
        <f t="shared" si="4065"/>
        <v>0</v>
      </c>
      <c r="G3958">
        <f t="shared" si="4015"/>
        <v>3</v>
      </c>
      <c r="H3958">
        <f t="shared" si="4016"/>
        <v>2.5973489532267808</v>
      </c>
      <c r="J3958" s="7">
        <v>-1.293680643696365</v>
      </c>
      <c r="K3958" s="7">
        <v>-1.5000173532780325</v>
      </c>
      <c r="L3958" s="7">
        <v>-0.85216306897473548</v>
      </c>
      <c r="M3958" s="7">
        <v>-0.99568693456764479</v>
      </c>
      <c r="N3958" s="7">
        <v>-2.2492685390397673</v>
      </c>
      <c r="O3958" s="7">
        <v>-1.0716981631815197</v>
      </c>
      <c r="P3958" s="7">
        <v>-0.85823171391123299</v>
      </c>
      <c r="Q3958" s="7">
        <v>-0.19861710311444053</v>
      </c>
      <c r="R3958" s="7">
        <v>1.5293825576944926</v>
      </c>
      <c r="S3958" s="7">
        <v>-2.5811147255790359</v>
      </c>
      <c r="T3958" s="7">
        <v>-1.5066168444703003</v>
      </c>
      <c r="U3958" s="7">
        <v>-1.5511874133739632</v>
      </c>
      <c r="V3958" s="7">
        <v>-0.6408771052599479</v>
      </c>
      <c r="W3958" s="7">
        <f>[1]!i_dq_pctchange(W$2,$A3960)</f>
        <v>-0.41750684416632983</v>
      </c>
    </row>
    <row r="3959" spans="1:23" x14ac:dyDescent="0.35">
      <c r="A3959" s="1">
        <v>43459</v>
      </c>
      <c r="B3959">
        <v>0</v>
      </c>
      <c r="C3959">
        <v>0</v>
      </c>
      <c r="D3959">
        <v>1</v>
      </c>
      <c r="E3959">
        <f t="shared" ref="E3959:F3959" si="4066">IF(AVERAGE(B3943:B3959)&gt;0.5,1,0)</f>
        <v>0</v>
      </c>
      <c r="F3959">
        <f t="shared" si="4066"/>
        <v>0</v>
      </c>
      <c r="G3959">
        <f t="shared" si="4015"/>
        <v>3</v>
      </c>
      <c r="H3959">
        <f t="shared" si="4016"/>
        <v>2.5973489532267808</v>
      </c>
      <c r="J3959" s="7">
        <v>0.94729143072858712</v>
      </c>
      <c r="K3959" s="7">
        <v>-0.21869244935542081</v>
      </c>
      <c r="L3959" s="7">
        <v>-0.38831656284938143</v>
      </c>
      <c r="M3959" s="7">
        <v>0.14025618003793824</v>
      </c>
      <c r="N3959" s="7">
        <v>-0.89239965841161795</v>
      </c>
      <c r="O3959" s="7">
        <v>-6.9275485514066384E-2</v>
      </c>
      <c r="P3959" s="7">
        <v>-0.34949321302504766</v>
      </c>
      <c r="Q3959" s="7">
        <v>-0.85577575384671434</v>
      </c>
      <c r="R3959" s="7">
        <v>-1.6280953424043461</v>
      </c>
      <c r="S3959" s="7">
        <v>-0.36854309311977629</v>
      </c>
      <c r="T3959" s="7">
        <v>-0.34419439905519317</v>
      </c>
      <c r="U3959" s="7">
        <v>-0.57438693078569936</v>
      </c>
      <c r="V3959" s="7">
        <v>-0.68889120735472742</v>
      </c>
      <c r="W3959" s="7">
        <f>[1]!i_dq_pctchange(W$2,$A3961)</f>
        <v>-1.1746344250003851</v>
      </c>
    </row>
    <row r="3960" spans="1:23" x14ac:dyDescent="0.35">
      <c r="A3960" s="1">
        <v>43460</v>
      </c>
      <c r="B3960">
        <v>0</v>
      </c>
      <c r="C3960">
        <v>0</v>
      </c>
      <c r="D3960">
        <v>1</v>
      </c>
      <c r="E3960">
        <f t="shared" ref="E3960:F3960" si="4067">IF(AVERAGE(B3944:B3960)&gt;0.5,1,0)</f>
        <v>0</v>
      </c>
      <c r="F3960">
        <f t="shared" si="4067"/>
        <v>0</v>
      </c>
      <c r="G3960">
        <f t="shared" si="4015"/>
        <v>3</v>
      </c>
      <c r="H3960">
        <f t="shared" si="4016"/>
        <v>2.5973489532267808</v>
      </c>
      <c r="J3960" s="7">
        <v>-2.1946687546014521</v>
      </c>
      <c r="K3960" s="7">
        <v>-1.5949395100063324</v>
      </c>
      <c r="L3960" s="7">
        <v>-0.59506749376172263</v>
      </c>
      <c r="M3960" s="7">
        <v>-0.68491333803736421</v>
      </c>
      <c r="N3960" s="7">
        <v>-0.44720175778726073</v>
      </c>
      <c r="O3960" s="7">
        <v>-1.0803750837240527</v>
      </c>
      <c r="P3960" s="7">
        <v>-1.3122405730598916</v>
      </c>
      <c r="Q3960" s="7">
        <v>-6.8993893983547272E-2</v>
      </c>
      <c r="R3960" s="7">
        <v>-0.25374533289833423</v>
      </c>
      <c r="S3960" s="7">
        <v>-0.67214134172213669</v>
      </c>
      <c r="T3960" s="7">
        <v>-1.3015791844735731</v>
      </c>
      <c r="U3960" s="7">
        <v>-1.4209647721977614</v>
      </c>
      <c r="V3960" s="7">
        <v>-1.8616306339431656</v>
      </c>
      <c r="W3960" s="7">
        <f>[1]!i_dq_pctchange(W$2,$A3962)</f>
        <v>0.48479718686884826</v>
      </c>
    </row>
    <row r="3961" spans="1:23" x14ac:dyDescent="0.35">
      <c r="A3961" s="1">
        <v>43461</v>
      </c>
      <c r="B3961">
        <v>0</v>
      </c>
      <c r="C3961">
        <v>0</v>
      </c>
      <c r="D3961">
        <v>1</v>
      </c>
      <c r="E3961">
        <f t="shared" ref="E3961:F3961" si="4068">IF(AVERAGE(B3945:B3961)&gt;0.5,1,0)</f>
        <v>0</v>
      </c>
      <c r="F3961">
        <f t="shared" si="4068"/>
        <v>0</v>
      </c>
      <c r="G3961">
        <f t="shared" si="4015"/>
        <v>3</v>
      </c>
      <c r="H3961">
        <f t="shared" si="4016"/>
        <v>2.5973489532267808</v>
      </c>
      <c r="J3961" s="7">
        <v>0.44806614651165577</v>
      </c>
      <c r="K3961" s="7">
        <v>8.684085874363523E-2</v>
      </c>
      <c r="L3961" s="7">
        <v>-8.3473463906788337E-2</v>
      </c>
      <c r="M3961" s="7">
        <v>0.67681623931624313</v>
      </c>
      <c r="N3961" s="7">
        <v>-0.20426533721090401</v>
      </c>
      <c r="O3961" s="7">
        <v>0.84977012194710311</v>
      </c>
      <c r="P3961" s="7">
        <v>0.91041789601181877</v>
      </c>
      <c r="Q3961" s="7">
        <v>2.3521891396652239</v>
      </c>
      <c r="R3961" s="7">
        <v>-0.21753012454768036</v>
      </c>
      <c r="S3961" s="7">
        <v>0.27758085750848144</v>
      </c>
      <c r="T3961" s="7">
        <v>0.52429004959167047</v>
      </c>
      <c r="U3961" s="7">
        <v>-0.12344772516589973</v>
      </c>
      <c r="V3961" s="7">
        <v>-0.6529897738149143</v>
      </c>
      <c r="W3961" s="7">
        <f>[1]!i_dq_pctchange(W$2,$A3963)</f>
        <v>0</v>
      </c>
    </row>
    <row r="3962" spans="1:23" x14ac:dyDescent="0.35">
      <c r="A3962" s="1">
        <v>43462</v>
      </c>
      <c r="B3962">
        <v>0</v>
      </c>
      <c r="C3962">
        <v>0</v>
      </c>
      <c r="D3962">
        <v>1</v>
      </c>
      <c r="E3962">
        <f t="shared" ref="E3962:F3962" si="4069">IF(AVERAGE(B3946:B3962)&gt;0.5,1,0)</f>
        <v>0</v>
      </c>
      <c r="F3962">
        <f t="shared" si="4069"/>
        <v>0</v>
      </c>
      <c r="G3962">
        <f t="shared" si="4015"/>
        <v>3</v>
      </c>
      <c r="H3962">
        <f t="shared" si="4016"/>
        <v>2.5973489532267808</v>
      </c>
      <c r="J3962" s="7">
        <v>0</v>
      </c>
      <c r="K3962" s="7">
        <v>0</v>
      </c>
      <c r="L3962" s="7">
        <v>0</v>
      </c>
      <c r="M3962" s="7">
        <v>0</v>
      </c>
      <c r="N3962" s="7">
        <v>0</v>
      </c>
      <c r="O3962" s="7">
        <v>0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0</v>
      </c>
      <c r="V3962" s="7">
        <v>0</v>
      </c>
      <c r="W3962" s="7">
        <f>[1]!i_dq_pctchange(W$2,$A3964)</f>
        <v>0</v>
      </c>
    </row>
    <row r="3963" spans="1:23" x14ac:dyDescent="0.35">
      <c r="A3963" s="1">
        <v>43463</v>
      </c>
      <c r="B3963">
        <v>0</v>
      </c>
      <c r="C3963">
        <v>0</v>
      </c>
      <c r="D3963">
        <v>1</v>
      </c>
      <c r="E3963">
        <f t="shared" ref="E3963:F3963" si="4070">IF(AVERAGE(B3947:B3963)&gt;0.5,1,0)</f>
        <v>0</v>
      </c>
      <c r="F3963">
        <f t="shared" si="4070"/>
        <v>0</v>
      </c>
      <c r="G3963">
        <f t="shared" si="4015"/>
        <v>3</v>
      </c>
      <c r="H3963">
        <f t="shared" si="4016"/>
        <v>2.5973489532267808</v>
      </c>
      <c r="J3963" s="7">
        <v>0</v>
      </c>
      <c r="K3963" s="7">
        <v>0</v>
      </c>
      <c r="L3963" s="7">
        <v>0</v>
      </c>
      <c r="M3963" s="7">
        <v>0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f>[1]!i_dq_pctchange(W$2,$A3965)</f>
        <v>0</v>
      </c>
    </row>
    <row r="3964" spans="1:23" x14ac:dyDescent="0.35">
      <c r="A3964" s="1">
        <v>43464</v>
      </c>
      <c r="B3964">
        <v>0</v>
      </c>
      <c r="C3964">
        <v>0</v>
      </c>
      <c r="D3964">
        <v>1</v>
      </c>
      <c r="E3964">
        <f t="shared" ref="E3964:F3964" si="4071">IF(AVERAGE(B3948:B3964)&gt;0.5,1,0)</f>
        <v>0</v>
      </c>
      <c r="F3964">
        <f t="shared" si="4071"/>
        <v>0</v>
      </c>
      <c r="G3964">
        <f t="shared" si="4015"/>
        <v>3</v>
      </c>
      <c r="H3964">
        <f t="shared" si="4016"/>
        <v>2.5973489532267808</v>
      </c>
      <c r="J3964" s="7">
        <v>0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f>[1]!i_dq_pctchange(W$2,$A3966)</f>
        <v>-2.8918389568766538</v>
      </c>
    </row>
    <row r="3965" spans="1:23" x14ac:dyDescent="0.35">
      <c r="A3965" s="1">
        <v>43465</v>
      </c>
      <c r="B3965">
        <v>0</v>
      </c>
      <c r="C3965">
        <v>0</v>
      </c>
      <c r="D3965">
        <v>1</v>
      </c>
      <c r="E3965">
        <f t="shared" ref="E3965:F3965" si="4072">IF(AVERAGE(B3949:B3965)&gt;0.5,1,0)</f>
        <v>0</v>
      </c>
      <c r="F3965">
        <f t="shared" si="4072"/>
        <v>0</v>
      </c>
      <c r="G3965">
        <f t="shared" si="4015"/>
        <v>3</v>
      </c>
      <c r="H3965">
        <f t="shared" si="4016"/>
        <v>2.5973489532267808</v>
      </c>
      <c r="J3965" s="7">
        <v>-0.31878955131559572</v>
      </c>
      <c r="K3965" s="7">
        <v>-0.8772160461219598</v>
      </c>
      <c r="L3965" s="7">
        <v>-0.49459996125533173</v>
      </c>
      <c r="M3965" s="7">
        <v>-1.0728668679397468</v>
      </c>
      <c r="N3965" s="7">
        <v>-1.152211621856035</v>
      </c>
      <c r="O3965" s="7">
        <v>-0.47904553450336307</v>
      </c>
      <c r="P3965" s="7">
        <v>-0.24006014693791572</v>
      </c>
      <c r="Q3965" s="7">
        <v>-0.71222110970472263</v>
      </c>
      <c r="R3965" s="7">
        <v>1.825721391481697</v>
      </c>
      <c r="S3965" s="7">
        <v>-1.6806144043481903</v>
      </c>
      <c r="T3965" s="7">
        <v>-1.2284168026801903</v>
      </c>
      <c r="U3965" s="7">
        <v>-0.78754991109047967</v>
      </c>
      <c r="V3965" s="7">
        <v>-0.1632112365390373</v>
      </c>
      <c r="W3965" s="7">
        <f>[1]!i_dq_pctchange(W$2,$A3967)</f>
        <v>-1.8820488680379617</v>
      </c>
    </row>
    <row r="3966" spans="1:23" x14ac:dyDescent="0.35">
      <c r="A3966" s="1">
        <v>43467</v>
      </c>
      <c r="B3966">
        <v>0</v>
      </c>
      <c r="C3966">
        <v>0</v>
      </c>
      <c r="D3966">
        <v>1</v>
      </c>
      <c r="E3966">
        <f t="shared" ref="E3966:F3966" si="4073">IF(AVERAGE(B3950:B3966)&gt;0.5,1,0)</f>
        <v>0</v>
      </c>
      <c r="F3966">
        <f t="shared" si="4073"/>
        <v>0</v>
      </c>
      <c r="G3966">
        <f t="shared" si="4015"/>
        <v>3</v>
      </c>
      <c r="H3966">
        <f t="shared" si="4016"/>
        <v>2.5973489532267808</v>
      </c>
      <c r="J3966" s="7">
        <v>-1.1485680190930789</v>
      </c>
      <c r="K3966" s="7">
        <v>-1.7282414474112457</v>
      </c>
      <c r="L3966" s="7">
        <v>-0.53457608076237084</v>
      </c>
      <c r="M3966" s="7">
        <v>-0.46769824881332445</v>
      </c>
      <c r="N3966" s="7">
        <v>3.0709431743972714E-3</v>
      </c>
      <c r="O3966" s="7">
        <v>8.297999372590413E-2</v>
      </c>
      <c r="P3966" s="7">
        <v>-0.13750732711317873</v>
      </c>
      <c r="Q3966" s="7">
        <v>-1.909783625757187</v>
      </c>
      <c r="R3966" s="7">
        <v>-2.3438098790538864</v>
      </c>
      <c r="S3966" s="7">
        <v>0.48511504556999252</v>
      </c>
      <c r="T3966" s="7">
        <v>1.0937720017559929</v>
      </c>
      <c r="U3966" s="7">
        <v>-0.97164266891438233</v>
      </c>
      <c r="V3966" s="7">
        <v>-0.51678110130243438</v>
      </c>
      <c r="W3966" s="7">
        <f>[1]!i_dq_pctchange(W$2,$A3968)</f>
        <v>2.7465024095909167</v>
      </c>
    </row>
    <row r="3967" spans="1:23" x14ac:dyDescent="0.35">
      <c r="A3967" s="1">
        <v>43468</v>
      </c>
      <c r="B3967">
        <v>0</v>
      </c>
      <c r="C3967">
        <v>0</v>
      </c>
      <c r="D3967">
        <v>1</v>
      </c>
      <c r="E3967">
        <f t="shared" ref="E3967:F3967" si="4074">IF(AVERAGE(B3951:B3967)&gt;0.5,1,0)</f>
        <v>0</v>
      </c>
      <c r="F3967">
        <f t="shared" si="4074"/>
        <v>0</v>
      </c>
      <c r="G3967">
        <f t="shared" si="4015"/>
        <v>3</v>
      </c>
      <c r="H3967">
        <f t="shared" si="4016"/>
        <v>2.5973489532267808</v>
      </c>
      <c r="J3967" s="7">
        <v>2.4747246114380563</v>
      </c>
      <c r="K3967" s="7">
        <v>2.1922204882070537</v>
      </c>
      <c r="L3967" s="7">
        <v>2.1555054896883625</v>
      </c>
      <c r="M3967" s="7">
        <v>1.2954470747360856</v>
      </c>
      <c r="N3967" s="7">
        <v>1.9407764860714973</v>
      </c>
      <c r="O3967" s="7">
        <v>2.3103911992800787</v>
      </c>
      <c r="P3967" s="7">
        <v>2.3183352825650507</v>
      </c>
      <c r="Q3967" s="7">
        <v>1.8310362179351998</v>
      </c>
      <c r="R3967" s="7">
        <v>1.8574717455002092</v>
      </c>
      <c r="S3967" s="7">
        <v>1.6834328462235446</v>
      </c>
      <c r="T3967" s="7">
        <v>2.4227874755734491</v>
      </c>
      <c r="U3967" s="7">
        <v>2.0194083947152968</v>
      </c>
      <c r="V3967" s="7">
        <v>3.9725717057169936</v>
      </c>
      <c r="W3967" s="7">
        <f>[1]!i_dq_pctchange(W$2,$A3969)</f>
        <v>0.67190033070367794</v>
      </c>
    </row>
    <row r="3968" spans="1:23" x14ac:dyDescent="0.35">
      <c r="A3968" s="1">
        <v>43469</v>
      </c>
      <c r="B3968">
        <v>0</v>
      </c>
      <c r="C3968">
        <v>0</v>
      </c>
      <c r="D3968">
        <v>1</v>
      </c>
      <c r="E3968">
        <f t="shared" ref="E3968:F3968" si="4075">IF(AVERAGE(B3952:B3968)&gt;0.5,1,0)</f>
        <v>0</v>
      </c>
      <c r="F3968">
        <f t="shared" si="4075"/>
        <v>0</v>
      </c>
      <c r="G3968">
        <f t="shared" si="4015"/>
        <v>3</v>
      </c>
      <c r="H3968">
        <f t="shared" si="4016"/>
        <v>2.5973489532267808</v>
      </c>
      <c r="J3968" s="7">
        <v>1.9425710499190114</v>
      </c>
      <c r="K3968" s="7">
        <v>1.8167149299102414</v>
      </c>
      <c r="L3968" s="7">
        <v>0.41893113682222638</v>
      </c>
      <c r="M3968" s="7">
        <v>1.0432127334727188</v>
      </c>
      <c r="N3968" s="7">
        <v>1.491561018014077</v>
      </c>
      <c r="O3968" s="7">
        <v>1.2317250739562084</v>
      </c>
      <c r="P3968" s="7">
        <v>2.3399960317117987</v>
      </c>
      <c r="Q3968" s="7">
        <v>0.88107158384465889</v>
      </c>
      <c r="R3968" s="7">
        <v>3.1915549391277485</v>
      </c>
      <c r="S3968" s="7">
        <v>1.3727049232765773</v>
      </c>
      <c r="T3968" s="7">
        <v>1.8495038258010497</v>
      </c>
      <c r="U3968" s="7">
        <v>1.5086434128072095</v>
      </c>
      <c r="V3968" s="7">
        <v>2.7626293160328999</v>
      </c>
      <c r="W3968" s="7">
        <f>[1]!i_dq_pctchange(W$2,$A3970)</f>
        <v>-7.2613188848132143E-2</v>
      </c>
    </row>
    <row r="3969" spans="1:23" x14ac:dyDescent="0.35">
      <c r="A3969" s="1">
        <v>43472</v>
      </c>
      <c r="B3969">
        <v>0</v>
      </c>
      <c r="C3969">
        <v>0</v>
      </c>
      <c r="D3969">
        <v>1</v>
      </c>
      <c r="E3969">
        <f t="shared" ref="E3969:F3969" si="4076">IF(AVERAGE(B3953:B3969)&gt;0.5,1,0)</f>
        <v>0</v>
      </c>
      <c r="F3969">
        <f t="shared" si="4076"/>
        <v>0</v>
      </c>
      <c r="G3969">
        <f t="shared" si="4015"/>
        <v>3</v>
      </c>
      <c r="H3969">
        <f t="shared" si="4016"/>
        <v>2.5973489532267808</v>
      </c>
      <c r="J3969" s="7">
        <v>-2.1378262351731247E-2</v>
      </c>
      <c r="K3969" s="7">
        <v>0.38298996302167504</v>
      </c>
      <c r="L3969" s="7">
        <v>0.15502766647586702</v>
      </c>
      <c r="M3969" s="7">
        <v>0.57018606071454503</v>
      </c>
      <c r="N3969" s="7">
        <v>6.0634328358202011E-2</v>
      </c>
      <c r="O3969" s="7">
        <v>6.736154274204316E-2</v>
      </c>
      <c r="P3969" s="7">
        <v>-0.72788424659554929</v>
      </c>
      <c r="Q3969" s="7">
        <v>-0.3730982706856294</v>
      </c>
      <c r="R3969" s="7">
        <v>-0.55007143461616737</v>
      </c>
      <c r="S3969" s="7">
        <v>-0.29255055399790103</v>
      </c>
      <c r="T3969" s="7">
        <v>-1.3403393850854397</v>
      </c>
      <c r="U3969" s="7">
        <v>9.5739588319765298E-2</v>
      </c>
      <c r="V3969" s="7">
        <v>-0.51605042242669719</v>
      </c>
      <c r="W3969" s="7">
        <f>[1]!i_dq_pctchange(W$2,$A3971)</f>
        <v>0.83131242014132833</v>
      </c>
    </row>
    <row r="3970" spans="1:23" x14ac:dyDescent="0.35">
      <c r="A3970" s="1">
        <v>43473</v>
      </c>
      <c r="B3970">
        <v>0</v>
      </c>
      <c r="C3970">
        <v>0</v>
      </c>
      <c r="D3970">
        <v>1</v>
      </c>
      <c r="E3970">
        <f t="shared" ref="E3970:F3970" si="4077">IF(AVERAGE(B3954:B3970)&gt;0.5,1,0)</f>
        <v>0</v>
      </c>
      <c r="F3970">
        <f t="shared" si="4077"/>
        <v>0</v>
      </c>
      <c r="G3970">
        <f t="shared" si="4015"/>
        <v>3</v>
      </c>
      <c r="H3970">
        <f t="shared" si="4016"/>
        <v>2.5973489532267808</v>
      </c>
      <c r="J3970" s="7">
        <v>0.3542615409510223</v>
      </c>
      <c r="K3970" s="7">
        <v>4.6516435807308326E-2</v>
      </c>
      <c r="L3970" s="7">
        <v>3.899856325260568</v>
      </c>
      <c r="M3970" s="7">
        <v>-0.37168688259406746</v>
      </c>
      <c r="N3970" s="7">
        <v>0.15340088057190099</v>
      </c>
      <c r="O3970" s="7">
        <v>0.49820490139966195</v>
      </c>
      <c r="P3970" s="7">
        <v>-3.608790163711318E-2</v>
      </c>
      <c r="Q3970" s="7">
        <v>1.5192766517269878</v>
      </c>
      <c r="R3970" s="7">
        <v>0.50806395098559864</v>
      </c>
      <c r="S3970" s="7">
        <v>0.7631344572387061</v>
      </c>
      <c r="T3970" s="7">
        <v>2.6669426487918063E-2</v>
      </c>
      <c r="U3970" s="7">
        <v>0.89015818016115866</v>
      </c>
      <c r="V3970" s="7">
        <v>-3.9024624538088991E-2</v>
      </c>
      <c r="W3970" s="7">
        <f>[1]!i_dq_pctchange(W$2,$A3972)</f>
        <v>-0.54791497490590357</v>
      </c>
    </row>
    <row r="3971" spans="1:23" x14ac:dyDescent="0.35">
      <c r="A3971" s="1">
        <v>43474</v>
      </c>
      <c r="B3971">
        <v>0</v>
      </c>
      <c r="C3971">
        <v>0</v>
      </c>
      <c r="D3971">
        <v>1</v>
      </c>
      <c r="E3971">
        <f t="shared" ref="E3971:F3971" si="4078">IF(AVERAGE(B3955:B3971)&gt;0.5,1,0)</f>
        <v>0</v>
      </c>
      <c r="F3971">
        <f t="shared" si="4078"/>
        <v>0</v>
      </c>
      <c r="G3971">
        <f t="shared" si="4015"/>
        <v>3</v>
      </c>
      <c r="H3971">
        <f t="shared" si="4016"/>
        <v>2.5973489532267808</v>
      </c>
      <c r="J3971" s="7">
        <v>-0.37834942902060686</v>
      </c>
      <c r="K3971" s="7">
        <v>0.21321861483043314</v>
      </c>
      <c r="L3971" s="7">
        <v>8.212877792366638E-3</v>
      </c>
      <c r="M3971" s="7">
        <v>-0.265880584937284</v>
      </c>
      <c r="N3971" s="7">
        <v>0.13920328333579995</v>
      </c>
      <c r="O3971" s="7">
        <v>-0.28702157677423812</v>
      </c>
      <c r="P3971" s="7">
        <v>6.6255823929392749E-2</v>
      </c>
      <c r="Q3971" s="7">
        <v>-5.9303708568393503E-2</v>
      </c>
      <c r="R3971" s="7">
        <v>1.070754458571763</v>
      </c>
      <c r="S3971" s="7">
        <v>-0.28849475729200047</v>
      </c>
      <c r="T3971" s="7">
        <v>-9.6302692893898825E-2</v>
      </c>
      <c r="U3971" s="7">
        <v>-0.2812820019765746</v>
      </c>
      <c r="V3971" s="7">
        <v>-0.34985720420548289</v>
      </c>
      <c r="W3971" s="7">
        <f>[1]!i_dq_pctchange(W$2,$A3973)</f>
        <v>0.10834912341225193</v>
      </c>
    </row>
    <row r="3972" spans="1:23" x14ac:dyDescent="0.35">
      <c r="A3972" s="1">
        <v>43475</v>
      </c>
      <c r="B3972">
        <v>0</v>
      </c>
      <c r="C3972">
        <v>0</v>
      </c>
      <c r="D3972">
        <v>1</v>
      </c>
      <c r="E3972">
        <f t="shared" ref="E3972:F3972" si="4079">IF(AVERAGE(B3956:B3972)&gt;0.5,1,0)</f>
        <v>0</v>
      </c>
      <c r="F3972">
        <f t="shared" si="4079"/>
        <v>0</v>
      </c>
      <c r="G3972">
        <f t="shared" si="4015"/>
        <v>3</v>
      </c>
      <c r="H3972">
        <f t="shared" si="4016"/>
        <v>2.5973489532267808</v>
      </c>
      <c r="J3972" s="7">
        <v>0.63413337032926531</v>
      </c>
      <c r="K3972" s="7">
        <v>1.3689128835275886</v>
      </c>
      <c r="L3972" s="7">
        <v>0.57122558540597446</v>
      </c>
      <c r="M3972" s="7">
        <v>0.28555622876110076</v>
      </c>
      <c r="N3972" s="7">
        <v>1.082501668962385</v>
      </c>
      <c r="O3972" s="7">
        <v>0.82038234750072858</v>
      </c>
      <c r="P3972" s="7">
        <v>0.41000479612235008</v>
      </c>
      <c r="Q3972" s="7">
        <v>1.8251106835291715</v>
      </c>
      <c r="R3972" s="7">
        <v>1.3013506255451077</v>
      </c>
      <c r="S3972" s="7">
        <v>0.75459642365391977</v>
      </c>
      <c r="T3972" s="7">
        <v>0.89862935124220378</v>
      </c>
      <c r="U3972" s="7">
        <v>0.63276380106731811</v>
      </c>
      <c r="V3972" s="7">
        <v>0.8248249092903519</v>
      </c>
      <c r="W3972" s="7">
        <f>[1]!i_dq_pctchange(W$2,$A3974)</f>
        <v>-1.4939459429505637</v>
      </c>
    </row>
    <row r="3973" spans="1:23" x14ac:dyDescent="0.35">
      <c r="A3973" s="1">
        <v>43476</v>
      </c>
      <c r="B3973">
        <v>0</v>
      </c>
      <c r="C3973">
        <v>0</v>
      </c>
      <c r="D3973">
        <v>1</v>
      </c>
      <c r="E3973">
        <f t="shared" ref="E3973:F3973" si="4080">IF(AVERAGE(B3957:B3973)&gt;0.5,1,0)</f>
        <v>0</v>
      </c>
      <c r="F3973">
        <f t="shared" si="4080"/>
        <v>0</v>
      </c>
      <c r="G3973">
        <f t="shared" ref="G3973:G4036" si="4081">IF(AND(B3973=1,C3973=1),1,IF(AND(C3973=1,B3973=0),2,IF(AND(C3973=0,B3973=0),3,4)))</f>
        <v>3</v>
      </c>
      <c r="H3973">
        <f t="shared" ref="H3973:H4036" si="4082">H3972*(1+D3973*P3973/100*IF(G3973=1,1,0))</f>
        <v>2.5973489532267808</v>
      </c>
      <c r="J3973" s="7">
        <v>0.24757451648294523</v>
      </c>
      <c r="K3973" s="7">
        <v>2.1497720779287549E-2</v>
      </c>
      <c r="L3973" s="7">
        <v>-0.58621121833948209</v>
      </c>
      <c r="M3973" s="7">
        <v>-0.39874544910084836</v>
      </c>
      <c r="N3973" s="7">
        <v>1.145312578374496</v>
      </c>
      <c r="O3973" s="7">
        <v>-0.15128252171869233</v>
      </c>
      <c r="P3973" s="7">
        <v>1.3526480198508016E-2</v>
      </c>
      <c r="Q3973" s="7">
        <v>-1.345727988120478</v>
      </c>
      <c r="R3973" s="7">
        <v>-0.48836485329598561</v>
      </c>
      <c r="S3973" s="7">
        <v>1.2214456378536458</v>
      </c>
      <c r="T3973" s="7">
        <v>-8.1324885020050933E-2</v>
      </c>
      <c r="U3973" s="7">
        <v>-0.47236866145874401</v>
      </c>
      <c r="V3973" s="7">
        <v>-1.2720995920075304</v>
      </c>
      <c r="W3973" s="7">
        <f>[1]!i_dq_pctchange(W$2,$A3975)</f>
        <v>2.1663499385588576</v>
      </c>
    </row>
    <row r="3974" spans="1:23" x14ac:dyDescent="0.35">
      <c r="A3974" s="1">
        <v>43479</v>
      </c>
      <c r="B3974">
        <v>0</v>
      </c>
      <c r="C3974">
        <v>0</v>
      </c>
      <c r="D3974">
        <v>1</v>
      </c>
      <c r="E3974">
        <f t="shared" ref="E3974:F3974" si="4083">IF(AVERAGE(B3958:B3974)&gt;0.5,1,0)</f>
        <v>0</v>
      </c>
      <c r="F3974">
        <f t="shared" si="4083"/>
        <v>0</v>
      </c>
      <c r="G3974">
        <f t="shared" si="4081"/>
        <v>3</v>
      </c>
      <c r="H3974">
        <f t="shared" si="4082"/>
        <v>2.5973489532267808</v>
      </c>
      <c r="J3974" s="7">
        <v>0.5099702039880738</v>
      </c>
      <c r="K3974" s="7">
        <v>1.6692974529520554</v>
      </c>
      <c r="L3974" s="7">
        <v>2.8698318099768048</v>
      </c>
      <c r="M3974" s="7">
        <v>0.51427305525666178</v>
      </c>
      <c r="N3974" s="7">
        <v>-0.17605051740669395</v>
      </c>
      <c r="O3974" s="7">
        <v>0.86264977901851869</v>
      </c>
      <c r="P3974" s="7">
        <v>0.13989560660171785</v>
      </c>
      <c r="Q3974" s="7">
        <v>5.1414075780547543</v>
      </c>
      <c r="R3974" s="7">
        <v>1.0758627431811512</v>
      </c>
      <c r="S3974" s="7">
        <v>8.5153320097058741E-2</v>
      </c>
      <c r="T3974" s="7">
        <v>0.6527090190004875</v>
      </c>
      <c r="U3974" s="7">
        <v>0.86325394799880906</v>
      </c>
      <c r="V3974" s="7">
        <v>2.2412347226384912</v>
      </c>
      <c r="W3974" s="7">
        <f>[1]!i_dq_pctchange(W$2,$A3976)</f>
        <v>1.0140064698189721</v>
      </c>
    </row>
    <row r="3975" spans="1:23" x14ac:dyDescent="0.35">
      <c r="A3975" s="1">
        <v>43480</v>
      </c>
      <c r="B3975">
        <v>0</v>
      </c>
      <c r="C3975">
        <v>0</v>
      </c>
      <c r="D3975">
        <v>1</v>
      </c>
      <c r="E3975">
        <f t="shared" ref="E3975:F3975" si="4084">IF(AVERAGE(B3959:B3975)&gt;0.5,1,0)</f>
        <v>0</v>
      </c>
      <c r="F3975">
        <f t="shared" si="4084"/>
        <v>0</v>
      </c>
      <c r="G3975">
        <f t="shared" si="4081"/>
        <v>3</v>
      </c>
      <c r="H3975">
        <f t="shared" si="4082"/>
        <v>2.5973489532267808</v>
      </c>
      <c r="J3975" s="7">
        <v>-1.0643634912490647</v>
      </c>
      <c r="K3975" s="7">
        <v>-0.42348608837970791</v>
      </c>
      <c r="L3975" s="7">
        <v>0.32513894072665689</v>
      </c>
      <c r="M3975" s="7">
        <v>6.2971300829589606E-3</v>
      </c>
      <c r="N3975" s="7">
        <v>1.0283585179052015</v>
      </c>
      <c r="O3975" s="7">
        <v>0.22116893535283391</v>
      </c>
      <c r="P3975" s="7">
        <v>-6.8372893946059082E-2</v>
      </c>
      <c r="Q3975" s="7">
        <v>-0.22222985183636745</v>
      </c>
      <c r="R3975" s="7">
        <v>-0.99960828122505674</v>
      </c>
      <c r="S3975" s="7">
        <v>-0.22702926693791023</v>
      </c>
      <c r="T3975" s="7">
        <v>-0.82668959101241601</v>
      </c>
      <c r="U3975" s="7">
        <v>-0.39330755674327705</v>
      </c>
      <c r="V3975" s="7">
        <v>0.35740512626143472</v>
      </c>
      <c r="W3975" s="7">
        <f>[1]!i_dq_pctchange(W$2,$A3977)</f>
        <v>-0.65752155256849809</v>
      </c>
    </row>
    <row r="3976" spans="1:23" x14ac:dyDescent="0.35">
      <c r="A3976" s="1">
        <v>43481</v>
      </c>
      <c r="B3976">
        <v>0</v>
      </c>
      <c r="C3976">
        <v>0</v>
      </c>
      <c r="D3976">
        <v>1</v>
      </c>
      <c r="E3976">
        <f t="shared" ref="E3976:F3976" si="4085">IF(AVERAGE(B3960:B3976)&gt;0.5,1,0)</f>
        <v>0</v>
      </c>
      <c r="F3976">
        <f t="shared" si="4085"/>
        <v>0</v>
      </c>
      <c r="G3976">
        <f t="shared" si="4081"/>
        <v>3</v>
      </c>
      <c r="H3976">
        <f t="shared" si="4082"/>
        <v>2.5973489532267808</v>
      </c>
      <c r="J3976" s="7">
        <v>-0.22184703502879036</v>
      </c>
      <c r="K3976" s="7">
        <v>-0.57481104057233146</v>
      </c>
      <c r="L3976" s="7">
        <v>-0.92653945103554558</v>
      </c>
      <c r="M3976" s="7">
        <v>-0.55306309851764202</v>
      </c>
      <c r="N3976" s="7">
        <v>0.76874533876426088</v>
      </c>
      <c r="O3976" s="7">
        <v>-0.86486486486486136</v>
      </c>
      <c r="P3976" s="7">
        <v>-0.55115848868540163</v>
      </c>
      <c r="Q3976" s="7">
        <v>-0.16474962748857203</v>
      </c>
      <c r="R3976" s="7">
        <v>-1.376554607891989</v>
      </c>
      <c r="S3976" s="7">
        <v>0.22710402601533491</v>
      </c>
      <c r="T3976" s="7">
        <v>-0.23669575887114405</v>
      </c>
      <c r="U3976" s="7">
        <v>-1.0254787573033501</v>
      </c>
      <c r="V3976" s="7">
        <v>-1.6239868523157439</v>
      </c>
      <c r="W3976" s="7">
        <f>[1]!i_dq_pctchange(W$2,$A3978)</f>
        <v>2.2942662206164899</v>
      </c>
    </row>
    <row r="3977" spans="1:23" x14ac:dyDescent="0.35">
      <c r="A3977" s="1">
        <v>43482</v>
      </c>
      <c r="B3977">
        <v>0</v>
      </c>
      <c r="C3977">
        <v>0</v>
      </c>
      <c r="D3977">
        <v>1</v>
      </c>
      <c r="E3977">
        <f t="shared" ref="E3977:F3977" si="4086">IF(AVERAGE(B3961:B3977)&gt;0.5,1,0)</f>
        <v>0</v>
      </c>
      <c r="F3977">
        <f t="shared" si="4086"/>
        <v>0</v>
      </c>
      <c r="G3977">
        <f t="shared" si="4081"/>
        <v>3</v>
      </c>
      <c r="H3977">
        <f t="shared" si="4082"/>
        <v>2.5973489532267808</v>
      </c>
      <c r="J3977" s="7">
        <v>0.47413345037480431</v>
      </c>
      <c r="K3977" s="7">
        <v>1.5840142903390919</v>
      </c>
      <c r="L3977" s="7">
        <v>1.7211424215930256</v>
      </c>
      <c r="M3977" s="7">
        <v>0.72445797563330805</v>
      </c>
      <c r="N3977" s="7">
        <v>1.5200683176772034</v>
      </c>
      <c r="O3977" s="7">
        <v>0.42398098197597772</v>
      </c>
      <c r="P3977" s="7">
        <v>1.8227452445969565</v>
      </c>
      <c r="Q3977" s="7">
        <v>2.2390701978482368</v>
      </c>
      <c r="R3977" s="7">
        <v>-0.34572255022387854</v>
      </c>
      <c r="S3977" s="7">
        <v>2.9200941624566781</v>
      </c>
      <c r="T3977" s="7">
        <v>1.9044067177946971</v>
      </c>
      <c r="U3977" s="7">
        <v>1.2112643077781915</v>
      </c>
      <c r="V3977" s="7">
        <v>0.49217941604306509</v>
      </c>
      <c r="W3977" s="7">
        <f>[1]!i_dq_pctchange(W$2,$A3979)</f>
        <v>0.47320277652526138</v>
      </c>
    </row>
    <row r="3978" spans="1:23" x14ac:dyDescent="0.35">
      <c r="A3978" s="1">
        <v>43483</v>
      </c>
      <c r="B3978">
        <v>1</v>
      </c>
      <c r="C3978">
        <v>0</v>
      </c>
      <c r="D3978">
        <v>1</v>
      </c>
      <c r="E3978">
        <f t="shared" ref="E3978:F3978" si="4087">IF(AVERAGE(B3962:B3978)&gt;0.5,1,0)</f>
        <v>0</v>
      </c>
      <c r="F3978">
        <f t="shared" si="4087"/>
        <v>0</v>
      </c>
      <c r="G3978">
        <f t="shared" si="4081"/>
        <v>4</v>
      </c>
      <c r="H3978">
        <f t="shared" si="4082"/>
        <v>2.5973489532267808</v>
      </c>
      <c r="J3978" s="7">
        <v>7.8745135907213992E-2</v>
      </c>
      <c r="K3978" s="7">
        <v>0.3638927940185846</v>
      </c>
      <c r="L3978" s="7">
        <v>0.7796186204882638</v>
      </c>
      <c r="M3978" s="7">
        <v>0.31535826165306308</v>
      </c>
      <c r="N3978" s="7">
        <v>0.60645388707299364</v>
      </c>
      <c r="O3978" s="7">
        <v>0.78896537585567694</v>
      </c>
      <c r="P3978" s="7">
        <v>-0.31739941024604196</v>
      </c>
      <c r="Q3978" s="7">
        <v>1.261021423266586</v>
      </c>
      <c r="R3978" s="7">
        <v>1.9354069125935673</v>
      </c>
      <c r="S3978" s="7">
        <v>2.569967361412173E-3</v>
      </c>
      <c r="T3978" s="7">
        <v>0.43488925313513777</v>
      </c>
      <c r="U3978" s="7">
        <v>1.1473849055932421</v>
      </c>
      <c r="V3978" s="7">
        <v>0.581693806408488</v>
      </c>
      <c r="W3978" s="7">
        <f>[1]!i_dq_pctchange(W$2,$A3980)</f>
        <v>-1.6997110424494009</v>
      </c>
    </row>
    <row r="3979" spans="1:23" x14ac:dyDescent="0.35">
      <c r="A3979" s="1">
        <v>43486</v>
      </c>
      <c r="B3979">
        <v>1</v>
      </c>
      <c r="C3979">
        <v>0</v>
      </c>
      <c r="D3979">
        <v>1</v>
      </c>
      <c r="E3979">
        <f t="shared" ref="E3979:F3979" si="4088">IF(AVERAGE(B3963:B3979)&gt;0.5,1,0)</f>
        <v>0</v>
      </c>
      <c r="F3979">
        <f t="shared" si="4088"/>
        <v>0</v>
      </c>
      <c r="G3979">
        <f t="shared" si="4081"/>
        <v>4</v>
      </c>
      <c r="H3979">
        <f t="shared" si="4082"/>
        <v>2.5973489532267808</v>
      </c>
      <c r="J3979" s="7">
        <v>-1.7137999954053702</v>
      </c>
      <c r="K3979" s="7">
        <v>-1.6995910352033867</v>
      </c>
      <c r="L3979" s="7">
        <v>-1.499976309449621</v>
      </c>
      <c r="M3979" s="7">
        <v>-1.074696077202653</v>
      </c>
      <c r="N3979" s="7">
        <v>-1.5929957557273697</v>
      </c>
      <c r="O3979" s="7">
        <v>-1.3542289063195272</v>
      </c>
      <c r="P3979" s="7">
        <v>-1.0263598326359917</v>
      </c>
      <c r="Q3979" s="7">
        <v>-1.6891084134608139</v>
      </c>
      <c r="R3979" s="7">
        <v>-1.4291147387513981</v>
      </c>
      <c r="S3979" s="7">
        <v>-2.0507812499999853</v>
      </c>
      <c r="T3979" s="7">
        <v>-1.4564047696577704</v>
      </c>
      <c r="U3979" s="7">
        <v>-0.74202444678054391</v>
      </c>
      <c r="V3979" s="7">
        <v>-1.6611029509947928</v>
      </c>
      <c r="W3979" s="7">
        <f>[1]!i_dq_pctchange(W$2,$A3981)</f>
        <v>-0.36896987142061516</v>
      </c>
    </row>
    <row r="3980" spans="1:23" x14ac:dyDescent="0.35">
      <c r="A3980" s="1">
        <v>43487</v>
      </c>
      <c r="B3980">
        <v>1</v>
      </c>
      <c r="C3980">
        <v>0</v>
      </c>
      <c r="D3980">
        <v>1</v>
      </c>
      <c r="E3980">
        <f t="shared" ref="E3980:F3980" si="4089">IF(AVERAGE(B3964:B3980)&gt;0.5,1,0)</f>
        <v>0</v>
      </c>
      <c r="F3980">
        <f t="shared" si="4089"/>
        <v>0</v>
      </c>
      <c r="G3980">
        <f t="shared" si="4081"/>
        <v>4</v>
      </c>
      <c r="H3980">
        <f t="shared" si="4082"/>
        <v>2.5973489532267808</v>
      </c>
      <c r="J3980" s="7">
        <v>0.13439917724329492</v>
      </c>
      <c r="K3980" s="7">
        <v>0.79541627625135669</v>
      </c>
      <c r="L3980" s="7">
        <v>0.39666167756068815</v>
      </c>
      <c r="M3980" s="7">
        <v>7.020766688837124E-2</v>
      </c>
      <c r="N3980" s="7">
        <v>-0.48672727493416035</v>
      </c>
      <c r="O3980" s="7">
        <v>0.36020013982725507</v>
      </c>
      <c r="P3980" s="7">
        <v>1.1634051583828999</v>
      </c>
      <c r="Q3980" s="7">
        <v>-0.26383031123971645</v>
      </c>
      <c r="R3980" s="7">
        <v>-0.18549571875881105</v>
      </c>
      <c r="S3980" s="7">
        <v>-0.28248587570621625</v>
      </c>
      <c r="T3980" s="7">
        <v>0.38551259406702909</v>
      </c>
      <c r="U3980" s="7">
        <v>0.85481069200226723</v>
      </c>
      <c r="V3980" s="7">
        <v>-0.10923124737861137</v>
      </c>
      <c r="W3980" s="7">
        <f>[1]!i_dq_pctchange(W$2,$A3982)</f>
        <v>0.43915684611112382</v>
      </c>
    </row>
    <row r="3981" spans="1:23" x14ac:dyDescent="0.35">
      <c r="A3981" s="1">
        <v>43488</v>
      </c>
      <c r="B3981">
        <v>1</v>
      </c>
      <c r="C3981">
        <v>0</v>
      </c>
      <c r="D3981">
        <v>1</v>
      </c>
      <c r="E3981">
        <f t="shared" ref="E3981:F3981" si="4090">IF(AVERAGE(B3965:B3981)&gt;0.5,1,0)</f>
        <v>0</v>
      </c>
      <c r="F3981">
        <f t="shared" si="4090"/>
        <v>0</v>
      </c>
      <c r="G3981">
        <f t="shared" si="4081"/>
        <v>4</v>
      </c>
      <c r="H3981">
        <f t="shared" si="4082"/>
        <v>2.5973489532267808</v>
      </c>
      <c r="J3981" s="7">
        <v>-0.23867601918744638</v>
      </c>
      <c r="K3981" s="7">
        <v>5.2730508463033385E-2</v>
      </c>
      <c r="L3981" s="7">
        <v>0.75959864001990685</v>
      </c>
      <c r="M3981" s="7">
        <v>7.5960985593790956E-2</v>
      </c>
      <c r="N3981" s="7">
        <v>-0.457801738508191</v>
      </c>
      <c r="O3981" s="7">
        <v>0.21637169704109396</v>
      </c>
      <c r="P3981" s="7">
        <v>1.1567118959962346</v>
      </c>
      <c r="Q3981" s="7">
        <v>0.78000327187758944</v>
      </c>
      <c r="R3981" s="7">
        <v>0.55256558928766575</v>
      </c>
      <c r="S3981" s="7">
        <v>-0.35125724659926055</v>
      </c>
      <c r="T3981" s="7">
        <v>-0.50707912236908836</v>
      </c>
      <c r="U3981" s="7">
        <v>-0.3673223693171439</v>
      </c>
      <c r="V3981" s="7">
        <v>1.7009772085366157</v>
      </c>
      <c r="W3981" s="7">
        <f>[1]!i_dq_pctchange(W$2,$A3983)</f>
        <v>-0.33106517506427152</v>
      </c>
    </row>
    <row r="3982" spans="1:23" x14ac:dyDescent="0.35">
      <c r="A3982" s="1">
        <v>43489</v>
      </c>
      <c r="B3982">
        <v>1</v>
      </c>
      <c r="C3982">
        <v>0</v>
      </c>
      <c r="D3982">
        <v>1</v>
      </c>
      <c r="E3982">
        <f t="shared" ref="E3982:F3982" si="4091">IF(AVERAGE(B3966:B3982)&gt;0.5,1,0)</f>
        <v>0</v>
      </c>
      <c r="F3982">
        <f t="shared" si="4091"/>
        <v>0</v>
      </c>
      <c r="G3982">
        <f t="shared" si="4081"/>
        <v>4</v>
      </c>
      <c r="H3982">
        <f t="shared" si="4082"/>
        <v>2.5973489532267808</v>
      </c>
      <c r="J3982" s="7">
        <v>-7.7214205073905487E-2</v>
      </c>
      <c r="K3982" s="7">
        <v>0.60948876091820692</v>
      </c>
      <c r="L3982" s="7">
        <v>0.8513525623791649</v>
      </c>
      <c r="M3982" s="7">
        <v>-0.57876288116385199</v>
      </c>
      <c r="N3982" s="7">
        <v>-0.36188079989544369</v>
      </c>
      <c r="O3982" s="7">
        <v>-0.59742131817090061</v>
      </c>
      <c r="P3982" s="7">
        <v>-0.75598904435549585</v>
      </c>
      <c r="Q3982" s="7">
        <v>0.47095456865747015</v>
      </c>
      <c r="R3982" s="7">
        <v>-1.567759646329981</v>
      </c>
      <c r="S3982" s="7">
        <v>0.3014473875293156</v>
      </c>
      <c r="T3982" s="7">
        <v>-0.7247147420369856</v>
      </c>
      <c r="U3982" s="7">
        <v>-0.28003545645781003</v>
      </c>
      <c r="V3982" s="7">
        <v>-0.86373843101380499</v>
      </c>
      <c r="W3982" s="7">
        <f>[1]!i_dq_pctchange(W$2,$A3984)</f>
        <v>-1.33155225810843</v>
      </c>
    </row>
    <row r="3983" spans="1:23" x14ac:dyDescent="0.35">
      <c r="A3983" s="1">
        <v>43490</v>
      </c>
      <c r="B3983">
        <v>1</v>
      </c>
      <c r="C3983">
        <v>0</v>
      </c>
      <c r="D3983">
        <v>1</v>
      </c>
      <c r="E3983">
        <f t="shared" ref="E3983:F3983" si="4092">IF(AVERAGE(B3967:B3983)&gt;0.5,1,0)</f>
        <v>0</v>
      </c>
      <c r="F3983">
        <f t="shared" si="4092"/>
        <v>0</v>
      </c>
      <c r="G3983">
        <f t="shared" si="4081"/>
        <v>4</v>
      </c>
      <c r="H3983">
        <f t="shared" si="4082"/>
        <v>2.5973489532267808</v>
      </c>
      <c r="J3983" s="7">
        <v>-0.6937086189637186</v>
      </c>
      <c r="K3983" s="7">
        <v>0.21292064810968667</v>
      </c>
      <c r="L3983" s="7">
        <v>-2.5388443180558605E-3</v>
      </c>
      <c r="M3983" s="7">
        <v>-0.45223919371000343</v>
      </c>
      <c r="N3983" s="7">
        <v>-0.3677043280070284</v>
      </c>
      <c r="O3983" s="7">
        <v>0.64451677354903159</v>
      </c>
      <c r="P3983" s="7">
        <v>0.36755370738062526</v>
      </c>
      <c r="Q3983" s="7">
        <v>0.20150125036454075</v>
      </c>
      <c r="R3983" s="7">
        <v>-1.0444622471460108</v>
      </c>
      <c r="S3983" s="7">
        <v>-0.68927089091880478</v>
      </c>
      <c r="T3983" s="7">
        <v>-0.25193114146629331</v>
      </c>
      <c r="U3983" s="7">
        <v>-0.65274497837449541</v>
      </c>
      <c r="V3983" s="7">
        <v>-0.10396443038277486</v>
      </c>
      <c r="W3983" s="7">
        <f>[1]!i_dq_pctchange(W$2,$A3985)</f>
        <v>-0.49169160192123995</v>
      </c>
    </row>
    <row r="3984" spans="1:23" x14ac:dyDescent="0.35">
      <c r="A3984" s="1">
        <v>43493</v>
      </c>
      <c r="B3984">
        <v>1</v>
      </c>
      <c r="C3984">
        <v>0</v>
      </c>
      <c r="D3984">
        <v>1</v>
      </c>
      <c r="E3984">
        <f t="shared" ref="E3984:F3984" si="4093">IF(AVERAGE(B3968:B3984)&gt;0.5,1,0)</f>
        <v>0</v>
      </c>
      <c r="F3984">
        <f t="shared" si="4093"/>
        <v>0</v>
      </c>
      <c r="G3984">
        <f t="shared" si="4081"/>
        <v>4</v>
      </c>
      <c r="H3984">
        <f t="shared" si="4082"/>
        <v>2.5973489532267808</v>
      </c>
      <c r="J3984" s="7">
        <v>-2.0449668702397972</v>
      </c>
      <c r="K3984" s="7">
        <v>-0.22959189421199755</v>
      </c>
      <c r="L3984" s="7">
        <v>1.1477681178343826</v>
      </c>
      <c r="M3984" s="7">
        <v>-0.79461451609467593</v>
      </c>
      <c r="N3984" s="7">
        <v>-0.19131944587303945</v>
      </c>
      <c r="O3984" s="7">
        <v>-0.145688578655814</v>
      </c>
      <c r="P3984" s="7">
        <v>-0.57606171201061185</v>
      </c>
      <c r="Q3984" s="7">
        <v>0.60511349807726711</v>
      </c>
      <c r="R3984" s="7">
        <v>-1.7886598459779142</v>
      </c>
      <c r="S3984" s="7">
        <v>1.0656016540682343</v>
      </c>
      <c r="T3984" s="7">
        <v>-2.2814595613679085</v>
      </c>
      <c r="U3984" s="7">
        <v>-0.91299199629640493</v>
      </c>
      <c r="V3984" s="7">
        <v>-1.3535440179232896</v>
      </c>
      <c r="W3984" s="7">
        <f>[1]!i_dq_pctchange(W$2,$A3986)</f>
        <v>-1.0705669481302849</v>
      </c>
    </row>
    <row r="3985" spans="1:23" x14ac:dyDescent="0.35">
      <c r="A3985" s="1">
        <v>43494</v>
      </c>
      <c r="B3985">
        <v>1</v>
      </c>
      <c r="C3985">
        <v>0</v>
      </c>
      <c r="D3985">
        <v>1</v>
      </c>
      <c r="E3985">
        <f t="shared" ref="E3985:F3985" si="4094">IF(AVERAGE(B3969:B3985)&gt;0.5,1,0)</f>
        <v>0</v>
      </c>
      <c r="F3985">
        <f t="shared" si="4094"/>
        <v>0</v>
      </c>
      <c r="G3985">
        <f t="shared" si="4081"/>
        <v>4</v>
      </c>
      <c r="H3985">
        <f t="shared" si="4082"/>
        <v>2.5973489532267808</v>
      </c>
      <c r="J3985" s="7">
        <v>-1.4822437668129116</v>
      </c>
      <c r="K3985" s="7">
        <v>-1.0878205649350079</v>
      </c>
      <c r="L3985" s="7">
        <v>-1.3732032624110957</v>
      </c>
      <c r="M3985" s="7">
        <v>-1.3195756742827653</v>
      </c>
      <c r="N3985" s="7">
        <v>-0.75561455001153943</v>
      </c>
      <c r="O3985" s="7">
        <v>-1.7238780843661385</v>
      </c>
      <c r="P3985" s="7">
        <v>-0.95023171805063789</v>
      </c>
      <c r="Q3985" s="7">
        <v>-1.5751015812503684</v>
      </c>
      <c r="R3985" s="7">
        <v>-2.0762600528596207</v>
      </c>
      <c r="S3985" s="7">
        <v>-0.53767436167562854</v>
      </c>
      <c r="T3985" s="7">
        <v>-0.61380158090541359</v>
      </c>
      <c r="U3985" s="7">
        <v>-0.99777623037355012</v>
      </c>
      <c r="V3985" s="7">
        <v>-1.8360757415447442</v>
      </c>
      <c r="W3985" s="7">
        <f>[1]!i_dq_pctchange(W$2,$A3987)</f>
        <v>-0.27031903953524367</v>
      </c>
    </row>
    <row r="3986" spans="1:23" x14ac:dyDescent="0.35">
      <c r="A3986" s="1">
        <v>43495</v>
      </c>
      <c r="B3986">
        <v>1</v>
      </c>
      <c r="C3986">
        <v>0</v>
      </c>
      <c r="D3986">
        <v>1</v>
      </c>
      <c r="E3986">
        <f t="shared" ref="E3986:F3986" si="4095">IF(AVERAGE(B3970:B3986)&gt;0.5,1,0)</f>
        <v>1</v>
      </c>
      <c r="F3986">
        <f t="shared" si="4095"/>
        <v>0</v>
      </c>
      <c r="G3986">
        <f t="shared" si="4081"/>
        <v>4</v>
      </c>
      <c r="H3986">
        <f t="shared" si="4082"/>
        <v>2.5973489532267808</v>
      </c>
      <c r="J3986" s="7">
        <v>-1.6798612129208814</v>
      </c>
      <c r="K3986" s="7">
        <v>-0.49909245539331892</v>
      </c>
      <c r="L3986" s="7">
        <v>1.8533398292636782</v>
      </c>
      <c r="M3986" s="7">
        <v>-0.93409642355860123</v>
      </c>
      <c r="N3986" s="7">
        <v>-0.31526348800213272</v>
      </c>
      <c r="O3986" s="7">
        <v>-2.4970715774979606</v>
      </c>
      <c r="P3986" s="7">
        <v>-0.84016626448182463</v>
      </c>
      <c r="Q3986" s="7">
        <v>1.113538303034395</v>
      </c>
      <c r="R3986" s="7">
        <v>-0.24412187153087037</v>
      </c>
      <c r="S3986" s="7">
        <v>-0.61969033063335477</v>
      </c>
      <c r="T3986" s="7">
        <v>-1.9363240967506676</v>
      </c>
      <c r="U3986" s="7">
        <v>-0.8267762984744027</v>
      </c>
      <c r="V3986" s="7">
        <v>-1.3844624290346943</v>
      </c>
      <c r="W3986" s="7">
        <f>[1]!i_dq_pctchange(W$2,$A3988)</f>
        <v>3.3086581972511775</v>
      </c>
    </row>
    <row r="3987" spans="1:23" x14ac:dyDescent="0.35">
      <c r="A3987" s="1">
        <v>43496</v>
      </c>
      <c r="B3987">
        <v>1</v>
      </c>
      <c r="C3987">
        <v>0</v>
      </c>
      <c r="D3987">
        <v>1</v>
      </c>
      <c r="E3987">
        <f t="shared" ref="E3987:F3987" si="4096">IF(AVERAGE(B3971:B3987)&gt;0.5,1,0)</f>
        <v>1</v>
      </c>
      <c r="F3987">
        <f t="shared" si="4096"/>
        <v>0</v>
      </c>
      <c r="G3987">
        <f t="shared" si="4081"/>
        <v>4</v>
      </c>
      <c r="H3987">
        <f t="shared" si="4082"/>
        <v>2.5973489532267808</v>
      </c>
      <c r="J3987" s="7">
        <v>2.4528747343961639</v>
      </c>
      <c r="K3987" s="7">
        <v>2.1440585210493497</v>
      </c>
      <c r="L3987" s="7">
        <v>1.4937094289850041</v>
      </c>
      <c r="M3987" s="7">
        <v>2.1581904149985971</v>
      </c>
      <c r="N3987" s="7">
        <v>1.5754691823060747</v>
      </c>
      <c r="O3987" s="7">
        <v>2.4910817666467975</v>
      </c>
      <c r="P3987" s="7">
        <v>1.8126374979826676</v>
      </c>
      <c r="Q3987" s="7">
        <v>1.433794856731923</v>
      </c>
      <c r="R3987" s="7">
        <v>2.5769362622293781</v>
      </c>
      <c r="S3987" s="7">
        <v>1.5986874400215851</v>
      </c>
      <c r="T3987" s="7">
        <v>2.5137191684137572</v>
      </c>
      <c r="U3987" s="7">
        <v>2.4923130422050499</v>
      </c>
      <c r="V3987" s="7">
        <v>3.5606267607624509</v>
      </c>
      <c r="W3987" s="7">
        <f>[1]!i_dq_pctchange(W$2,$A3989)</f>
        <v>0</v>
      </c>
    </row>
    <row r="3988" spans="1:23" x14ac:dyDescent="0.35">
      <c r="A3988" s="1">
        <v>43497</v>
      </c>
      <c r="B3988">
        <v>1</v>
      </c>
      <c r="C3988">
        <v>0</v>
      </c>
      <c r="D3988">
        <v>1</v>
      </c>
      <c r="E3988">
        <f t="shared" ref="E3988:F3988" si="4097">IF(AVERAGE(B3972:B3988)&gt;0.5,1,0)</f>
        <v>1</v>
      </c>
      <c r="F3988">
        <f t="shared" si="4097"/>
        <v>0</v>
      </c>
      <c r="G3988">
        <f t="shared" si="4081"/>
        <v>4</v>
      </c>
      <c r="H3988">
        <f t="shared" si="4082"/>
        <v>2.5973489532267808</v>
      </c>
      <c r="J3988" s="7">
        <v>0</v>
      </c>
      <c r="K3988" s="7">
        <v>0</v>
      </c>
      <c r="L3988" s="7">
        <v>0</v>
      </c>
      <c r="M3988" s="7">
        <v>0</v>
      </c>
      <c r="N3988" s="7">
        <v>0</v>
      </c>
      <c r="O3988" s="7">
        <v>0</v>
      </c>
      <c r="P3988" s="7">
        <v>0</v>
      </c>
      <c r="Q3988" s="7">
        <v>0</v>
      </c>
      <c r="R3988" s="7">
        <v>0</v>
      </c>
      <c r="S3988" s="7">
        <v>0</v>
      </c>
      <c r="T3988" s="7">
        <v>0</v>
      </c>
      <c r="U3988" s="7">
        <v>0</v>
      </c>
      <c r="V3988" s="7">
        <v>0</v>
      </c>
      <c r="W3988" s="7">
        <f>[1]!i_dq_pctchange(W$2,$A3990)</f>
        <v>0</v>
      </c>
    </row>
    <row r="3989" spans="1:23" x14ac:dyDescent="0.35">
      <c r="A3989" s="1">
        <v>43498</v>
      </c>
      <c r="B3989">
        <v>1</v>
      </c>
      <c r="C3989">
        <v>1</v>
      </c>
      <c r="D3989">
        <v>1</v>
      </c>
      <c r="E3989">
        <f t="shared" ref="E3989:F3989" si="4098">IF(AVERAGE(B3973:B3989)&gt;0.5,1,0)</f>
        <v>1</v>
      </c>
      <c r="F3989">
        <f t="shared" si="4098"/>
        <v>0</v>
      </c>
      <c r="G3989">
        <f t="shared" si="4081"/>
        <v>1</v>
      </c>
      <c r="H3989">
        <f t="shared" si="4082"/>
        <v>2.5973489532267808</v>
      </c>
      <c r="J3989" s="7">
        <v>0</v>
      </c>
      <c r="K3989" s="7">
        <v>0</v>
      </c>
      <c r="L3989" s="7">
        <v>0</v>
      </c>
      <c r="M3989" s="7">
        <v>0</v>
      </c>
      <c r="N3989" s="7">
        <v>0</v>
      </c>
      <c r="O3989" s="7">
        <v>0</v>
      </c>
      <c r="P3989" s="7">
        <v>0</v>
      </c>
      <c r="Q3989" s="7">
        <v>0</v>
      </c>
      <c r="R3989" s="7">
        <v>0</v>
      </c>
      <c r="S3989" s="7">
        <v>0</v>
      </c>
      <c r="T3989" s="7">
        <v>0</v>
      </c>
      <c r="U3989" s="7">
        <v>0</v>
      </c>
      <c r="V3989" s="7">
        <v>0</v>
      </c>
      <c r="W3989" s="7">
        <f>[1]!i_dq_pctchange(W$2,$A3991)</f>
        <v>2.3732398796801326</v>
      </c>
    </row>
    <row r="3990" spans="1:23" x14ac:dyDescent="0.35">
      <c r="A3990" s="1">
        <v>43499</v>
      </c>
      <c r="B3990">
        <v>1</v>
      </c>
      <c r="C3990">
        <v>1</v>
      </c>
      <c r="D3990">
        <v>1</v>
      </c>
      <c r="E3990">
        <f t="shared" ref="E3990:F3990" si="4099">IF(AVERAGE(B3974:B3990)&gt;0.5,1,0)</f>
        <v>1</v>
      </c>
      <c r="F3990">
        <f t="shared" si="4099"/>
        <v>0</v>
      </c>
      <c r="G3990">
        <f t="shared" si="4081"/>
        <v>1</v>
      </c>
      <c r="H3990">
        <f t="shared" si="4082"/>
        <v>2.7301060038758034</v>
      </c>
      <c r="J3990" s="7">
        <v>2.5063370971849905</v>
      </c>
      <c r="K3990" s="7">
        <v>2.1657722176420209</v>
      </c>
      <c r="L3990" s="7">
        <v>2.9459141970836207</v>
      </c>
      <c r="M3990" s="7">
        <v>1.908325135598596</v>
      </c>
      <c r="N3990" s="7">
        <v>1.3935095355104872</v>
      </c>
      <c r="O3990" s="7">
        <v>2.1539817807816717</v>
      </c>
      <c r="P3990" s="7">
        <v>5.1112520127145045</v>
      </c>
      <c r="Q3990" s="7">
        <v>3.998937557540641</v>
      </c>
      <c r="R3990" s="7">
        <v>3.4181530250757111</v>
      </c>
      <c r="S3990" s="7">
        <v>1.734149335329797</v>
      </c>
      <c r="T3990" s="7">
        <v>2.9922799584462068</v>
      </c>
      <c r="U3990" s="7">
        <v>2.0776878468207634</v>
      </c>
      <c r="V3990" s="7">
        <v>3.791821335856556</v>
      </c>
      <c r="W3990" s="7">
        <f>[1]!i_dq_pctchange(W$2,$A3992)</f>
        <v>2.559396468102622</v>
      </c>
    </row>
    <row r="3991" spans="1:23" x14ac:dyDescent="0.35">
      <c r="A3991" s="1">
        <v>43507</v>
      </c>
      <c r="B3991">
        <v>1</v>
      </c>
      <c r="C3991">
        <v>1</v>
      </c>
      <c r="D3991">
        <v>1</v>
      </c>
      <c r="E3991">
        <f t="shared" ref="E3991:F3991" si="4100">IF(AVERAGE(B3975:B3991)&gt;0.5,1,0)</f>
        <v>1</v>
      </c>
      <c r="F3991">
        <f t="shared" si="4100"/>
        <v>0</v>
      </c>
      <c r="G3991">
        <f t="shared" si="4081"/>
        <v>1</v>
      </c>
      <c r="H3991">
        <f t="shared" si="4082"/>
        <v>2.7656436784150018</v>
      </c>
      <c r="J3991" s="7">
        <v>1.4269234182270016</v>
      </c>
      <c r="K3991" s="7">
        <v>0.73351891185900842</v>
      </c>
      <c r="L3991" s="7">
        <v>0.78663623753852352</v>
      </c>
      <c r="M3991" s="7">
        <v>1.033353202128946</v>
      </c>
      <c r="N3991" s="7">
        <v>1.3739531496540858</v>
      </c>
      <c r="O3991" s="7">
        <v>1.3727877980100112</v>
      </c>
      <c r="P3991" s="7">
        <v>1.3016957762353283</v>
      </c>
      <c r="Q3991" s="7">
        <v>-0.14747761431914275</v>
      </c>
      <c r="R3991" s="7">
        <v>0.76762835650966876</v>
      </c>
      <c r="S3991" s="7">
        <v>0.53353984648429564</v>
      </c>
      <c r="T3991" s="7">
        <v>0.89869862742772266</v>
      </c>
      <c r="U3991" s="7">
        <v>1.3277761498864948</v>
      </c>
      <c r="V3991" s="7">
        <v>0.73223682864898343</v>
      </c>
      <c r="W3991" s="7">
        <f>[1]!i_dq_pctchange(W$2,$A3993)</f>
        <v>1.3510077494270942</v>
      </c>
    </row>
    <row r="3992" spans="1:23" x14ac:dyDescent="0.35">
      <c r="A3992" s="1">
        <v>43508</v>
      </c>
      <c r="B3992">
        <v>1</v>
      </c>
      <c r="C3992">
        <v>1</v>
      </c>
      <c r="D3992">
        <v>1</v>
      </c>
      <c r="E3992">
        <f t="shared" ref="E3992:F3992" si="4101">IF(AVERAGE(B3976:B3992)&gt;0.5,1,0)</f>
        <v>1</v>
      </c>
      <c r="F3992">
        <f t="shared" si="4101"/>
        <v>0</v>
      </c>
      <c r="G3992">
        <f t="shared" si="4081"/>
        <v>1</v>
      </c>
      <c r="H3992">
        <f t="shared" si="4082"/>
        <v>2.7802162919074473</v>
      </c>
      <c r="J3992" s="7">
        <v>1.723564716792942</v>
      </c>
      <c r="K3992" s="7">
        <v>1.7872656232947002</v>
      </c>
      <c r="L3992" s="7">
        <v>1.2884549218740651</v>
      </c>
      <c r="M3992" s="7">
        <v>1.1741917968423696</v>
      </c>
      <c r="N3992" s="7">
        <v>0.80378024153318195</v>
      </c>
      <c r="O3992" s="7">
        <v>1.4030684634350901</v>
      </c>
      <c r="P3992" s="7">
        <v>0.52691579924703213</v>
      </c>
      <c r="Q3992" s="7">
        <v>1.5866681795191839</v>
      </c>
      <c r="R3992" s="7">
        <v>4.4873028325019995</v>
      </c>
      <c r="S3992" s="7">
        <v>1.5116887759661906</v>
      </c>
      <c r="T3992" s="7">
        <v>2.5474161250107814</v>
      </c>
      <c r="U3992" s="7">
        <v>2.0777853070279697</v>
      </c>
      <c r="V3992" s="7">
        <v>2.7202715050254596</v>
      </c>
      <c r="W3992" s="7">
        <f>[1]!i_dq_pctchange(W$2,$A3994)</f>
        <v>0.56167476554273998</v>
      </c>
    </row>
    <row r="3993" spans="1:23" x14ac:dyDescent="0.35">
      <c r="A3993" s="1">
        <v>43509</v>
      </c>
      <c r="B3993">
        <v>1</v>
      </c>
      <c r="C3993">
        <v>1</v>
      </c>
      <c r="D3993">
        <v>1</v>
      </c>
      <c r="E3993">
        <f t="shared" ref="E3993:F3993" si="4102">IF(AVERAGE(B3977:B3993)&gt;0.5,1,0)</f>
        <v>1</v>
      </c>
      <c r="F3993">
        <f t="shared" si="4102"/>
        <v>0</v>
      </c>
      <c r="G3993">
        <f t="shared" si="4081"/>
        <v>1</v>
      </c>
      <c r="H3993">
        <f t="shared" si="4082"/>
        <v>2.783260830488397</v>
      </c>
      <c r="J3993" s="7">
        <v>0.12385179069047843</v>
      </c>
      <c r="K3993" s="7">
        <v>-3.1737998533199939E-2</v>
      </c>
      <c r="L3993" s="7">
        <v>0.99077828219360142</v>
      </c>
      <c r="M3993" s="7">
        <v>7.5857264494157306E-2</v>
      </c>
      <c r="N3993" s="7">
        <v>-0.13342307387759703</v>
      </c>
      <c r="O3993" s="7">
        <v>0.41634018631146619</v>
      </c>
      <c r="P3993" s="7">
        <v>0.10950725631712466</v>
      </c>
      <c r="Q3993" s="7">
        <v>1.4736686673374357</v>
      </c>
      <c r="R3993" s="7">
        <v>-0.49344124507740517</v>
      </c>
      <c r="S3993" s="7">
        <v>-0.14631835352024503</v>
      </c>
      <c r="T3993" s="7">
        <v>-0.15138772077376084</v>
      </c>
      <c r="U3993" s="7">
        <v>0.54713893692678739</v>
      </c>
      <c r="V3993" s="7">
        <v>0.1056130214642873</v>
      </c>
      <c r="W3993" s="7">
        <f>[1]!i_dq_pctchange(W$2,$A3995)</f>
        <v>-0.80435770559427278</v>
      </c>
    </row>
    <row r="3994" spans="1:23" x14ac:dyDescent="0.35">
      <c r="A3994" s="1">
        <v>43510</v>
      </c>
      <c r="B3994">
        <v>1</v>
      </c>
      <c r="C3994">
        <v>1</v>
      </c>
      <c r="D3994">
        <v>1</v>
      </c>
      <c r="E3994">
        <f t="shared" ref="E3994:F3994" si="4103">IF(AVERAGE(B3978:B3994)&gt;0.5,1,0)</f>
        <v>1</v>
      </c>
      <c r="F3994">
        <f t="shared" si="4103"/>
        <v>0</v>
      </c>
      <c r="G3994">
        <f t="shared" si="4081"/>
        <v>1</v>
      </c>
      <c r="H3994">
        <f t="shared" si="4082"/>
        <v>2.8723000406600834</v>
      </c>
      <c r="J3994" s="7">
        <v>5.1541078239309892E-3</v>
      </c>
      <c r="K3994" s="7">
        <v>-1.5582298303193989</v>
      </c>
      <c r="L3994" s="7">
        <v>-3.1448208214311628</v>
      </c>
      <c r="M3994" s="7">
        <v>0.33516902831920464</v>
      </c>
      <c r="N3994" s="7">
        <v>-0.91578358963380191</v>
      </c>
      <c r="O3994" s="7">
        <v>-0.42761905056805521</v>
      </c>
      <c r="P3994" s="7">
        <v>3.1990968721412418</v>
      </c>
      <c r="Q3994" s="7">
        <v>-1.7925503335671544</v>
      </c>
      <c r="R3994" s="7">
        <v>1.565962616201199E-2</v>
      </c>
      <c r="S3994" s="7">
        <v>-1.380934786624787</v>
      </c>
      <c r="T3994" s="7">
        <v>-0.17076084293065563</v>
      </c>
      <c r="U3994" s="7">
        <v>-0.86754668898260512</v>
      </c>
      <c r="V3994" s="7">
        <v>-0.45077955525716767</v>
      </c>
      <c r="W3994" s="7">
        <f>[1]!i_dq_pctchange(W$2,$A3996)</f>
        <v>3.7141575625540586</v>
      </c>
    </row>
    <row r="3995" spans="1:23" x14ac:dyDescent="0.35">
      <c r="A3995" s="1">
        <v>43511</v>
      </c>
      <c r="B3995">
        <v>1</v>
      </c>
      <c r="C3995">
        <v>1</v>
      </c>
      <c r="D3995">
        <v>1</v>
      </c>
      <c r="E3995">
        <f t="shared" ref="E3995:F3995" si="4104">IF(AVERAGE(B3979:B3995)&gt;0.5,1,0)</f>
        <v>1</v>
      </c>
      <c r="F3995">
        <f t="shared" si="4104"/>
        <v>0</v>
      </c>
      <c r="G3995">
        <f t="shared" si="4081"/>
        <v>1</v>
      </c>
      <c r="H3995">
        <f t="shared" si="4082"/>
        <v>2.9748825719214027</v>
      </c>
      <c r="J3995" s="7">
        <v>2.7155021846564433</v>
      </c>
      <c r="K3995" s="7">
        <v>3.6863758591083826</v>
      </c>
      <c r="L3995" s="7">
        <v>2.9335285825726292</v>
      </c>
      <c r="M3995" s="7">
        <v>2.4313656967242689</v>
      </c>
      <c r="N3995" s="7">
        <v>2.3866396194180077</v>
      </c>
      <c r="O3995" s="7">
        <v>2.8037441303604291</v>
      </c>
      <c r="P3995" s="7">
        <v>3.5714420432812846</v>
      </c>
      <c r="Q3995" s="7">
        <v>2.888782720113686</v>
      </c>
      <c r="R3995" s="7">
        <v>3.8796580093563473</v>
      </c>
      <c r="S3995" s="7">
        <v>2.303274396188737</v>
      </c>
      <c r="T3995" s="7">
        <v>3.0459695172932242</v>
      </c>
      <c r="U3995" s="7">
        <v>3.2205791273214754</v>
      </c>
      <c r="V3995" s="7">
        <v>4.1748488944428974</v>
      </c>
      <c r="W3995" s="7">
        <f>[1]!i_dq_pctchange(W$2,$A3997)</f>
        <v>-0.65796993108306112</v>
      </c>
    </row>
    <row r="3996" spans="1:23" x14ac:dyDescent="0.35">
      <c r="A3996" s="1">
        <v>43514</v>
      </c>
      <c r="B3996">
        <v>1</v>
      </c>
      <c r="C3996">
        <v>1</v>
      </c>
      <c r="D3996">
        <v>1</v>
      </c>
      <c r="E3996">
        <f t="shared" ref="E3996:F3996" si="4105">IF(AVERAGE(B3980:B3996)&gt;0.5,1,0)</f>
        <v>1</v>
      </c>
      <c r="F3996">
        <f t="shared" si="4105"/>
        <v>0</v>
      </c>
      <c r="G3996">
        <f t="shared" si="4081"/>
        <v>1</v>
      </c>
      <c r="H3996">
        <f t="shared" si="4082"/>
        <v>2.9671682962287478</v>
      </c>
      <c r="J3996" s="7">
        <v>0.836822416359571</v>
      </c>
      <c r="K3996" s="7">
        <v>5.6113302635645457E-2</v>
      </c>
      <c r="L3996" s="7">
        <v>3.9554595313280858E-2</v>
      </c>
      <c r="M3996" s="7">
        <v>-0.16306011148294391</v>
      </c>
      <c r="N3996" s="7">
        <v>-0.10355688594674796</v>
      </c>
      <c r="O3996" s="7">
        <v>-0.43226270924963439</v>
      </c>
      <c r="P3996" s="7">
        <v>-0.25931362015653109</v>
      </c>
      <c r="Q3996" s="7">
        <v>-1.0717796989600725</v>
      </c>
      <c r="R3996" s="7">
        <v>-0.23978843808662528</v>
      </c>
      <c r="S3996" s="7">
        <v>-1.49817098292365E-2</v>
      </c>
      <c r="T3996" s="7">
        <v>-2.9775197260824022E-3</v>
      </c>
      <c r="U3996" s="7">
        <v>7.8084545013670389E-2</v>
      </c>
      <c r="V3996" s="7">
        <v>1.0159616137876981</v>
      </c>
      <c r="W3996" s="7">
        <f>[1]!i_dq_pctchange(W$2,$A3998)</f>
        <v>-0.69311210132061218</v>
      </c>
    </row>
    <row r="3997" spans="1:23" x14ac:dyDescent="0.35">
      <c r="A3997" s="1">
        <v>43515</v>
      </c>
      <c r="B3997">
        <v>1</v>
      </c>
      <c r="C3997">
        <v>1</v>
      </c>
      <c r="D3997">
        <v>1</v>
      </c>
      <c r="E3997">
        <f t="shared" ref="E3997:F3997" si="4106">IF(AVERAGE(B3981:B3997)&gt;0.5,1,0)</f>
        <v>1</v>
      </c>
      <c r="F3997">
        <f t="shared" si="4106"/>
        <v>1</v>
      </c>
      <c r="G3997">
        <f t="shared" si="4081"/>
        <v>1</v>
      </c>
      <c r="H3997">
        <f t="shared" si="4082"/>
        <v>3.0317753551547351</v>
      </c>
      <c r="J3997" s="7">
        <v>0.29634544147729858</v>
      </c>
      <c r="K3997" s="7">
        <v>0.65974920708271056</v>
      </c>
      <c r="L3997" s="7">
        <v>0.23407726377135427</v>
      </c>
      <c r="M3997" s="7">
        <v>1.2563571672663677E-2</v>
      </c>
      <c r="N3997" s="7">
        <v>1.0006532802885357</v>
      </c>
      <c r="O3997" s="7">
        <v>-9.1141917079139104E-3</v>
      </c>
      <c r="P3997" s="7">
        <v>2.1773978580218163</v>
      </c>
      <c r="Q3997" s="7">
        <v>-0.62101368469675866</v>
      </c>
      <c r="R3997" s="7">
        <v>0.5141517640487514</v>
      </c>
      <c r="S3997" s="7">
        <v>0.46158904839399856</v>
      </c>
      <c r="T3997" s="7">
        <v>1.9175797999047159</v>
      </c>
      <c r="U3997" s="7">
        <v>2.2585784917630952E-2</v>
      </c>
      <c r="V3997" s="7">
        <v>-0.93142363214825608</v>
      </c>
      <c r="W3997" s="7">
        <f>[1]!i_dq_pctchange(W$2,$A3999)</f>
        <v>-0.35085357147330093</v>
      </c>
    </row>
    <row r="3998" spans="1:23" x14ac:dyDescent="0.35">
      <c r="A3998" s="1">
        <v>43516</v>
      </c>
      <c r="B3998">
        <v>1</v>
      </c>
      <c r="C3998">
        <v>1</v>
      </c>
      <c r="D3998">
        <v>1</v>
      </c>
      <c r="E3998">
        <f t="shared" ref="E3998:F3998" si="4107">IF(AVERAGE(B3982:B3998)&gt;0.5,1,0)</f>
        <v>1</v>
      </c>
      <c r="F3998">
        <f t="shared" si="4107"/>
        <v>1</v>
      </c>
      <c r="G3998">
        <f t="shared" si="4081"/>
        <v>1</v>
      </c>
      <c r="H3998">
        <f t="shared" si="4082"/>
        <v>3.0726761848454283</v>
      </c>
      <c r="J3998" s="7">
        <v>-0.3726447857292477</v>
      </c>
      <c r="K3998" s="7">
        <v>-1.1013477842627177</v>
      </c>
      <c r="L3998" s="7">
        <v>-0.62236159291419668</v>
      </c>
      <c r="M3998" s="7">
        <v>-0.66628813193109082</v>
      </c>
      <c r="N3998" s="7">
        <v>-0.47522957810303162</v>
      </c>
      <c r="O3998" s="7">
        <v>-1.056734938184962</v>
      </c>
      <c r="P3998" s="7">
        <v>1.3490719099999287</v>
      </c>
      <c r="Q3998" s="7">
        <v>-0.55503389735017339</v>
      </c>
      <c r="R3998" s="7">
        <v>2.0310557025794793</v>
      </c>
      <c r="S3998" s="7">
        <v>-1.0598012976144084</v>
      </c>
      <c r="T3998" s="7">
        <v>-0.10773343461492851</v>
      </c>
      <c r="U3998" s="7">
        <v>-0.83179031986567431</v>
      </c>
      <c r="V3998" s="7">
        <v>-0.31013188079628207</v>
      </c>
      <c r="W3998" s="7">
        <f>[1]!i_dq_pctchange(W$2,$A4000)</f>
        <v>1.4705720619588518</v>
      </c>
    </row>
    <row r="3999" spans="1:23" x14ac:dyDescent="0.35">
      <c r="A3999" s="1">
        <v>43517</v>
      </c>
      <c r="B3999">
        <v>1</v>
      </c>
      <c r="C3999">
        <v>1</v>
      </c>
      <c r="D3999">
        <v>1</v>
      </c>
      <c r="E3999">
        <f t="shared" ref="E3999:F3999" si="4108">IF(AVERAGE(B3983:B3999)&gt;0.5,1,0)</f>
        <v>1</v>
      </c>
      <c r="F3999">
        <f t="shared" si="4108"/>
        <v>1</v>
      </c>
      <c r="G3999">
        <f t="shared" si="4081"/>
        <v>1</v>
      </c>
      <c r="H3999">
        <f t="shared" si="4082"/>
        <v>3.1077154651685284</v>
      </c>
      <c r="J3999" s="7">
        <v>3.5356609306700655</v>
      </c>
      <c r="K3999" s="7">
        <v>0.98891662253429968</v>
      </c>
      <c r="L3999" s="7">
        <v>0.20463915462513721</v>
      </c>
      <c r="M3999" s="7">
        <v>1.3227981607288335</v>
      </c>
      <c r="N3999" s="7">
        <v>0.63977833470836598</v>
      </c>
      <c r="O3999" s="7">
        <v>2.9169443173478267</v>
      </c>
      <c r="P3999" s="7">
        <v>1.1403505678833044</v>
      </c>
      <c r="Q3999" s="7">
        <v>0.70373129607229401</v>
      </c>
      <c r="R3999" s="7">
        <v>4.9450892857142845</v>
      </c>
      <c r="S3999" s="7">
        <v>1.2520518575592146</v>
      </c>
      <c r="T3999" s="7">
        <v>1.044130604067574</v>
      </c>
      <c r="U3999" s="7">
        <v>1.3819371131673233</v>
      </c>
      <c r="V3999" s="7">
        <v>4.1688592485147273</v>
      </c>
      <c r="W3999" s="7">
        <f>[1]!i_dq_pctchange(W$2,$A4001)</f>
        <v>4.2163236803763038</v>
      </c>
    </row>
    <row r="4000" spans="1:23" x14ac:dyDescent="0.35">
      <c r="A4000" s="1">
        <v>43518</v>
      </c>
      <c r="B4000">
        <v>1</v>
      </c>
      <c r="C4000">
        <v>1</v>
      </c>
      <c r="D4000">
        <v>1</v>
      </c>
      <c r="E4000">
        <f t="shared" ref="E4000:F4000" si="4109">IF(AVERAGE(B3984:B4000)&gt;0.5,1,0)</f>
        <v>1</v>
      </c>
      <c r="F4000">
        <f t="shared" si="4109"/>
        <v>1</v>
      </c>
      <c r="G4000">
        <f t="shared" si="4081"/>
        <v>1</v>
      </c>
      <c r="H4000">
        <f t="shared" si="4082"/>
        <v>3.1512382818221751</v>
      </c>
      <c r="J4000" s="7">
        <v>5.8213980333475881</v>
      </c>
      <c r="K4000" s="7">
        <v>4.6097275614240418</v>
      </c>
      <c r="L4000" s="7">
        <v>5.2330235894670567</v>
      </c>
      <c r="M4000" s="7">
        <v>4.4732453994468306</v>
      </c>
      <c r="N4000" s="7">
        <v>4.7647404565984139</v>
      </c>
      <c r="O4000" s="7">
        <v>5.3606168021292042</v>
      </c>
      <c r="P4000" s="7">
        <v>1.400476238621351</v>
      </c>
      <c r="Q4000" s="7">
        <v>3.2358451114932518</v>
      </c>
      <c r="R4000" s="7">
        <v>5.4292848726162113</v>
      </c>
      <c r="S4000" s="7">
        <v>5.1646415603106766</v>
      </c>
      <c r="T4000" s="7">
        <v>6.9048609729182173</v>
      </c>
      <c r="U4000" s="7">
        <v>4.7651327368580114</v>
      </c>
      <c r="V4000" s="7">
        <v>7.3824062901608851</v>
      </c>
      <c r="W4000" s="7">
        <f>[1]!i_dq_pctchange(W$2,$A4002)</f>
        <v>1.0597583043867118</v>
      </c>
    </row>
    <row r="4001" spans="1:23" x14ac:dyDescent="0.35">
      <c r="A4001" s="1">
        <v>43521</v>
      </c>
      <c r="B4001">
        <v>1</v>
      </c>
      <c r="C4001">
        <v>1</v>
      </c>
      <c r="D4001">
        <v>1</v>
      </c>
      <c r="E4001">
        <f t="shared" ref="E4001:F4001" si="4110">IF(AVERAGE(B3985:B4001)&gt;0.5,1,0)</f>
        <v>1</v>
      </c>
      <c r="F4001">
        <f t="shared" si="4110"/>
        <v>1</v>
      </c>
      <c r="G4001">
        <f t="shared" si="4081"/>
        <v>1</v>
      </c>
      <c r="H4001">
        <f t="shared" si="4082"/>
        <v>3.240158310768273</v>
      </c>
      <c r="J4001" s="7">
        <v>-0.78227187103877061</v>
      </c>
      <c r="K4001" s="7">
        <v>-0.56360644212948674</v>
      </c>
      <c r="L4001" s="7">
        <v>-2.1130547559548343</v>
      </c>
      <c r="M4001" s="7">
        <v>0.3110932706368198</v>
      </c>
      <c r="N4001" s="7">
        <v>0.96150297124717543</v>
      </c>
      <c r="O4001" s="7">
        <v>-1.0398908001381932</v>
      </c>
      <c r="P4001" s="7">
        <v>2.8217488172516285</v>
      </c>
      <c r="Q4001" s="7">
        <v>-1.7192945170580651</v>
      </c>
      <c r="R4001" s="7">
        <v>-2.3599903163331279</v>
      </c>
      <c r="S4001" s="7">
        <v>3.3529175809914729</v>
      </c>
      <c r="T4001" s="7">
        <v>1.0302265212255788</v>
      </c>
      <c r="U4001" s="7">
        <v>-0.13837350712526825</v>
      </c>
      <c r="V4001" s="7">
        <v>0.33125173669509106</v>
      </c>
      <c r="W4001" s="7">
        <f>[1]!i_dq_pctchange(W$2,$A4003)</f>
        <v>-0.79166611536713538</v>
      </c>
    </row>
    <row r="4002" spans="1:23" x14ac:dyDescent="0.35">
      <c r="A4002" s="1">
        <v>43522</v>
      </c>
      <c r="B4002">
        <v>1</v>
      </c>
      <c r="C4002">
        <v>1</v>
      </c>
      <c r="D4002">
        <v>1</v>
      </c>
      <c r="E4002">
        <f t="shared" ref="E4002:F4002" si="4111">IF(AVERAGE(B3986:B4002)&gt;0.5,1,0)</f>
        <v>1</v>
      </c>
      <c r="F4002">
        <f t="shared" si="4111"/>
        <v>1</v>
      </c>
      <c r="G4002">
        <f t="shared" si="4081"/>
        <v>1</v>
      </c>
      <c r="H4002">
        <f t="shared" si="4082"/>
        <v>3.1481612392706104</v>
      </c>
      <c r="J4002" s="7">
        <v>0.9996742405733301</v>
      </c>
      <c r="K4002" s="7">
        <v>-0.10544667210302842</v>
      </c>
      <c r="L4002" s="7">
        <v>-0.26886411375020725</v>
      </c>
      <c r="M4002" s="7">
        <v>0.10671087545791741</v>
      </c>
      <c r="N4002" s="7">
        <v>-0.21313543056646964</v>
      </c>
      <c r="O4002" s="7">
        <v>0.24954069631011153</v>
      </c>
      <c r="P4002" s="7">
        <v>-2.8392770560599323</v>
      </c>
      <c r="Q4002" s="7">
        <v>1.4164086043565041</v>
      </c>
      <c r="R4002" s="7">
        <v>0.58349277452468673</v>
      </c>
      <c r="S4002" s="7">
        <v>-1.083664368445886</v>
      </c>
      <c r="T4002" s="7">
        <v>-1.1905679149651762</v>
      </c>
      <c r="U4002" s="7">
        <v>-0.34036307997360626</v>
      </c>
      <c r="V4002" s="7">
        <v>-0.80389484501519959</v>
      </c>
      <c r="W4002" s="7">
        <f>[1]!i_dq_pctchange(W$2,$A4004)</f>
        <v>2.4921979888148855</v>
      </c>
    </row>
    <row r="4003" spans="1:23" x14ac:dyDescent="0.35">
      <c r="A4003" s="1">
        <v>43523</v>
      </c>
      <c r="B4003">
        <v>1</v>
      </c>
      <c r="C4003">
        <v>1</v>
      </c>
      <c r="D4003">
        <v>1</v>
      </c>
      <c r="E4003">
        <f t="shared" ref="E4003:F4003" si="4112">IF(AVERAGE(B3987:B4003)&gt;0.5,1,0)</f>
        <v>1</v>
      </c>
      <c r="F4003">
        <f t="shared" si="4112"/>
        <v>1</v>
      </c>
      <c r="G4003">
        <f t="shared" si="4081"/>
        <v>1</v>
      </c>
      <c r="H4003">
        <f t="shared" si="4082"/>
        <v>3.1117676268385477</v>
      </c>
      <c r="J4003" s="7">
        <v>-0.2605479065454509</v>
      </c>
      <c r="K4003" s="7">
        <v>1.5343103645872163</v>
      </c>
      <c r="L4003" s="7">
        <v>0.14273308750624397</v>
      </c>
      <c r="M4003" s="7">
        <v>-0.17226856764871923</v>
      </c>
      <c r="N4003" s="7">
        <v>-4.8726516017465603E-2</v>
      </c>
      <c r="O4003" s="7">
        <v>0.37081018743185362</v>
      </c>
      <c r="P4003" s="7">
        <v>-1.1560275877259294</v>
      </c>
      <c r="Q4003" s="7">
        <v>1.3014041897888844</v>
      </c>
      <c r="R4003" s="7">
        <v>-0.39564015233995098</v>
      </c>
      <c r="S4003" s="7">
        <v>4.6544906217785398E-2</v>
      </c>
      <c r="T4003" s="7">
        <v>-0.38479924328467224</v>
      </c>
      <c r="U4003" s="7">
        <v>0.94624498188582606</v>
      </c>
      <c r="V4003" s="7">
        <v>-0.20058190795274336</v>
      </c>
      <c r="W4003" s="7">
        <f>[1]!i_dq_pctchange(W$2,$A4005)</f>
        <v>0.29957608249330953</v>
      </c>
    </row>
    <row r="4004" spans="1:23" x14ac:dyDescent="0.35">
      <c r="A4004" s="1">
        <v>43524</v>
      </c>
      <c r="B4004">
        <v>1</v>
      </c>
      <c r="C4004">
        <v>1</v>
      </c>
      <c r="D4004">
        <v>1</v>
      </c>
      <c r="E4004">
        <f t="shared" ref="E4004:F4004" si="4113">IF(AVERAGE(B3988:B4004)&gt;0.5,1,0)</f>
        <v>1</v>
      </c>
      <c r="F4004">
        <f t="shared" si="4113"/>
        <v>1</v>
      </c>
      <c r="G4004">
        <f t="shared" si="4081"/>
        <v>1</v>
      </c>
      <c r="H4004">
        <f t="shared" si="4082"/>
        <v>3.1907414407764185</v>
      </c>
      <c r="J4004" s="7">
        <v>0.49820373804387463</v>
      </c>
      <c r="K4004" s="7">
        <v>2.6618454299904171</v>
      </c>
      <c r="L4004" s="7">
        <v>1.8245736648563258</v>
      </c>
      <c r="M4004" s="7">
        <v>0.5648909545942038</v>
      </c>
      <c r="N4004" s="7">
        <v>1.3004959332011341</v>
      </c>
      <c r="O4004" s="7">
        <v>0.61886221499204419</v>
      </c>
      <c r="P4004" s="7">
        <v>2.5379084625963984</v>
      </c>
      <c r="Q4004" s="7">
        <v>3.3854091707204632</v>
      </c>
      <c r="R4004" s="7">
        <v>0.68841775284606721</v>
      </c>
      <c r="S4004" s="7">
        <v>1.3918526635523107</v>
      </c>
      <c r="T4004" s="7">
        <v>0.41589522979743843</v>
      </c>
      <c r="U4004" s="7">
        <v>0.91021606962027912</v>
      </c>
      <c r="V4004" s="7">
        <v>0.68590135290668242</v>
      </c>
      <c r="W4004" s="7">
        <f>[1]!i_dq_pctchange(W$2,$A4006)</f>
        <v>1.6753253492783826</v>
      </c>
    </row>
    <row r="4005" spans="1:23" x14ac:dyDescent="0.35">
      <c r="A4005" s="1">
        <v>43525</v>
      </c>
      <c r="B4005">
        <v>1</v>
      </c>
      <c r="C4005">
        <v>1</v>
      </c>
      <c r="D4005">
        <v>1</v>
      </c>
      <c r="E4005">
        <f t="shared" ref="E4005:F4005" si="4114">IF(AVERAGE(B3989:B4005)&gt;0.5,1,0)</f>
        <v>1</v>
      </c>
      <c r="F4005">
        <f t="shared" si="4114"/>
        <v>1</v>
      </c>
      <c r="G4005">
        <f t="shared" si="4081"/>
        <v>1</v>
      </c>
      <c r="H4005">
        <f t="shared" si="4082"/>
        <v>3.3626007680754313</v>
      </c>
      <c r="J4005" s="7">
        <v>1.286092801801934</v>
      </c>
      <c r="K4005" s="7">
        <v>1.6711995833574331</v>
      </c>
      <c r="L4005" s="7">
        <v>2.299033198547809</v>
      </c>
      <c r="M4005" s="7">
        <v>2.215585893060307</v>
      </c>
      <c r="N4005" s="7">
        <v>0.57097989267892857</v>
      </c>
      <c r="O4005" s="7">
        <v>1.8508206869066031</v>
      </c>
      <c r="P4005" s="7">
        <v>5.3861878340475489</v>
      </c>
      <c r="Q4005" s="7">
        <v>0.64897663718908583</v>
      </c>
      <c r="R4005" s="7">
        <v>2.0310598953746042</v>
      </c>
      <c r="S4005" s="7">
        <v>1.293490832559097</v>
      </c>
      <c r="T4005" s="7">
        <v>1.6421168224615761</v>
      </c>
      <c r="U4005" s="7">
        <v>0.92199917719839974</v>
      </c>
      <c r="V4005" s="7">
        <v>2.9069824123542372</v>
      </c>
      <c r="W4005" s="7">
        <f>[1]!i_dq_pctchange(W$2,$A4007)</f>
        <v>1.2722978203357791</v>
      </c>
    </row>
    <row r="4006" spans="1:23" x14ac:dyDescent="0.35">
      <c r="A4006" s="1">
        <v>43528</v>
      </c>
      <c r="B4006">
        <v>1</v>
      </c>
      <c r="C4006">
        <v>1</v>
      </c>
      <c r="D4006">
        <v>1</v>
      </c>
      <c r="E4006">
        <f t="shared" ref="E4006:F4006" si="4115">IF(AVERAGE(B3990:B4006)&gt;0.5,1,0)</f>
        <v>1</v>
      </c>
      <c r="F4006">
        <f t="shared" si="4115"/>
        <v>1</v>
      </c>
      <c r="G4006">
        <f t="shared" si="4081"/>
        <v>1</v>
      </c>
      <c r="H4006">
        <f t="shared" si="4082"/>
        <v>3.4849457134707444</v>
      </c>
      <c r="J4006" s="7">
        <v>4.0247201608299701</v>
      </c>
      <c r="K4006" s="7">
        <v>0.98047027664895248</v>
      </c>
      <c r="L4006" s="7">
        <v>1.9524279157898012</v>
      </c>
      <c r="M4006" s="7">
        <v>1.6602205589099921</v>
      </c>
      <c r="N4006" s="7">
        <v>0.58500782528918382</v>
      </c>
      <c r="O4006" s="7">
        <v>1.8552077638432887</v>
      </c>
      <c r="P4006" s="7">
        <v>3.6384023508487053</v>
      </c>
      <c r="Q4006" s="7">
        <v>-7.7368134874693087E-2</v>
      </c>
      <c r="R4006" s="7">
        <v>4.7360750320194978</v>
      </c>
      <c r="S4006" s="7">
        <v>0.15274262867068716</v>
      </c>
      <c r="T4006" s="7">
        <v>1.711288434797982</v>
      </c>
      <c r="U4006" s="7">
        <v>1.4457969026801636</v>
      </c>
      <c r="V4006" s="7">
        <v>4.6668166692324995</v>
      </c>
      <c r="W4006" s="7">
        <f>[1]!i_dq_pctchange(W$2,$A4008)</f>
        <v>0.9697443134092727</v>
      </c>
    </row>
    <row r="4007" spans="1:23" x14ac:dyDescent="0.35">
      <c r="A4007" s="1">
        <v>43529</v>
      </c>
      <c r="B4007">
        <v>1</v>
      </c>
      <c r="C4007">
        <v>1</v>
      </c>
      <c r="D4007">
        <v>1</v>
      </c>
      <c r="E4007">
        <f t="shared" ref="E4007:F4007" si="4116">IF(AVERAGE(B3991:B4007)&gt;0.5,1,0)</f>
        <v>1</v>
      </c>
      <c r="F4007">
        <f t="shared" si="4116"/>
        <v>1</v>
      </c>
      <c r="G4007">
        <f t="shared" si="4081"/>
        <v>1</v>
      </c>
      <c r="H4007">
        <f t="shared" si="4082"/>
        <v>3.5331382672360965</v>
      </c>
      <c r="J4007" s="7">
        <v>2.7113564894566169</v>
      </c>
      <c r="K4007" s="7">
        <v>1.0630103219842846</v>
      </c>
      <c r="L4007" s="7">
        <v>0.9874534608095934</v>
      </c>
      <c r="M4007" s="7">
        <v>1.9980475699544822</v>
      </c>
      <c r="N4007" s="7">
        <v>2.2423641937110808</v>
      </c>
      <c r="O4007" s="7">
        <v>1.4222580662739637</v>
      </c>
      <c r="P4007" s="7">
        <v>1.3828781773864602</v>
      </c>
      <c r="Q4007" s="7">
        <v>-0.82739862550091381</v>
      </c>
      <c r="R4007" s="7">
        <v>1.8369795639856963</v>
      </c>
      <c r="S4007" s="7">
        <v>4.2998011393370392</v>
      </c>
      <c r="T4007" s="7">
        <v>2.7296302246060056</v>
      </c>
      <c r="U4007" s="7">
        <v>1.6854438936457734</v>
      </c>
      <c r="V4007" s="7">
        <v>2.5554456812221309</v>
      </c>
      <c r="W4007" s="7">
        <f>[1]!i_dq_pctchange(W$2,$A4009)</f>
        <v>-0.13338158363593608</v>
      </c>
    </row>
    <row r="4008" spans="1:23" x14ac:dyDescent="0.35">
      <c r="A4008" s="1">
        <v>43530</v>
      </c>
      <c r="B4008">
        <v>1</v>
      </c>
      <c r="C4008">
        <v>1</v>
      </c>
      <c r="D4008">
        <v>1</v>
      </c>
      <c r="E4008">
        <f t="shared" ref="E4008:F4008" si="4117">IF(AVERAGE(B3992:B4008)&gt;0.5,1,0)</f>
        <v>1</v>
      </c>
      <c r="F4008">
        <f t="shared" si="4117"/>
        <v>1</v>
      </c>
      <c r="G4008">
        <f t="shared" si="4081"/>
        <v>1</v>
      </c>
      <c r="H4008">
        <f t="shared" si="4082"/>
        <v>3.5420551898415109</v>
      </c>
      <c r="J4008" s="7">
        <v>2.7429208576273534</v>
      </c>
      <c r="K4008" s="7">
        <v>0.15801606186793576</v>
      </c>
      <c r="L4008" s="7">
        <v>-1.8515110466151272</v>
      </c>
      <c r="M4008" s="7">
        <v>0.91818206213045728</v>
      </c>
      <c r="N4008" s="7">
        <v>1.2290092359361919</v>
      </c>
      <c r="O4008" s="7">
        <v>1.2448890775355856</v>
      </c>
      <c r="P4008" s="7">
        <v>0.25237966733722644</v>
      </c>
      <c r="Q4008" s="7">
        <v>-2.1510047559728802</v>
      </c>
      <c r="R4008" s="7">
        <v>0.90606237413185176</v>
      </c>
      <c r="S4008" s="7">
        <v>0.38419221078962967</v>
      </c>
      <c r="T4008" s="7">
        <v>2.4917903041018286</v>
      </c>
      <c r="U4008" s="7">
        <v>0.40440524729658872</v>
      </c>
      <c r="V4008" s="7">
        <v>3.8734631916189373</v>
      </c>
      <c r="W4008" s="7">
        <f>[1]!i_dq_pctchange(W$2,$A4010)</f>
        <v>-2.9757995882139809</v>
      </c>
    </row>
    <row r="4009" spans="1:23" x14ac:dyDescent="0.35">
      <c r="A4009" s="1">
        <v>43531</v>
      </c>
      <c r="B4009">
        <v>1</v>
      </c>
      <c r="C4009">
        <v>1</v>
      </c>
      <c r="D4009">
        <v>1</v>
      </c>
      <c r="E4009">
        <f t="shared" ref="E4009:F4009" si="4118">IF(AVERAGE(B3993:B4009)&gt;0.5,1,0)</f>
        <v>1</v>
      </c>
      <c r="F4009">
        <f t="shared" si="4118"/>
        <v>1</v>
      </c>
      <c r="G4009">
        <f t="shared" si="4081"/>
        <v>1</v>
      </c>
      <c r="H4009">
        <f t="shared" si="4082"/>
        <v>3.5695318796681592</v>
      </c>
      <c r="J4009" s="7">
        <v>-5.4922246991846935</v>
      </c>
      <c r="K4009" s="7">
        <v>-4.6129146017781197</v>
      </c>
      <c r="L4009" s="7">
        <v>-4.0266259275425549</v>
      </c>
      <c r="M4009" s="7">
        <v>-4.8465080413211643</v>
      </c>
      <c r="N4009" s="7">
        <v>-5.7504155823509802</v>
      </c>
      <c r="O4009" s="7">
        <v>-4.9342489306827719</v>
      </c>
      <c r="P4009" s="7">
        <v>0.77572732083482843</v>
      </c>
      <c r="Q4009" s="7">
        <v>-2.2446486997298618</v>
      </c>
      <c r="R4009" s="7">
        <v>-2.7504830971939334</v>
      </c>
      <c r="S4009" s="7">
        <v>-6.569105923262847</v>
      </c>
      <c r="T4009" s="7">
        <v>-6.3302372359936161</v>
      </c>
      <c r="U4009" s="7">
        <v>-4.6490327848953452</v>
      </c>
      <c r="V4009" s="7">
        <v>-1.8510218430773679</v>
      </c>
      <c r="W4009" s="7">
        <f>[1]!i_dq_pctchange(W$2,$A4011)</f>
        <v>4.0385322597493225</v>
      </c>
    </row>
    <row r="4010" spans="1:23" x14ac:dyDescent="0.35">
      <c r="A4010" s="1">
        <v>43532</v>
      </c>
      <c r="B4010">
        <v>1</v>
      </c>
      <c r="C4010">
        <v>1</v>
      </c>
      <c r="D4010">
        <v>1</v>
      </c>
      <c r="E4010">
        <f t="shared" ref="E4010:F4010" si="4119">IF(AVERAGE(B3994:B4010)&gt;0.5,1,0)</f>
        <v>1</v>
      </c>
      <c r="F4010">
        <f t="shared" si="4119"/>
        <v>1</v>
      </c>
      <c r="G4010">
        <f t="shared" si="4081"/>
        <v>1</v>
      </c>
      <c r="H4010">
        <f t="shared" si="4082"/>
        <v>3.6997427859523309</v>
      </c>
      <c r="J4010" s="7">
        <v>4.3243398420118195</v>
      </c>
      <c r="K4010" s="7">
        <v>2.5173325653753404</v>
      </c>
      <c r="L4010" s="7">
        <v>2.5273642994979642</v>
      </c>
      <c r="M4010" s="7">
        <v>3.1614588912538086</v>
      </c>
      <c r="N4010" s="7">
        <v>2.0886349802357063</v>
      </c>
      <c r="O4010" s="7">
        <v>3.848386736630558</v>
      </c>
      <c r="P4010" s="7">
        <v>3.6478426492237128</v>
      </c>
      <c r="Q4010" s="7">
        <v>3.1688663689954994</v>
      </c>
      <c r="R4010" s="7">
        <v>3.5789772487523521</v>
      </c>
      <c r="S4010" s="7">
        <v>2.2288965567312213</v>
      </c>
      <c r="T4010" s="7">
        <v>2.7098631439332235</v>
      </c>
      <c r="U4010" s="7">
        <v>4.0185322346696326</v>
      </c>
      <c r="V4010" s="7">
        <v>3.4777395666730984</v>
      </c>
      <c r="W4010" s="7">
        <f>[1]!i_dq_pctchange(W$2,$A4012)</f>
        <v>0.82826043302809182</v>
      </c>
    </row>
    <row r="4011" spans="1:23" x14ac:dyDescent="0.35">
      <c r="A4011" s="1">
        <v>43535</v>
      </c>
      <c r="B4011">
        <v>1</v>
      </c>
      <c r="C4011">
        <v>1</v>
      </c>
      <c r="D4011">
        <v>1</v>
      </c>
      <c r="E4011">
        <f t="shared" ref="E4011:F4011" si="4120">IF(AVERAGE(B3995:B4011)&gt;0.5,1,0)</f>
        <v>1</v>
      </c>
      <c r="F4011">
        <f t="shared" si="4120"/>
        <v>1</v>
      </c>
      <c r="G4011">
        <f t="shared" si="4081"/>
        <v>1</v>
      </c>
      <c r="H4011">
        <f t="shared" si="4082"/>
        <v>3.9146482050026346</v>
      </c>
      <c r="J4011" s="7">
        <v>2.5293408120491145</v>
      </c>
      <c r="K4011" s="7">
        <v>1.2394325562679638</v>
      </c>
      <c r="L4011" s="7">
        <v>-0.60681601994293211</v>
      </c>
      <c r="M4011" s="7">
        <v>1.8022654729818228</v>
      </c>
      <c r="N4011" s="7">
        <v>0.75105060881434971</v>
      </c>
      <c r="O4011" s="7">
        <v>0.65203134910823346</v>
      </c>
      <c r="P4011" s="7">
        <v>5.8086583712328617</v>
      </c>
      <c r="Q4011" s="7">
        <v>-0.39177588863381163</v>
      </c>
      <c r="R4011" s="7">
        <v>2.1646624867138913</v>
      </c>
      <c r="S4011" s="7">
        <v>0.74421003842530431</v>
      </c>
      <c r="T4011" s="7">
        <v>0.50780150107289024</v>
      </c>
      <c r="U4011" s="7">
        <v>1.0691994170026045</v>
      </c>
      <c r="V4011" s="7">
        <v>3.532989488038619</v>
      </c>
      <c r="W4011" s="7">
        <f>[1]!i_dq_pctchange(W$2,$A4013)</f>
        <v>-0.74165720895717691</v>
      </c>
    </row>
    <row r="4012" spans="1:23" x14ac:dyDescent="0.35">
      <c r="A4012" s="1">
        <v>43536</v>
      </c>
      <c r="B4012">
        <v>1</v>
      </c>
      <c r="C4012">
        <v>1</v>
      </c>
      <c r="D4012">
        <v>1</v>
      </c>
      <c r="E4012">
        <f t="shared" ref="E4012:F4012" si="4121">IF(AVERAGE(B3996:B4012)&gt;0.5,1,0)</f>
        <v>1</v>
      </c>
      <c r="F4012">
        <f t="shared" si="4121"/>
        <v>1</v>
      </c>
      <c r="G4012">
        <f t="shared" si="4081"/>
        <v>1</v>
      </c>
      <c r="H4012">
        <f t="shared" si="4082"/>
        <v>3.6772066996591803</v>
      </c>
      <c r="J4012" s="7">
        <v>0.17176904220867012</v>
      </c>
      <c r="K4012" s="7">
        <v>-1.0911463410975923</v>
      </c>
      <c r="L4012" s="7">
        <v>-0.59417734488687535</v>
      </c>
      <c r="M4012" s="7">
        <v>-1.8537325214753462</v>
      </c>
      <c r="N4012" s="7">
        <v>-1.4384975454633089</v>
      </c>
      <c r="O4012" s="7">
        <v>-1.7209888542940681</v>
      </c>
      <c r="P4012" s="7">
        <v>-6.0654621541731739</v>
      </c>
      <c r="Q4012" s="7">
        <v>-8.297635750652374E-2</v>
      </c>
      <c r="R4012" s="7">
        <v>-5.0814894295739865</v>
      </c>
      <c r="S4012" s="7">
        <v>-1.555340360562923</v>
      </c>
      <c r="T4012" s="7">
        <v>-0.73805015649754857</v>
      </c>
      <c r="U4012" s="7">
        <v>-1.4739986203049866</v>
      </c>
      <c r="V4012" s="7">
        <v>-5.7384235597377122</v>
      </c>
      <c r="W4012" s="7">
        <f>[1]!i_dq_pctchange(W$2,$A4014)</f>
        <v>-1.5611879870982155</v>
      </c>
    </row>
    <row r="4013" spans="1:23" x14ac:dyDescent="0.35">
      <c r="A4013" s="1">
        <v>43537</v>
      </c>
      <c r="B4013">
        <v>1</v>
      </c>
      <c r="C4013">
        <v>1</v>
      </c>
      <c r="D4013">
        <v>1</v>
      </c>
      <c r="E4013">
        <f t="shared" ref="E4013:F4013" si="4122">IF(AVERAGE(B3997:B4013)&gt;0.5,1,0)</f>
        <v>1</v>
      </c>
      <c r="F4013">
        <f t="shared" si="4122"/>
        <v>1</v>
      </c>
      <c r="G4013">
        <f t="shared" si="4081"/>
        <v>1</v>
      </c>
      <c r="H4013">
        <f t="shared" si="4082"/>
        <v>3.4677727823290887</v>
      </c>
      <c r="J4013" s="7">
        <v>-3.7969991962132799</v>
      </c>
      <c r="K4013" s="7">
        <v>9.40170292135179E-2</v>
      </c>
      <c r="L4013" s="7">
        <v>-0.20156158852664011</v>
      </c>
      <c r="M4013" s="7">
        <v>-2.1914861891184803</v>
      </c>
      <c r="N4013" s="7">
        <v>-1.1050183386022052</v>
      </c>
      <c r="O4013" s="7">
        <v>-2.255677912451874</v>
      </c>
      <c r="P4013" s="7">
        <v>-5.6954621927971329</v>
      </c>
      <c r="Q4013" s="7">
        <v>1.0939770422029826</v>
      </c>
      <c r="R4013" s="7">
        <v>-2.2074043521764772</v>
      </c>
      <c r="S4013" s="7">
        <v>-0.7658358804662917</v>
      </c>
      <c r="T4013" s="7">
        <v>-1.7634693241980735</v>
      </c>
      <c r="U4013" s="7">
        <v>-1.24801215610767</v>
      </c>
      <c r="V4013" s="7">
        <v>-4.285395878338992</v>
      </c>
      <c r="W4013" s="7">
        <f>[1]!i_dq_pctchange(W$2,$A4015)</f>
        <v>1.6560308589665358</v>
      </c>
    </row>
    <row r="4014" spans="1:23" x14ac:dyDescent="0.35">
      <c r="A4014" s="1">
        <v>43538</v>
      </c>
      <c r="B4014">
        <v>1</v>
      </c>
      <c r="C4014">
        <v>1</v>
      </c>
      <c r="D4014">
        <v>1</v>
      </c>
      <c r="E4014">
        <f t="shared" ref="E4014:F4014" si="4123">IF(AVERAGE(B3998:B4014)&gt;0.5,1,0)</f>
        <v>1</v>
      </c>
      <c r="F4014">
        <f t="shared" si="4123"/>
        <v>1</v>
      </c>
      <c r="G4014">
        <f t="shared" si="4081"/>
        <v>1</v>
      </c>
      <c r="H4014">
        <f t="shared" si="4082"/>
        <v>3.5447205154319508</v>
      </c>
      <c r="J4014" s="7">
        <v>2.5329910832401197</v>
      </c>
      <c r="K4014" s="7">
        <v>2.1493769647388552</v>
      </c>
      <c r="L4014" s="7">
        <v>3.2558935252801424</v>
      </c>
      <c r="M4014" s="7">
        <v>0.99740830911802547</v>
      </c>
      <c r="N4014" s="7">
        <v>1.4030159722907882</v>
      </c>
      <c r="O4014" s="7">
        <v>2.157905416862409</v>
      </c>
      <c r="P4014" s="7">
        <v>2.218938146552397</v>
      </c>
      <c r="Q4014" s="7">
        <v>1.5260817652997007</v>
      </c>
      <c r="R4014" s="7">
        <v>-0.60218849827779064</v>
      </c>
      <c r="S4014" s="7">
        <v>0.91151124766899994</v>
      </c>
      <c r="T4014" s="7">
        <v>1.3037447988904307</v>
      </c>
      <c r="U4014" s="7">
        <v>2.0557709423886399</v>
      </c>
      <c r="V4014" s="7">
        <v>-0.27563074883790606</v>
      </c>
      <c r="W4014" s="7">
        <f>[1]!i_dq_pctchange(W$2,$A4016)</f>
        <v>3.7612974196357096</v>
      </c>
    </row>
    <row r="4015" spans="1:23" x14ac:dyDescent="0.35">
      <c r="A4015" s="1">
        <v>43539</v>
      </c>
      <c r="B4015">
        <v>1</v>
      </c>
      <c r="C4015">
        <v>1</v>
      </c>
      <c r="D4015">
        <v>1</v>
      </c>
      <c r="E4015">
        <f t="shared" ref="E4015:F4015" si="4124">IF(AVERAGE(B3999:B4015)&gt;0.5,1,0)</f>
        <v>1</v>
      </c>
      <c r="F4015">
        <f t="shared" si="4124"/>
        <v>1</v>
      </c>
      <c r="G4015">
        <f t="shared" si="4081"/>
        <v>1</v>
      </c>
      <c r="H4015">
        <f t="shared" si="4082"/>
        <v>3.669232392201605</v>
      </c>
      <c r="J4015" s="7">
        <v>1.6976468351335934</v>
      </c>
      <c r="K4015" s="7">
        <v>2.0003336979292121</v>
      </c>
      <c r="L4015" s="7">
        <v>2.3964469808541984</v>
      </c>
      <c r="M4015" s="7">
        <v>2.0569938706431365</v>
      </c>
      <c r="N4015" s="7">
        <v>3.0240182941564795</v>
      </c>
      <c r="O4015" s="7">
        <v>2.3588473783026327</v>
      </c>
      <c r="P4015" s="7">
        <v>3.5126006755001318</v>
      </c>
      <c r="Q4015" s="7">
        <v>6.1133855841963101</v>
      </c>
      <c r="R4015" s="7">
        <v>2.4178466470745557</v>
      </c>
      <c r="S4015" s="7">
        <v>4.0809336881207798</v>
      </c>
      <c r="T4015" s="7">
        <v>2.8154827100610347</v>
      </c>
      <c r="U4015" s="7">
        <v>2.7944583842989976</v>
      </c>
      <c r="V4015" s="7">
        <v>2.3229549531749227</v>
      </c>
      <c r="W4015" s="7">
        <f>[1]!i_dq_pctchange(W$2,$A4017)</f>
        <v>-0.60301161684143545</v>
      </c>
    </row>
    <row r="4016" spans="1:23" x14ac:dyDescent="0.35">
      <c r="A4016" s="1">
        <v>43542</v>
      </c>
      <c r="B4016">
        <v>1</v>
      </c>
      <c r="C4016">
        <v>1</v>
      </c>
      <c r="D4016">
        <v>1</v>
      </c>
      <c r="E4016">
        <f t="shared" ref="E4016:F4016" si="4125">IF(AVERAGE(B4000:B4016)&gt;0.5,1,0)</f>
        <v>1</v>
      </c>
      <c r="F4016">
        <f t="shared" si="4125"/>
        <v>1</v>
      </c>
      <c r="G4016">
        <f t="shared" si="4081"/>
        <v>1</v>
      </c>
      <c r="H4016">
        <f t="shared" si="4082"/>
        <v>3.68145388515289</v>
      </c>
      <c r="J4016" s="7">
        <v>1.7463186196826987</v>
      </c>
      <c r="K4016" s="7">
        <v>-0.17866230461650179</v>
      </c>
      <c r="L4016" s="7">
        <v>-0.46429679037426586</v>
      </c>
      <c r="M4016" s="7">
        <v>0.96765374220700995</v>
      </c>
      <c r="N4016" s="7">
        <v>0.11028214724592537</v>
      </c>
      <c r="O4016" s="7">
        <v>0.23658949595804368</v>
      </c>
      <c r="P4016" s="7">
        <v>0.333080373357106</v>
      </c>
      <c r="Q4016" s="7">
        <v>-1.4705306697634342</v>
      </c>
      <c r="R4016" s="7">
        <v>0.11815343066925198</v>
      </c>
      <c r="S4016" s="7">
        <v>-1.0895270881095858</v>
      </c>
      <c r="T4016" s="7">
        <v>-0.22257098016835439</v>
      </c>
      <c r="U4016" s="7">
        <v>0.1042531698356068</v>
      </c>
      <c r="V4016" s="7">
        <v>1.9529235704709176</v>
      </c>
      <c r="W4016" s="7">
        <f>[1]!i_dq_pctchange(W$2,$A4018)</f>
        <v>-4.9401785654840463E-2</v>
      </c>
    </row>
    <row r="4017" spans="1:23" x14ac:dyDescent="0.35">
      <c r="A4017" s="1">
        <v>43543</v>
      </c>
      <c r="B4017">
        <v>1</v>
      </c>
      <c r="C4017">
        <v>1</v>
      </c>
      <c r="D4017">
        <v>1</v>
      </c>
      <c r="E4017">
        <f t="shared" ref="E4017:F4017" si="4126">IF(AVERAGE(B4001:B4017)&gt;0.5,1,0)</f>
        <v>1</v>
      </c>
      <c r="F4017">
        <f t="shared" si="4126"/>
        <v>1</v>
      </c>
      <c r="G4017">
        <f t="shared" si="4081"/>
        <v>1</v>
      </c>
      <c r="H4017">
        <f t="shared" si="4082"/>
        <v>3.5901285623812735</v>
      </c>
      <c r="J4017" s="7">
        <v>0.93758066562538933</v>
      </c>
      <c r="K4017" s="7">
        <v>1.5108782138935897</v>
      </c>
      <c r="L4017" s="7">
        <v>-0.97793070645220914</v>
      </c>
      <c r="M4017" s="7">
        <v>0.16513077291854433</v>
      </c>
      <c r="N4017" s="7">
        <v>-0.13324194078602061</v>
      </c>
      <c r="O4017" s="7">
        <v>9.6799259551967692E-2</v>
      </c>
      <c r="P4017" s="7">
        <v>-2.4806863163471009</v>
      </c>
      <c r="Q4017" s="7">
        <v>0.20865888865345184</v>
      </c>
      <c r="R4017" s="7">
        <v>-0.51458698934043545</v>
      </c>
      <c r="S4017" s="7">
        <v>-0.2273981917822169</v>
      </c>
      <c r="T4017" s="7">
        <v>-0.84047498752793171</v>
      </c>
      <c r="U4017" s="7">
        <v>-0.12425527636025541</v>
      </c>
      <c r="V4017" s="7">
        <v>-0.27226140538540688</v>
      </c>
      <c r="W4017" s="7">
        <f>[1]!i_dq_pctchange(W$2,$A4019)</f>
        <v>0.68703754526294081</v>
      </c>
    </row>
    <row r="4018" spans="1:23" x14ac:dyDescent="0.35">
      <c r="A4018" s="1">
        <v>43544</v>
      </c>
      <c r="B4018">
        <v>1</v>
      </c>
      <c r="C4018">
        <v>1</v>
      </c>
      <c r="D4018">
        <v>1</v>
      </c>
      <c r="E4018">
        <f t="shared" ref="E4018:F4018" si="4127">IF(AVERAGE(B4002:B4018)&gt;0.5,1,0)</f>
        <v>1</v>
      </c>
      <c r="F4018">
        <f t="shared" si="4127"/>
        <v>1</v>
      </c>
      <c r="G4018">
        <f t="shared" si="4081"/>
        <v>1</v>
      </c>
      <c r="H4018">
        <f t="shared" si="4082"/>
        <v>3.6231417618693649</v>
      </c>
      <c r="J4018" s="7">
        <v>2.4199211130856888</v>
      </c>
      <c r="K4018" s="7">
        <v>1.268306682331418</v>
      </c>
      <c r="L4018" s="7">
        <v>-0.31237411931018177</v>
      </c>
      <c r="M4018" s="7">
        <v>0.92267602637737378</v>
      </c>
      <c r="N4018" s="7">
        <v>0.11030763573967717</v>
      </c>
      <c r="O4018" s="7">
        <v>0.79113169454791221</v>
      </c>
      <c r="P4018" s="7">
        <v>0.91955479906807946</v>
      </c>
      <c r="Q4018" s="7">
        <v>-0.70421313721747758</v>
      </c>
      <c r="R4018" s="7">
        <v>0.86272304664481969</v>
      </c>
      <c r="S4018" s="7">
        <v>-0.10296547908261587</v>
      </c>
      <c r="T4018" s="7">
        <v>1.2029814970293973</v>
      </c>
      <c r="U4018" s="7">
        <v>0.54654043500303173</v>
      </c>
      <c r="V4018" s="7">
        <v>2.3655370962659794</v>
      </c>
      <c r="W4018" s="7">
        <f>[1]!i_dq_pctchange(W$2,$A4020)</f>
        <v>0.89670019093084452</v>
      </c>
    </row>
    <row r="4019" spans="1:23" x14ac:dyDescent="0.35">
      <c r="A4019" s="1">
        <v>43545</v>
      </c>
      <c r="B4019">
        <v>1</v>
      </c>
      <c r="C4019">
        <v>1</v>
      </c>
      <c r="D4019">
        <v>1</v>
      </c>
      <c r="E4019">
        <f t="shared" ref="E4019:F4019" si="4128">IF(AVERAGE(B4003:B4019)&gt;0.5,1,0)</f>
        <v>1</v>
      </c>
      <c r="F4019">
        <f t="shared" si="4128"/>
        <v>1</v>
      </c>
      <c r="G4019">
        <f t="shared" si="4081"/>
        <v>1</v>
      </c>
      <c r="H4019">
        <f t="shared" si="4082"/>
        <v>3.568080035647351</v>
      </c>
      <c r="J4019" s="7">
        <v>1.1786214572585885</v>
      </c>
      <c r="K4019" s="7">
        <v>0.20227210734945736</v>
      </c>
      <c r="L4019" s="7">
        <v>0.48352419145789227</v>
      </c>
      <c r="M4019" s="7">
        <v>0.5787555438457751</v>
      </c>
      <c r="N4019" s="7">
        <v>5.7016930180483226E-2</v>
      </c>
      <c r="O4019" s="7">
        <v>1.0675043373113959</v>
      </c>
      <c r="P4019" s="7">
        <v>-1.5197232082248113</v>
      </c>
      <c r="Q4019" s="7">
        <v>1.0726284679504845</v>
      </c>
      <c r="R4019" s="7">
        <v>-0.6266157024319966</v>
      </c>
      <c r="S4019" s="7">
        <v>-0.25382758797767169</v>
      </c>
      <c r="T4019" s="7">
        <v>-0.8061758261244043</v>
      </c>
      <c r="U4019" s="7">
        <v>0.92371072083766681</v>
      </c>
      <c r="V4019" s="7">
        <v>-0.2633226725248361</v>
      </c>
      <c r="W4019" s="7">
        <f>[1]!i_dq_pctchange(W$2,$A4021)</f>
        <v>-1.7066466635542867</v>
      </c>
    </row>
    <row r="4020" spans="1:23" x14ac:dyDescent="0.35">
      <c r="A4020" s="1">
        <v>43546</v>
      </c>
      <c r="B4020">
        <v>0</v>
      </c>
      <c r="C4020">
        <v>1</v>
      </c>
      <c r="D4020">
        <v>1</v>
      </c>
      <c r="E4020">
        <f t="shared" ref="E4020:F4020" si="4129">IF(AVERAGE(B4004:B4020)&gt;0.5,1,0)</f>
        <v>1</v>
      </c>
      <c r="F4020">
        <f t="shared" si="4129"/>
        <v>1</v>
      </c>
      <c r="G4020">
        <f t="shared" si="4081"/>
        <v>2</v>
      </c>
      <c r="H4020">
        <f t="shared" si="4082"/>
        <v>3.568080035647351</v>
      </c>
      <c r="J4020" s="7">
        <v>-2.8484427676323358</v>
      </c>
      <c r="K4020" s="7">
        <v>-2.5902907404264939</v>
      </c>
      <c r="L4020" s="7">
        <v>-1.7360136331700087</v>
      </c>
      <c r="M4020" s="7">
        <v>-1.4691243756767181</v>
      </c>
      <c r="N4020" s="7">
        <v>-2.1744982397751325</v>
      </c>
      <c r="O4020" s="7">
        <v>-1.4213966359846155</v>
      </c>
      <c r="P4020" s="7">
        <v>-0.43665602861645958</v>
      </c>
      <c r="Q4020" s="7">
        <v>-2.4446086766160562</v>
      </c>
      <c r="R4020" s="7">
        <v>-0.52720160466028754</v>
      </c>
      <c r="S4020" s="7">
        <v>-2.3616024476527482</v>
      </c>
      <c r="T4020" s="7">
        <v>-1.666315527379282</v>
      </c>
      <c r="U4020" s="7">
        <v>-0.58146951271366099</v>
      </c>
      <c r="V4020" s="7">
        <v>-0.48406803163986262</v>
      </c>
      <c r="W4020" s="7">
        <f>[1]!i_dq_pctchange(W$2,$A4022)</f>
        <v>-2.1286559382229515</v>
      </c>
    </row>
    <row r="4021" spans="1:23" x14ac:dyDescent="0.35">
      <c r="A4021" s="1">
        <v>43549</v>
      </c>
      <c r="B4021">
        <v>0</v>
      </c>
      <c r="C4021">
        <v>1</v>
      </c>
      <c r="D4021">
        <v>1</v>
      </c>
      <c r="E4021">
        <f t="shared" ref="E4021:F4021" si="4130">IF(AVERAGE(B4005:B4021)&gt;0.5,1,0)</f>
        <v>1</v>
      </c>
      <c r="F4021">
        <f t="shared" si="4130"/>
        <v>1</v>
      </c>
      <c r="G4021">
        <f t="shared" si="4081"/>
        <v>2</v>
      </c>
      <c r="H4021">
        <f t="shared" si="4082"/>
        <v>3.568080035647351</v>
      </c>
      <c r="J4021" s="7">
        <v>-2.9418602648664445</v>
      </c>
      <c r="K4021" s="7">
        <v>-0.99424033795824096</v>
      </c>
      <c r="L4021" s="7">
        <v>-1.2995316126700802</v>
      </c>
      <c r="M4021" s="7">
        <v>-2.5101580535529964</v>
      </c>
      <c r="N4021" s="7">
        <v>-2.0212777362832912</v>
      </c>
      <c r="O4021" s="7">
        <v>-2.8510669734259224</v>
      </c>
      <c r="P4021" s="7">
        <v>-0.44406083877480518</v>
      </c>
      <c r="Q4021" s="7">
        <v>0.24093580275658472</v>
      </c>
      <c r="R4021" s="7">
        <v>-3.6300073395912928</v>
      </c>
      <c r="S4021" s="7">
        <v>-2.3927355449094483</v>
      </c>
      <c r="T4021" s="7">
        <v>-2.1688319276991082</v>
      </c>
      <c r="U4021" s="7">
        <v>-2.2550120288692859</v>
      </c>
      <c r="V4021" s="7">
        <v>-2.0625169929309481</v>
      </c>
      <c r="W4021" s="7">
        <f>[1]!i_dq_pctchange(W$2,$A4023)</f>
        <v>3.0069017788131878</v>
      </c>
    </row>
    <row r="4022" spans="1:23" x14ac:dyDescent="0.35">
      <c r="A4022" s="1">
        <v>43550</v>
      </c>
      <c r="B4022">
        <v>0</v>
      </c>
      <c r="C4022">
        <v>1</v>
      </c>
      <c r="D4022">
        <v>1</v>
      </c>
      <c r="E4022">
        <f t="shared" ref="E4022:F4022" si="4131">IF(AVERAGE(B4006:B4022)&gt;0.5,1,0)</f>
        <v>1</v>
      </c>
      <c r="F4022">
        <f t="shared" si="4131"/>
        <v>1</v>
      </c>
      <c r="G4022">
        <f t="shared" si="4081"/>
        <v>2</v>
      </c>
      <c r="H4022">
        <f t="shared" si="4082"/>
        <v>3.568080035647351</v>
      </c>
      <c r="J4022" s="7">
        <v>-0.33357730609710035</v>
      </c>
      <c r="K4022" s="7">
        <v>2.0559206004453867</v>
      </c>
      <c r="L4022" s="7">
        <v>1.8622306086749645</v>
      </c>
      <c r="M4022" s="7">
        <v>-0.10817296766626615</v>
      </c>
      <c r="N4022" s="7">
        <v>0.66528794493866084</v>
      </c>
      <c r="O4022" s="7">
        <v>1.0396241275359224</v>
      </c>
      <c r="P4022" s="7">
        <v>-0.5057792400751091</v>
      </c>
      <c r="Q4022" s="7">
        <v>2.9160922848529838</v>
      </c>
      <c r="R4022" s="7">
        <v>-0.50025453656307572</v>
      </c>
      <c r="S4022" s="7">
        <v>0.75899351363448975</v>
      </c>
      <c r="T4022" s="7">
        <v>-0.54452242297547193</v>
      </c>
      <c r="U4022" s="7">
        <v>2.0492401038476058</v>
      </c>
      <c r="V4022" s="7">
        <v>-1.0755323440488977</v>
      </c>
      <c r="W4022" s="7">
        <f>[1]!i_dq_pctchange(W$2,$A4024)</f>
        <v>-1.0683701301021464</v>
      </c>
    </row>
    <row r="4023" spans="1:23" x14ac:dyDescent="0.35">
      <c r="A4023" s="1">
        <v>43551</v>
      </c>
      <c r="B4023">
        <v>0</v>
      </c>
      <c r="C4023">
        <v>1</v>
      </c>
      <c r="D4023">
        <v>1</v>
      </c>
      <c r="E4023">
        <f t="shared" ref="E4023:F4023" si="4132">IF(AVERAGE(B4007:B4023)&gt;0.5,1,0)</f>
        <v>1</v>
      </c>
      <c r="F4023">
        <f t="shared" si="4132"/>
        <v>1</v>
      </c>
      <c r="G4023">
        <f t="shared" si="4081"/>
        <v>2</v>
      </c>
      <c r="H4023">
        <f t="shared" si="4082"/>
        <v>3.568080035647351</v>
      </c>
      <c r="J4023" s="7">
        <v>-2.4741524725947288</v>
      </c>
      <c r="K4023" s="7">
        <v>-1.7422397505800922</v>
      </c>
      <c r="L4023" s="7">
        <v>-0.83498712804978692</v>
      </c>
      <c r="M4023" s="7">
        <v>-0.98962598962598958</v>
      </c>
      <c r="N4023" s="7">
        <v>-1.0815570072937128</v>
      </c>
      <c r="O4023" s="7">
        <v>-1.1074137588095914</v>
      </c>
      <c r="P4023" s="7">
        <v>-0.38364903810626511</v>
      </c>
      <c r="Q4023" s="7">
        <v>1.223991809525681</v>
      </c>
      <c r="R4023" s="7">
        <v>1.2162352704199841</v>
      </c>
      <c r="S4023" s="7">
        <v>-1.7979825831208025</v>
      </c>
      <c r="T4023" s="7">
        <v>-1.5190642057359354</v>
      </c>
      <c r="U4023" s="7">
        <v>-1.4195978103963305</v>
      </c>
      <c r="V4023" s="7">
        <v>-1.2299529723863381</v>
      </c>
      <c r="W4023" s="7">
        <f>[1]!i_dq_pctchange(W$2,$A4025)</f>
        <v>2.7213723507284944</v>
      </c>
    </row>
    <row r="4024" spans="1:23" x14ac:dyDescent="0.35">
      <c r="A4024" s="1">
        <v>43552</v>
      </c>
      <c r="B4024">
        <v>0</v>
      </c>
      <c r="C4024">
        <v>0</v>
      </c>
      <c r="D4024">
        <v>1</v>
      </c>
      <c r="E4024">
        <f t="shared" ref="E4024:F4024" si="4133">IF(AVERAGE(B4008:B4024)&gt;0.5,1,0)</f>
        <v>1</v>
      </c>
      <c r="F4024">
        <f t="shared" si="4133"/>
        <v>1</v>
      </c>
      <c r="G4024">
        <f t="shared" si="4081"/>
        <v>3</v>
      </c>
      <c r="H4024">
        <f t="shared" si="4082"/>
        <v>3.568080035647351</v>
      </c>
      <c r="J4024" s="7">
        <v>2.9307606651941489</v>
      </c>
      <c r="K4024" s="7">
        <v>2.765800724167502</v>
      </c>
      <c r="L4024" s="7">
        <v>3.1752252196433628</v>
      </c>
      <c r="M4024" s="7">
        <v>2.024769651432639</v>
      </c>
      <c r="N4024" s="7">
        <v>2.8090957707889226</v>
      </c>
      <c r="O4024" s="7">
        <v>3.3695008126810935</v>
      </c>
      <c r="P4024" s="7">
        <v>4.3427193768738599</v>
      </c>
      <c r="Q4024" s="7">
        <v>4.3755634760859881</v>
      </c>
      <c r="R4024" s="7">
        <v>1.9419369218767399</v>
      </c>
      <c r="S4024" s="7">
        <v>2.7566869840229948</v>
      </c>
      <c r="T4024" s="7">
        <v>2.5371733673023389</v>
      </c>
      <c r="U4024" s="7">
        <v>2.3980137371101442</v>
      </c>
      <c r="V4024" s="7">
        <v>3.984417487042319</v>
      </c>
      <c r="W4024" s="7">
        <f>[1]!i_dq_pctchange(W$2,$A4026)</f>
        <v>2.5803872338873877</v>
      </c>
    </row>
    <row r="4025" spans="1:23" x14ac:dyDescent="0.35">
      <c r="A4025" s="1">
        <v>43553</v>
      </c>
      <c r="B4025">
        <v>0</v>
      </c>
      <c r="C4025">
        <v>0</v>
      </c>
      <c r="D4025">
        <v>1</v>
      </c>
      <c r="E4025">
        <f t="shared" ref="E4025:F4025" si="4134">IF(AVERAGE(B4009:B4025)&gt;0.5,1,0)</f>
        <v>1</v>
      </c>
      <c r="F4025">
        <f t="shared" si="4134"/>
        <v>1</v>
      </c>
      <c r="G4025">
        <f t="shared" si="4081"/>
        <v>3</v>
      </c>
      <c r="H4025">
        <f t="shared" si="4082"/>
        <v>3.568080035647351</v>
      </c>
      <c r="J4025" s="7">
        <v>3.1257481844058419</v>
      </c>
      <c r="K4025" s="7">
        <v>3.9287283256527763</v>
      </c>
      <c r="L4025" s="7">
        <v>4.5357165912765662</v>
      </c>
      <c r="M4025" s="7">
        <v>2.5696924927143128</v>
      </c>
      <c r="N4025" s="7">
        <v>3.7922864523024868</v>
      </c>
      <c r="O4025" s="7">
        <v>2.8926021850308232</v>
      </c>
      <c r="P4025" s="7">
        <v>5.2911902363884078</v>
      </c>
      <c r="Q4025" s="7">
        <v>1.4659272531665626</v>
      </c>
      <c r="R4025" s="7">
        <v>3.5318967839670798</v>
      </c>
      <c r="S4025" s="7">
        <v>3.668690702087289</v>
      </c>
      <c r="T4025" s="7">
        <v>4.7895328090927132</v>
      </c>
      <c r="U4025" s="7">
        <v>4.1198395814676196</v>
      </c>
      <c r="V4025" s="7">
        <v>5.2884481967318049</v>
      </c>
      <c r="W4025" s="7">
        <f>[1]!i_dq_pctchange(W$2,$A4027)</f>
        <v>-0.28741067608790677</v>
      </c>
    </row>
    <row r="4026" spans="1:23" x14ac:dyDescent="0.35">
      <c r="A4026" s="1">
        <v>43556</v>
      </c>
      <c r="B4026">
        <v>0</v>
      </c>
      <c r="C4026">
        <v>0</v>
      </c>
      <c r="D4026">
        <v>1</v>
      </c>
      <c r="E4026">
        <f t="shared" ref="E4026:F4026" si="4135">IF(AVERAGE(B4010:B4026)&gt;0.5,1,0)</f>
        <v>1</v>
      </c>
      <c r="F4026">
        <f t="shared" si="4135"/>
        <v>1</v>
      </c>
      <c r="G4026">
        <f t="shared" si="4081"/>
        <v>3</v>
      </c>
      <c r="H4026">
        <f t="shared" si="4082"/>
        <v>3.568080035647351</v>
      </c>
      <c r="J4026" s="7">
        <v>0.7222824124232653</v>
      </c>
      <c r="K4026" s="7">
        <v>0.63816460505329109</v>
      </c>
      <c r="L4026" s="7">
        <v>-1.0060275483517978</v>
      </c>
      <c r="M4026" s="7">
        <v>8.4754694443969297E-2</v>
      </c>
      <c r="N4026" s="7">
        <v>0.76136468956710124</v>
      </c>
      <c r="O4026" s="7">
        <v>0.58673808379928338</v>
      </c>
      <c r="P4026" s="7">
        <v>-1.1636216316586145</v>
      </c>
      <c r="Q4026" s="7">
        <v>-1.1523660232425958</v>
      </c>
      <c r="R4026" s="7">
        <v>0.16593191511828648</v>
      </c>
      <c r="S4026" s="7">
        <v>2.9286114354945037E-2</v>
      </c>
      <c r="T4026" s="7">
        <v>1.9987009547352053</v>
      </c>
      <c r="U4026" s="7">
        <v>1.8837327893931617</v>
      </c>
      <c r="V4026" s="7">
        <v>0.69906676209226293</v>
      </c>
      <c r="W4026" s="7">
        <f>[1]!i_dq_pctchange(W$2,$A4028)</f>
        <v>0.70888486859276278</v>
      </c>
    </row>
    <row r="4027" spans="1:23" x14ac:dyDescent="0.35">
      <c r="A4027" s="1">
        <v>43557</v>
      </c>
      <c r="B4027">
        <v>0</v>
      </c>
      <c r="C4027">
        <v>0</v>
      </c>
      <c r="D4027">
        <v>1</v>
      </c>
      <c r="E4027">
        <f t="shared" ref="E4027:F4027" si="4136">IF(AVERAGE(B4011:B4027)&gt;0.5,1,0)</f>
        <v>1</v>
      </c>
      <c r="F4027">
        <f t="shared" si="4136"/>
        <v>1</v>
      </c>
      <c r="G4027">
        <f t="shared" si="4081"/>
        <v>3</v>
      </c>
      <c r="H4027">
        <f t="shared" si="4082"/>
        <v>3.568080035647351</v>
      </c>
      <c r="J4027" s="7">
        <v>0.94845396028614948</v>
      </c>
      <c r="K4027" s="7">
        <v>2.5082431924579254</v>
      </c>
      <c r="L4027" s="7">
        <v>0.70985263267846843</v>
      </c>
      <c r="M4027" s="7">
        <v>0.63534129850071819</v>
      </c>
      <c r="N4027" s="7">
        <v>1.8757430920122486</v>
      </c>
      <c r="O4027" s="7">
        <v>2.808603396237924</v>
      </c>
      <c r="P4027" s="7">
        <v>0.4044906719498112</v>
      </c>
      <c r="Q4027" s="7">
        <v>-0.20912946580154743</v>
      </c>
      <c r="R4027" s="7">
        <v>0.10240616846566945</v>
      </c>
      <c r="S4027" s="7">
        <v>1.4752220518432189</v>
      </c>
      <c r="T4027" s="7">
        <v>8.5627289448058919E-2</v>
      </c>
      <c r="U4027" s="7">
        <v>0.41742995285144424</v>
      </c>
      <c r="V4027" s="7">
        <v>1.0391058977967504</v>
      </c>
      <c r="W4027" s="7">
        <f>[1]!i_dq_pctchange(W$2,$A4029)</f>
        <v>0.31692976345939783</v>
      </c>
    </row>
    <row r="4028" spans="1:23" x14ac:dyDescent="0.35">
      <c r="A4028" s="1">
        <v>43558</v>
      </c>
      <c r="B4028">
        <v>0</v>
      </c>
      <c r="C4028">
        <v>0</v>
      </c>
      <c r="D4028">
        <v>1</v>
      </c>
      <c r="E4028">
        <f t="shared" ref="E4028:F4028" si="4137">IF(AVERAGE(B4012:B4028)&gt;0.5,1,0)</f>
        <v>0</v>
      </c>
      <c r="F4028">
        <f t="shared" si="4137"/>
        <v>1</v>
      </c>
      <c r="G4028">
        <f t="shared" si="4081"/>
        <v>3</v>
      </c>
      <c r="H4028">
        <f t="shared" si="4082"/>
        <v>3.568080035647351</v>
      </c>
      <c r="J4028" s="7">
        <v>0.87062047036339185</v>
      </c>
      <c r="K4028" s="7">
        <v>0.41007878091143424</v>
      </c>
      <c r="L4028" s="7">
        <v>0.78681515605935393</v>
      </c>
      <c r="M4028" s="7">
        <v>0.39937738983331023</v>
      </c>
      <c r="N4028" s="7">
        <v>1.6793571493062955</v>
      </c>
      <c r="O4028" s="7">
        <v>-5.7825323043394834E-2</v>
      </c>
      <c r="P4028" s="7">
        <v>2.0063675306965441</v>
      </c>
      <c r="Q4028" s="7">
        <v>2.2107462621932155</v>
      </c>
      <c r="R4028" s="7">
        <v>-0.21701437861298783</v>
      </c>
      <c r="S4028" s="7">
        <v>0.34369838212911752</v>
      </c>
      <c r="T4028" s="7">
        <v>1.0278838194779105</v>
      </c>
      <c r="U4028" s="7">
        <v>2.3698918728525666</v>
      </c>
      <c r="V4028" s="7">
        <v>-0.15582717928892806</v>
      </c>
      <c r="W4028" s="7">
        <f>[1]!i_dq_pctchange(W$2,$A4030)</f>
        <v>-0.30068024810531851</v>
      </c>
    </row>
    <row r="4029" spans="1:23" x14ac:dyDescent="0.35">
      <c r="A4029" s="1">
        <v>43559</v>
      </c>
      <c r="B4029">
        <v>1</v>
      </c>
      <c r="C4029">
        <v>0</v>
      </c>
      <c r="D4029">
        <v>1</v>
      </c>
      <c r="E4029">
        <f t="shared" ref="E4029:F4029" si="4138">IF(AVERAGE(B4013:B4029)&gt;0.5,1,0)</f>
        <v>0</v>
      </c>
      <c r="F4029">
        <f t="shared" si="4138"/>
        <v>1</v>
      </c>
      <c r="G4029">
        <f t="shared" si="4081"/>
        <v>4</v>
      </c>
      <c r="H4029">
        <f t="shared" si="4082"/>
        <v>3.568080035647351</v>
      </c>
      <c r="J4029" s="7">
        <v>-1.3405601177077182</v>
      </c>
      <c r="K4029" s="7">
        <v>3.3030830206696753</v>
      </c>
      <c r="L4029" s="7">
        <v>-0.20109968798818428</v>
      </c>
      <c r="M4029" s="7">
        <v>-0.43513568677178749</v>
      </c>
      <c r="N4029" s="7">
        <v>1.4171312054988141</v>
      </c>
      <c r="O4029" s="7">
        <v>-1.0693983923171453</v>
      </c>
      <c r="P4029" s="7">
        <v>-0.21734055207835831</v>
      </c>
      <c r="Q4029" s="7">
        <v>0.83080759552282002</v>
      </c>
      <c r="R4029" s="7">
        <v>-2.0410547899767848</v>
      </c>
      <c r="S4029" s="7">
        <v>4.2029824138934933</v>
      </c>
      <c r="T4029" s="7">
        <v>1.2448792418220667</v>
      </c>
      <c r="U4029" s="7">
        <v>3.8948434467043711</v>
      </c>
      <c r="V4029" s="7">
        <v>-2.4196896155320098</v>
      </c>
      <c r="W4029" s="7">
        <f>[1]!i_dq_pctchange(W$2,$A4031)</f>
        <v>1.382927088231289</v>
      </c>
    </row>
    <row r="4030" spans="1:23" x14ac:dyDescent="0.35">
      <c r="A4030" s="1">
        <v>43563</v>
      </c>
      <c r="B4030">
        <v>1</v>
      </c>
      <c r="C4030">
        <v>0</v>
      </c>
      <c r="D4030">
        <v>1</v>
      </c>
      <c r="E4030">
        <f t="shared" ref="E4030:F4030" si="4139">IF(AVERAGE(B4014:B4030)&gt;0.5,1,0)</f>
        <v>0</v>
      </c>
      <c r="F4030">
        <f t="shared" si="4139"/>
        <v>1</v>
      </c>
      <c r="G4030">
        <f t="shared" si="4081"/>
        <v>4</v>
      </c>
      <c r="H4030">
        <f t="shared" si="4082"/>
        <v>3.568080035647351</v>
      </c>
      <c r="J4030" s="7">
        <v>1.9119727735069324E-2</v>
      </c>
      <c r="K4030" s="7">
        <v>-1.7395518139189805</v>
      </c>
      <c r="L4030" s="7">
        <v>3.864397361388392</v>
      </c>
      <c r="M4030" s="7">
        <v>0.55523812431576691</v>
      </c>
      <c r="N4030" s="7">
        <v>-0.72736352610790267</v>
      </c>
      <c r="O4030" s="7">
        <v>0.5426034970557958</v>
      </c>
      <c r="P4030" s="7">
        <v>-1.6478098835168837</v>
      </c>
      <c r="Q4030" s="7">
        <v>2.3146873243706199</v>
      </c>
      <c r="R4030" s="7">
        <v>1.6730219439837786</v>
      </c>
      <c r="S4030" s="7">
        <v>-2.1805639389497213</v>
      </c>
      <c r="T4030" s="7">
        <v>-1.8217119804814397</v>
      </c>
      <c r="U4030" s="7">
        <v>-2.1904378063754248</v>
      </c>
      <c r="V4030" s="7">
        <v>-1.554408383986544E-2</v>
      </c>
      <c r="W4030" s="7">
        <f>[1]!i_dq_pctchange(W$2,$A4032)</f>
        <v>1.7387097940502867</v>
      </c>
    </row>
    <row r="4031" spans="1:23" x14ac:dyDescent="0.35">
      <c r="A4031" s="1">
        <v>43564</v>
      </c>
      <c r="B4031">
        <v>1</v>
      </c>
      <c r="C4031">
        <v>1</v>
      </c>
      <c r="D4031">
        <v>1</v>
      </c>
      <c r="E4031">
        <f t="shared" ref="E4031:F4031" si="4140">IF(AVERAGE(B4015:B4031)&gt;0.5,1,0)</f>
        <v>0</v>
      </c>
      <c r="F4031">
        <f t="shared" si="4140"/>
        <v>1</v>
      </c>
      <c r="G4031">
        <f t="shared" si="4081"/>
        <v>1</v>
      </c>
      <c r="H4031">
        <f t="shared" si="4082"/>
        <v>3.5601477353523032</v>
      </c>
      <c r="J4031" s="7">
        <v>-0.60874071808465136</v>
      </c>
      <c r="K4031" s="7">
        <v>-0.26513715028832996</v>
      </c>
      <c r="L4031" s="7">
        <v>2.5408526134503786</v>
      </c>
      <c r="M4031" s="7">
        <v>-5.2918314942061152E-2</v>
      </c>
      <c r="N4031" s="7">
        <v>-0.46222042197621577</v>
      </c>
      <c r="O4031" s="7">
        <v>0.12603193306138685</v>
      </c>
      <c r="P4031" s="7">
        <v>-0.22231284656731715</v>
      </c>
      <c r="Q4031" s="7">
        <v>1.8581575367330312</v>
      </c>
      <c r="R4031" s="7">
        <v>0.3939645091338575</v>
      </c>
      <c r="S4031" s="7">
        <v>-1.278900434762678</v>
      </c>
      <c r="T4031" s="7">
        <v>-0.86732136101789759</v>
      </c>
      <c r="U4031" s="7">
        <v>-0.39608767592362187</v>
      </c>
      <c r="V4031" s="7">
        <v>-1.0941872453237904</v>
      </c>
      <c r="W4031" s="7">
        <f>[1]!i_dq_pctchange(W$2,$A4033)</f>
        <v>-2.9071057001231622</v>
      </c>
    </row>
    <row r="4032" spans="1:23" x14ac:dyDescent="0.35">
      <c r="A4032" s="1">
        <v>43565</v>
      </c>
      <c r="B4032">
        <v>1</v>
      </c>
      <c r="C4032">
        <v>1</v>
      </c>
      <c r="D4032">
        <v>1</v>
      </c>
      <c r="E4032">
        <f t="shared" ref="E4032:F4032" si="4141">IF(AVERAGE(B4016:B4032)&gt;0.5,1,0)</f>
        <v>0</v>
      </c>
      <c r="F4032">
        <f t="shared" si="4141"/>
        <v>1</v>
      </c>
      <c r="G4032">
        <f t="shared" si="4081"/>
        <v>1</v>
      </c>
      <c r="H4032">
        <f t="shared" si="4082"/>
        <v>3.5490223052569556</v>
      </c>
      <c r="J4032" s="7">
        <v>-1.8651884207871863</v>
      </c>
      <c r="K4032" s="7">
        <v>-3.0856601987695207</v>
      </c>
      <c r="L4032" s="7">
        <v>-3.481179470077564</v>
      </c>
      <c r="M4032" s="7">
        <v>-0.73690880211091048</v>
      </c>
      <c r="N4032" s="7">
        <v>-1.7563895561768985</v>
      </c>
      <c r="O4032" s="7">
        <v>-2.1242049127824689</v>
      </c>
      <c r="P4032" s="7">
        <v>-0.31249911302477623</v>
      </c>
      <c r="Q4032" s="7">
        <v>-3.8279434254067262</v>
      </c>
      <c r="R4032" s="7">
        <v>-2.5573172294724831</v>
      </c>
      <c r="S4032" s="7">
        <v>-1.8430151155813483</v>
      </c>
      <c r="T4032" s="7">
        <v>-1.6570540365290241</v>
      </c>
      <c r="U4032" s="7">
        <v>-3.0831692439917608</v>
      </c>
      <c r="V4032" s="7">
        <v>-2.2835243336704507</v>
      </c>
      <c r="W4032" s="7">
        <f>[1]!i_dq_pctchange(W$2,$A4034)</f>
        <v>-1.3076919193449004</v>
      </c>
    </row>
    <row r="4033" spans="1:23" x14ac:dyDescent="0.35">
      <c r="A4033" s="1">
        <v>43566</v>
      </c>
      <c r="B4033">
        <v>1</v>
      </c>
      <c r="C4033">
        <v>0</v>
      </c>
      <c r="D4033">
        <v>1</v>
      </c>
      <c r="E4033">
        <f t="shared" ref="E4033:F4033" si="4142">IF(AVERAGE(B4017:B4033)&gt;0.5,1,0)</f>
        <v>0</v>
      </c>
      <c r="F4033">
        <f t="shared" si="4142"/>
        <v>1</v>
      </c>
      <c r="G4033">
        <f t="shared" si="4081"/>
        <v>4</v>
      </c>
      <c r="H4033">
        <f t="shared" si="4082"/>
        <v>3.5490223052569556</v>
      </c>
      <c r="J4033" s="7">
        <v>0.21253707421810547</v>
      </c>
      <c r="K4033" s="7">
        <v>-0.67439910282187077</v>
      </c>
      <c r="L4033" s="7">
        <v>-1.3015347577490228</v>
      </c>
      <c r="M4033" s="7">
        <v>1.0952064496948366</v>
      </c>
      <c r="N4033" s="7">
        <v>-0.17336753918306994</v>
      </c>
      <c r="O4033" s="7">
        <v>0.65520127844151699</v>
      </c>
      <c r="P4033" s="7">
        <v>1.886851546039519</v>
      </c>
      <c r="Q4033" s="7">
        <v>-0.47921504859529734</v>
      </c>
      <c r="R4033" s="7">
        <v>0.25261708202123628</v>
      </c>
      <c r="S4033" s="7">
        <v>-1.078175943176513</v>
      </c>
      <c r="T4033" s="7">
        <v>-0.66566133927276849</v>
      </c>
      <c r="U4033" s="7">
        <v>-0.509582803896657</v>
      </c>
      <c r="V4033" s="7">
        <v>0.34436340392748765</v>
      </c>
      <c r="W4033" s="7">
        <f>[1]!i_dq_pctchange(W$2,$A4035)</f>
        <v>-1.18894917968006</v>
      </c>
    </row>
    <row r="4034" spans="1:23" x14ac:dyDescent="0.35">
      <c r="A4034" s="1">
        <v>43567</v>
      </c>
      <c r="B4034">
        <v>1</v>
      </c>
      <c r="C4034">
        <v>0</v>
      </c>
      <c r="D4034">
        <v>1</v>
      </c>
      <c r="E4034">
        <f t="shared" ref="E4034:F4034" si="4143">IF(AVERAGE(B4018:B4034)&gt;0.5,1,0)</f>
        <v>0</v>
      </c>
      <c r="F4034">
        <f t="shared" si="4143"/>
        <v>0</v>
      </c>
      <c r="G4034">
        <f t="shared" si="4081"/>
        <v>4</v>
      </c>
      <c r="H4034">
        <f t="shared" si="4082"/>
        <v>3.5490223052569556</v>
      </c>
      <c r="J4034" s="7">
        <v>-0.81835763488993363</v>
      </c>
      <c r="K4034" s="7">
        <v>-0.6599904722669967</v>
      </c>
      <c r="L4034" s="7">
        <v>1.2445901195043669</v>
      </c>
      <c r="M4034" s="7">
        <v>-1.3493117212806274</v>
      </c>
      <c r="N4034" s="7">
        <v>-0.16530308353827569</v>
      </c>
      <c r="O4034" s="7">
        <v>-0.76484389372323769</v>
      </c>
      <c r="P4034" s="7">
        <v>-1.6518232652502236</v>
      </c>
      <c r="Q4034" s="7">
        <v>-0.76489947905892308</v>
      </c>
      <c r="R4034" s="7">
        <v>-6.328454506515116E-2</v>
      </c>
      <c r="S4034" s="7">
        <v>-0.70111420510350808</v>
      </c>
      <c r="T4034" s="7">
        <v>-0.86671240011687323</v>
      </c>
      <c r="U4034" s="7">
        <v>-1.0370242260566418</v>
      </c>
      <c r="V4034" s="7">
        <v>-1.1288924324974305</v>
      </c>
      <c r="W4034" s="7">
        <f>[1]!i_dq_pctchange(W$2,$A4036)</f>
        <v>1.8028768374977699</v>
      </c>
    </row>
    <row r="4035" spans="1:23" x14ac:dyDescent="0.35">
      <c r="A4035" s="1">
        <v>43570</v>
      </c>
      <c r="B4035">
        <v>1</v>
      </c>
      <c r="C4035">
        <v>0</v>
      </c>
      <c r="D4035">
        <v>1</v>
      </c>
      <c r="E4035">
        <f t="shared" ref="E4035:F4035" si="4144">IF(AVERAGE(B4019:B4035)&gt;0.5,1,0)</f>
        <v>0</v>
      </c>
      <c r="F4035">
        <f t="shared" si="4144"/>
        <v>0</v>
      </c>
      <c r="G4035">
        <f t="shared" si="4081"/>
        <v>4</v>
      </c>
      <c r="H4035">
        <f t="shared" si="4082"/>
        <v>3.5490223052569556</v>
      </c>
      <c r="J4035" s="7">
        <v>1.7851821990079504</v>
      </c>
      <c r="K4035" s="7">
        <v>2.3545815101268905</v>
      </c>
      <c r="L4035" s="7">
        <v>2.4852107305334452</v>
      </c>
      <c r="M4035" s="7">
        <v>1.3138455738265391</v>
      </c>
      <c r="N4035" s="7">
        <v>2.6173869033453778</v>
      </c>
      <c r="O4035" s="7">
        <v>1.3131764598326869</v>
      </c>
      <c r="P4035" s="7">
        <v>-0.73479268957992716</v>
      </c>
      <c r="Q4035" s="7">
        <v>2.2463588488709072</v>
      </c>
      <c r="R4035" s="7">
        <v>5.7694906615492165</v>
      </c>
      <c r="S4035" s="7">
        <v>1.6269860380000545</v>
      </c>
      <c r="T4035" s="7">
        <v>3.1761490874258049</v>
      </c>
      <c r="U4035" s="7">
        <v>1.8534700050411725</v>
      </c>
      <c r="V4035" s="7">
        <v>2.6270371057791047</v>
      </c>
      <c r="W4035" s="7">
        <f>[1]!i_dq_pctchange(W$2,$A4037)</f>
        <v>0.37376809088412216</v>
      </c>
    </row>
    <row r="4036" spans="1:23" x14ac:dyDescent="0.35">
      <c r="A4036" s="1">
        <v>43571</v>
      </c>
      <c r="B4036">
        <v>1</v>
      </c>
      <c r="C4036">
        <v>1</v>
      </c>
      <c r="D4036">
        <v>1</v>
      </c>
      <c r="E4036">
        <f t="shared" ref="E4036:F4036" si="4145">IF(AVERAGE(B4020:B4036)&gt;0.5,1,0)</f>
        <v>0</v>
      </c>
      <c r="F4036">
        <f t="shared" si="4145"/>
        <v>0</v>
      </c>
      <c r="G4036">
        <f t="shared" si="4081"/>
        <v>1</v>
      </c>
      <c r="H4036">
        <f t="shared" si="4082"/>
        <v>3.6579666739461656</v>
      </c>
      <c r="J4036" s="7">
        <v>0.90793246256768334</v>
      </c>
      <c r="K4036" s="7">
        <v>-0.20591535628357721</v>
      </c>
      <c r="L4036" s="7">
        <v>-0.12094119183531764</v>
      </c>
      <c r="M4036" s="7">
        <v>0.42837485829013927</v>
      </c>
      <c r="N4036" s="7">
        <v>1.3476613535406394</v>
      </c>
      <c r="O4036" s="7">
        <v>6.5171237426392423E-3</v>
      </c>
      <c r="P4036" s="7">
        <v>3.0697008730499435</v>
      </c>
      <c r="Q4036" s="7">
        <v>0.89280021352471528</v>
      </c>
      <c r="R4036" s="7">
        <v>-6.3521036780132586E-2</v>
      </c>
      <c r="S4036" s="7">
        <v>-0.23037191212331126</v>
      </c>
      <c r="T4036" s="7">
        <v>2.7324695003606684E-2</v>
      </c>
      <c r="U4036" s="7">
        <v>1.2234999092603873</v>
      </c>
      <c r="V4036" s="7">
        <v>-0.43279874442632582</v>
      </c>
      <c r="W4036" s="7">
        <f>[1]!i_dq_pctchange(W$2,$A4038)</f>
        <v>-0.75526519776473056</v>
      </c>
    </row>
    <row r="4037" spans="1:23" x14ac:dyDescent="0.35">
      <c r="A4037" s="1">
        <v>43572</v>
      </c>
      <c r="B4037">
        <v>0</v>
      </c>
      <c r="C4037">
        <v>1</v>
      </c>
      <c r="D4037">
        <v>1</v>
      </c>
      <c r="E4037">
        <f t="shared" ref="E4037:F4037" si="4146">IF(AVERAGE(B4021:B4037)&gt;0.5,1,0)</f>
        <v>0</v>
      </c>
      <c r="F4037">
        <f t="shared" si="4146"/>
        <v>0</v>
      </c>
      <c r="G4037">
        <f t="shared" ref="G4037:G4100" si="4147">IF(AND(B4037=1,C4037=1),1,IF(AND(C4037=1,B4037=0),2,IF(AND(C4037=0,B4037=0),3,4)))</f>
        <v>2</v>
      </c>
      <c r="H4037">
        <f t="shared" ref="H4037:H4100" si="4148">H4036*(1+D4037*P4037/100*IF(G4037=1,1,0))</f>
        <v>3.6579666739461656</v>
      </c>
      <c r="J4037" s="7">
        <v>-1.0802278205592999</v>
      </c>
      <c r="K4037" s="7">
        <v>0.37742721285291103</v>
      </c>
      <c r="L4037" s="7">
        <v>1.3484449977457813</v>
      </c>
      <c r="M4037" s="7">
        <v>-0.42956362884324822</v>
      </c>
      <c r="N4037" s="7">
        <v>-0.21592981958581028</v>
      </c>
      <c r="O4037" s="7">
        <v>-0.76796791778933193</v>
      </c>
      <c r="P4037" s="7">
        <v>-0.55516366080305113</v>
      </c>
      <c r="Q4037" s="7">
        <v>0.10500928843531658</v>
      </c>
      <c r="R4037" s="7">
        <v>0.4175327213416512</v>
      </c>
      <c r="S4037" s="7">
        <v>-0.33174160690082394</v>
      </c>
      <c r="T4037" s="7">
        <v>-0.96634703437313652</v>
      </c>
      <c r="U4037" s="7">
        <v>-0.36117911289454835</v>
      </c>
      <c r="V4037" s="7">
        <v>-1.0996444475993254</v>
      </c>
      <c r="W4037" s="7">
        <f>[1]!i_dq_pctchange(W$2,$A4039)</f>
        <v>0.61705470282467312</v>
      </c>
    </row>
    <row r="4038" spans="1:23" x14ac:dyDescent="0.35">
      <c r="A4038" s="1">
        <v>43573</v>
      </c>
      <c r="B4038">
        <v>0</v>
      </c>
      <c r="C4038">
        <v>1</v>
      </c>
      <c r="D4038">
        <v>1</v>
      </c>
      <c r="E4038">
        <f t="shared" ref="E4038:F4038" si="4149">IF(AVERAGE(B4022:B4038)&gt;0.5,1,0)</f>
        <v>0</v>
      </c>
      <c r="F4038">
        <f t="shared" si="4149"/>
        <v>0</v>
      </c>
      <c r="G4038">
        <f t="shared" si="4147"/>
        <v>2</v>
      </c>
      <c r="H4038">
        <f t="shared" si="4148"/>
        <v>3.6579666739461656</v>
      </c>
      <c r="J4038" s="7">
        <v>0.72758482379680633</v>
      </c>
      <c r="K4038" s="7">
        <v>-8.9882403854950367E-3</v>
      </c>
      <c r="L4038" s="7">
        <v>4.4523498176940883</v>
      </c>
      <c r="M4038" s="7">
        <v>0.29640976378090622</v>
      </c>
      <c r="N4038" s="7">
        <v>2.5166658053847373</v>
      </c>
      <c r="O4038" s="7">
        <v>9.0929527090682222E-2</v>
      </c>
      <c r="P4038" s="7">
        <v>-0.13712211128953025</v>
      </c>
      <c r="Q4038" s="7">
        <v>0.28555467711400118</v>
      </c>
      <c r="R4038" s="7">
        <v>2.3041608765560597</v>
      </c>
      <c r="S4038" s="7">
        <v>0.87317035619632644</v>
      </c>
      <c r="T4038" s="7">
        <v>0.48961219704853143</v>
      </c>
      <c r="U4038" s="7">
        <v>0.10370830811509568</v>
      </c>
      <c r="V4038" s="7">
        <v>0.78234179005542448</v>
      </c>
      <c r="W4038" s="7">
        <f>[1]!i_dq_pctchange(W$2,$A4040)</f>
        <v>-1.2760085033409652</v>
      </c>
    </row>
    <row r="4039" spans="1:23" x14ac:dyDescent="0.35">
      <c r="A4039" s="1">
        <v>43574</v>
      </c>
      <c r="B4039">
        <v>0</v>
      </c>
      <c r="C4039">
        <v>1</v>
      </c>
      <c r="D4039">
        <v>1</v>
      </c>
      <c r="E4039">
        <f t="shared" ref="E4039:F4039" si="4150">IF(AVERAGE(B4023:B4039)&gt;0.5,1,0)</f>
        <v>0</v>
      </c>
      <c r="F4039">
        <f t="shared" si="4150"/>
        <v>0</v>
      </c>
      <c r="G4039">
        <f t="shared" si="4147"/>
        <v>2</v>
      </c>
      <c r="H4039">
        <f t="shared" si="4148"/>
        <v>3.6579666739461656</v>
      </c>
      <c r="J4039" s="7">
        <v>-0.5634767715692508</v>
      </c>
      <c r="K4039" s="7">
        <v>-3.2633574761415667</v>
      </c>
      <c r="L4039" s="7">
        <v>-4.2119998764809381</v>
      </c>
      <c r="M4039" s="7">
        <v>-0.77356504331620346</v>
      </c>
      <c r="N4039" s="7">
        <v>-1.2819462647444317</v>
      </c>
      <c r="O4039" s="7">
        <v>-1.0189996239946932</v>
      </c>
      <c r="P4039" s="7">
        <v>2.6452525840082246</v>
      </c>
      <c r="Q4039" s="7">
        <v>-0.70936521658293894</v>
      </c>
      <c r="R4039" s="7">
        <v>-0.31469128251811207</v>
      </c>
      <c r="S4039" s="7">
        <v>-1.7439430774653695</v>
      </c>
      <c r="T4039" s="7">
        <v>-2.0069247325244124</v>
      </c>
      <c r="U4039" s="7">
        <v>-0.86508356700721789</v>
      </c>
      <c r="V4039" s="7">
        <v>-1.9664356991445568</v>
      </c>
      <c r="W4039" s="7">
        <f>[1]!i_dq_pctchange(W$2,$A4041)</f>
        <v>-0.60192513259054514</v>
      </c>
    </row>
    <row r="4040" spans="1:23" x14ac:dyDescent="0.35">
      <c r="A4040" s="1">
        <v>43577</v>
      </c>
      <c r="B4040">
        <v>0</v>
      </c>
      <c r="C4040">
        <v>1</v>
      </c>
      <c r="D4040">
        <v>1</v>
      </c>
      <c r="E4040">
        <f t="shared" ref="E4040:F4040" si="4151">IF(AVERAGE(B4024:B4040)&gt;0.5,1,0)</f>
        <v>0</v>
      </c>
      <c r="F4040">
        <f t="shared" si="4151"/>
        <v>0</v>
      </c>
      <c r="G4040">
        <f t="shared" si="4147"/>
        <v>2</v>
      </c>
      <c r="H4040">
        <f t="shared" si="4148"/>
        <v>3.6579666739461656</v>
      </c>
      <c r="J4040" s="7">
        <v>-1.0790840273172724</v>
      </c>
      <c r="K4040" s="7">
        <v>-1.423957241704481</v>
      </c>
      <c r="L4040" s="7">
        <v>-1.1066903792217884</v>
      </c>
      <c r="M4040" s="7">
        <v>-0.92960159310580215</v>
      </c>
      <c r="N4040" s="7">
        <v>-1.6573104528960596</v>
      </c>
      <c r="O4040" s="7">
        <v>-1.2502772586702282</v>
      </c>
      <c r="P4040" s="7">
        <v>-0.34301158174926893</v>
      </c>
      <c r="Q4040" s="7">
        <v>1.5355410406499201</v>
      </c>
      <c r="R4040" s="7">
        <v>-3.2495906799884402</v>
      </c>
      <c r="S4040" s="7">
        <v>-1.2515626040195036</v>
      </c>
      <c r="T4040" s="7">
        <v>-1.4877958721144839</v>
      </c>
      <c r="U4040" s="7">
        <v>-1.5896615952659534</v>
      </c>
      <c r="V4040" s="7">
        <v>-1.8605883458967902</v>
      </c>
      <c r="W4040" s="7">
        <f>[1]!i_dq_pctchange(W$2,$A4042)</f>
        <v>0.57687510259794283</v>
      </c>
    </row>
    <row r="4041" spans="1:23" x14ac:dyDescent="0.35">
      <c r="A4041" s="1">
        <v>43578</v>
      </c>
      <c r="B4041">
        <v>0</v>
      </c>
      <c r="C4041">
        <v>1</v>
      </c>
      <c r="D4041">
        <v>1</v>
      </c>
      <c r="E4041">
        <f t="shared" ref="E4041:F4041" si="4152">IF(AVERAGE(B4025:B4041)&gt;0.5,1,0)</f>
        <v>0</v>
      </c>
      <c r="F4041">
        <f t="shared" si="4152"/>
        <v>0</v>
      </c>
      <c r="G4041">
        <f t="shared" si="4147"/>
        <v>2</v>
      </c>
      <c r="H4041">
        <f t="shared" si="4148"/>
        <v>3.6579666739461656</v>
      </c>
      <c r="J4041" s="7">
        <v>0.54760412313692386</v>
      </c>
      <c r="K4041" s="7">
        <v>0.576065022030123</v>
      </c>
      <c r="L4041" s="7">
        <v>-0.38031438416914209</v>
      </c>
      <c r="M4041" s="7">
        <v>0.64208063971067542</v>
      </c>
      <c r="N4041" s="7">
        <v>0.60296093410266327</v>
      </c>
      <c r="O4041" s="7">
        <v>0.67952567455574364</v>
      </c>
      <c r="P4041" s="7">
        <v>2.4071583229446811</v>
      </c>
      <c r="Q4041" s="7">
        <v>-0.18797797702587779</v>
      </c>
      <c r="R4041" s="7">
        <v>1.3615599871697135</v>
      </c>
      <c r="S4041" s="7">
        <v>0.40037753091783662</v>
      </c>
      <c r="T4041" s="7">
        <v>0.3454158884846309</v>
      </c>
      <c r="U4041" s="7">
        <v>0.68774224238139525</v>
      </c>
      <c r="V4041" s="7">
        <v>2.5971226780691281</v>
      </c>
      <c r="W4041" s="7">
        <f>[1]!i_dq_pctchange(W$2,$A4043)</f>
        <v>-2.0931380234772781</v>
      </c>
    </row>
    <row r="4042" spans="1:23" x14ac:dyDescent="0.35">
      <c r="A4042" s="1">
        <v>43579</v>
      </c>
      <c r="B4042">
        <v>0</v>
      </c>
      <c r="C4042">
        <v>1</v>
      </c>
      <c r="D4042">
        <v>1</v>
      </c>
      <c r="E4042">
        <f t="shared" ref="E4042:F4042" si="4153">IF(AVERAGE(B4026:B4042)&gt;0.5,1,0)</f>
        <v>0</v>
      </c>
      <c r="F4042">
        <f t="shared" si="4153"/>
        <v>1</v>
      </c>
      <c r="G4042">
        <f t="shared" si="4147"/>
        <v>2</v>
      </c>
      <c r="H4042">
        <f t="shared" si="4148"/>
        <v>3.6579666739461656</v>
      </c>
      <c r="J4042" s="7">
        <v>-4.4626081234360484</v>
      </c>
      <c r="K4042" s="7">
        <v>-3.8698121329093711</v>
      </c>
      <c r="L4042" s="7">
        <v>-3.2955975528780415</v>
      </c>
      <c r="M4042" s="7">
        <v>-3.4009837952868436</v>
      </c>
      <c r="N4042" s="7">
        <v>-4.3534922130037046</v>
      </c>
      <c r="O4042" s="7">
        <v>-3.9342395778039356</v>
      </c>
      <c r="P4042" s="7">
        <v>-0.78352541051659053</v>
      </c>
      <c r="Q4042" s="7">
        <v>-1.8198152324143453</v>
      </c>
      <c r="R4042" s="7">
        <v>-3.5165826440569563</v>
      </c>
      <c r="S4042" s="7">
        <v>-3.1253380684679652</v>
      </c>
      <c r="T4042" s="7">
        <v>-3.6650984862389802</v>
      </c>
      <c r="U4042" s="7">
        <v>-3.9412308777439913</v>
      </c>
      <c r="V4042" s="7">
        <v>-4.5099682755254644</v>
      </c>
      <c r="W4042" s="7">
        <f>[1]!i_dq_pctchange(W$2,$A4044)</f>
        <v>-1.4747442660866621</v>
      </c>
    </row>
    <row r="4043" spans="1:23" x14ac:dyDescent="0.35">
      <c r="A4043" s="1">
        <v>43580</v>
      </c>
      <c r="B4043">
        <v>0</v>
      </c>
      <c r="C4043">
        <v>1</v>
      </c>
      <c r="D4043">
        <v>1</v>
      </c>
      <c r="E4043">
        <f t="shared" ref="E4043:F4043" si="4154">IF(AVERAGE(B4027:B4043)&gt;0.5,1,0)</f>
        <v>0</v>
      </c>
      <c r="F4043">
        <f t="shared" si="4154"/>
        <v>1</v>
      </c>
      <c r="G4043">
        <f t="shared" si="4147"/>
        <v>2</v>
      </c>
      <c r="H4043">
        <f t="shared" si="4148"/>
        <v>3.6579666739461656</v>
      </c>
      <c r="J4043" s="7">
        <v>-0.88635931085112241</v>
      </c>
      <c r="K4043" s="7">
        <v>-0.33004968800555834</v>
      </c>
      <c r="L4043" s="7">
        <v>-2.4308365596916213</v>
      </c>
      <c r="M4043" s="7">
        <v>-2.0621442146652531</v>
      </c>
      <c r="N4043" s="7">
        <v>-2.0673978442402809</v>
      </c>
      <c r="O4043" s="7">
        <v>-0.59473758672144772</v>
      </c>
      <c r="P4043" s="7">
        <v>-3.7464953962556518</v>
      </c>
      <c r="Q4043" s="7">
        <v>-0.21834756753992857</v>
      </c>
      <c r="R4043" s="7">
        <v>0.5228871513771457</v>
      </c>
      <c r="S4043" s="7">
        <v>-3.0343988386107896</v>
      </c>
      <c r="T4043" s="7">
        <v>-1.732799855600017</v>
      </c>
      <c r="U4043" s="7">
        <v>-1.7276253809919526</v>
      </c>
      <c r="V4043" s="7">
        <v>0.29756084552614998</v>
      </c>
      <c r="W4043" s="7">
        <f>[1]!i_dq_pctchange(W$2,$A4045)</f>
        <v>0</v>
      </c>
    </row>
    <row r="4044" spans="1:23" x14ac:dyDescent="0.35">
      <c r="A4044" s="1">
        <v>43581</v>
      </c>
      <c r="B4044">
        <v>0</v>
      </c>
      <c r="C4044">
        <v>1</v>
      </c>
      <c r="D4044">
        <v>1</v>
      </c>
      <c r="E4044">
        <f t="shared" ref="E4044:F4044" si="4155">IF(AVERAGE(B4028:B4044)&gt;0.5,1,0)</f>
        <v>0</v>
      </c>
      <c r="F4044">
        <f t="shared" si="4155"/>
        <v>1</v>
      </c>
      <c r="G4044">
        <f t="shared" si="4147"/>
        <v>2</v>
      </c>
      <c r="H4044">
        <f t="shared" si="4148"/>
        <v>3.6579666739461656</v>
      </c>
      <c r="J4044" s="7">
        <v>0</v>
      </c>
      <c r="K4044" s="7">
        <v>0</v>
      </c>
      <c r="L4044" s="7">
        <v>0</v>
      </c>
      <c r="M4044" s="7">
        <v>0</v>
      </c>
      <c r="N4044" s="7">
        <v>0</v>
      </c>
      <c r="O4044" s="7">
        <v>0</v>
      </c>
      <c r="P4044" s="7">
        <v>0</v>
      </c>
      <c r="Q4044" s="7">
        <v>0</v>
      </c>
      <c r="R4044" s="7">
        <v>0</v>
      </c>
      <c r="S4044" s="7">
        <v>0</v>
      </c>
      <c r="T4044" s="7">
        <v>0</v>
      </c>
      <c r="U4044" s="7">
        <v>0</v>
      </c>
      <c r="V4044" s="7">
        <v>0</v>
      </c>
      <c r="W4044" s="7">
        <f>[1]!i_dq_pctchange(W$2,$A4046)</f>
        <v>-8.4733117326052945E-2</v>
      </c>
    </row>
    <row r="4045" spans="1:23" x14ac:dyDescent="0.35">
      <c r="A4045" s="1">
        <v>43583</v>
      </c>
      <c r="B4045">
        <v>0</v>
      </c>
      <c r="C4045">
        <v>1</v>
      </c>
      <c r="D4045">
        <v>1</v>
      </c>
      <c r="E4045">
        <f t="shared" ref="E4045:F4045" si="4156">IF(AVERAGE(B4029:B4045)&gt;0.5,1,0)</f>
        <v>0</v>
      </c>
      <c r="F4045">
        <f t="shared" si="4156"/>
        <v>1</v>
      </c>
      <c r="G4045">
        <f t="shared" si="4147"/>
        <v>2</v>
      </c>
      <c r="H4045">
        <f t="shared" si="4148"/>
        <v>3.6579666739461656</v>
      </c>
      <c r="J4045" s="7">
        <v>-4.1445304999039712</v>
      </c>
      <c r="K4045" s="7">
        <v>-1.683066800959369</v>
      </c>
      <c r="L4045" s="7">
        <v>1.3831950186482815</v>
      </c>
      <c r="M4045" s="7">
        <v>-2.1613374571903941</v>
      </c>
      <c r="N4045" s="7">
        <v>-2.32627816156872</v>
      </c>
      <c r="O4045" s="7">
        <v>-0.65710503207649484</v>
      </c>
      <c r="P4045" s="7">
        <v>-3.7617756408464529</v>
      </c>
      <c r="Q4045" s="7">
        <v>1.4665829086027271</v>
      </c>
      <c r="R4045" s="7">
        <v>-4.6496277822573093</v>
      </c>
      <c r="S4045" s="7">
        <v>-1.815264744310173</v>
      </c>
      <c r="T4045" s="7">
        <v>-4.2753882000782371</v>
      </c>
      <c r="U4045" s="7">
        <v>-2.7582366458489074</v>
      </c>
      <c r="V4045" s="7">
        <v>-3.9250572196459035</v>
      </c>
      <c r="W4045" s="7">
        <f>[1]!i_dq_pctchange(W$2,$A4047)</f>
        <v>0.44069252062786712</v>
      </c>
    </row>
    <row r="4046" spans="1:23" x14ac:dyDescent="0.35">
      <c r="A4046" s="1">
        <v>43584</v>
      </c>
      <c r="B4046">
        <v>0</v>
      </c>
      <c r="C4046">
        <v>1</v>
      </c>
      <c r="D4046">
        <v>1</v>
      </c>
      <c r="E4046">
        <f t="shared" ref="E4046:F4046" si="4157">IF(AVERAGE(B4030:B4046)&gt;0.5,1,0)</f>
        <v>0</v>
      </c>
      <c r="F4046">
        <f t="shared" si="4157"/>
        <v>1</v>
      </c>
      <c r="G4046">
        <f t="shared" si="4147"/>
        <v>2</v>
      </c>
      <c r="H4046">
        <f t="shared" si="4148"/>
        <v>3.6579666739461656</v>
      </c>
      <c r="J4046" s="7">
        <v>1.9942095899492953</v>
      </c>
      <c r="K4046" s="7">
        <v>0.65317087281684905</v>
      </c>
      <c r="L4046" s="7">
        <v>-5.786830826419876E-2</v>
      </c>
      <c r="M4046" s="7">
        <v>1.1438801469895505</v>
      </c>
      <c r="N4046" s="7">
        <v>1.1934857187181542</v>
      </c>
      <c r="O4046" s="7">
        <v>1.2488376619163932</v>
      </c>
      <c r="P4046" s="7">
        <v>3.7644543719664312</v>
      </c>
      <c r="Q4046" s="7">
        <v>0.55419480756128348</v>
      </c>
      <c r="R4046" s="7">
        <v>-1.5779930539986664</v>
      </c>
      <c r="S4046" s="7">
        <v>0.87203423421965653</v>
      </c>
      <c r="T4046" s="7">
        <v>0.68830485828809829</v>
      </c>
      <c r="U4046" s="7">
        <v>0.96445890991860017</v>
      </c>
      <c r="V4046" s="7">
        <v>0.12568724401313186</v>
      </c>
      <c r="W4046" s="7">
        <f>[1]!i_dq_pctchange(W$2,$A4048)</f>
        <v>0</v>
      </c>
    </row>
    <row r="4047" spans="1:23" x14ac:dyDescent="0.35">
      <c r="A4047" s="1">
        <v>43585</v>
      </c>
      <c r="B4047">
        <v>0</v>
      </c>
      <c r="C4047">
        <v>1</v>
      </c>
      <c r="D4047">
        <v>1</v>
      </c>
      <c r="E4047">
        <f t="shared" ref="E4047:F4047" si="4158">IF(AVERAGE(B4031:B4047)&gt;0.5,1,0)</f>
        <v>0</v>
      </c>
      <c r="F4047">
        <f t="shared" si="4158"/>
        <v>1</v>
      </c>
      <c r="G4047">
        <f t="shared" si="4147"/>
        <v>2</v>
      </c>
      <c r="H4047">
        <f t="shared" si="4148"/>
        <v>3.6579666739461656</v>
      </c>
      <c r="J4047" s="7">
        <v>0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f>[1]!i_dq_pctchange(W$2,$A4049)</f>
        <v>-6.1489974922370783</v>
      </c>
    </row>
    <row r="4048" spans="1:23" x14ac:dyDescent="0.35">
      <c r="A4048" s="1">
        <v>43590</v>
      </c>
      <c r="B4048">
        <v>0</v>
      </c>
      <c r="C4048">
        <v>1</v>
      </c>
      <c r="D4048">
        <v>1</v>
      </c>
      <c r="E4048">
        <f t="shared" ref="E4048:F4048" si="4159">IF(AVERAGE(B4032:B4048)&gt;0.5,1,0)</f>
        <v>0</v>
      </c>
      <c r="F4048">
        <f t="shared" si="4159"/>
        <v>1</v>
      </c>
      <c r="G4048">
        <f t="shared" si="4147"/>
        <v>2</v>
      </c>
      <c r="H4048">
        <f t="shared" si="4148"/>
        <v>3.6579666739461656</v>
      </c>
      <c r="J4048" s="7">
        <v>-6.8940038720900905</v>
      </c>
      <c r="K4048" s="7">
        <v>-6.1849008387609317</v>
      </c>
      <c r="L4048" s="7">
        <v>-6.8101661896184549</v>
      </c>
      <c r="M4048" s="7">
        <v>-5.1763489342674065</v>
      </c>
      <c r="N4048" s="7">
        <v>-5.9660357899431382</v>
      </c>
      <c r="O4048" s="7">
        <v>-6.2803686419410241</v>
      </c>
      <c r="P4048" s="7">
        <v>-5.8258895454787183</v>
      </c>
      <c r="Q4048" s="7">
        <v>-6.378760752805551</v>
      </c>
      <c r="R4048" s="7">
        <v>-9.0778668052031044</v>
      </c>
      <c r="S4048" s="7">
        <v>-5.5586742263246149</v>
      </c>
      <c r="T4048" s="7">
        <v>-6.9051677589438016</v>
      </c>
      <c r="U4048" s="7">
        <v>-7.3167317018885996</v>
      </c>
      <c r="V4048" s="7">
        <v>-9.0180831534845307</v>
      </c>
      <c r="W4048" s="7">
        <f>[1]!i_dq_pctchange(W$2,$A4050)</f>
        <v>2.0861653626954304</v>
      </c>
    </row>
    <row r="4049" spans="1:23" x14ac:dyDescent="0.35">
      <c r="A4049" s="1">
        <v>43591</v>
      </c>
      <c r="B4049">
        <v>0</v>
      </c>
      <c r="C4049">
        <v>1</v>
      </c>
      <c r="D4049">
        <v>1</v>
      </c>
      <c r="E4049">
        <f t="shared" ref="E4049:F4049" si="4160">IF(AVERAGE(B4033:B4049)&gt;0.5,1,0)</f>
        <v>0</v>
      </c>
      <c r="F4049">
        <f t="shared" si="4160"/>
        <v>1</v>
      </c>
      <c r="G4049">
        <f t="shared" si="4147"/>
        <v>2</v>
      </c>
      <c r="H4049">
        <f t="shared" si="4148"/>
        <v>3.6579666739461656</v>
      </c>
      <c r="J4049" s="7">
        <v>2.363683851006547</v>
      </c>
      <c r="K4049" s="7">
        <v>1.5754300041951588</v>
      </c>
      <c r="L4049" s="7">
        <v>2.9312785510418014</v>
      </c>
      <c r="M4049" s="7">
        <v>0.88959842809775891</v>
      </c>
      <c r="N4049" s="7">
        <v>1.2616484799081158</v>
      </c>
      <c r="O4049" s="7">
        <v>2.240200546946213</v>
      </c>
      <c r="P4049" s="7">
        <v>0.28535674051262883</v>
      </c>
      <c r="Q4049" s="7">
        <v>2.0036349163409546</v>
      </c>
      <c r="R4049" s="7">
        <v>0.31162232604750129</v>
      </c>
      <c r="S4049" s="7">
        <v>0.54600031418370099</v>
      </c>
      <c r="T4049" s="7">
        <v>0.84310447444340464</v>
      </c>
      <c r="U4049" s="7">
        <v>1.1212889981989764</v>
      </c>
      <c r="V4049" s="7">
        <v>0.40277665262475326</v>
      </c>
      <c r="W4049" s="7">
        <f>[1]!i_dq_pctchange(W$2,$A4051)</f>
        <v>-0.61674594805810545</v>
      </c>
    </row>
    <row r="4050" spans="1:23" x14ac:dyDescent="0.35">
      <c r="A4050" s="1">
        <v>43592</v>
      </c>
      <c r="B4050">
        <v>0</v>
      </c>
      <c r="C4050">
        <v>1</v>
      </c>
      <c r="D4050">
        <v>1</v>
      </c>
      <c r="E4050">
        <f t="shared" ref="E4050:F4050" si="4161">IF(AVERAGE(B4034:B4050)&gt;0.5,1,0)</f>
        <v>0</v>
      </c>
      <c r="F4050">
        <f t="shared" si="4161"/>
        <v>1</v>
      </c>
      <c r="G4050">
        <f t="shared" si="4147"/>
        <v>2</v>
      </c>
      <c r="H4050">
        <f t="shared" si="4148"/>
        <v>3.6579666739461656</v>
      </c>
      <c r="J4050" s="7">
        <v>-0.38812180449652517</v>
      </c>
      <c r="K4050" s="7">
        <v>-1.0211902744881054</v>
      </c>
      <c r="L4050" s="7">
        <v>-1.0498238894778325</v>
      </c>
      <c r="M4050" s="7">
        <v>-0.92606117262131837</v>
      </c>
      <c r="N4050" s="7">
        <v>-1.5006037542537309</v>
      </c>
      <c r="O4050" s="7">
        <v>-0.5268818402692601</v>
      </c>
      <c r="P4050" s="7">
        <v>-4.0117848960077751</v>
      </c>
      <c r="Q4050" s="7">
        <v>-0.76696385499933495</v>
      </c>
      <c r="R4050" s="7">
        <v>-0.57092030776242175</v>
      </c>
      <c r="S4050" s="7">
        <v>-2.0129467056841386</v>
      </c>
      <c r="T4050" s="7">
        <v>0.19585656232261206</v>
      </c>
      <c r="U4050" s="7">
        <v>-0.76413359889690025</v>
      </c>
      <c r="V4050" s="7">
        <v>0.42435810478595215</v>
      </c>
      <c r="W4050" s="7">
        <f>[1]!i_dq_pctchange(W$2,$A4052)</f>
        <v>-2.5904857509341261</v>
      </c>
    </row>
    <row r="4051" spans="1:23" x14ac:dyDescent="0.35">
      <c r="A4051" s="1">
        <v>43593</v>
      </c>
      <c r="B4051">
        <v>0</v>
      </c>
      <c r="C4051">
        <v>0</v>
      </c>
      <c r="D4051">
        <v>1</v>
      </c>
      <c r="E4051">
        <f t="shared" ref="E4051:F4051" si="4162">IF(AVERAGE(B4035:B4051)&gt;0.5,1,0)</f>
        <v>0</v>
      </c>
      <c r="F4051">
        <f t="shared" si="4162"/>
        <v>1</v>
      </c>
      <c r="G4051">
        <f t="shared" si="4147"/>
        <v>3</v>
      </c>
      <c r="H4051">
        <f t="shared" si="4148"/>
        <v>3.6579666739461656</v>
      </c>
      <c r="J4051" s="7">
        <v>-1.789065617134044</v>
      </c>
      <c r="K4051" s="7">
        <v>-0.89916992234882531</v>
      </c>
      <c r="L4051" s="7">
        <v>-0.795759156639541</v>
      </c>
      <c r="M4051" s="7">
        <v>-0.83298932594207986</v>
      </c>
      <c r="N4051" s="7">
        <v>-1.2288763656761581</v>
      </c>
      <c r="O4051" s="7">
        <v>-2.2030010111676628</v>
      </c>
      <c r="P4051" s="7">
        <v>1.2595492919474058</v>
      </c>
      <c r="Q4051" s="7">
        <v>-3.4440678799160995</v>
      </c>
      <c r="R4051" s="7">
        <v>-1.4546656384268026</v>
      </c>
      <c r="S4051" s="7">
        <v>-0.99116569704804991</v>
      </c>
      <c r="T4051" s="7">
        <v>-0.89295094022482024</v>
      </c>
      <c r="U4051" s="7">
        <v>-1.1644826987282193</v>
      </c>
      <c r="V4051" s="7">
        <v>-0.29551925520108818</v>
      </c>
      <c r="W4051" s="7">
        <f>[1]!i_dq_pctchange(W$2,$A4053)</f>
        <v>3.1278447313428526</v>
      </c>
    </row>
    <row r="4052" spans="1:23" x14ac:dyDescent="0.35">
      <c r="A4052" s="1">
        <v>43594</v>
      </c>
      <c r="B4052">
        <v>0</v>
      </c>
      <c r="C4052">
        <v>0</v>
      </c>
      <c r="D4052">
        <v>1</v>
      </c>
      <c r="E4052">
        <f t="shared" ref="E4052:F4052" si="4163">IF(AVERAGE(B4036:B4052)&gt;0.5,1,0)</f>
        <v>0</v>
      </c>
      <c r="F4052">
        <f t="shared" si="4163"/>
        <v>1</v>
      </c>
      <c r="G4052">
        <f t="shared" si="4147"/>
        <v>3</v>
      </c>
      <c r="H4052">
        <f t="shared" si="4148"/>
        <v>3.6579666739461656</v>
      </c>
      <c r="J4052" s="7">
        <v>2.9787490156937229</v>
      </c>
      <c r="K4052" s="7">
        <v>3.5811366573969017</v>
      </c>
      <c r="L4052" s="7">
        <v>3.3610912527717507</v>
      </c>
      <c r="M4052" s="7">
        <v>2.2513615707496477</v>
      </c>
      <c r="N4052" s="7">
        <v>2.7241510299720493</v>
      </c>
      <c r="O4052" s="7">
        <v>3.2776931272698122</v>
      </c>
      <c r="P4052" s="7">
        <v>3.9466341389037152</v>
      </c>
      <c r="Q4052" s="7">
        <v>4.9637430733243342</v>
      </c>
      <c r="R4052" s="7">
        <v>5.3442385432690687</v>
      </c>
      <c r="S4052" s="7">
        <v>2.250272034820449</v>
      </c>
      <c r="T4052" s="7">
        <v>2.6711893152427368</v>
      </c>
      <c r="U4052" s="7">
        <v>3.3108393083087382</v>
      </c>
      <c r="V4052" s="7">
        <v>5.4476775663867212</v>
      </c>
      <c r="W4052" s="7">
        <f>[1]!i_dq_pctchange(W$2,$A4054)</f>
        <v>-0.55571516405672017</v>
      </c>
    </row>
    <row r="4053" spans="1:23" x14ac:dyDescent="0.35">
      <c r="A4053" s="1">
        <v>43595</v>
      </c>
      <c r="B4053">
        <v>0</v>
      </c>
      <c r="C4053">
        <v>0</v>
      </c>
      <c r="D4053">
        <v>1</v>
      </c>
      <c r="E4053">
        <f t="shared" ref="E4053:F4053" si="4164">IF(AVERAGE(B4037:B4053)&gt;0.5,1,0)</f>
        <v>0</v>
      </c>
      <c r="F4053">
        <f t="shared" si="4164"/>
        <v>1</v>
      </c>
      <c r="G4053">
        <f t="shared" si="4147"/>
        <v>3</v>
      </c>
      <c r="H4053">
        <f t="shared" si="4148"/>
        <v>3.6579666739461656</v>
      </c>
      <c r="J4053" s="7">
        <v>-1.1674573101237982</v>
      </c>
      <c r="K4053" s="7">
        <v>-0.59311106321351614</v>
      </c>
      <c r="L4053" s="7">
        <v>-1.2361834228916622</v>
      </c>
      <c r="M4053" s="7">
        <v>-0.75024717445671274</v>
      </c>
      <c r="N4053" s="7">
        <v>-7.798655555717017E-2</v>
      </c>
      <c r="O4053" s="7">
        <v>-0.19440253804854846</v>
      </c>
      <c r="P4053" s="7">
        <v>-0.95579800919419966</v>
      </c>
      <c r="Q4053" s="7">
        <v>0.11237530168184018</v>
      </c>
      <c r="R4053" s="7">
        <v>-1.6096784463546672</v>
      </c>
      <c r="S4053" s="7">
        <v>-1.5575515068959516</v>
      </c>
      <c r="T4053" s="7">
        <v>-1.1006312498156363</v>
      </c>
      <c r="U4053" s="7">
        <v>-1.4243269601505915</v>
      </c>
      <c r="V4053" s="7">
        <v>-1.223915670419212</v>
      </c>
      <c r="W4053" s="7">
        <f>[1]!i_dq_pctchange(W$2,$A4055)</f>
        <v>-0.99412568439475946</v>
      </c>
    </row>
    <row r="4054" spans="1:23" x14ac:dyDescent="0.35">
      <c r="A4054" s="1">
        <v>43598</v>
      </c>
      <c r="B4054">
        <v>0</v>
      </c>
      <c r="C4054">
        <v>0</v>
      </c>
      <c r="D4054">
        <v>1</v>
      </c>
      <c r="E4054">
        <f t="shared" ref="E4054:F4054" si="4165">IF(AVERAGE(B4038:B4054)&gt;0.5,1,0)</f>
        <v>0</v>
      </c>
      <c r="F4054">
        <f t="shared" si="4165"/>
        <v>1</v>
      </c>
      <c r="G4054">
        <f t="shared" si="4147"/>
        <v>3</v>
      </c>
      <c r="H4054">
        <f t="shared" si="4148"/>
        <v>3.6579666739461656</v>
      </c>
      <c r="J4054" s="7">
        <v>-0.36615234500125976</v>
      </c>
      <c r="K4054" s="7">
        <v>-1.2007174253331636</v>
      </c>
      <c r="L4054" s="7">
        <v>-0.6801318126314031</v>
      </c>
      <c r="M4054" s="7">
        <v>-0.98835846550511808</v>
      </c>
      <c r="N4054" s="7">
        <v>-1.2450945546350281</v>
      </c>
      <c r="O4054" s="7">
        <v>-1.641330291671637</v>
      </c>
      <c r="P4054" s="7">
        <v>-0.65401100089156172</v>
      </c>
      <c r="Q4054" s="7">
        <v>-0.93863914354571276</v>
      </c>
      <c r="R4054" s="7">
        <v>0.3995116121544815</v>
      </c>
      <c r="S4054" s="7">
        <v>-0.70310169029798442</v>
      </c>
      <c r="T4054" s="7">
        <v>5.9279032745146593E-2</v>
      </c>
      <c r="U4054" s="7">
        <v>-0.62390232304872273</v>
      </c>
      <c r="V4054" s="7">
        <v>-0.61216644544537302</v>
      </c>
      <c r="W4054" s="7">
        <f>[1]!i_dq_pctchange(W$2,$A4056)</f>
        <v>2.5660218837135309</v>
      </c>
    </row>
    <row r="4055" spans="1:23" x14ac:dyDescent="0.35">
      <c r="A4055" s="1">
        <v>43599</v>
      </c>
      <c r="B4055">
        <v>0</v>
      </c>
      <c r="C4055">
        <v>0</v>
      </c>
      <c r="D4055">
        <v>1</v>
      </c>
      <c r="E4055">
        <f t="shared" ref="E4055:F4055" si="4166">IF(AVERAGE(B4039:B4055)&gt;0.5,1,0)</f>
        <v>0</v>
      </c>
      <c r="F4055">
        <f t="shared" si="4166"/>
        <v>1</v>
      </c>
      <c r="G4055">
        <f t="shared" si="4147"/>
        <v>3</v>
      </c>
      <c r="H4055">
        <f t="shared" si="4148"/>
        <v>3.6579666739461656</v>
      </c>
      <c r="J4055" s="7">
        <v>2.0378082679618972</v>
      </c>
      <c r="K4055" s="7">
        <v>2.430427216164603</v>
      </c>
      <c r="L4055" s="7">
        <v>2.4506911382231658</v>
      </c>
      <c r="M4055" s="7">
        <v>1.4603472085223972</v>
      </c>
      <c r="N4055" s="7">
        <v>2.1156678898605996</v>
      </c>
      <c r="O4055" s="7">
        <v>2.1481196890254917</v>
      </c>
      <c r="P4055" s="7">
        <v>2.5172852794118032</v>
      </c>
      <c r="Q4055" s="7">
        <v>5.1056452370819185</v>
      </c>
      <c r="R4055" s="7">
        <v>1.7322063177616656</v>
      </c>
      <c r="S4055" s="7">
        <v>1.6896379036296811</v>
      </c>
      <c r="T4055" s="7">
        <v>1.407322398670551</v>
      </c>
      <c r="U4055" s="7">
        <v>2.5274839765233392</v>
      </c>
      <c r="V4055" s="7">
        <v>1.8132679447602773</v>
      </c>
      <c r="W4055" s="7">
        <f>[1]!i_dq_pctchange(W$2,$A4057)</f>
        <v>0.90889224548474623</v>
      </c>
    </row>
    <row r="4056" spans="1:23" x14ac:dyDescent="0.35">
      <c r="A4056" s="1">
        <v>43600</v>
      </c>
      <c r="B4056">
        <v>0</v>
      </c>
      <c r="C4056">
        <v>0</v>
      </c>
      <c r="D4056">
        <v>1</v>
      </c>
      <c r="E4056">
        <f t="shared" ref="E4056:F4056" si="4167">IF(AVERAGE(B4040:B4056)&gt;0.5,1,0)</f>
        <v>0</v>
      </c>
      <c r="F4056">
        <f t="shared" si="4167"/>
        <v>1</v>
      </c>
      <c r="G4056">
        <f t="shared" si="4147"/>
        <v>3</v>
      </c>
      <c r="H4056">
        <f t="shared" si="4148"/>
        <v>3.6579666739461656</v>
      </c>
      <c r="J4056" s="7">
        <v>0.81629487440499393</v>
      </c>
      <c r="K4056" s="7">
        <v>2.1613250614098227</v>
      </c>
      <c r="L4056" s="7">
        <v>0.47433100809555656</v>
      </c>
      <c r="M4056" s="7">
        <v>0.64553448602717978</v>
      </c>
      <c r="N4056" s="7">
        <v>1.0486347037770516</v>
      </c>
      <c r="O4056" s="7">
        <v>0.85760589400090059</v>
      </c>
      <c r="P4056" s="7">
        <v>0.45049499191493186</v>
      </c>
      <c r="Q4056" s="7">
        <v>0.73270485058026735</v>
      </c>
      <c r="R4056" s="7">
        <v>-1.0184168285883299</v>
      </c>
      <c r="S4056" s="7">
        <v>2.5737104682782652</v>
      </c>
      <c r="T4056" s="7">
        <v>3.7970451096601501</v>
      </c>
      <c r="U4056" s="7">
        <v>0.93940180880010171</v>
      </c>
      <c r="V4056" s="7">
        <v>-0.29077615969990733</v>
      </c>
      <c r="W4056" s="7">
        <f>[1]!i_dq_pctchange(W$2,$A4058)</f>
        <v>-2.8705996442395989</v>
      </c>
    </row>
    <row r="4057" spans="1:23" x14ac:dyDescent="0.35">
      <c r="A4057" s="1">
        <v>43601</v>
      </c>
      <c r="B4057">
        <v>0</v>
      </c>
      <c r="C4057">
        <v>0</v>
      </c>
      <c r="D4057">
        <v>1</v>
      </c>
      <c r="E4057">
        <f t="shared" ref="E4057:F4057" si="4168">IF(AVERAGE(B4041:B4057)&gt;0.5,1,0)</f>
        <v>0</v>
      </c>
      <c r="F4057">
        <f t="shared" si="4168"/>
        <v>1</v>
      </c>
      <c r="G4057">
        <f t="shared" si="4147"/>
        <v>3</v>
      </c>
      <c r="H4057">
        <f t="shared" si="4148"/>
        <v>3.6579666739461656</v>
      </c>
      <c r="J4057" s="7">
        <v>-3.2930734390476211</v>
      </c>
      <c r="K4057" s="7">
        <v>-3.6252186886591029</v>
      </c>
      <c r="L4057" s="7">
        <v>-1.904766051191404</v>
      </c>
      <c r="M4057" s="7">
        <v>-3.090572762969142</v>
      </c>
      <c r="N4057" s="7">
        <v>-3.3624474561400426</v>
      </c>
      <c r="O4057" s="7">
        <v>-3.0138008001338088</v>
      </c>
      <c r="P4057" s="7">
        <v>-1.257408227728988</v>
      </c>
      <c r="Q4057" s="7">
        <v>-2.5793354391783874</v>
      </c>
      <c r="R4057" s="7">
        <v>-3.2100166859415524</v>
      </c>
      <c r="S4057" s="7">
        <v>-3.2263855547437723</v>
      </c>
      <c r="T4057" s="7">
        <v>-3.732481866807321</v>
      </c>
      <c r="U4057" s="7">
        <v>-3.5060049142980629</v>
      </c>
      <c r="V4057" s="7">
        <v>-3.4829554440498698</v>
      </c>
      <c r="W4057" s="7">
        <f>[1]!i_dq_pctchange(W$2,$A4059)</f>
        <v>-1.5021188401488641</v>
      </c>
    </row>
    <row r="4058" spans="1:23" x14ac:dyDescent="0.35">
      <c r="A4058" s="1">
        <v>43602</v>
      </c>
      <c r="B4058">
        <v>0</v>
      </c>
      <c r="C4058">
        <v>0</v>
      </c>
      <c r="D4058">
        <v>1</v>
      </c>
      <c r="E4058">
        <f t="shared" ref="E4058:F4058" si="4169">IF(AVERAGE(B4042:B4058)&gt;0.5,1,0)</f>
        <v>0</v>
      </c>
      <c r="F4058">
        <f t="shared" si="4169"/>
        <v>1</v>
      </c>
      <c r="G4058">
        <f t="shared" si="4147"/>
        <v>3</v>
      </c>
      <c r="H4058">
        <f t="shared" si="4148"/>
        <v>3.6579666739461656</v>
      </c>
      <c r="J4058" s="7">
        <v>-1.0565148434120706</v>
      </c>
      <c r="K4058" s="7">
        <v>-0.60968742543544929</v>
      </c>
      <c r="L4058" s="7">
        <v>-0.75184632864649481</v>
      </c>
      <c r="M4058" s="7">
        <v>-0.74906553700473333</v>
      </c>
      <c r="N4058" s="7">
        <v>-1.3611162790697648</v>
      </c>
      <c r="O4058" s="7">
        <v>-1.6497124665675211</v>
      </c>
      <c r="P4058" s="7">
        <v>-5.0444216390558561</v>
      </c>
      <c r="Q4058" s="7">
        <v>-2.2839770476307568</v>
      </c>
      <c r="R4058" s="7">
        <v>0.62564206572107806</v>
      </c>
      <c r="S4058" s="7">
        <v>0.1954296216085713</v>
      </c>
      <c r="T4058" s="7">
        <v>0.8692806371783065</v>
      </c>
      <c r="U4058" s="7">
        <v>-1.0773047288577058</v>
      </c>
      <c r="V4058" s="7">
        <v>1.8166109294582959</v>
      </c>
      <c r="W4058" s="7">
        <f>[1]!i_dq_pctchange(W$2,$A4060)</f>
        <v>1.7256205030081979</v>
      </c>
    </row>
    <row r="4059" spans="1:23" x14ac:dyDescent="0.35">
      <c r="A4059" s="1">
        <v>43605</v>
      </c>
      <c r="B4059">
        <v>0</v>
      </c>
      <c r="C4059">
        <v>0</v>
      </c>
      <c r="D4059">
        <v>1</v>
      </c>
      <c r="E4059">
        <f t="shared" ref="E4059:F4059" si="4170">IF(AVERAGE(B4043:B4059)&gt;0.5,1,0)</f>
        <v>0</v>
      </c>
      <c r="F4059">
        <f t="shared" si="4170"/>
        <v>0</v>
      </c>
      <c r="G4059">
        <f t="shared" si="4147"/>
        <v>3</v>
      </c>
      <c r="H4059">
        <f t="shared" si="4148"/>
        <v>3.6579666739461656</v>
      </c>
      <c r="J4059" s="7">
        <v>2.1134828750603076</v>
      </c>
      <c r="K4059" s="7">
        <v>2.4540937733468233</v>
      </c>
      <c r="L4059" s="7">
        <v>1.7796718809159717</v>
      </c>
      <c r="M4059" s="7">
        <v>1.5184763014255804</v>
      </c>
      <c r="N4059" s="7">
        <v>2.0706019042445591</v>
      </c>
      <c r="O4059" s="7">
        <v>1.4244113343471345</v>
      </c>
      <c r="P4059" s="7">
        <v>3.0057496464368909</v>
      </c>
      <c r="Q4059" s="7">
        <v>0.92715151460016698</v>
      </c>
      <c r="R4059" s="7">
        <v>2.0944151849482409</v>
      </c>
      <c r="S4059" s="7">
        <v>2.0981700753498393</v>
      </c>
      <c r="T4059" s="7">
        <v>3.6629689442352356</v>
      </c>
      <c r="U4059" s="7">
        <v>1.7265220346398238</v>
      </c>
      <c r="V4059" s="7">
        <v>1.7637161667885863</v>
      </c>
      <c r="W4059" s="7">
        <f>[1]!i_dq_pctchange(W$2,$A4061)</f>
        <v>-0.58989412694970211</v>
      </c>
    </row>
    <row r="4060" spans="1:23" x14ac:dyDescent="0.35">
      <c r="A4060" s="1">
        <v>43606</v>
      </c>
      <c r="B4060">
        <v>0</v>
      </c>
      <c r="C4060">
        <v>0</v>
      </c>
      <c r="D4060">
        <v>1</v>
      </c>
      <c r="E4060">
        <f t="shared" ref="E4060:F4060" si="4171">IF(AVERAGE(B4044:B4060)&gt;0.5,1,0)</f>
        <v>0</v>
      </c>
      <c r="F4060">
        <f t="shared" si="4171"/>
        <v>0</v>
      </c>
      <c r="G4060">
        <f t="shared" si="4147"/>
        <v>3</v>
      </c>
      <c r="H4060">
        <f t="shared" si="4148"/>
        <v>3.6579666739461656</v>
      </c>
      <c r="J4060" s="7">
        <v>-1.183973545129773</v>
      </c>
      <c r="K4060" s="7">
        <v>-0.67821519554455523</v>
      </c>
      <c r="L4060" s="7">
        <v>-0.14675018636688478</v>
      </c>
      <c r="M4060" s="7">
        <v>-0.45258716630971257</v>
      </c>
      <c r="N4060" s="7">
        <v>-0.38731470428448483</v>
      </c>
      <c r="O4060" s="7">
        <v>-0.79757835484583761</v>
      </c>
      <c r="P4060" s="7">
        <v>-0.23232807722285506</v>
      </c>
      <c r="Q4060" s="7">
        <v>-0.65739068776646736</v>
      </c>
      <c r="R4060" s="7">
        <v>0.90984781507773504</v>
      </c>
      <c r="S4060" s="7">
        <v>-1.7164087836270552</v>
      </c>
      <c r="T4060" s="7">
        <v>-1.7024134814549219</v>
      </c>
      <c r="U4060" s="7">
        <v>-0.9664933608779489</v>
      </c>
      <c r="V4060" s="7">
        <v>1.7956883352143374</v>
      </c>
      <c r="W4060" s="7">
        <f>[1]!i_dq_pctchange(W$2,$A4062)</f>
        <v>-2.3493636670796278</v>
      </c>
    </row>
    <row r="4061" spans="1:23" x14ac:dyDescent="0.35">
      <c r="A4061" s="1">
        <v>43607</v>
      </c>
      <c r="B4061">
        <v>0</v>
      </c>
      <c r="C4061">
        <v>0</v>
      </c>
      <c r="D4061">
        <v>1</v>
      </c>
      <c r="E4061">
        <f t="shared" ref="E4061:F4061" si="4172">IF(AVERAGE(B4045:B4061)&gt;0.5,1,0)</f>
        <v>0</v>
      </c>
      <c r="F4061">
        <f t="shared" si="4172"/>
        <v>0</v>
      </c>
      <c r="G4061">
        <f t="shared" si="4147"/>
        <v>3</v>
      </c>
      <c r="H4061">
        <f t="shared" si="4148"/>
        <v>3.6579666739461656</v>
      </c>
      <c r="J4061" s="7">
        <v>-0.37249511971634691</v>
      </c>
      <c r="K4061" s="7">
        <v>-1.3585207637762946</v>
      </c>
      <c r="L4061" s="7">
        <v>-2.9642515081601175</v>
      </c>
      <c r="M4061" s="7">
        <v>-1.3748658425090357</v>
      </c>
      <c r="N4061" s="7">
        <v>-1.0150890614507362</v>
      </c>
      <c r="O4061" s="7">
        <v>-2.0748334304750773</v>
      </c>
      <c r="P4061" s="7">
        <v>-3.6264479199531268</v>
      </c>
      <c r="Q4061" s="7">
        <v>-2.8371234231482263</v>
      </c>
      <c r="R4061" s="7">
        <v>-3.7209836428127994</v>
      </c>
      <c r="S4061" s="7">
        <v>-1.1679746667067257</v>
      </c>
      <c r="T4061" s="7">
        <v>-1.6428162564395969</v>
      </c>
      <c r="U4061" s="7">
        <v>-2.0879457483065873</v>
      </c>
      <c r="V4061" s="7">
        <v>-3.4510518399254417</v>
      </c>
      <c r="W4061" s="7">
        <f>[1]!i_dq_pctchange(W$2,$A4063)</f>
        <v>-0.40987151688502527</v>
      </c>
    </row>
    <row r="4062" spans="1:23" x14ac:dyDescent="0.35">
      <c r="A4062" s="1">
        <v>43608</v>
      </c>
      <c r="B4062">
        <v>0</v>
      </c>
      <c r="C4062">
        <v>0</v>
      </c>
      <c r="D4062">
        <v>1</v>
      </c>
      <c r="E4062">
        <f t="shared" ref="E4062:F4062" si="4173">IF(AVERAGE(B4046:B4062)&gt;0.5,1,0)</f>
        <v>0</v>
      </c>
      <c r="F4062">
        <f t="shared" si="4173"/>
        <v>0</v>
      </c>
      <c r="G4062">
        <f t="shared" si="4147"/>
        <v>3</v>
      </c>
      <c r="H4062">
        <f t="shared" si="4148"/>
        <v>3.6579666739461656</v>
      </c>
      <c r="J4062" s="7">
        <v>-2.1413575927221795</v>
      </c>
      <c r="K4062" s="7">
        <v>-0.29293418260649046</v>
      </c>
      <c r="L4062" s="7">
        <v>0.47371372515231291</v>
      </c>
      <c r="M4062" s="7">
        <v>0.11688305145372974</v>
      </c>
      <c r="N4062" s="7">
        <v>-0.65892794896494067</v>
      </c>
      <c r="O4062" s="7">
        <v>-1.0065880458187209</v>
      </c>
      <c r="P4062" s="7">
        <v>-2.0153646612790683</v>
      </c>
      <c r="Q4062" s="7">
        <v>1.0819820878425714</v>
      </c>
      <c r="R4062" s="7">
        <v>-1.7700561452797838</v>
      </c>
      <c r="S4062" s="7">
        <v>-0.14935028285380841</v>
      </c>
      <c r="T4062" s="7">
        <v>-1.1035616597800204</v>
      </c>
      <c r="U4062" s="7">
        <v>-0.54371069680503892</v>
      </c>
      <c r="V4062" s="7">
        <v>-1.9094707996274611</v>
      </c>
      <c r="W4062" s="7">
        <f>[1]!i_dq_pctchange(W$2,$A4064)</f>
        <v>1.7752164553865233</v>
      </c>
    </row>
    <row r="4063" spans="1:23" x14ac:dyDescent="0.35">
      <c r="A4063" s="1">
        <v>43609</v>
      </c>
      <c r="B4063">
        <v>0</v>
      </c>
      <c r="C4063">
        <v>0</v>
      </c>
      <c r="D4063">
        <v>1</v>
      </c>
      <c r="E4063">
        <f t="shared" ref="E4063:F4063" si="4174">IF(AVERAGE(B4047:B4063)&gt;0.5,1,0)</f>
        <v>0</v>
      </c>
      <c r="F4063">
        <f t="shared" si="4174"/>
        <v>0</v>
      </c>
      <c r="G4063">
        <f t="shared" si="4147"/>
        <v>3</v>
      </c>
      <c r="H4063">
        <f t="shared" si="4148"/>
        <v>3.6579666739461656</v>
      </c>
      <c r="J4063" s="7">
        <v>2.5600686498855896</v>
      </c>
      <c r="K4063" s="7">
        <v>1.3860743947558389</v>
      </c>
      <c r="L4063" s="7">
        <v>0.49133839314594629</v>
      </c>
      <c r="M4063" s="7">
        <v>1.6113042909405639</v>
      </c>
      <c r="N4063" s="7">
        <v>1.3997939925822205</v>
      </c>
      <c r="O4063" s="7">
        <v>1.6938212513115489</v>
      </c>
      <c r="P4063" s="7">
        <v>4.5387435088076673</v>
      </c>
      <c r="Q4063" s="7">
        <v>0.61241630759541932</v>
      </c>
      <c r="R4063" s="7">
        <v>3.5476907856275726</v>
      </c>
      <c r="S4063" s="7">
        <v>1.566175479483622</v>
      </c>
      <c r="T4063" s="7">
        <v>2.7933680037073203</v>
      </c>
      <c r="U4063" s="7">
        <v>2.0899777424736423</v>
      </c>
      <c r="V4063" s="7">
        <v>4.5019809412080534</v>
      </c>
      <c r="W4063" s="7">
        <f>[1]!i_dq_pctchange(W$2,$A4065)</f>
        <v>0.49242445793483108</v>
      </c>
    </row>
    <row r="4064" spans="1:23" x14ac:dyDescent="0.35">
      <c r="A4064" s="1">
        <v>43612</v>
      </c>
      <c r="B4064">
        <v>0</v>
      </c>
      <c r="C4064">
        <v>0</v>
      </c>
      <c r="D4064">
        <v>1</v>
      </c>
      <c r="E4064">
        <f t="shared" ref="E4064:F4064" si="4175">IF(AVERAGE(B4048:B4064)&gt;0.5,1,0)</f>
        <v>0</v>
      </c>
      <c r="F4064">
        <f t="shared" si="4175"/>
        <v>0</v>
      </c>
      <c r="G4064">
        <f t="shared" si="4147"/>
        <v>3</v>
      </c>
      <c r="H4064">
        <f t="shared" si="4148"/>
        <v>3.6579666739461656</v>
      </c>
      <c r="J4064" s="7">
        <v>0.48010837301033288</v>
      </c>
      <c r="K4064" s="7">
        <v>0.4470648357576138</v>
      </c>
      <c r="L4064" s="7">
        <v>1.1522782833643375</v>
      </c>
      <c r="M4064" s="7">
        <v>0.45264779148486667</v>
      </c>
      <c r="N4064" s="7">
        <v>-0.26641959597988663</v>
      </c>
      <c r="O4064" s="7">
        <v>0.57008048365547292</v>
      </c>
      <c r="P4064" s="7">
        <v>3.4127158058781957</v>
      </c>
      <c r="Q4064" s="7">
        <v>1.2013087378759637</v>
      </c>
      <c r="R4064" s="7">
        <v>0.26709053717768411</v>
      </c>
      <c r="S4064" s="7">
        <v>0.42510563425505016</v>
      </c>
      <c r="T4064" s="7">
        <v>9.6604875326051221E-2</v>
      </c>
      <c r="U4064" s="7">
        <v>-1.7940717628706568E-2</v>
      </c>
      <c r="V4064" s="7">
        <v>0.13485647418105187</v>
      </c>
      <c r="W4064" s="7">
        <f>[1]!i_dq_pctchange(W$2,$A4066)</f>
        <v>-0.58201252912185586</v>
      </c>
    </row>
    <row r="4065" spans="1:23" x14ac:dyDescent="0.35">
      <c r="A4065" s="1">
        <v>43613</v>
      </c>
      <c r="B4065">
        <v>0</v>
      </c>
      <c r="C4065">
        <v>0</v>
      </c>
      <c r="D4065">
        <v>1</v>
      </c>
      <c r="E4065">
        <f t="shared" ref="E4065:F4065" si="4176">IF(AVERAGE(B4049:B4065)&gt;0.5,1,0)</f>
        <v>0</v>
      </c>
      <c r="F4065">
        <f t="shared" si="4176"/>
        <v>0</v>
      </c>
      <c r="G4065">
        <f t="shared" si="4147"/>
        <v>3</v>
      </c>
      <c r="H4065">
        <f t="shared" si="4148"/>
        <v>3.6579666739461656</v>
      </c>
      <c r="J4065" s="7">
        <v>0.64732939450414106</v>
      </c>
      <c r="K4065" s="7">
        <v>0.27831323712023104</v>
      </c>
      <c r="L4065" s="7">
        <v>-0.69308161579924055</v>
      </c>
      <c r="M4065" s="7">
        <v>5.7681783895446731E-2</v>
      </c>
      <c r="N4065" s="7">
        <v>-0.38689265873977796</v>
      </c>
      <c r="O4065" s="7">
        <v>-8.5589298167749253E-2</v>
      </c>
      <c r="P4065" s="7">
        <v>0.47123161872916874</v>
      </c>
      <c r="Q4065" s="7">
        <v>0.760240373564951</v>
      </c>
      <c r="R4065" s="7">
        <v>-0.16415880523575474</v>
      </c>
      <c r="S4065" s="7">
        <v>0.40795969000177795</v>
      </c>
      <c r="T4065" s="7">
        <v>2.3219985773469318</v>
      </c>
      <c r="U4065" s="7">
        <v>2.9646504443083324E-2</v>
      </c>
      <c r="V4065" s="7">
        <v>-0.47765632496782956</v>
      </c>
      <c r="W4065" s="7">
        <f>[1]!i_dq_pctchange(W$2,$A4067)</f>
        <v>-0.94789023949249618</v>
      </c>
    </row>
    <row r="4066" spans="1:23" x14ac:dyDescent="0.35">
      <c r="A4066" s="1">
        <v>43614</v>
      </c>
      <c r="B4066">
        <v>0</v>
      </c>
      <c r="C4066">
        <v>0</v>
      </c>
      <c r="D4066">
        <v>1</v>
      </c>
      <c r="E4066">
        <f t="shared" ref="E4066:F4066" si="4177">IF(AVERAGE(B4050:B4066)&gt;0.5,1,0)</f>
        <v>0</v>
      </c>
      <c r="F4066">
        <f t="shared" si="4177"/>
        <v>0</v>
      </c>
      <c r="G4066">
        <f t="shared" si="4147"/>
        <v>3</v>
      </c>
      <c r="H4066">
        <f t="shared" si="4148"/>
        <v>3.6579666739461656</v>
      </c>
      <c r="J4066" s="7">
        <v>-0.64612081277269995</v>
      </c>
      <c r="K4066" s="7">
        <v>-1.1954736608703149</v>
      </c>
      <c r="L4066" s="7">
        <v>-1.7238578528901121</v>
      </c>
      <c r="M4066" s="7">
        <v>0.48089714910767917</v>
      </c>
      <c r="N4066" s="7">
        <v>1.2711800925856589</v>
      </c>
      <c r="O4066" s="7">
        <v>-0.92267578862966459</v>
      </c>
      <c r="P4066" s="7">
        <v>2.6922592420074496</v>
      </c>
      <c r="Q4066" s="7">
        <v>-0.30045105176626841</v>
      </c>
      <c r="R4066" s="7">
        <v>-1.492874031974657</v>
      </c>
      <c r="S4066" s="7">
        <v>-1.0019572130305348</v>
      </c>
      <c r="T4066" s="7">
        <v>0.85098950236675941</v>
      </c>
      <c r="U4066" s="7">
        <v>-0.41726787037399177</v>
      </c>
      <c r="V4066" s="7">
        <v>-1.9828020324436801</v>
      </c>
      <c r="W4066" s="7">
        <f>[1]!i_dq_pctchange(W$2,$A4068)</f>
        <v>5.0305859626529302E-2</v>
      </c>
    </row>
    <row r="4067" spans="1:23" x14ac:dyDescent="0.35">
      <c r="A4067" s="1">
        <v>43615</v>
      </c>
      <c r="B4067">
        <v>0</v>
      </c>
      <c r="C4067">
        <v>0</v>
      </c>
      <c r="D4067">
        <v>1</v>
      </c>
      <c r="E4067">
        <f t="shared" ref="E4067:F4067" si="4178">IF(AVERAGE(B4051:B4067)&gt;0.5,1,0)</f>
        <v>0</v>
      </c>
      <c r="F4067">
        <f t="shared" si="4178"/>
        <v>0</v>
      </c>
      <c r="G4067">
        <f t="shared" si="4147"/>
        <v>3</v>
      </c>
      <c r="H4067">
        <f t="shared" si="4148"/>
        <v>3.6579666739461656</v>
      </c>
      <c r="J4067" s="7">
        <v>-0.70732505229347697</v>
      </c>
      <c r="K4067" s="7">
        <v>-0.30828509048861641</v>
      </c>
      <c r="L4067" s="7">
        <v>-0.38123949847442662</v>
      </c>
      <c r="M4067" s="7">
        <v>0.42220369734713514</v>
      </c>
      <c r="N4067" s="7">
        <v>-0.74411035911090984</v>
      </c>
      <c r="O4067" s="7">
        <v>-0.52400221245378598</v>
      </c>
      <c r="P4067" s="7">
        <v>0.15033990511754705</v>
      </c>
      <c r="Q4067" s="7">
        <v>-1.0748431313075777</v>
      </c>
      <c r="R4067" s="7">
        <v>0.46949183894579505</v>
      </c>
      <c r="S4067" s="7">
        <v>-1.115023222502884</v>
      </c>
      <c r="T4067" s="7">
        <v>0.37306324062752155</v>
      </c>
      <c r="U4067" s="7">
        <v>-0.92066102756891299</v>
      </c>
      <c r="V4067" s="7">
        <v>-0.24982042635046003</v>
      </c>
      <c r="W4067" s="7">
        <f>[1]!i_dq_pctchange(W$2,$A4069)</f>
        <v>-1.0221320683700714</v>
      </c>
    </row>
    <row r="4068" spans="1:23" x14ac:dyDescent="0.35">
      <c r="A4068" s="1">
        <v>43616</v>
      </c>
      <c r="B4068">
        <v>0</v>
      </c>
      <c r="C4068">
        <v>0</v>
      </c>
      <c r="D4068">
        <v>1</v>
      </c>
      <c r="E4068">
        <f t="shared" ref="E4068:F4068" si="4179">IF(AVERAGE(B4052:B4068)&gt;0.5,1,0)</f>
        <v>0</v>
      </c>
      <c r="F4068">
        <f t="shared" si="4179"/>
        <v>0</v>
      </c>
      <c r="G4068">
        <f t="shared" si="4147"/>
        <v>3</v>
      </c>
      <c r="H4068">
        <f t="shared" si="4148"/>
        <v>3.6579666739461656</v>
      </c>
      <c r="J4068" s="7">
        <v>-1.0458318981224968</v>
      </c>
      <c r="K4068" s="7">
        <v>-0.64041542109650318</v>
      </c>
      <c r="L4068" s="7">
        <v>0.15953382025652615</v>
      </c>
      <c r="M4068" s="7">
        <v>-0.50539330341666067</v>
      </c>
      <c r="N4068" s="7">
        <v>-2.1439909381544093</v>
      </c>
      <c r="O4068" s="7">
        <v>-1.1310760586462232</v>
      </c>
      <c r="P4068" s="7">
        <v>-1.0553571123378431</v>
      </c>
      <c r="Q4068" s="7">
        <v>0.18716077110236584</v>
      </c>
      <c r="R4068" s="7">
        <v>1.4658951429072442</v>
      </c>
      <c r="S4068" s="7">
        <v>-0.45927859865816684</v>
      </c>
      <c r="T4068" s="7">
        <v>-1.6627094779271638</v>
      </c>
      <c r="U4068" s="7">
        <v>-2.0244339134181097</v>
      </c>
      <c r="V4068" s="7">
        <v>-1.4108951372937599</v>
      </c>
      <c r="W4068" s="7">
        <f>[1]!i_dq_pctchange(W$2,$A4070)</f>
        <v>-1.5649243300594025</v>
      </c>
    </row>
    <row r="4069" spans="1:23" x14ac:dyDescent="0.35">
      <c r="A4069" s="1">
        <v>43619</v>
      </c>
      <c r="B4069">
        <v>0</v>
      </c>
      <c r="C4069">
        <v>0</v>
      </c>
      <c r="D4069">
        <v>1</v>
      </c>
      <c r="E4069">
        <f t="shared" ref="E4069:F4069" si="4180">IF(AVERAGE(B4053:B4069)&gt;0.5,1,0)</f>
        <v>0</v>
      </c>
      <c r="F4069">
        <f t="shared" si="4180"/>
        <v>0</v>
      </c>
      <c r="G4069">
        <f t="shared" si="4147"/>
        <v>3</v>
      </c>
      <c r="H4069">
        <f t="shared" si="4148"/>
        <v>3.6579666739461656</v>
      </c>
      <c r="J4069" s="7">
        <v>-0.96204294131890866</v>
      </c>
      <c r="K4069" s="7">
        <v>-2.6985565458476248</v>
      </c>
      <c r="L4069" s="7">
        <v>-1.4447642872992588</v>
      </c>
      <c r="M4069" s="7">
        <v>-1.0684347945581962</v>
      </c>
      <c r="N4069" s="7">
        <v>-0.94964664310952551</v>
      </c>
      <c r="O4069" s="7">
        <v>-0.92379641551599223</v>
      </c>
      <c r="P4069" s="7">
        <v>-2.2046228563367771</v>
      </c>
      <c r="Q4069" s="7">
        <v>-2.0385954840306773</v>
      </c>
      <c r="R4069" s="7">
        <v>0.21472021567069846</v>
      </c>
      <c r="S4069" s="7">
        <v>-1.6987626350644731</v>
      </c>
      <c r="T4069" s="7">
        <v>-1.7831198455869433</v>
      </c>
      <c r="U4069" s="7">
        <v>-1.047251368567131</v>
      </c>
      <c r="V4069" s="7">
        <v>-1.6927918314190258</v>
      </c>
      <c r="W4069" s="7">
        <f>[1]!i_dq_pctchange(W$2,$A4071)</f>
        <v>-2.465655259460013</v>
      </c>
    </row>
    <row r="4070" spans="1:23" x14ac:dyDescent="0.35">
      <c r="A4070" s="1">
        <v>43620</v>
      </c>
      <c r="B4070">
        <v>0</v>
      </c>
      <c r="C4070">
        <v>0</v>
      </c>
      <c r="D4070">
        <v>1</v>
      </c>
      <c r="E4070">
        <f t="shared" ref="E4070:F4070" si="4181">IF(AVERAGE(B4054:B4070)&gt;0.5,1,0)</f>
        <v>0</v>
      </c>
      <c r="F4070">
        <f t="shared" si="4181"/>
        <v>0</v>
      </c>
      <c r="G4070">
        <f t="shared" si="4147"/>
        <v>3</v>
      </c>
      <c r="H4070">
        <f t="shared" si="4148"/>
        <v>3.6579666739461656</v>
      </c>
      <c r="J4070" s="7">
        <v>0.48085494378988203</v>
      </c>
      <c r="K4070" s="7">
        <v>-0.18055207496758224</v>
      </c>
      <c r="L4070" s="7">
        <v>0.46865168955178788</v>
      </c>
      <c r="M4070" s="7">
        <v>-6.9451678994276516E-3</v>
      </c>
      <c r="N4070" s="7">
        <v>-4.9206166147703075E-2</v>
      </c>
      <c r="O4070" s="7">
        <v>9.5302398393902282E-2</v>
      </c>
      <c r="P4070" s="7">
        <v>-0.1100961722445853</v>
      </c>
      <c r="Q4070" s="7">
        <v>-7.3023652066329603E-2</v>
      </c>
      <c r="R4070" s="7">
        <v>2.16372579873341</v>
      </c>
      <c r="S4070" s="7">
        <v>0.27169456743831955</v>
      </c>
      <c r="T4070" s="7">
        <v>0.59277733511036035</v>
      </c>
      <c r="U4070" s="7">
        <v>-0.38933348553349806</v>
      </c>
      <c r="V4070" s="7">
        <v>0.36393218016783235</v>
      </c>
      <c r="W4070" s="7">
        <f>[1]!i_dq_pctchange(W$2,$A4072)</f>
        <v>-1.9615253788880911</v>
      </c>
    </row>
    <row r="4071" spans="1:23" x14ac:dyDescent="0.35">
      <c r="A4071" s="1">
        <v>43621</v>
      </c>
      <c r="B4071">
        <v>0</v>
      </c>
      <c r="C4071">
        <v>0</v>
      </c>
      <c r="D4071">
        <v>1</v>
      </c>
      <c r="E4071">
        <f t="shared" ref="E4071:F4071" si="4182">IF(AVERAGE(B4055:B4071)&gt;0.5,1,0)</f>
        <v>0</v>
      </c>
      <c r="F4071">
        <f t="shared" si="4182"/>
        <v>0</v>
      </c>
      <c r="G4071">
        <f t="shared" si="4147"/>
        <v>3</v>
      </c>
      <c r="H4071">
        <f t="shared" si="4148"/>
        <v>3.6579666739461656</v>
      </c>
      <c r="J4071" s="7">
        <v>-2.031318912506777</v>
      </c>
      <c r="K4071" s="7">
        <v>-0.9164518526718759</v>
      </c>
      <c r="L4071" s="7">
        <v>-0.83561654348843195</v>
      </c>
      <c r="M4071" s="7">
        <v>-1.3033016644754785</v>
      </c>
      <c r="N4071" s="7">
        <v>-1.6915254498042331</v>
      </c>
      <c r="O4071" s="7">
        <v>-1.7367919938634759</v>
      </c>
      <c r="P4071" s="7">
        <v>-4.2345334468907776</v>
      </c>
      <c r="Q4071" s="7">
        <v>-1.2912600044528937</v>
      </c>
      <c r="R4071" s="7">
        <v>-4.3750527470672749</v>
      </c>
      <c r="S4071" s="7">
        <v>-1.2049470901809727</v>
      </c>
      <c r="T4071" s="7">
        <v>-0.63297434003012709</v>
      </c>
      <c r="U4071" s="7">
        <v>-1.728357671403314</v>
      </c>
      <c r="V4071" s="7">
        <v>-2.3937444949397331</v>
      </c>
      <c r="W4071" s="7">
        <f>[1]!i_dq_pctchange(W$2,$A4073)</f>
        <v>0.83315343099459904</v>
      </c>
    </row>
    <row r="4072" spans="1:23" x14ac:dyDescent="0.35">
      <c r="A4072" s="1">
        <v>43622</v>
      </c>
      <c r="B4072">
        <v>0</v>
      </c>
      <c r="C4072">
        <v>0</v>
      </c>
      <c r="D4072">
        <v>1</v>
      </c>
      <c r="E4072">
        <f t="shared" ref="E4072:F4072" si="4183">IF(AVERAGE(B4056:B4072)&gt;0.5,1,0)</f>
        <v>0</v>
      </c>
      <c r="F4072">
        <f t="shared" si="4183"/>
        <v>0</v>
      </c>
      <c r="G4072">
        <f t="shared" si="4147"/>
        <v>3</v>
      </c>
      <c r="H4072">
        <f t="shared" si="4148"/>
        <v>3.6579666739461656</v>
      </c>
      <c r="J4072" s="7">
        <v>0.88329348939737007</v>
      </c>
      <c r="K4072" s="7">
        <v>1.3929788439592485</v>
      </c>
      <c r="L4072" s="7">
        <v>1.2805490588204269</v>
      </c>
      <c r="M4072" s="7">
        <v>1.0375091737124065</v>
      </c>
      <c r="N4072" s="7">
        <v>1.0696233235786663</v>
      </c>
      <c r="O4072" s="7">
        <v>1.2058659150001299</v>
      </c>
      <c r="P4072" s="7">
        <v>0.582533234859684</v>
      </c>
      <c r="Q4072" s="7">
        <v>1.9149548178804554</v>
      </c>
      <c r="R4072" s="7">
        <v>2.6048929447690417</v>
      </c>
      <c r="S4072" s="7">
        <v>1.8791273690430443E-2</v>
      </c>
      <c r="T4072" s="7">
        <v>1.2786599272196915</v>
      </c>
      <c r="U4072" s="7">
        <v>1.1377976202871027</v>
      </c>
      <c r="V4072" s="7">
        <v>1.2510348160983926</v>
      </c>
      <c r="W4072" s="7">
        <f>[1]!i_dq_pctchange(W$2,$A4074)</f>
        <v>3.346214958487733</v>
      </c>
    </row>
    <row r="4073" spans="1:23" x14ac:dyDescent="0.35">
      <c r="A4073" s="1">
        <v>43626</v>
      </c>
      <c r="B4073">
        <v>0</v>
      </c>
      <c r="C4073">
        <v>0</v>
      </c>
      <c r="D4073">
        <v>1</v>
      </c>
      <c r="E4073">
        <f t="shared" ref="E4073:F4073" si="4184">IF(AVERAGE(B4057:B4073)&gt;0.5,1,0)</f>
        <v>0</v>
      </c>
      <c r="F4073">
        <f t="shared" si="4184"/>
        <v>0</v>
      </c>
      <c r="G4073">
        <f t="shared" si="4147"/>
        <v>3</v>
      </c>
      <c r="H4073">
        <f t="shared" si="4148"/>
        <v>3.6579666739461656</v>
      </c>
      <c r="J4073" s="7">
        <v>3.5201912177307317</v>
      </c>
      <c r="K4073" s="7">
        <v>5.483559945691729</v>
      </c>
      <c r="L4073" s="7">
        <v>2.775536278663179</v>
      </c>
      <c r="M4073" s="7">
        <v>2.3920159998407939</v>
      </c>
      <c r="N4073" s="7">
        <v>2.5892435491487844</v>
      </c>
      <c r="O4073" s="7">
        <v>3.0666818730229184</v>
      </c>
      <c r="P4073" s="7">
        <v>4.8260227074556381</v>
      </c>
      <c r="Q4073" s="7">
        <v>4.999953731265026</v>
      </c>
      <c r="R4073" s="7">
        <v>2.4557555426531583</v>
      </c>
      <c r="S4073" s="7">
        <v>3.2534108700514439</v>
      </c>
      <c r="T4073" s="7">
        <v>3.6742516491777906</v>
      </c>
      <c r="U4073" s="7">
        <v>3.0249747781506739</v>
      </c>
      <c r="V4073" s="7">
        <v>4.1246851385390562</v>
      </c>
      <c r="W4073" s="7">
        <f>[1]!i_dq_pctchange(W$2,$A4075)</f>
        <v>-0.54336888710002385</v>
      </c>
    </row>
    <row r="4074" spans="1:23" x14ac:dyDescent="0.35">
      <c r="A4074" s="1">
        <v>43627</v>
      </c>
      <c r="B4074">
        <v>0</v>
      </c>
      <c r="C4074">
        <v>0</v>
      </c>
      <c r="D4074">
        <v>1</v>
      </c>
      <c r="E4074">
        <f t="shared" ref="E4074:F4074" si="4185">IF(AVERAGE(B4058:B4074)&gt;0.5,1,0)</f>
        <v>0</v>
      </c>
      <c r="F4074">
        <f t="shared" si="4185"/>
        <v>0</v>
      </c>
      <c r="G4074">
        <f t="shared" si="4147"/>
        <v>3</v>
      </c>
      <c r="H4074">
        <f t="shared" si="4148"/>
        <v>3.6579666739461656</v>
      </c>
      <c r="J4074" s="7">
        <v>-0.96024258760108361</v>
      </c>
      <c r="K4074" s="7">
        <v>-0.31972959158927283</v>
      </c>
      <c r="L4074" s="7">
        <v>-1.002996349360963</v>
      </c>
      <c r="M4074" s="7">
        <v>-0.41543170885767106</v>
      </c>
      <c r="N4074" s="7">
        <v>-0.42939021307263442</v>
      </c>
      <c r="O4074" s="7">
        <v>-0.89251394826040131</v>
      </c>
      <c r="P4074" s="7">
        <v>-0.31112550966502506</v>
      </c>
      <c r="Q4074" s="7">
        <v>-1.0556620471353748</v>
      </c>
      <c r="R4074" s="7">
        <v>-0.10956028964215038</v>
      </c>
      <c r="S4074" s="7">
        <v>-0.71136758468610461</v>
      </c>
      <c r="T4074" s="7">
        <v>1.4186352912338782</v>
      </c>
      <c r="U4074" s="7">
        <v>-1.0408048251136119</v>
      </c>
      <c r="V4074" s="7">
        <v>-0.92131061189851915</v>
      </c>
      <c r="W4074" s="7">
        <f>[1]!i_dq_pctchange(W$2,$A4076)</f>
        <v>0.54484966791248912</v>
      </c>
    </row>
    <row r="4075" spans="1:23" x14ac:dyDescent="0.35">
      <c r="A4075" s="1">
        <v>43628</v>
      </c>
      <c r="B4075">
        <v>0</v>
      </c>
      <c r="C4075">
        <v>0</v>
      </c>
      <c r="D4075">
        <v>1</v>
      </c>
      <c r="E4075">
        <f t="shared" ref="E4075:F4075" si="4186">IF(AVERAGE(B4059:B4075)&gt;0.5,1,0)</f>
        <v>0</v>
      </c>
      <c r="F4075">
        <f t="shared" si="4186"/>
        <v>0</v>
      </c>
      <c r="G4075">
        <f t="shared" si="4147"/>
        <v>3</v>
      </c>
      <c r="H4075">
        <f t="shared" si="4148"/>
        <v>3.6579666739461656</v>
      </c>
      <c r="J4075" s="7">
        <v>0.35170046926749249</v>
      </c>
      <c r="K4075" s="7">
        <v>-0.34096608304452125</v>
      </c>
      <c r="L4075" s="7">
        <v>-1.2537927719530049</v>
      </c>
      <c r="M4075" s="7">
        <v>-5.0254934009914376E-2</v>
      </c>
      <c r="N4075" s="7">
        <v>1.1159995301054715</v>
      </c>
      <c r="O4075" s="7">
        <v>0.61378534260623208</v>
      </c>
      <c r="P4075" s="7">
        <v>0.47956294776041913</v>
      </c>
      <c r="Q4075" s="7">
        <v>-0.13152855179048931</v>
      </c>
      <c r="R4075" s="7">
        <v>-0.48326637642668641</v>
      </c>
      <c r="S4075" s="7">
        <v>-0.1535903936190165</v>
      </c>
      <c r="T4075" s="7">
        <v>-0.15978516280631816</v>
      </c>
      <c r="U4075" s="7">
        <v>0.80496956625349048</v>
      </c>
      <c r="V4075" s="7">
        <v>1.1890521548647504</v>
      </c>
      <c r="W4075" s="7">
        <f>[1]!i_dq_pctchange(W$2,$A4077)</f>
        <v>-0.87011338110078496</v>
      </c>
    </row>
    <row r="4076" spans="1:23" x14ac:dyDescent="0.35">
      <c r="A4076" s="1">
        <v>43629</v>
      </c>
      <c r="B4076">
        <v>0</v>
      </c>
      <c r="C4076">
        <v>0</v>
      </c>
      <c r="D4076">
        <v>1</v>
      </c>
      <c r="E4076">
        <f t="shared" ref="E4076:F4076" si="4187">IF(AVERAGE(B4060:B4076)&gt;0.5,1,0)</f>
        <v>0</v>
      </c>
      <c r="F4076">
        <f t="shared" si="4187"/>
        <v>0</v>
      </c>
      <c r="G4076">
        <f t="shared" si="4147"/>
        <v>3</v>
      </c>
      <c r="H4076">
        <f t="shared" si="4148"/>
        <v>3.6579666739461656</v>
      </c>
      <c r="J4076" s="7">
        <v>-2.0923380644003422</v>
      </c>
      <c r="K4076" s="7">
        <v>-1.3131358653402041</v>
      </c>
      <c r="L4076" s="7">
        <v>-0.75023616010515193</v>
      </c>
      <c r="M4076" s="7">
        <v>-1.4107746080096895</v>
      </c>
      <c r="N4076" s="7">
        <v>-1.6763231072502012</v>
      </c>
      <c r="O4076" s="7">
        <v>-1.908969851300691</v>
      </c>
      <c r="P4076" s="7">
        <v>-1.919294636639381</v>
      </c>
      <c r="Q4076" s="7">
        <v>-0.54479346901886105</v>
      </c>
      <c r="R4076" s="7">
        <v>-2.7016983793187914</v>
      </c>
      <c r="S4076" s="7">
        <v>-1.3656485847510587</v>
      </c>
      <c r="T4076" s="7">
        <v>-1.0271531550917117</v>
      </c>
      <c r="U4076" s="7">
        <v>-2.1419985575767302</v>
      </c>
      <c r="V4076" s="7">
        <v>-2.5744245611389385</v>
      </c>
      <c r="W4076" s="7">
        <f>[1]!i_dq_pctchange(W$2,$A4078)</f>
        <v>0.51784312144907274</v>
      </c>
    </row>
    <row r="4077" spans="1:23" x14ac:dyDescent="0.35">
      <c r="A4077" s="1">
        <v>43630</v>
      </c>
      <c r="B4077">
        <v>0</v>
      </c>
      <c r="C4077">
        <v>0</v>
      </c>
      <c r="D4077">
        <v>1</v>
      </c>
      <c r="E4077">
        <f t="shared" ref="E4077:F4077" si="4188">IF(AVERAGE(B4061:B4077)&gt;0.5,1,0)</f>
        <v>0</v>
      </c>
      <c r="F4077">
        <f t="shared" si="4188"/>
        <v>0</v>
      </c>
      <c r="G4077">
        <f t="shared" si="4147"/>
        <v>3</v>
      </c>
      <c r="H4077">
        <f t="shared" si="4148"/>
        <v>3.6579666739461656</v>
      </c>
      <c r="J4077" s="7">
        <v>-0.27699702635545509</v>
      </c>
      <c r="K4077" s="7">
        <v>0.17334254275054434</v>
      </c>
      <c r="L4077" s="7">
        <v>-0.35389088389956236</v>
      </c>
      <c r="M4077" s="7">
        <v>-5.248512096334685E-2</v>
      </c>
      <c r="N4077" s="7">
        <v>0.36057188377845928</v>
      </c>
      <c r="O4077" s="7">
        <v>0.49836409158706146</v>
      </c>
      <c r="P4077" s="7">
        <v>-1.4847955509607507</v>
      </c>
      <c r="Q4077" s="7">
        <v>-0.46467693071097727</v>
      </c>
      <c r="R4077" s="7">
        <v>-0.28557044649676788</v>
      </c>
      <c r="S4077" s="7">
        <v>0.19804699961012009</v>
      </c>
      <c r="T4077" s="7">
        <v>-0.17087397110430105</v>
      </c>
      <c r="U4077" s="7">
        <v>0.26040600407804287</v>
      </c>
      <c r="V4077" s="7">
        <v>-0.16452911965685296</v>
      </c>
      <c r="W4077" s="7">
        <f>[1]!i_dq_pctchange(W$2,$A4079)</f>
        <v>0.47804824440902749</v>
      </c>
    </row>
    <row r="4078" spans="1:23" x14ac:dyDescent="0.35">
      <c r="A4078" s="1">
        <v>43633</v>
      </c>
      <c r="B4078">
        <v>0</v>
      </c>
      <c r="C4078">
        <v>0</v>
      </c>
      <c r="D4078">
        <v>1</v>
      </c>
      <c r="E4078">
        <f t="shared" ref="E4078:F4078" si="4189">IF(AVERAGE(B4062:B4078)&gt;0.5,1,0)</f>
        <v>0</v>
      </c>
      <c r="F4078">
        <f t="shared" si="4189"/>
        <v>0</v>
      </c>
      <c r="G4078">
        <f t="shared" si="4147"/>
        <v>3</v>
      </c>
      <c r="H4078">
        <f t="shared" si="4148"/>
        <v>3.6579666739461656</v>
      </c>
      <c r="J4078" s="7">
        <v>-0.56676606347779446</v>
      </c>
      <c r="K4078" s="7">
        <v>-0.20210462333321291</v>
      </c>
      <c r="L4078" s="7">
        <v>0.25670920031007516</v>
      </c>
      <c r="M4078" s="7">
        <v>0</v>
      </c>
      <c r="N4078" s="7">
        <v>-0.41510480161941349</v>
      </c>
      <c r="O4078" s="7">
        <v>0.34066705571831868</v>
      </c>
      <c r="P4078" s="7">
        <v>1.8633109579209555</v>
      </c>
      <c r="Q4078" s="7">
        <v>0.23026977677270996</v>
      </c>
      <c r="R4078" s="7">
        <v>7.6167097554818555E-2</v>
      </c>
      <c r="S4078" s="7">
        <v>-0.49480214546918</v>
      </c>
      <c r="T4078" s="7">
        <v>-0.9058550495804174</v>
      </c>
      <c r="U4078" s="7">
        <v>-0.10658716870174675</v>
      </c>
      <c r="V4078" s="7">
        <v>0.69046059048008823</v>
      </c>
      <c r="W4078" s="7">
        <f>[1]!i_dq_pctchange(W$2,$A4080)</f>
        <v>1.3716001903686499</v>
      </c>
    </row>
    <row r="4079" spans="1:23" x14ac:dyDescent="0.35">
      <c r="A4079" s="1">
        <v>43634</v>
      </c>
      <c r="B4079">
        <v>0</v>
      </c>
      <c r="C4079">
        <v>0</v>
      </c>
      <c r="D4079">
        <v>1</v>
      </c>
      <c r="E4079">
        <f t="shared" ref="E4079:F4079" si="4190">IF(AVERAGE(B4063:B4079)&gt;0.5,1,0)</f>
        <v>0</v>
      </c>
      <c r="F4079">
        <f t="shared" si="4190"/>
        <v>0</v>
      </c>
      <c r="G4079">
        <f t="shared" si="4147"/>
        <v>3</v>
      </c>
      <c r="H4079">
        <f t="shared" si="4148"/>
        <v>3.6579666739461656</v>
      </c>
      <c r="J4079" s="7">
        <v>1.6278281588595864</v>
      </c>
      <c r="K4079" s="7">
        <v>-0.36772263207180317</v>
      </c>
      <c r="L4079" s="7">
        <v>1.9269093815633489</v>
      </c>
      <c r="M4079" s="7">
        <v>1.4876941978440175</v>
      </c>
      <c r="N4079" s="7">
        <v>0.69675913566781267</v>
      </c>
      <c r="O4079" s="7">
        <v>0.95535289897645348</v>
      </c>
      <c r="P4079" s="7">
        <v>-0.48698463260043334</v>
      </c>
      <c r="Q4079" s="7">
        <v>1.3105784867672543</v>
      </c>
      <c r="R4079" s="7">
        <v>1.5387091022167374</v>
      </c>
      <c r="S4079" s="7">
        <v>0.66434995911691752</v>
      </c>
      <c r="T4079" s="7">
        <v>8.3790057828877856E-2</v>
      </c>
      <c r="U4079" s="7">
        <v>1.2076415830979221</v>
      </c>
      <c r="V4079" s="7">
        <v>1.5872779338315541</v>
      </c>
      <c r="W4079" s="7">
        <f>[1]!i_dq_pctchange(W$2,$A4081)</f>
        <v>1.7851987717645896</v>
      </c>
    </row>
    <row r="4080" spans="1:23" x14ac:dyDescent="0.35">
      <c r="A4080" s="1">
        <v>43635</v>
      </c>
      <c r="B4080">
        <v>0</v>
      </c>
      <c r="C4080">
        <v>0</v>
      </c>
      <c r="D4080">
        <v>1</v>
      </c>
      <c r="E4080">
        <f t="shared" ref="E4080:F4080" si="4191">IF(AVERAGE(B4064:B4080)&gt;0.5,1,0)</f>
        <v>0</v>
      </c>
      <c r="F4080">
        <f t="shared" si="4191"/>
        <v>0</v>
      </c>
      <c r="G4080">
        <f t="shared" si="4147"/>
        <v>3</v>
      </c>
      <c r="H4080">
        <f t="shared" si="4148"/>
        <v>3.6579666739461656</v>
      </c>
      <c r="J4080" s="7">
        <v>1.8655132687915637</v>
      </c>
      <c r="K4080" s="7">
        <v>2.0236348631424388</v>
      </c>
      <c r="L4080" s="7">
        <v>2.8674811591541496</v>
      </c>
      <c r="M4080" s="7">
        <v>2.6945362420005865</v>
      </c>
      <c r="N4080" s="7">
        <v>1.7682859858885573</v>
      </c>
      <c r="O4080" s="7">
        <v>1.9423381165578351</v>
      </c>
      <c r="P4080" s="7">
        <v>-0.42659780810833753</v>
      </c>
      <c r="Q4080" s="7">
        <v>3.9656807980012885</v>
      </c>
      <c r="R4080" s="7">
        <v>1.3222198902647393</v>
      </c>
      <c r="S4080" s="7">
        <v>1.1067113412529261</v>
      </c>
      <c r="T4080" s="7">
        <v>1.4150037056353031</v>
      </c>
      <c r="U4080" s="7">
        <v>1.6076715825870473</v>
      </c>
      <c r="V4080" s="7">
        <v>2.1624330733686969</v>
      </c>
      <c r="W4080" s="7">
        <f>[1]!i_dq_pctchange(W$2,$A4082)</f>
        <v>0.75489968572107702</v>
      </c>
    </row>
    <row r="4081" spans="1:23" x14ac:dyDescent="0.35">
      <c r="A4081" s="1">
        <v>43636</v>
      </c>
      <c r="B4081">
        <v>0</v>
      </c>
      <c r="C4081">
        <v>0</v>
      </c>
      <c r="D4081">
        <v>1</v>
      </c>
      <c r="E4081">
        <f t="shared" ref="E4081:F4081" si="4192">IF(AVERAGE(B4065:B4081)&gt;0.5,1,0)</f>
        <v>0</v>
      </c>
      <c r="F4081">
        <f t="shared" si="4192"/>
        <v>0</v>
      </c>
      <c r="G4081">
        <f t="shared" si="4147"/>
        <v>3</v>
      </c>
      <c r="H4081">
        <f t="shared" si="4148"/>
        <v>3.6579666739461656</v>
      </c>
      <c r="J4081" s="7">
        <v>1.7921626984127039</v>
      </c>
      <c r="K4081" s="7">
        <v>0.12058637935652018</v>
      </c>
      <c r="L4081" s="7">
        <v>-0.78383804094627874</v>
      </c>
      <c r="M4081" s="7">
        <v>1.291954044842871</v>
      </c>
      <c r="N4081" s="7">
        <v>0.73685385731830533</v>
      </c>
      <c r="O4081" s="7">
        <v>1.0874897088648585</v>
      </c>
      <c r="P4081" s="7">
        <v>-0.99398292273403499</v>
      </c>
      <c r="Q4081" s="7">
        <v>0.16741174613154319</v>
      </c>
      <c r="R4081" s="7">
        <v>1.400079473110184</v>
      </c>
      <c r="S4081" s="7">
        <v>1.0347808622300538</v>
      </c>
      <c r="T4081" s="7">
        <v>1.510968562651412</v>
      </c>
      <c r="U4081" s="7">
        <v>1.1882660221115406</v>
      </c>
      <c r="V4081" s="7">
        <v>3.085851032007175</v>
      </c>
      <c r="W4081" s="7">
        <f>[1]!i_dq_pctchange(W$2,$A4083)</f>
        <v>0.16065376128841732</v>
      </c>
    </row>
    <row r="4082" spans="1:23" x14ac:dyDescent="0.35">
      <c r="A4082" s="1">
        <v>43637</v>
      </c>
      <c r="B4082">
        <v>0</v>
      </c>
      <c r="C4082">
        <v>0</v>
      </c>
      <c r="D4082">
        <v>1</v>
      </c>
      <c r="E4082">
        <f t="shared" ref="E4082:F4082" si="4193">IF(AVERAGE(B4066:B4082)&gt;0.5,1,0)</f>
        <v>0</v>
      </c>
      <c r="F4082">
        <f t="shared" si="4193"/>
        <v>0</v>
      </c>
      <c r="G4082">
        <f t="shared" si="4147"/>
        <v>3</v>
      </c>
      <c r="H4082">
        <f t="shared" si="4148"/>
        <v>3.6579666739461656</v>
      </c>
      <c r="J4082" s="7">
        <v>-5.1166349110445333E-2</v>
      </c>
      <c r="K4082" s="7">
        <v>0.46324955442386545</v>
      </c>
      <c r="L4082" s="7">
        <v>0.73354717398517544</v>
      </c>
      <c r="M4082" s="7">
        <v>-0.56406237535019177</v>
      </c>
      <c r="N4082" s="7">
        <v>0.41043259817503885</v>
      </c>
      <c r="O4082" s="7">
        <v>0.15096823991463226</v>
      </c>
      <c r="P4082" s="7">
        <v>0.77552830980093579</v>
      </c>
      <c r="Q4082" s="7">
        <v>1.1329330875816823</v>
      </c>
      <c r="R4082" s="7">
        <v>-1.0234710468170145</v>
      </c>
      <c r="S4082" s="7">
        <v>1.8124146514321298</v>
      </c>
      <c r="T4082" s="7">
        <v>0.95287930195507542</v>
      </c>
      <c r="U4082" s="7">
        <v>0.21176119309162983</v>
      </c>
      <c r="V4082" s="7">
        <v>-8.1017712468365519E-2</v>
      </c>
      <c r="W4082" s="7">
        <f>[1]!i_dq_pctchange(W$2,$A4084)</f>
        <v>-0.72334373305550315</v>
      </c>
    </row>
    <row r="4083" spans="1:23" x14ac:dyDescent="0.35">
      <c r="A4083" s="1">
        <v>43640</v>
      </c>
      <c r="B4083">
        <v>0</v>
      </c>
      <c r="C4083">
        <v>0</v>
      </c>
      <c r="D4083">
        <v>1</v>
      </c>
      <c r="E4083">
        <f t="shared" ref="E4083:F4083" si="4194">IF(AVERAGE(B4067:B4083)&gt;0.5,1,0)</f>
        <v>0</v>
      </c>
      <c r="F4083">
        <f t="shared" si="4194"/>
        <v>0</v>
      </c>
      <c r="G4083">
        <f t="shared" si="4147"/>
        <v>3</v>
      </c>
      <c r="H4083">
        <f t="shared" si="4148"/>
        <v>3.6579666739461656</v>
      </c>
      <c r="J4083" s="7">
        <v>-0.59042065643465391</v>
      </c>
      <c r="K4083" s="7">
        <v>-1.0601699995159859</v>
      </c>
      <c r="L4083" s="7">
        <v>-0.90710915322326868</v>
      </c>
      <c r="M4083" s="7">
        <v>-0.71356096179711137</v>
      </c>
      <c r="N4083" s="7">
        <v>-0.48748900850254412</v>
      </c>
      <c r="O4083" s="7">
        <v>-0.88262628781266339</v>
      </c>
      <c r="P4083" s="7">
        <v>-2.261069538892738</v>
      </c>
      <c r="Q4083" s="7">
        <v>-9.4283658318270819E-2</v>
      </c>
      <c r="R4083" s="7">
        <v>-0.84577638312658965</v>
      </c>
      <c r="S4083" s="7">
        <v>-1.369706024669139</v>
      </c>
      <c r="T4083" s="7">
        <v>7.8574564951125608E-2</v>
      </c>
      <c r="U4083" s="7">
        <v>-1.1251769115265873</v>
      </c>
      <c r="V4083" s="7">
        <v>-1.5273418350870376</v>
      </c>
      <c r="W4083" s="7">
        <f>[1]!i_dq_pctchange(W$2,$A4085)</f>
        <v>1.3933172245178052</v>
      </c>
    </row>
    <row r="4084" spans="1:23" x14ac:dyDescent="0.35">
      <c r="A4084" s="1">
        <v>43641</v>
      </c>
      <c r="B4084">
        <v>0</v>
      </c>
      <c r="C4084">
        <v>0</v>
      </c>
      <c r="D4084">
        <v>1</v>
      </c>
      <c r="E4084">
        <f t="shared" ref="E4084:F4084" si="4195">IF(AVERAGE(B4068:B4084)&gt;0.5,1,0)</f>
        <v>0</v>
      </c>
      <c r="F4084">
        <f t="shared" si="4195"/>
        <v>0</v>
      </c>
      <c r="G4084">
        <f t="shared" si="4147"/>
        <v>3</v>
      </c>
      <c r="H4084">
        <f t="shared" si="4148"/>
        <v>3.6579666739461656</v>
      </c>
      <c r="J4084" s="7">
        <v>-0.35949523533940797</v>
      </c>
      <c r="K4084" s="7">
        <v>0.51704381889920226</v>
      </c>
      <c r="L4084" s="7">
        <v>0.41766823815511545</v>
      </c>
      <c r="M4084" s="7">
        <v>-0.34888750516915079</v>
      </c>
      <c r="N4084" s="7">
        <v>-0.11128528963753596</v>
      </c>
      <c r="O4084" s="7">
        <v>0.1329296844849514</v>
      </c>
      <c r="P4084" s="7">
        <v>-0.77786560296072604</v>
      </c>
      <c r="Q4084" s="7">
        <v>5.832411624910646E-2</v>
      </c>
      <c r="R4084" s="7">
        <v>-6.2869838195126648E-2</v>
      </c>
      <c r="S4084" s="7">
        <v>-0.4918858205197652</v>
      </c>
      <c r="T4084" s="7">
        <v>-2.6496445478087227</v>
      </c>
      <c r="U4084" s="7">
        <v>-4.044393162598231E-2</v>
      </c>
      <c r="V4084" s="7">
        <v>-0.28901938671265809</v>
      </c>
      <c r="W4084" s="7">
        <f>[1]!i_dq_pctchange(W$2,$A4086)</f>
        <v>0.87216475946724559</v>
      </c>
    </row>
    <row r="4085" spans="1:23" x14ac:dyDescent="0.35">
      <c r="A4085" s="1">
        <v>43642</v>
      </c>
      <c r="B4085">
        <v>0</v>
      </c>
      <c r="C4085">
        <v>0</v>
      </c>
      <c r="D4085">
        <v>1</v>
      </c>
      <c r="E4085">
        <f t="shared" ref="E4085:F4085" si="4196">IF(AVERAGE(B4069:B4085)&gt;0.5,1,0)</f>
        <v>0</v>
      </c>
      <c r="F4085">
        <f t="shared" si="4196"/>
        <v>0</v>
      </c>
      <c r="G4085">
        <f t="shared" si="4147"/>
        <v>3</v>
      </c>
      <c r="H4085">
        <f t="shared" si="4148"/>
        <v>3.6579666739461656</v>
      </c>
      <c r="J4085" s="7">
        <v>-3.100943080467549E-2</v>
      </c>
      <c r="K4085" s="7">
        <v>1.1553054764699042</v>
      </c>
      <c r="L4085" s="7">
        <v>0.69179613935969175</v>
      </c>
      <c r="M4085" s="7">
        <v>-1.6694570448698019E-2</v>
      </c>
      <c r="N4085" s="7">
        <v>-0.10289627093551218</v>
      </c>
      <c r="O4085" s="7">
        <v>0.25265934668289292</v>
      </c>
      <c r="P4085" s="7">
        <v>0.54003649646304752</v>
      </c>
      <c r="Q4085" s="7">
        <v>1.913601402333849</v>
      </c>
      <c r="R4085" s="7">
        <v>2.1920521637854322</v>
      </c>
      <c r="S4085" s="7">
        <v>0.28802740152576045</v>
      </c>
      <c r="T4085" s="7">
        <v>0.30430053235649984</v>
      </c>
      <c r="U4085" s="7">
        <v>0.89686988048346594</v>
      </c>
      <c r="V4085" s="7">
        <v>0.80071553302951903</v>
      </c>
      <c r="W4085" s="7">
        <f>[1]!i_dq_pctchange(W$2,$A4087)</f>
        <v>-0.89426007213352177</v>
      </c>
    </row>
    <row r="4086" spans="1:23" x14ac:dyDescent="0.35">
      <c r="A4086" s="1">
        <v>43643</v>
      </c>
      <c r="B4086">
        <v>0</v>
      </c>
      <c r="C4086">
        <v>0</v>
      </c>
      <c r="D4086">
        <v>1</v>
      </c>
      <c r="E4086">
        <f t="shared" ref="E4086:F4086" si="4197">IF(AVERAGE(B4070:B4086)&gt;0.5,1,0)</f>
        <v>0</v>
      </c>
      <c r="F4086">
        <f t="shared" si="4197"/>
        <v>0</v>
      </c>
      <c r="G4086">
        <f t="shared" si="4147"/>
        <v>3</v>
      </c>
      <c r="H4086">
        <f t="shared" si="4148"/>
        <v>3.6579666739461656</v>
      </c>
      <c r="J4086" s="7">
        <v>-1.267842108113697</v>
      </c>
      <c r="K4086" s="7">
        <v>0.22779296191916773</v>
      </c>
      <c r="L4086" s="7">
        <v>-0.20295682820412314</v>
      </c>
      <c r="M4086" s="7">
        <v>-0.21181791292566596</v>
      </c>
      <c r="N4086" s="7">
        <v>-1.0481776381360284</v>
      </c>
      <c r="O4086" s="7">
        <v>-0.6227948023544988</v>
      </c>
      <c r="P4086" s="7">
        <v>-0.8427104319198091</v>
      </c>
      <c r="Q4086" s="7">
        <v>-0.15863171531740425</v>
      </c>
      <c r="R4086" s="7">
        <v>-1.763193797417804</v>
      </c>
      <c r="S4086" s="7">
        <v>-1.3312116742994597</v>
      </c>
      <c r="T4086" s="7">
        <v>-0.19628312066514642</v>
      </c>
      <c r="U4086" s="7">
        <v>-1.0587356502594685</v>
      </c>
      <c r="V4086" s="7">
        <v>-1.6570189152265495</v>
      </c>
      <c r="W4086" s="7">
        <f>[1]!i_dq_pctchange(W$2,$A4088)</f>
        <v>2.901643714656891</v>
      </c>
    </row>
    <row r="4087" spans="1:23" x14ac:dyDescent="0.35">
      <c r="A4087" s="1">
        <v>43644</v>
      </c>
      <c r="B4087">
        <v>0</v>
      </c>
      <c r="C4087">
        <v>0</v>
      </c>
      <c r="D4087">
        <v>1</v>
      </c>
      <c r="E4087">
        <f t="shared" ref="E4087:F4087" si="4198">IF(AVERAGE(B4071:B4087)&gt;0.5,1,0)</f>
        <v>0</v>
      </c>
      <c r="F4087">
        <f t="shared" si="4198"/>
        <v>0</v>
      </c>
      <c r="G4087">
        <f t="shared" si="4147"/>
        <v>3</v>
      </c>
      <c r="H4087">
        <f t="shared" si="4148"/>
        <v>3.6579666739461656</v>
      </c>
      <c r="J4087" s="7">
        <v>2.4615261861304716</v>
      </c>
      <c r="K4087" s="7">
        <v>2.034399613022809</v>
      </c>
      <c r="L4087" s="7">
        <v>4.7900930170587381</v>
      </c>
      <c r="M4087" s="7">
        <v>1.6479418654682918</v>
      </c>
      <c r="N4087" s="7">
        <v>2.1327901508230127</v>
      </c>
      <c r="O4087" s="7">
        <v>2.3537705030776204</v>
      </c>
      <c r="P4087" s="7">
        <v>2.6447013057806292</v>
      </c>
      <c r="Q4087" s="7">
        <v>4.4118885356604949</v>
      </c>
      <c r="R4087" s="7">
        <v>3.8576999453799532</v>
      </c>
      <c r="S4087" s="7">
        <v>1.8369193250206393</v>
      </c>
      <c r="T4087" s="7">
        <v>0.77144404576534986</v>
      </c>
      <c r="U4087" s="7">
        <v>2.9988039750940647</v>
      </c>
      <c r="V4087" s="7">
        <v>4.4471019007177395</v>
      </c>
      <c r="W4087" s="7">
        <f>[1]!i_dq_pctchange(W$2,$A4089)</f>
        <v>1.1921635499798406</v>
      </c>
    </row>
    <row r="4088" spans="1:23" x14ac:dyDescent="0.35">
      <c r="A4088" s="1">
        <v>43647</v>
      </c>
      <c r="B4088">
        <v>0</v>
      </c>
      <c r="C4088">
        <v>0</v>
      </c>
      <c r="D4088">
        <v>1</v>
      </c>
      <c r="E4088">
        <f t="shared" ref="E4088:F4088" si="4199">IF(AVERAGE(B4072:B4088)&gt;0.5,1,0)</f>
        <v>0</v>
      </c>
      <c r="F4088">
        <f t="shared" si="4199"/>
        <v>0</v>
      </c>
      <c r="G4088">
        <f t="shared" si="4147"/>
        <v>3</v>
      </c>
      <c r="H4088">
        <f t="shared" si="4148"/>
        <v>3.6579666739461656</v>
      </c>
      <c r="J4088" s="7">
        <v>-0.1056156369547689</v>
      </c>
      <c r="K4088" s="7">
        <v>0.95213452202376336</v>
      </c>
      <c r="L4088" s="7">
        <v>0.47379591426124096</v>
      </c>
      <c r="M4088" s="7">
        <v>-0.61330937789546291</v>
      </c>
      <c r="N4088" s="7">
        <v>0.25443240310305082</v>
      </c>
      <c r="O4088" s="7">
        <v>-0.52661638474072181</v>
      </c>
      <c r="P4088" s="7">
        <v>1.1194559021879149</v>
      </c>
      <c r="Q4088" s="7">
        <v>0.23830299184283962</v>
      </c>
      <c r="R4088" s="7">
        <v>-0.51979713642738334</v>
      </c>
      <c r="S4088" s="7">
        <v>-0.33346208317239528</v>
      </c>
      <c r="T4088" s="7">
        <v>0.70037185210566255</v>
      </c>
      <c r="U4088" s="7">
        <v>0.23686992214927927</v>
      </c>
      <c r="V4088" s="7">
        <v>-0.82225340396454039</v>
      </c>
      <c r="W4088" s="7">
        <f>[1]!i_dq_pctchange(W$2,$A4090)</f>
        <v>-1.313852001663478</v>
      </c>
    </row>
    <row r="4089" spans="1:23" x14ac:dyDescent="0.35">
      <c r="A4089" s="1">
        <v>43648</v>
      </c>
      <c r="B4089">
        <v>0</v>
      </c>
      <c r="C4089">
        <v>0</v>
      </c>
      <c r="D4089">
        <v>1</v>
      </c>
      <c r="E4089">
        <f t="shared" ref="E4089:F4089" si="4200">IF(AVERAGE(B4073:B4089)&gt;0.5,1,0)</f>
        <v>0</v>
      </c>
      <c r="F4089">
        <f t="shared" si="4200"/>
        <v>0</v>
      </c>
      <c r="G4089">
        <f t="shared" si="4147"/>
        <v>3</v>
      </c>
      <c r="H4089">
        <f t="shared" si="4148"/>
        <v>3.6579666739461656</v>
      </c>
      <c r="J4089" s="7">
        <v>-1.1844381105507915</v>
      </c>
      <c r="K4089" s="7">
        <v>-0.98742640007885141</v>
      </c>
      <c r="L4089" s="7">
        <v>-1.2960645251008178</v>
      </c>
      <c r="M4089" s="7">
        <v>0.55557395900866402</v>
      </c>
      <c r="N4089" s="7">
        <v>-0.99320553796194877</v>
      </c>
      <c r="O4089" s="7">
        <v>-0.88656224933507821</v>
      </c>
      <c r="P4089" s="7">
        <v>-1.5170639858439234</v>
      </c>
      <c r="Q4089" s="7">
        <v>-2.3604823313340644</v>
      </c>
      <c r="R4089" s="7">
        <v>-2.0462024564265135</v>
      </c>
      <c r="S4089" s="7">
        <v>-0.91029268019617682</v>
      </c>
      <c r="T4089" s="7">
        <v>-0.83893736823846798</v>
      </c>
      <c r="U4089" s="7">
        <v>-1.1292085533506837</v>
      </c>
      <c r="V4089" s="7">
        <v>-1.9311949859440618</v>
      </c>
      <c r="W4089" s="7">
        <f>[1]!i_dq_pctchange(W$2,$A4091)</f>
        <v>-1.2644953000087835</v>
      </c>
    </row>
    <row r="4090" spans="1:23" x14ac:dyDescent="0.35">
      <c r="A4090" s="1">
        <v>43649</v>
      </c>
      <c r="B4090">
        <v>0</v>
      </c>
      <c r="C4090">
        <v>0</v>
      </c>
      <c r="D4090">
        <v>1</v>
      </c>
      <c r="E4090">
        <f t="shared" ref="E4090:F4090" si="4201">IF(AVERAGE(B4074:B4090)&gt;0.5,1,0)</f>
        <v>0</v>
      </c>
      <c r="F4090">
        <f t="shared" si="4201"/>
        <v>0</v>
      </c>
      <c r="G4090">
        <f t="shared" si="4147"/>
        <v>3</v>
      </c>
      <c r="H4090">
        <f t="shared" si="4148"/>
        <v>3.6579666739461656</v>
      </c>
      <c r="J4090" s="7">
        <v>-0.53398680564458834</v>
      </c>
      <c r="K4090" s="7">
        <v>0.3998870396049144</v>
      </c>
      <c r="L4090" s="7">
        <v>-0.18315534390938037</v>
      </c>
      <c r="M4090" s="7">
        <v>0.16518657611996115</v>
      </c>
      <c r="N4090" s="7">
        <v>-0.56511365063418983</v>
      </c>
      <c r="O4090" s="7">
        <v>-0.5957603896011705</v>
      </c>
      <c r="P4090" s="7">
        <v>-1.5058917636507367</v>
      </c>
      <c r="Q4090" s="7">
        <v>-1.5393852860107895</v>
      </c>
      <c r="R4090" s="7">
        <v>-0.57819429336455985</v>
      </c>
      <c r="S4090" s="7">
        <v>-3.2157275148954952E-2</v>
      </c>
      <c r="T4090" s="7">
        <v>-1.2473550891616658</v>
      </c>
      <c r="U4090" s="7">
        <v>-0.26625767826419244</v>
      </c>
      <c r="V4090" s="7">
        <v>-0.48543347141322829</v>
      </c>
      <c r="W4090" s="7">
        <f>[1]!i_dq_pctchange(W$2,$A4092)</f>
        <v>1.2601139997219564</v>
      </c>
    </row>
    <row r="4091" spans="1:23" x14ac:dyDescent="0.35">
      <c r="A4091" s="1">
        <v>43650</v>
      </c>
      <c r="B4091">
        <v>0</v>
      </c>
      <c r="C4091">
        <v>0</v>
      </c>
      <c r="D4091">
        <v>1</v>
      </c>
      <c r="E4091">
        <f t="shared" ref="E4091:F4091" si="4202">IF(AVERAGE(B4075:B4091)&gt;0.5,1,0)</f>
        <v>0</v>
      </c>
      <c r="F4091">
        <f t="shared" si="4202"/>
        <v>0</v>
      </c>
      <c r="G4091">
        <f t="shared" si="4147"/>
        <v>3</v>
      </c>
      <c r="H4091">
        <f t="shared" si="4148"/>
        <v>3.6579666739461656</v>
      </c>
      <c r="J4091" s="7">
        <v>0.34055251795708735</v>
      </c>
      <c r="K4091" s="7">
        <v>0.41957033257305409</v>
      </c>
      <c r="L4091" s="7">
        <v>1.2765356820234812</v>
      </c>
      <c r="M4091" s="7">
        <v>-0.37634257040567087</v>
      </c>
      <c r="N4091" s="7">
        <v>-8.1348528297403341E-2</v>
      </c>
      <c r="O4091" s="7">
        <v>-2.0853746675541931E-2</v>
      </c>
      <c r="P4091" s="7">
        <v>3.1528884814515092</v>
      </c>
      <c r="Q4091" s="7">
        <v>2.120319742296437</v>
      </c>
      <c r="R4091" s="7">
        <v>0.20787921123726233</v>
      </c>
      <c r="S4091" s="7">
        <v>0.16605446760417153</v>
      </c>
      <c r="T4091" s="7">
        <v>0.32770020540875289</v>
      </c>
      <c r="U4091" s="7">
        <v>0.26696850240038039</v>
      </c>
      <c r="V4091" s="7">
        <v>0.63985569011152288</v>
      </c>
      <c r="W4091" s="7">
        <f>[1]!i_dq_pctchange(W$2,$A4093)</f>
        <v>-2.4717037085852764</v>
      </c>
    </row>
    <row r="4092" spans="1:23" x14ac:dyDescent="0.35">
      <c r="A4092" s="1">
        <v>43651</v>
      </c>
      <c r="B4092">
        <v>0</v>
      </c>
      <c r="C4092">
        <v>0</v>
      </c>
      <c r="D4092">
        <v>1</v>
      </c>
      <c r="E4092">
        <f t="shared" ref="E4092:F4092" si="4203">IF(AVERAGE(B4076:B4092)&gt;0.5,1,0)</f>
        <v>0</v>
      </c>
      <c r="F4092">
        <f t="shared" si="4203"/>
        <v>0</v>
      </c>
      <c r="G4092">
        <f t="shared" si="4147"/>
        <v>3</v>
      </c>
      <c r="H4092">
        <f t="shared" si="4148"/>
        <v>3.6579666739461656</v>
      </c>
      <c r="J4092" s="7">
        <v>-3.1271922457488937</v>
      </c>
      <c r="K4092" s="7">
        <v>-3.2170315759989383</v>
      </c>
      <c r="L4092" s="7">
        <v>-2.3490503453543043</v>
      </c>
      <c r="M4092" s="7">
        <v>-2.7924371689846605</v>
      </c>
      <c r="N4092" s="7">
        <v>-3.4632871487362071</v>
      </c>
      <c r="O4092" s="7">
        <v>-2.9369914053213853</v>
      </c>
      <c r="P4092" s="7">
        <v>0.41542902814062826</v>
      </c>
      <c r="Q4092" s="7">
        <v>-1.956594606467756</v>
      </c>
      <c r="R4092" s="7">
        <v>-4.29719651285843</v>
      </c>
      <c r="S4092" s="7">
        <v>-2.9041735560502926</v>
      </c>
      <c r="T4092" s="7">
        <v>-3.8856048593828003</v>
      </c>
      <c r="U4092" s="7">
        <v>-3.1098429702523167</v>
      </c>
      <c r="V4092" s="7">
        <v>-4.019068934856417</v>
      </c>
      <c r="W4092" s="7">
        <f>[1]!i_dq_pctchange(W$2,$A4094)</f>
        <v>8.9531942209673435E-2</v>
      </c>
    </row>
    <row r="4093" spans="1:23" x14ac:dyDescent="0.35">
      <c r="A4093" s="1">
        <v>43654</v>
      </c>
      <c r="B4093">
        <v>0</v>
      </c>
      <c r="C4093">
        <v>0</v>
      </c>
      <c r="D4093">
        <v>1</v>
      </c>
      <c r="E4093">
        <f t="shared" ref="E4093:F4093" si="4204">IF(AVERAGE(B4077:B4093)&gt;0.5,1,0)</f>
        <v>0</v>
      </c>
      <c r="F4093">
        <f t="shared" si="4204"/>
        <v>0</v>
      </c>
      <c r="G4093">
        <f t="shared" si="4147"/>
        <v>3</v>
      </c>
      <c r="H4093">
        <f t="shared" si="4148"/>
        <v>3.6579666739461656</v>
      </c>
      <c r="J4093" s="7">
        <v>-0.14330300681327632</v>
      </c>
      <c r="K4093" s="7">
        <v>8.2370947544169557E-2</v>
      </c>
      <c r="L4093" s="7">
        <v>-0.76212876550838748</v>
      </c>
      <c r="M4093" s="7">
        <v>-0.35853597003628407</v>
      </c>
      <c r="N4093" s="7">
        <v>-5.2372755384578813E-2</v>
      </c>
      <c r="O4093" s="7">
        <v>-0.22372352482301888</v>
      </c>
      <c r="P4093" s="7">
        <v>0.63229673100511019</v>
      </c>
      <c r="Q4093" s="7">
        <v>-1.8498459489393933E-2</v>
      </c>
      <c r="R4093" s="7">
        <v>-0.11891232519666967</v>
      </c>
      <c r="S4093" s="7">
        <v>-1.6537421503112652E-2</v>
      </c>
      <c r="T4093" s="7">
        <v>0.17450958919595078</v>
      </c>
      <c r="U4093" s="7">
        <v>0.85735521584539043</v>
      </c>
      <c r="V4093" s="7">
        <v>1.5399206085377821E-2</v>
      </c>
      <c r="W4093" s="7">
        <f>[1]!i_dq_pctchange(W$2,$A4095)</f>
        <v>2.0534545152792998E-2</v>
      </c>
    </row>
    <row r="4094" spans="1:23" x14ac:dyDescent="0.35">
      <c r="A4094" s="1">
        <v>43655</v>
      </c>
      <c r="B4094">
        <v>0</v>
      </c>
      <c r="C4094">
        <v>0</v>
      </c>
      <c r="D4094">
        <v>1</v>
      </c>
      <c r="E4094">
        <f t="shared" ref="E4094:F4094" si="4205">IF(AVERAGE(B4078:B4094)&gt;0.5,1,0)</f>
        <v>0</v>
      </c>
      <c r="F4094">
        <f t="shared" si="4205"/>
        <v>0</v>
      </c>
      <c r="G4094">
        <f t="shared" si="4147"/>
        <v>3</v>
      </c>
      <c r="H4094">
        <f t="shared" si="4148"/>
        <v>3.6579666739461656</v>
      </c>
      <c r="J4094" s="7">
        <v>-0.75380349017144388</v>
      </c>
      <c r="K4094" s="7">
        <v>-1.7824935260413455</v>
      </c>
      <c r="L4094" s="7">
        <v>0.10685589123997837</v>
      </c>
      <c r="M4094" s="7">
        <v>-0.56968404446457233</v>
      </c>
      <c r="N4094" s="7">
        <v>-0.69430263426587635</v>
      </c>
      <c r="O4094" s="7">
        <v>-0.64730265972354228</v>
      </c>
      <c r="P4094" s="7">
        <v>-1.1716513496125074</v>
      </c>
      <c r="Q4094" s="7">
        <v>0.16987468743810641</v>
      </c>
      <c r="R4094" s="7">
        <v>-0.39362468589101668</v>
      </c>
      <c r="S4094" s="7">
        <v>-1.0988028502713447</v>
      </c>
      <c r="T4094" s="7">
        <v>-1.8570174170319407</v>
      </c>
      <c r="U4094" s="7">
        <v>-0.82975155254760935</v>
      </c>
      <c r="V4094" s="7">
        <v>-0.51689374961813628</v>
      </c>
      <c r="W4094" s="7">
        <f>[1]!i_dq_pctchange(W$2,$A4096)</f>
        <v>0.34240652020760176</v>
      </c>
    </row>
    <row r="4095" spans="1:23" x14ac:dyDescent="0.35">
      <c r="A4095" s="1">
        <v>43656</v>
      </c>
      <c r="B4095">
        <v>0</v>
      </c>
      <c r="C4095">
        <v>0</v>
      </c>
      <c r="D4095">
        <v>1</v>
      </c>
      <c r="E4095">
        <f t="shared" ref="E4095:F4095" si="4206">IF(AVERAGE(B4079:B4095)&gt;0.5,1,0)</f>
        <v>0</v>
      </c>
      <c r="F4095">
        <f t="shared" si="4206"/>
        <v>0</v>
      </c>
      <c r="G4095">
        <f t="shared" si="4147"/>
        <v>3</v>
      </c>
      <c r="H4095">
        <f t="shared" si="4148"/>
        <v>3.6579666739461656</v>
      </c>
      <c r="J4095" s="7">
        <v>-0.20171768786245353</v>
      </c>
      <c r="K4095" s="7">
        <v>0.38671103117281003</v>
      </c>
      <c r="L4095" s="7">
        <v>0.11033341378477199</v>
      </c>
      <c r="M4095" s="7">
        <v>0.24974658067549774</v>
      </c>
      <c r="N4095" s="7">
        <v>0.21106623367049826</v>
      </c>
      <c r="O4095" s="7">
        <v>-0.74298220346785704</v>
      </c>
      <c r="P4095" s="7">
        <v>-1.5827131884794766E-2</v>
      </c>
      <c r="Q4095" s="7">
        <v>-0.36154303969790713</v>
      </c>
      <c r="R4095" s="7">
        <v>-0.38591817652558968</v>
      </c>
      <c r="S4095" s="7">
        <v>-0.14644729705298482</v>
      </c>
      <c r="T4095" s="7">
        <v>1.265149636911757</v>
      </c>
      <c r="U4095" s="7">
        <v>0.46835585404649238</v>
      </c>
      <c r="V4095" s="7">
        <v>-0.66501252886551643</v>
      </c>
      <c r="W4095" s="7">
        <f>[1]!i_dq_pctchange(W$2,$A4097)</f>
        <v>0.45699278845480917</v>
      </c>
    </row>
    <row r="4096" spans="1:23" x14ac:dyDescent="0.35">
      <c r="A4096" s="1">
        <v>43657</v>
      </c>
      <c r="B4096">
        <v>0</v>
      </c>
      <c r="C4096">
        <v>0</v>
      </c>
      <c r="D4096">
        <v>1</v>
      </c>
      <c r="E4096">
        <f t="shared" ref="E4096:F4096" si="4207">IF(AVERAGE(B4080:B4096)&gt;0.5,1,0)</f>
        <v>0</v>
      </c>
      <c r="F4096">
        <f t="shared" si="4207"/>
        <v>0</v>
      </c>
      <c r="G4096">
        <f t="shared" si="4147"/>
        <v>3</v>
      </c>
      <c r="H4096">
        <f t="shared" si="4148"/>
        <v>3.6579666739461656</v>
      </c>
      <c r="J4096" s="7">
        <v>-9.7453322952067406E-2</v>
      </c>
      <c r="K4096" s="7">
        <v>0.6642201006952394</v>
      </c>
      <c r="L4096" s="7">
        <v>0.60559095344699976</v>
      </c>
      <c r="M4096" s="7">
        <v>-6.6921652818286617E-2</v>
      </c>
      <c r="N4096" s="7">
        <v>9.6405880371539618E-2</v>
      </c>
      <c r="O4096" s="7">
        <v>0.69259743484647951</v>
      </c>
      <c r="P4096" s="7">
        <v>-0.14336275256485467</v>
      </c>
      <c r="Q4096" s="7">
        <v>0.76340280328595178</v>
      </c>
      <c r="R4096" s="7">
        <v>-0.23731830317413791</v>
      </c>
      <c r="S4096" s="7">
        <v>-0.24443679950748864</v>
      </c>
      <c r="T4096" s="7">
        <v>-0.37185801268859087</v>
      </c>
      <c r="U4096" s="7">
        <v>1.4368987933888286</v>
      </c>
      <c r="V4096" s="7">
        <v>-0.14541749412023922</v>
      </c>
      <c r="W4096" s="7">
        <f>[1]!i_dq_pctchange(W$2,$A4098)</f>
        <v>0.35126437038162517</v>
      </c>
    </row>
    <row r="4097" spans="1:23" x14ac:dyDescent="0.35">
      <c r="A4097" s="1">
        <v>43658</v>
      </c>
      <c r="B4097">
        <v>0</v>
      </c>
      <c r="C4097">
        <v>0</v>
      </c>
      <c r="D4097">
        <v>1</v>
      </c>
      <c r="E4097">
        <f t="shared" ref="E4097:F4097" si="4208">IF(AVERAGE(B4081:B4097)&gt;0.5,1,0)</f>
        <v>0</v>
      </c>
      <c r="F4097">
        <f t="shared" si="4208"/>
        <v>0</v>
      </c>
      <c r="G4097">
        <f t="shared" si="4147"/>
        <v>3</v>
      </c>
      <c r="H4097">
        <f t="shared" si="4148"/>
        <v>3.6579666739461656</v>
      </c>
      <c r="J4097" s="7">
        <v>2.0480000000000032</v>
      </c>
      <c r="K4097" s="7">
        <v>1.3364834200229623</v>
      </c>
      <c r="L4097" s="7">
        <v>-0.41608421533107109</v>
      </c>
      <c r="M4097" s="7">
        <v>0.43748166976244235</v>
      </c>
      <c r="N4097" s="7">
        <v>0.34270419135734348</v>
      </c>
      <c r="O4097" s="7">
        <v>0.6236555305974566</v>
      </c>
      <c r="P4097" s="7">
        <v>2.6434564134775034</v>
      </c>
      <c r="Q4097" s="7">
        <v>-0.63865131668601471</v>
      </c>
      <c r="R4097" s="7">
        <v>1.3048051446602886</v>
      </c>
      <c r="S4097" s="7">
        <v>0.32353795331613483</v>
      </c>
      <c r="T4097" s="7">
        <v>0.94807322458864196</v>
      </c>
      <c r="U4097" s="7">
        <v>0.36852228475935161</v>
      </c>
      <c r="V4097" s="7">
        <v>3.2298490458558891</v>
      </c>
      <c r="W4097" s="7">
        <f>[1]!i_dq_pctchange(W$2,$A4099)</f>
        <v>-0.24688715060810293</v>
      </c>
    </row>
    <row r="4098" spans="1:23" x14ac:dyDescent="0.35">
      <c r="A4098" s="1">
        <v>43661</v>
      </c>
      <c r="B4098">
        <v>0</v>
      </c>
      <c r="C4098">
        <v>0</v>
      </c>
      <c r="D4098">
        <v>1</v>
      </c>
      <c r="E4098">
        <f t="shared" ref="E4098:F4098" si="4209">IF(AVERAGE(B4082:B4098)&gt;0.5,1,0)</f>
        <v>0</v>
      </c>
      <c r="F4098">
        <f t="shared" si="4209"/>
        <v>0</v>
      </c>
      <c r="G4098">
        <f t="shared" si="4147"/>
        <v>3</v>
      </c>
      <c r="H4098">
        <f t="shared" si="4148"/>
        <v>3.6579666739461656</v>
      </c>
      <c r="J4098" s="7">
        <v>-0.10823496090391872</v>
      </c>
      <c r="K4098" s="7">
        <v>-0.25838983691214062</v>
      </c>
      <c r="L4098" s="7">
        <v>-1.5300590280214887</v>
      </c>
      <c r="M4098" s="7">
        <v>7.689499939164994E-2</v>
      </c>
      <c r="N4098" s="7">
        <v>0.25827043613011719</v>
      </c>
      <c r="O4098" s="7">
        <v>7.4114975654256982E-2</v>
      </c>
      <c r="P4098" s="7">
        <v>-0.26313258910229531</v>
      </c>
      <c r="Q4098" s="7">
        <v>-1.3975646167909439</v>
      </c>
      <c r="R4098" s="7">
        <v>0.58967585351856144</v>
      </c>
      <c r="S4098" s="7">
        <v>0.31932841525358324</v>
      </c>
      <c r="T4098" s="7">
        <v>0.11677874132979395</v>
      </c>
      <c r="U4098" s="7">
        <v>0.44492265885466487</v>
      </c>
      <c r="V4098" s="7">
        <v>-0.20393180520433965</v>
      </c>
      <c r="W4098" s="7">
        <f>[1]!i_dq_pctchange(W$2,$A4100)</f>
        <v>-0.43395797826308563</v>
      </c>
    </row>
    <row r="4099" spans="1:23" x14ac:dyDescent="0.35">
      <c r="A4099" s="1">
        <v>43662</v>
      </c>
      <c r="B4099">
        <v>0</v>
      </c>
      <c r="C4099">
        <v>0</v>
      </c>
      <c r="D4099">
        <v>1</v>
      </c>
      <c r="E4099">
        <f t="shared" ref="E4099:F4099" si="4210">IF(AVERAGE(B4083:B4099)&gt;0.5,1,0)</f>
        <v>0</v>
      </c>
      <c r="F4099">
        <f t="shared" si="4210"/>
        <v>0</v>
      </c>
      <c r="G4099">
        <f t="shared" si="4147"/>
        <v>3</v>
      </c>
      <c r="H4099">
        <f t="shared" si="4148"/>
        <v>3.6579666739461656</v>
      </c>
      <c r="J4099" s="7">
        <v>-7.0884640311017835E-3</v>
      </c>
      <c r="K4099" s="7">
        <v>-0.19032168059587651</v>
      </c>
      <c r="L4099" s="7">
        <v>-0.93038005065014651</v>
      </c>
      <c r="M4099" s="7">
        <v>-0.3763987297758522</v>
      </c>
      <c r="N4099" s="7">
        <v>-8.8431607763533177E-3</v>
      </c>
      <c r="O4099" s="7">
        <v>-0.11418826014858904</v>
      </c>
      <c r="P4099" s="7">
        <v>1.1920413708475819</v>
      </c>
      <c r="Q4099" s="7">
        <v>-0.39440255767032739</v>
      </c>
      <c r="R4099" s="7">
        <v>-0.42420309485339014</v>
      </c>
      <c r="S4099" s="7">
        <v>-0.14292477287583663</v>
      </c>
      <c r="T4099" s="7">
        <v>-0.3594422302333139</v>
      </c>
      <c r="U4099" s="7">
        <v>0.58565039251868833</v>
      </c>
      <c r="V4099" s="7">
        <v>-8.8711306003531845E-2</v>
      </c>
      <c r="W4099" s="7">
        <f>[1]!i_dq_pctchange(W$2,$A4101)</f>
        <v>-1.5614437055875274</v>
      </c>
    </row>
    <row r="4100" spans="1:23" x14ac:dyDescent="0.35">
      <c r="A4100" s="1">
        <v>43663</v>
      </c>
      <c r="B4100">
        <v>0</v>
      </c>
      <c r="C4100">
        <v>1</v>
      </c>
      <c r="D4100">
        <v>1</v>
      </c>
      <c r="E4100">
        <f t="shared" ref="E4100:F4100" si="4211">IF(AVERAGE(B4084:B4100)&gt;0.5,1,0)</f>
        <v>0</v>
      </c>
      <c r="F4100">
        <f t="shared" si="4211"/>
        <v>0</v>
      </c>
      <c r="G4100">
        <f t="shared" si="4147"/>
        <v>2</v>
      </c>
      <c r="H4100">
        <f t="shared" si="4148"/>
        <v>3.6579666739461656</v>
      </c>
      <c r="J4100" s="7">
        <v>-1.5302040609651135</v>
      </c>
      <c r="K4100" s="7">
        <v>-1.7959526731943782</v>
      </c>
      <c r="L4100" s="7">
        <v>-0.67144839332515349</v>
      </c>
      <c r="M4100" s="7">
        <v>-1.5928028546463717</v>
      </c>
      <c r="N4100" s="7">
        <v>-1.0020571780131871</v>
      </c>
      <c r="O4100" s="7">
        <v>-1.8208296531738937</v>
      </c>
      <c r="P4100" s="7">
        <v>-0.99581348347047149</v>
      </c>
      <c r="Q4100" s="7">
        <v>-1.4827538053344544</v>
      </c>
      <c r="R4100" s="7">
        <v>-2.539440938097298</v>
      </c>
      <c r="S4100" s="7">
        <v>-0.99829328420882102</v>
      </c>
      <c r="T4100" s="7">
        <v>0.19451606172171471</v>
      </c>
      <c r="U4100" s="7">
        <v>-1.9620494243670374</v>
      </c>
      <c r="V4100" s="7">
        <v>-2.584055805402957</v>
      </c>
      <c r="W4100" s="7">
        <f>[1]!i_dq_pctchange(W$2,$A4102)</f>
        <v>0.18071663886957601</v>
      </c>
    </row>
    <row r="4101" spans="1:23" x14ac:dyDescent="0.35">
      <c r="A4101" s="1">
        <v>43664</v>
      </c>
      <c r="B4101">
        <v>0</v>
      </c>
      <c r="C4101">
        <v>1</v>
      </c>
      <c r="D4101">
        <v>1</v>
      </c>
      <c r="E4101">
        <f t="shared" ref="E4101:F4101" si="4212">IF(AVERAGE(B4085:B4101)&gt;0.5,1,0)</f>
        <v>0</v>
      </c>
      <c r="F4101">
        <f t="shared" si="4212"/>
        <v>0</v>
      </c>
      <c r="G4101">
        <f t="shared" ref="G4101:G4164" si="4213">IF(AND(B4101=1,C4101=1),1,IF(AND(C4101=1,B4101=0),2,IF(AND(C4101=0,B4101=0),3,4)))</f>
        <v>2</v>
      </c>
      <c r="H4101">
        <f t="shared" ref="H4101:H4164" si="4214">H4100*(1+D4101*P4101/100*IF(G4101=1,1,0))</f>
        <v>3.6579666739461656</v>
      </c>
      <c r="J4101" s="7">
        <v>1.3158977312462676</v>
      </c>
      <c r="K4101" s="7">
        <v>0.43132538297094414</v>
      </c>
      <c r="L4101" s="7">
        <v>-3.592060216529229E-2</v>
      </c>
      <c r="M4101" s="7">
        <v>0.81202007976348189</v>
      </c>
      <c r="N4101" s="7">
        <v>0.86421527311144675</v>
      </c>
      <c r="O4101" s="7">
        <v>0.71247401184848602</v>
      </c>
      <c r="P4101" s="7">
        <v>1.004954782867346</v>
      </c>
      <c r="Q4101" s="7">
        <v>0.73446239592222773</v>
      </c>
      <c r="R4101" s="7">
        <v>-0.1117458835778331</v>
      </c>
      <c r="S4101" s="7">
        <v>0.38856736307789047</v>
      </c>
      <c r="T4101" s="7">
        <v>1.4962778368037004</v>
      </c>
      <c r="U4101" s="7">
        <v>1.0307888706509174E-2</v>
      </c>
      <c r="V4101" s="7">
        <v>0.53674465478401823</v>
      </c>
      <c r="W4101" s="7">
        <f>[1]!i_dq_pctchange(W$2,$A4103)</f>
        <v>-1.3811025544223312</v>
      </c>
    </row>
    <row r="4102" spans="1:23" x14ac:dyDescent="0.35">
      <c r="A4102" s="1">
        <v>43665</v>
      </c>
      <c r="B4102">
        <v>0</v>
      </c>
      <c r="C4102">
        <v>1</v>
      </c>
      <c r="D4102">
        <v>1</v>
      </c>
      <c r="E4102">
        <f t="shared" ref="E4102:F4102" si="4215">IF(AVERAGE(B4086:B4102)&gt;0.5,1,0)</f>
        <v>0</v>
      </c>
      <c r="F4102">
        <f t="shared" si="4215"/>
        <v>0</v>
      </c>
      <c r="G4102">
        <f t="shared" si="4213"/>
        <v>2</v>
      </c>
      <c r="H4102">
        <f t="shared" si="4214"/>
        <v>3.6579666739461656</v>
      </c>
      <c r="J4102" s="7">
        <v>-2.827531252061902</v>
      </c>
      <c r="K4102" s="7">
        <v>-1.8286387884657993</v>
      </c>
      <c r="L4102" s="7">
        <v>-0.48798593417513375</v>
      </c>
      <c r="M4102" s="7">
        <v>-1.5563417358401384</v>
      </c>
      <c r="N4102" s="7">
        <v>-1.5110672971765775</v>
      </c>
      <c r="O4102" s="7">
        <v>-2.1650220624919654</v>
      </c>
      <c r="P4102" s="7">
        <v>-3.1465553332351668</v>
      </c>
      <c r="Q4102" s="7">
        <v>-0.12783828070528508</v>
      </c>
      <c r="R4102" s="7">
        <v>-2.6530025429287787</v>
      </c>
      <c r="S4102" s="7">
        <v>-1.797663990841325</v>
      </c>
      <c r="T4102" s="7">
        <v>-3.9395983891049027</v>
      </c>
      <c r="U4102" s="7">
        <v>-2.3035756758899599</v>
      </c>
      <c r="V4102" s="7">
        <v>-2.2418990666329255</v>
      </c>
      <c r="W4102" s="7">
        <f>[1]!i_dq_pctchange(W$2,$A4104)</f>
        <v>0.7236083707154447</v>
      </c>
    </row>
    <row r="4103" spans="1:23" x14ac:dyDescent="0.35">
      <c r="A4103" s="1">
        <v>43668</v>
      </c>
      <c r="B4103">
        <v>0</v>
      </c>
      <c r="C4103">
        <v>1</v>
      </c>
      <c r="D4103">
        <v>1</v>
      </c>
      <c r="E4103">
        <f t="shared" ref="E4103:F4103" si="4216">IF(AVERAGE(B4087:B4103)&gt;0.5,1,0)</f>
        <v>0</v>
      </c>
      <c r="F4103">
        <f t="shared" si="4216"/>
        <v>0</v>
      </c>
      <c r="G4103">
        <f t="shared" si="4213"/>
        <v>2</v>
      </c>
      <c r="H4103">
        <f t="shared" si="4214"/>
        <v>3.6579666739461656</v>
      </c>
      <c r="J4103" s="7">
        <v>1.0911123182350044</v>
      </c>
      <c r="K4103" s="7">
        <v>0.24569601762128709</v>
      </c>
      <c r="L4103" s="7">
        <v>0.80481581813777647</v>
      </c>
      <c r="M4103" s="7">
        <v>0.79822062278202766</v>
      </c>
      <c r="N4103" s="7">
        <v>0.66507663434470676</v>
      </c>
      <c r="O4103" s="7">
        <v>1.4788508751572547</v>
      </c>
      <c r="P4103" s="7">
        <v>0.70919871575114013</v>
      </c>
      <c r="Q4103" s="7">
        <v>-0.95779529555974197</v>
      </c>
      <c r="R4103" s="7">
        <v>1.5484162770626788</v>
      </c>
      <c r="S4103" s="7">
        <v>0.72445665750688415</v>
      </c>
      <c r="T4103" s="7">
        <v>0.22772198367931981</v>
      </c>
      <c r="U4103" s="7">
        <v>1.1783371001708434</v>
      </c>
      <c r="V4103" s="7">
        <v>1.8243460602770611</v>
      </c>
      <c r="W4103" s="7">
        <f>[1]!i_dq_pctchange(W$2,$A4105)</f>
        <v>0.80499629221622793</v>
      </c>
    </row>
    <row r="4104" spans="1:23" x14ac:dyDescent="0.35">
      <c r="A4104" s="1">
        <v>43669</v>
      </c>
      <c r="B4104">
        <v>0</v>
      </c>
      <c r="C4104">
        <v>1</v>
      </c>
      <c r="D4104">
        <v>1</v>
      </c>
      <c r="E4104">
        <f t="shared" ref="E4104:F4104" si="4217">IF(AVERAGE(B4088:B4104)&gt;0.5,1,0)</f>
        <v>0</v>
      </c>
      <c r="F4104">
        <f t="shared" si="4217"/>
        <v>0</v>
      </c>
      <c r="G4104">
        <f t="shared" si="4213"/>
        <v>2</v>
      </c>
      <c r="H4104">
        <f t="shared" si="4214"/>
        <v>3.6579666739461656</v>
      </c>
      <c r="J4104" s="7">
        <v>1.0033842258906118</v>
      </c>
      <c r="K4104" s="7">
        <v>0.5113591931167637</v>
      </c>
      <c r="L4104" s="7">
        <v>0.64006839975529506</v>
      </c>
      <c r="M4104" s="7">
        <v>0.52363549812314092</v>
      </c>
      <c r="N4104" s="7">
        <v>1.1345407653974791</v>
      </c>
      <c r="O4104" s="7">
        <v>0.68968215041209624</v>
      </c>
      <c r="P4104" s="7">
        <v>0.75334193731720922</v>
      </c>
      <c r="Q4104" s="7">
        <v>-7.0985849774591936E-2</v>
      </c>
      <c r="R4104" s="7">
        <v>2.2515316232479483</v>
      </c>
      <c r="S4104" s="7">
        <v>0.4758230452674746</v>
      </c>
      <c r="T4104" s="7">
        <v>1.0547494428250046</v>
      </c>
      <c r="U4104" s="7">
        <v>1.0102144349576543</v>
      </c>
      <c r="V4104" s="7">
        <v>1.8644716219718371</v>
      </c>
      <c r="W4104" s="7">
        <f>[1]!i_dq_pctchange(W$2,$A4106)</f>
        <v>0.28376514677971243</v>
      </c>
    </row>
    <row r="4105" spans="1:23" x14ac:dyDescent="0.35">
      <c r="A4105" s="1">
        <v>43670</v>
      </c>
      <c r="B4105">
        <v>0</v>
      </c>
      <c r="C4105">
        <v>1</v>
      </c>
      <c r="D4105">
        <v>1</v>
      </c>
      <c r="E4105">
        <f t="shared" ref="E4105:F4105" si="4218">IF(AVERAGE(B4089:B4105)&gt;0.5,1,0)</f>
        <v>0</v>
      </c>
      <c r="F4105">
        <f t="shared" si="4218"/>
        <v>0</v>
      </c>
      <c r="G4105">
        <f t="shared" si="4213"/>
        <v>2</v>
      </c>
      <c r="H4105">
        <f t="shared" si="4214"/>
        <v>3.6579666739461656</v>
      </c>
      <c r="J4105" s="7">
        <v>-0.15346289011545525</v>
      </c>
      <c r="K4105" s="7">
        <v>0.26851623432074967</v>
      </c>
      <c r="L4105" s="7">
        <v>0.37453841838446977</v>
      </c>
      <c r="M4105" s="7">
        <v>2.9103752410921214E-2</v>
      </c>
      <c r="N4105" s="7">
        <v>-0.11943989983947151</v>
      </c>
      <c r="O4105" s="7">
        <v>0.11087236528708878</v>
      </c>
      <c r="P4105" s="7">
        <v>1.1563784436485893</v>
      </c>
      <c r="Q4105" s="7">
        <v>1.1945909933405265</v>
      </c>
      <c r="R4105" s="7">
        <v>0.67027584428976206</v>
      </c>
      <c r="S4105" s="7">
        <v>-9.9650765208162045E-2</v>
      </c>
      <c r="T4105" s="7">
        <v>-0.72275461730108181</v>
      </c>
      <c r="U4105" s="7">
        <v>-0.25687650870282525</v>
      </c>
      <c r="V4105" s="7">
        <v>0.79935257045520636</v>
      </c>
      <c r="W4105" s="7">
        <f>[1]!i_dq_pctchange(W$2,$A4107)</f>
        <v>0.69327152074514575</v>
      </c>
    </row>
    <row r="4106" spans="1:23" x14ac:dyDescent="0.35">
      <c r="A4106" s="1">
        <v>43671</v>
      </c>
      <c r="B4106">
        <v>0</v>
      </c>
      <c r="C4106">
        <v>1</v>
      </c>
      <c r="D4106">
        <v>1</v>
      </c>
      <c r="E4106">
        <f t="shared" ref="E4106:F4106" si="4219">IF(AVERAGE(B4090:B4106)&gt;0.5,1,0)</f>
        <v>0</v>
      </c>
      <c r="F4106">
        <f t="shared" si="4219"/>
        <v>0</v>
      </c>
      <c r="G4106">
        <f t="shared" si="4213"/>
        <v>2</v>
      </c>
      <c r="H4106">
        <f t="shared" si="4214"/>
        <v>3.6579666739461656</v>
      </c>
      <c r="J4106" s="7">
        <v>-6.1991833472506322E-2</v>
      </c>
      <c r="K4106" s="7">
        <v>0.97637139585717292</v>
      </c>
      <c r="L4106" s="7">
        <v>0.14476172686731059</v>
      </c>
      <c r="M4106" s="7">
        <v>0.43001844345158974</v>
      </c>
      <c r="N4106" s="7">
        <v>-6.344421331098396E-2</v>
      </c>
      <c r="O4106" s="7">
        <v>0.18657273351443326</v>
      </c>
      <c r="P4106" s="7">
        <v>-0.96541188293074642</v>
      </c>
      <c r="Q4106" s="7">
        <v>5.6692731724503509E-2</v>
      </c>
      <c r="R4106" s="7">
        <v>4.3269018499713811E-2</v>
      </c>
      <c r="S4106" s="7">
        <v>-0.22878478672682181</v>
      </c>
      <c r="T4106" s="7">
        <v>-0.44105839613164788</v>
      </c>
      <c r="U4106" s="7">
        <v>7.0056722061905399E-2</v>
      </c>
      <c r="V4106" s="7">
        <v>-0.36056998903867238</v>
      </c>
      <c r="W4106" s="7">
        <f>[1]!i_dq_pctchange(W$2,$A4108)</f>
        <v>-0.60062884253670534</v>
      </c>
    </row>
    <row r="4107" spans="1:23" x14ac:dyDescent="0.35">
      <c r="A4107" s="1">
        <v>43672</v>
      </c>
      <c r="B4107">
        <v>0</v>
      </c>
      <c r="C4107">
        <v>1</v>
      </c>
      <c r="D4107">
        <v>1</v>
      </c>
      <c r="E4107">
        <f t="shared" ref="E4107:F4107" si="4220">IF(AVERAGE(B4091:B4107)&gt;0.5,1,0)</f>
        <v>0</v>
      </c>
      <c r="F4107">
        <f t="shared" si="4220"/>
        <v>0</v>
      </c>
      <c r="G4107">
        <f t="shared" si="4213"/>
        <v>2</v>
      </c>
      <c r="H4107">
        <f t="shared" si="4214"/>
        <v>3.6579666739461656</v>
      </c>
      <c r="J4107" s="7">
        <v>-0.14918027744456142</v>
      </c>
      <c r="K4107" s="7">
        <v>-0.2764533009461263</v>
      </c>
      <c r="L4107" s="7">
        <v>-0.29318505047680166</v>
      </c>
      <c r="M4107" s="7">
        <v>0.30541997701984874</v>
      </c>
      <c r="N4107" s="7">
        <v>-0.32896508737773378</v>
      </c>
      <c r="O4107" s="7">
        <v>-0.5402023151527825</v>
      </c>
      <c r="P4107" s="7">
        <v>1.7197237415135527</v>
      </c>
      <c r="Q4107" s="7">
        <v>0.87092839743973649</v>
      </c>
      <c r="R4107" s="7">
        <v>0.46472010874361147</v>
      </c>
      <c r="S4107" s="7">
        <v>-0.60308375296956096</v>
      </c>
      <c r="T4107" s="7">
        <v>-0.18913914565522497</v>
      </c>
      <c r="U4107" s="7">
        <v>5.1312445057894104E-2</v>
      </c>
      <c r="V4107" s="7">
        <v>-0.19058739517692386</v>
      </c>
      <c r="W4107" s="7">
        <f>[1]!i_dq_pctchange(W$2,$A4109)</f>
        <v>0.57304971749976241</v>
      </c>
    </row>
    <row r="4108" spans="1:23" x14ac:dyDescent="0.35">
      <c r="A4108" s="1">
        <v>43675</v>
      </c>
      <c r="B4108">
        <v>0</v>
      </c>
      <c r="C4108">
        <v>1</v>
      </c>
      <c r="D4108">
        <v>1</v>
      </c>
      <c r="E4108">
        <f t="shared" ref="E4108:F4108" si="4221">IF(AVERAGE(B4092:B4108)&gt;0.5,1,0)</f>
        <v>0</v>
      </c>
      <c r="F4108">
        <f t="shared" si="4221"/>
        <v>1</v>
      </c>
      <c r="G4108">
        <f t="shared" si="4213"/>
        <v>2</v>
      </c>
      <c r="H4108">
        <f t="shared" si="4214"/>
        <v>3.6579666739461656</v>
      </c>
      <c r="J4108" s="7">
        <v>0.87793608009240964</v>
      </c>
      <c r="K4108" s="7">
        <v>1.9358391486830748E-2</v>
      </c>
      <c r="L4108" s="7">
        <v>1.2520387464120997</v>
      </c>
      <c r="M4108" s="7">
        <v>0.25896336329280928</v>
      </c>
      <c r="N4108" s="7">
        <v>0.74386896788663159</v>
      </c>
      <c r="O4108" s="7">
        <v>0.35530044757071938</v>
      </c>
      <c r="P4108" s="7">
        <v>0.2150791843136361</v>
      </c>
      <c r="Q4108" s="7">
        <v>-0.3265049543729388</v>
      </c>
      <c r="R4108" s="7">
        <v>5.1396716760165037E-2</v>
      </c>
      <c r="S4108" s="7">
        <v>0.57213781138831499</v>
      </c>
      <c r="T4108" s="7">
        <v>1.0590848318616783</v>
      </c>
      <c r="U4108" s="7">
        <v>0.60072357174093238</v>
      </c>
      <c r="V4108" s="7">
        <v>0.34709633131745954</v>
      </c>
      <c r="W4108" s="7">
        <f>[1]!i_dq_pctchange(W$2,$A4110)</f>
        <v>-0.59814742789584729</v>
      </c>
    </row>
    <row r="4109" spans="1:23" x14ac:dyDescent="0.35">
      <c r="A4109" s="1">
        <v>43676</v>
      </c>
      <c r="B4109">
        <v>0</v>
      </c>
      <c r="C4109">
        <v>1</v>
      </c>
      <c r="D4109">
        <v>1</v>
      </c>
      <c r="E4109">
        <f t="shared" ref="E4109:F4109" si="4222">IF(AVERAGE(B4093:B4109)&gt;0.5,1,0)</f>
        <v>0</v>
      </c>
      <c r="F4109">
        <f t="shared" si="4222"/>
        <v>1</v>
      </c>
      <c r="G4109">
        <f t="shared" si="4213"/>
        <v>2</v>
      </c>
      <c r="H4109">
        <f t="shared" si="4214"/>
        <v>3.6579666739461656</v>
      </c>
      <c r="J4109" s="7">
        <v>-1.2285925134234101</v>
      </c>
      <c r="K4109" s="7">
        <v>-1.9809384935697494</v>
      </c>
      <c r="L4109" s="7">
        <v>-0.49494017849023714</v>
      </c>
      <c r="M4109" s="7">
        <v>-0.35497180244623949</v>
      </c>
      <c r="N4109" s="7">
        <v>-0.29082911203243739</v>
      </c>
      <c r="O4109" s="7">
        <v>-0.3134440636679523</v>
      </c>
      <c r="P4109" s="7">
        <v>-0.32566636459096676</v>
      </c>
      <c r="Q4109" s="7">
        <v>-1.4621639214967939</v>
      </c>
      <c r="R4109" s="7">
        <v>-0.25729063304033789</v>
      </c>
      <c r="S4109" s="7">
        <v>-0.64320483000032025</v>
      </c>
      <c r="T4109" s="7">
        <v>-6.1308781138408569E-2</v>
      </c>
      <c r="U4109" s="7">
        <v>-0.67894135732943817</v>
      </c>
      <c r="V4109" s="7">
        <v>-0.44899001334445354</v>
      </c>
      <c r="W4109" s="7">
        <f>[1]!i_dq_pctchange(W$2,$A4111)</f>
        <v>-0.73410279699239978</v>
      </c>
    </row>
    <row r="4110" spans="1:23" x14ac:dyDescent="0.35">
      <c r="A4110" s="1">
        <v>43677</v>
      </c>
      <c r="B4110">
        <v>0</v>
      </c>
      <c r="C4110">
        <v>1</v>
      </c>
      <c r="D4110">
        <v>1</v>
      </c>
      <c r="E4110">
        <f t="shared" ref="E4110:F4110" si="4223">IF(AVERAGE(B4094:B4110)&gt;0.5,1,0)</f>
        <v>0</v>
      </c>
      <c r="F4110">
        <f t="shared" si="4223"/>
        <v>1</v>
      </c>
      <c r="G4110">
        <f t="shared" si="4213"/>
        <v>2</v>
      </c>
      <c r="H4110">
        <f t="shared" si="4214"/>
        <v>3.6579666739461656</v>
      </c>
      <c r="J4110" s="7">
        <v>-0.33750534598162291</v>
      </c>
      <c r="K4110" s="7">
        <v>-0.77545386576691944</v>
      </c>
      <c r="L4110" s="7">
        <v>-1.7491028196268532</v>
      </c>
      <c r="M4110" s="7">
        <v>-0.10682190142984858</v>
      </c>
      <c r="N4110" s="7">
        <v>-0.8915567272182382</v>
      </c>
      <c r="O4110" s="7">
        <v>-1.1298504512813761</v>
      </c>
      <c r="P4110" s="7">
        <v>1.7693086996302554</v>
      </c>
      <c r="Q4110" s="7">
        <v>-1.237780254978182</v>
      </c>
      <c r="R4110" s="7">
        <v>-0.44107548465479823</v>
      </c>
      <c r="S4110" s="7">
        <v>-1.1035743804515001</v>
      </c>
      <c r="T4110" s="7">
        <v>-0.93346965864858511</v>
      </c>
      <c r="U4110" s="7">
        <v>8.3557812058600439E-3</v>
      </c>
      <c r="V4110" s="7">
        <v>-0.30777420213407891</v>
      </c>
      <c r="W4110" s="7">
        <f>[1]!i_dq_pctchange(W$2,$A4112)</f>
        <v>-1.023277390564387</v>
      </c>
    </row>
    <row r="4111" spans="1:23" x14ac:dyDescent="0.35">
      <c r="A4111" s="1">
        <v>43678</v>
      </c>
      <c r="B4111">
        <v>0</v>
      </c>
      <c r="C4111">
        <v>1</v>
      </c>
      <c r="D4111">
        <v>1</v>
      </c>
      <c r="E4111">
        <f t="shared" ref="E4111:F4111" si="4224">IF(AVERAGE(B4095:B4111)&gt;0.5,1,0)</f>
        <v>0</v>
      </c>
      <c r="F4111">
        <f t="shared" si="4224"/>
        <v>1</v>
      </c>
      <c r="G4111">
        <f t="shared" si="4213"/>
        <v>2</v>
      </c>
      <c r="H4111">
        <f t="shared" si="4214"/>
        <v>3.6579666739461656</v>
      </c>
      <c r="J4111" s="7">
        <v>-1.132791496049969</v>
      </c>
      <c r="K4111" s="7">
        <v>-1.6057265956316464</v>
      </c>
      <c r="L4111" s="7">
        <v>-1.6080930249038876</v>
      </c>
      <c r="M4111" s="7">
        <v>-1.215049543804571</v>
      </c>
      <c r="N4111" s="7">
        <v>-1.9550289066649975</v>
      </c>
      <c r="O4111" s="7">
        <v>-1.3762815561916026</v>
      </c>
      <c r="P4111" s="7">
        <v>0.25837155020094354</v>
      </c>
      <c r="Q4111" s="7">
        <v>-0.71688605046654097</v>
      </c>
      <c r="R4111" s="7">
        <v>-2.5449882831498409</v>
      </c>
      <c r="S4111" s="7">
        <v>-1.1205580379028757</v>
      </c>
      <c r="T4111" s="7">
        <v>0.894101968907416</v>
      </c>
      <c r="U4111" s="7">
        <v>-1.6053695333884996</v>
      </c>
      <c r="V4111" s="7">
        <v>-1.6009009315127127</v>
      </c>
      <c r="W4111" s="7">
        <f>[1]!i_dq_pctchange(W$2,$A4113)</f>
        <v>-1.7847720727883407</v>
      </c>
    </row>
    <row r="4112" spans="1:23" x14ac:dyDescent="0.35">
      <c r="A4112" s="1">
        <v>43679</v>
      </c>
      <c r="B4112">
        <v>0</v>
      </c>
      <c r="C4112">
        <v>1</v>
      </c>
      <c r="D4112">
        <v>1</v>
      </c>
      <c r="E4112">
        <f t="shared" ref="E4112:F4112" si="4225">IF(AVERAGE(B4096:B4112)&gt;0.5,1,0)</f>
        <v>0</v>
      </c>
      <c r="F4112">
        <f t="shared" si="4225"/>
        <v>1</v>
      </c>
      <c r="G4112">
        <f t="shared" si="4213"/>
        <v>2</v>
      </c>
      <c r="H4112">
        <f t="shared" si="4214"/>
        <v>3.6579666739461656</v>
      </c>
      <c r="J4112" s="7">
        <v>-1.8967185252974237</v>
      </c>
      <c r="K4112" s="7">
        <v>-1.840855806501019</v>
      </c>
      <c r="L4112" s="7">
        <v>-1.5988127820992883</v>
      </c>
      <c r="M4112" s="7">
        <v>-1.3595983772215074</v>
      </c>
      <c r="N4112" s="7">
        <v>-1.7867806704975655</v>
      </c>
      <c r="O4112" s="7">
        <v>-1.04047343383873</v>
      </c>
      <c r="P4112" s="7">
        <v>0.1510591110708831</v>
      </c>
      <c r="Q4112" s="7">
        <v>-1.6094798733604694</v>
      </c>
      <c r="R4112" s="7">
        <v>-0.95638208099303712</v>
      </c>
      <c r="S4112" s="7">
        <v>-1.5841986221485689</v>
      </c>
      <c r="T4112" s="7">
        <v>1.0301063845060612</v>
      </c>
      <c r="U4112" s="7">
        <v>-1.7585288040467688</v>
      </c>
      <c r="V4112" s="7">
        <v>-1.1361001623000218</v>
      </c>
      <c r="W4112" s="7">
        <f>[1]!i_dq_pctchange(W$2,$A4114)</f>
        <v>-1.3091078363490822</v>
      </c>
    </row>
    <row r="4113" spans="1:23" x14ac:dyDescent="0.35">
      <c r="A4113" s="1">
        <v>43682</v>
      </c>
      <c r="B4113">
        <v>0</v>
      </c>
      <c r="C4113">
        <v>1</v>
      </c>
      <c r="D4113">
        <v>1</v>
      </c>
      <c r="E4113">
        <f t="shared" ref="E4113:F4113" si="4226">IF(AVERAGE(B4097:B4113)&gt;0.5,1,0)</f>
        <v>0</v>
      </c>
      <c r="F4113">
        <f t="shared" si="4226"/>
        <v>1</v>
      </c>
      <c r="G4113">
        <f t="shared" si="4213"/>
        <v>2</v>
      </c>
      <c r="H4113">
        <f t="shared" si="4214"/>
        <v>3.6579666739461656</v>
      </c>
      <c r="J4113" s="7">
        <v>-2.7516284821799868</v>
      </c>
      <c r="K4113" s="7">
        <v>-1.1338290334647476</v>
      </c>
      <c r="L4113" s="7">
        <v>-2.0688435245517924</v>
      </c>
      <c r="M4113" s="7">
        <v>-2.0383095471821595</v>
      </c>
      <c r="N4113" s="7">
        <v>-2.7478567603155279</v>
      </c>
      <c r="O4113" s="7">
        <v>-2.3830582218456819</v>
      </c>
      <c r="P4113" s="7">
        <v>-1.7348420226077448</v>
      </c>
      <c r="Q4113" s="7">
        <v>-0.43930940238328525</v>
      </c>
      <c r="R4113" s="7">
        <v>-2.4593918627980935</v>
      </c>
      <c r="S4113" s="7">
        <v>-3.2501055540628618</v>
      </c>
      <c r="T4113" s="7">
        <v>-2.4847059492258849</v>
      </c>
      <c r="U4113" s="7">
        <v>-2.9210569641093103</v>
      </c>
      <c r="V4113" s="7">
        <v>-2.745399385254081</v>
      </c>
      <c r="W4113" s="7">
        <f>[1]!i_dq_pctchange(W$2,$A4115)</f>
        <v>0.48413364699182032</v>
      </c>
    </row>
    <row r="4114" spans="1:23" x14ac:dyDescent="0.35">
      <c r="A4114" s="1">
        <v>43683</v>
      </c>
      <c r="B4114">
        <v>0</v>
      </c>
      <c r="C4114">
        <v>0</v>
      </c>
      <c r="D4114">
        <v>1</v>
      </c>
      <c r="E4114">
        <f t="shared" ref="E4114:F4114" si="4227">IF(AVERAGE(B4098:B4114)&gt;0.5,1,0)</f>
        <v>0</v>
      </c>
      <c r="F4114">
        <f t="shared" si="4227"/>
        <v>1</v>
      </c>
      <c r="G4114">
        <f t="shared" si="4213"/>
        <v>3</v>
      </c>
      <c r="H4114">
        <f t="shared" si="4214"/>
        <v>3.6579666739461656</v>
      </c>
      <c r="J4114" s="7">
        <v>-0.13319739525092833</v>
      </c>
      <c r="K4114" s="7">
        <v>-0.19525282711931355</v>
      </c>
      <c r="L4114" s="7">
        <v>-0.78198720044845538</v>
      </c>
      <c r="M4114" s="7">
        <v>0.38592776829945069</v>
      </c>
      <c r="N4114" s="7">
        <v>0.76434175931101733</v>
      </c>
      <c r="O4114" s="7">
        <v>-0.36527909357375149</v>
      </c>
      <c r="P4114" s="7">
        <v>-0.86232667233885985</v>
      </c>
      <c r="Q4114" s="7">
        <v>-0.42750733012180159</v>
      </c>
      <c r="R4114" s="7">
        <v>-0.86222685583058245</v>
      </c>
      <c r="S4114" s="7">
        <v>2.1819985122740124E-2</v>
      </c>
      <c r="T4114" s="7">
        <v>3.5830345953192815</v>
      </c>
      <c r="U4114" s="7">
        <v>-0.13948775348401249</v>
      </c>
      <c r="V4114" s="7">
        <v>-1.3850266282207777</v>
      </c>
      <c r="W4114" s="7">
        <f>[1]!i_dq_pctchange(W$2,$A4116)</f>
        <v>1.4753682147085108</v>
      </c>
    </row>
    <row r="4115" spans="1:23" x14ac:dyDescent="0.35">
      <c r="A4115" s="1">
        <v>43684</v>
      </c>
      <c r="B4115">
        <v>0</v>
      </c>
      <c r="C4115">
        <v>0</v>
      </c>
      <c r="D4115">
        <v>1</v>
      </c>
      <c r="E4115">
        <f t="shared" ref="E4115:F4115" si="4228">IF(AVERAGE(B4099:B4115)&gt;0.5,1,0)</f>
        <v>0</v>
      </c>
      <c r="F4115">
        <f t="shared" si="4228"/>
        <v>1</v>
      </c>
      <c r="G4115">
        <f t="shared" si="4213"/>
        <v>3</v>
      </c>
      <c r="H4115">
        <f t="shared" si="4214"/>
        <v>3.6579666739461656</v>
      </c>
      <c r="J4115" s="7">
        <v>0.97479046944723402</v>
      </c>
      <c r="K4115" s="7">
        <v>0.56865869530841739</v>
      </c>
      <c r="L4115" s="7">
        <v>1.0445896658442955</v>
      </c>
      <c r="M4115" s="7">
        <v>0.80728140181318264</v>
      </c>
      <c r="N4115" s="7">
        <v>2.0956521381805773E-2</v>
      </c>
      <c r="O4115" s="7">
        <v>0.54115282142914234</v>
      </c>
      <c r="P4115" s="7">
        <v>0.52218639821858659</v>
      </c>
      <c r="Q4115" s="7">
        <v>1.6483736610395354</v>
      </c>
      <c r="R4115" s="7">
        <v>1.0994737116356426</v>
      </c>
      <c r="S4115" s="7">
        <v>0.49282576576398179</v>
      </c>
      <c r="T4115" s="7">
        <v>-0.61409031277807413</v>
      </c>
      <c r="U4115" s="7">
        <v>0.96504114055720269</v>
      </c>
      <c r="V4115" s="7">
        <v>0.85767130664154956</v>
      </c>
      <c r="W4115" s="7">
        <f>[1]!i_dq_pctchange(W$2,$A4117)</f>
        <v>-0.25208996105915499</v>
      </c>
    </row>
    <row r="4116" spans="1:23" x14ac:dyDescent="0.35">
      <c r="A4116" s="1">
        <v>43685</v>
      </c>
      <c r="B4116">
        <v>0</v>
      </c>
      <c r="C4116">
        <v>0</v>
      </c>
      <c r="D4116">
        <v>1</v>
      </c>
      <c r="E4116">
        <f t="shared" ref="E4116:F4116" si="4229">IF(AVERAGE(B4100:B4116)&gt;0.5,1,0)</f>
        <v>0</v>
      </c>
      <c r="F4116">
        <f t="shared" si="4229"/>
        <v>1</v>
      </c>
      <c r="G4116">
        <f t="shared" si="4213"/>
        <v>3</v>
      </c>
      <c r="H4116">
        <f t="shared" si="4214"/>
        <v>3.6579666739461656</v>
      </c>
      <c r="J4116" s="7">
        <v>-0.91428447184037331</v>
      </c>
      <c r="K4116" s="7">
        <v>-1.3040472029205417</v>
      </c>
      <c r="L4116" s="7">
        <v>-1.3972328700741179</v>
      </c>
      <c r="M4116" s="7">
        <v>-0.99480002437488169</v>
      </c>
      <c r="N4116" s="7">
        <v>-0.99173417908730355</v>
      </c>
      <c r="O4116" s="7">
        <v>-0.71088317714003091</v>
      </c>
      <c r="P4116" s="7">
        <v>-3.18462519144959</v>
      </c>
      <c r="Q4116" s="7">
        <v>-1.3223929487946815</v>
      </c>
      <c r="R4116" s="7">
        <v>-3.0770023708895815</v>
      </c>
      <c r="S4116" s="7">
        <v>-0.36213293337544133</v>
      </c>
      <c r="T4116" s="7">
        <v>-0.83587836235786672</v>
      </c>
      <c r="U4116" s="7">
        <v>-1.3540391998553563</v>
      </c>
      <c r="V4116" s="7">
        <v>-1.4477315519331486</v>
      </c>
      <c r="W4116" s="7">
        <f>[1]!i_dq_pctchange(W$2,$A4118)</f>
        <v>1.3782593478387712</v>
      </c>
    </row>
    <row r="4117" spans="1:23" x14ac:dyDescent="0.35">
      <c r="A4117" s="1">
        <v>43686</v>
      </c>
      <c r="B4117">
        <v>0</v>
      </c>
      <c r="C4117">
        <v>0</v>
      </c>
      <c r="D4117">
        <v>1</v>
      </c>
      <c r="E4117">
        <f t="shared" ref="E4117:F4117" si="4230">IF(AVERAGE(B4101:B4117)&gt;0.5,1,0)</f>
        <v>0</v>
      </c>
      <c r="F4117">
        <f t="shared" si="4230"/>
        <v>1</v>
      </c>
      <c r="G4117">
        <f t="shared" si="4213"/>
        <v>3</v>
      </c>
      <c r="H4117">
        <f t="shared" si="4214"/>
        <v>3.6579666739461656</v>
      </c>
      <c r="J4117" s="7">
        <v>1.413704762270497</v>
      </c>
      <c r="K4117" s="7">
        <v>0.89705515908838529</v>
      </c>
      <c r="L4117" s="7">
        <v>0.68646353142800853</v>
      </c>
      <c r="M4117" s="7">
        <v>0.82117303105685591</v>
      </c>
      <c r="N4117" s="7">
        <v>1.3186831425987022</v>
      </c>
      <c r="O4117" s="7">
        <v>0.95026225704066725</v>
      </c>
      <c r="P4117" s="7">
        <v>1.3233786972376502</v>
      </c>
      <c r="Q4117" s="7">
        <v>3.444075107953267</v>
      </c>
      <c r="R4117" s="7">
        <v>2.8290348311619238</v>
      </c>
      <c r="S4117" s="7">
        <v>0.5778543628747177</v>
      </c>
      <c r="T4117" s="7">
        <v>-0.67626643827062338</v>
      </c>
      <c r="U4117" s="7">
        <v>1.4199422815416007</v>
      </c>
      <c r="V4117" s="7">
        <v>2.6399055737155841</v>
      </c>
      <c r="W4117" s="7">
        <f>[1]!i_dq_pctchange(W$2,$A4119)</f>
        <v>2.7331404791046177E-2</v>
      </c>
    </row>
    <row r="4118" spans="1:23" x14ac:dyDescent="0.35">
      <c r="A4118" s="1">
        <v>43689</v>
      </c>
      <c r="B4118">
        <v>0</v>
      </c>
      <c r="C4118">
        <v>0</v>
      </c>
      <c r="D4118">
        <v>1</v>
      </c>
      <c r="E4118">
        <f t="shared" ref="E4118:F4118" si="4231">IF(AVERAGE(B4102:B4118)&gt;0.5,1,0)</f>
        <v>0</v>
      </c>
      <c r="F4118">
        <f t="shared" si="4231"/>
        <v>1</v>
      </c>
      <c r="G4118">
        <f t="shared" si="4213"/>
        <v>3</v>
      </c>
      <c r="H4118">
        <f t="shared" si="4214"/>
        <v>3.6579666739461656</v>
      </c>
      <c r="J4118" s="7">
        <v>-0.53120131556171912</v>
      </c>
      <c r="K4118" s="7">
        <v>-1.501232808495647</v>
      </c>
      <c r="L4118" s="7">
        <v>-0.42756169372629221</v>
      </c>
      <c r="M4118" s="7">
        <v>-0.30931086759664206</v>
      </c>
      <c r="N4118" s="7">
        <v>-0.96364917108971382</v>
      </c>
      <c r="O4118" s="7">
        <v>-0.8229006376767618</v>
      </c>
      <c r="P4118" s="7">
        <v>-1.1990661515210381</v>
      </c>
      <c r="Q4118" s="7">
        <v>-0.26113002373194583</v>
      </c>
      <c r="R4118" s="7">
        <v>-0.83730201638873869</v>
      </c>
      <c r="S4118" s="7">
        <v>-0.85121676242239674</v>
      </c>
      <c r="T4118" s="7">
        <v>1.2891635527450456</v>
      </c>
      <c r="U4118" s="7">
        <v>-0.60861305155557877</v>
      </c>
      <c r="V4118" s="7">
        <v>-1.24890357587255</v>
      </c>
      <c r="W4118" s="7">
        <f>[1]!i_dq_pctchange(W$2,$A4120)</f>
        <v>1.4724725718008391</v>
      </c>
    </row>
    <row r="4119" spans="1:23" x14ac:dyDescent="0.35">
      <c r="A4119" s="1">
        <v>43690</v>
      </c>
      <c r="B4119">
        <v>0</v>
      </c>
      <c r="C4119">
        <v>0</v>
      </c>
      <c r="D4119">
        <v>1</v>
      </c>
      <c r="E4119">
        <f t="shared" ref="E4119:F4119" si="4232">IF(AVERAGE(B4103:B4119)&gt;0.5,1,0)</f>
        <v>0</v>
      </c>
      <c r="F4119">
        <f t="shared" si="4232"/>
        <v>1</v>
      </c>
      <c r="G4119">
        <f t="shared" si="4213"/>
        <v>3</v>
      </c>
      <c r="H4119">
        <f t="shared" si="4214"/>
        <v>3.6579666739461656</v>
      </c>
      <c r="J4119" s="7">
        <v>0.86740409610511338</v>
      </c>
      <c r="K4119" s="7">
        <v>0.53208324256337791</v>
      </c>
      <c r="L4119" s="7">
        <v>0.20990678316284561</v>
      </c>
      <c r="M4119" s="7">
        <v>0.5868604496881985</v>
      </c>
      <c r="N4119" s="7">
        <v>0.63310768620023516</v>
      </c>
      <c r="O4119" s="7">
        <v>0.69021661053202521</v>
      </c>
      <c r="P4119" s="7">
        <v>-0.50026784119992695</v>
      </c>
      <c r="Q4119" s="7">
        <v>1.8418005785423162</v>
      </c>
      <c r="R4119" s="7">
        <v>0.56891990555929561</v>
      </c>
      <c r="S4119" s="7">
        <v>0.26018908397553075</v>
      </c>
      <c r="T4119" s="7">
        <v>-0.71370801821870578</v>
      </c>
      <c r="U4119" s="7">
        <v>0.71044952848142184</v>
      </c>
      <c r="V4119" s="7">
        <v>0.79734356522052574</v>
      </c>
      <c r="W4119" s="7">
        <f>[1]!i_dq_pctchange(W$2,$A4121)</f>
        <v>0.77437641723356476</v>
      </c>
    </row>
    <row r="4120" spans="1:23" x14ac:dyDescent="0.35">
      <c r="A4120" s="1">
        <v>43691</v>
      </c>
      <c r="B4120">
        <v>0</v>
      </c>
      <c r="C4120">
        <v>0</v>
      </c>
      <c r="D4120">
        <v>1</v>
      </c>
      <c r="E4120">
        <f t="shared" ref="E4120:F4120" si="4233">IF(AVERAGE(B4104:B4120)&gt;0.5,1,0)</f>
        <v>0</v>
      </c>
      <c r="F4120">
        <f t="shared" si="4233"/>
        <v>1</v>
      </c>
      <c r="G4120">
        <f t="shared" si="4213"/>
        <v>3</v>
      </c>
      <c r="H4120">
        <f t="shared" si="4214"/>
        <v>3.6579666739461656</v>
      </c>
      <c r="J4120" s="7">
        <v>8.5185764272655229E-2</v>
      </c>
      <c r="K4120" s="7">
        <v>0.34896057992464147</v>
      </c>
      <c r="L4120" s="7">
        <v>-0.46361841868019593</v>
      </c>
      <c r="M4120" s="7">
        <v>0.16285488158776085</v>
      </c>
      <c r="N4120" s="7">
        <v>-0.46311135218652588</v>
      </c>
      <c r="O4120" s="7">
        <v>0.13728729188928185</v>
      </c>
      <c r="P4120" s="7">
        <v>-0.36190812319232601</v>
      </c>
      <c r="Q4120" s="7">
        <v>-1.1896582794588316E-2</v>
      </c>
      <c r="R4120" s="7">
        <v>1.0517334037317416</v>
      </c>
      <c r="S4120" s="7">
        <v>0.20156896927434856</v>
      </c>
      <c r="T4120" s="7">
        <v>-0.32512075913910554</v>
      </c>
      <c r="U4120" s="7">
        <v>0.13688851564141166</v>
      </c>
      <c r="V4120" s="7">
        <v>1.8090344131525242</v>
      </c>
      <c r="W4120" s="7">
        <f>[1]!i_dq_pctchange(W$2,$A4122)</f>
        <v>0.85365030433265954</v>
      </c>
    </row>
    <row r="4121" spans="1:23" x14ac:dyDescent="0.35">
      <c r="A4121" s="1">
        <v>43692</v>
      </c>
      <c r="B4121">
        <v>0</v>
      </c>
      <c r="C4121">
        <v>0</v>
      </c>
      <c r="D4121">
        <v>1</v>
      </c>
      <c r="E4121">
        <f t="shared" ref="E4121:F4121" si="4234">IF(AVERAGE(B4105:B4121)&gt;0.5,1,0)</f>
        <v>0</v>
      </c>
      <c r="F4121">
        <f t="shared" si="4234"/>
        <v>1</v>
      </c>
      <c r="G4121">
        <f t="shared" si="4213"/>
        <v>3</v>
      </c>
      <c r="H4121">
        <f t="shared" si="4214"/>
        <v>3.6579666739461656</v>
      </c>
      <c r="J4121" s="7">
        <v>0.81073073504458659</v>
      </c>
      <c r="K4121" s="7">
        <v>0.98355178722035908</v>
      </c>
      <c r="L4121" s="7">
        <v>0.24950697170362909</v>
      </c>
      <c r="M4121" s="7">
        <v>0.21830632784443751</v>
      </c>
      <c r="N4121" s="7">
        <v>1.197224091451257E-2</v>
      </c>
      <c r="O4121" s="7">
        <v>0.70480954944114749</v>
      </c>
      <c r="P4121" s="7">
        <v>1.6984411444215284</v>
      </c>
      <c r="Q4121" s="7">
        <v>1.4062870712408486</v>
      </c>
      <c r="R4121" s="7">
        <v>-0.27757432694058382</v>
      </c>
      <c r="S4121" s="7">
        <v>-0.27085403043648115</v>
      </c>
      <c r="T4121" s="7">
        <v>0.66347415282486444</v>
      </c>
      <c r="U4121" s="7">
        <v>0.14844261057716346</v>
      </c>
      <c r="V4121" s="7">
        <v>1.0693545627472096</v>
      </c>
      <c r="W4121" s="7">
        <f>[1]!i_dq_pctchange(W$2,$A4123)</f>
        <v>2.318952943243525</v>
      </c>
    </row>
    <row r="4122" spans="1:23" x14ac:dyDescent="0.35">
      <c r="A4122" s="1">
        <v>43693</v>
      </c>
      <c r="B4122">
        <v>0</v>
      </c>
      <c r="C4122">
        <v>0</v>
      </c>
      <c r="D4122">
        <v>1</v>
      </c>
      <c r="E4122">
        <f t="shared" ref="E4122:F4122" si="4235">IF(AVERAGE(B4106:B4122)&gt;0.5,1,0)</f>
        <v>0</v>
      </c>
      <c r="F4122">
        <f t="shared" si="4235"/>
        <v>0</v>
      </c>
      <c r="G4122">
        <f t="shared" si="4213"/>
        <v>3</v>
      </c>
      <c r="H4122">
        <f t="shared" si="4214"/>
        <v>3.6579666739461656</v>
      </c>
      <c r="J4122" s="7">
        <v>3.0987495992305227</v>
      </c>
      <c r="K4122" s="7">
        <v>2.5311578327301349</v>
      </c>
      <c r="L4122" s="7">
        <v>2.6277583291957196</v>
      </c>
      <c r="M4122" s="7">
        <v>2.6043667239462347</v>
      </c>
      <c r="N4122" s="7">
        <v>2.1266759130836794</v>
      </c>
      <c r="O4122" s="7">
        <v>2.7554895993158399</v>
      </c>
      <c r="P4122" s="7">
        <v>-0.55551127994874983</v>
      </c>
      <c r="Q4122" s="7">
        <v>0.97897641042445849</v>
      </c>
      <c r="R4122" s="7">
        <v>4.6406751433837758</v>
      </c>
      <c r="S4122" s="7">
        <v>2.0542683682319325</v>
      </c>
      <c r="T4122" s="7">
        <v>1.2936329614687498</v>
      </c>
      <c r="U4122" s="7">
        <v>2.4540468115395746</v>
      </c>
      <c r="V4122" s="7">
        <v>4.9869798798066185</v>
      </c>
      <c r="W4122" s="7">
        <f>[1]!i_dq_pctchange(W$2,$A4124)</f>
        <v>4.0885080216180328E-4</v>
      </c>
    </row>
    <row r="4123" spans="1:23" x14ac:dyDescent="0.35">
      <c r="A4123" s="1">
        <v>43696</v>
      </c>
      <c r="B4123">
        <v>0</v>
      </c>
      <c r="C4123">
        <v>0</v>
      </c>
      <c r="D4123">
        <v>1</v>
      </c>
      <c r="E4123">
        <f t="shared" ref="E4123:F4123" si="4236">IF(AVERAGE(B4107:B4123)&gt;0.5,1,0)</f>
        <v>0</v>
      </c>
      <c r="F4123">
        <f t="shared" si="4236"/>
        <v>0</v>
      </c>
      <c r="G4123">
        <f t="shared" si="4213"/>
        <v>3</v>
      </c>
      <c r="H4123">
        <f t="shared" si="4214"/>
        <v>3.6579666739461656</v>
      </c>
      <c r="J4123" s="7">
        <v>4.6646867662829369E-2</v>
      </c>
      <c r="K4123" s="7">
        <v>0.37402926518301499</v>
      </c>
      <c r="L4123" s="7">
        <v>0.18647804519565467</v>
      </c>
      <c r="M4123" s="7">
        <v>-0.66350430760591816</v>
      </c>
      <c r="N4123" s="7">
        <v>0.33103214124038249</v>
      </c>
      <c r="O4123" s="7">
        <v>-0.17532586744997303</v>
      </c>
      <c r="P4123" s="7">
        <v>0.27099627491428308</v>
      </c>
      <c r="Q4123" s="7">
        <v>0.77807715868800165</v>
      </c>
      <c r="R4123" s="7">
        <v>0.10103629259393976</v>
      </c>
      <c r="S4123" s="7">
        <v>1.8453768453773757E-2</v>
      </c>
      <c r="T4123" s="7">
        <v>1.0327978345695543</v>
      </c>
      <c r="U4123" s="7">
        <v>-0.11933418066050949</v>
      </c>
      <c r="V4123" s="7">
        <v>-0.13231590778671828</v>
      </c>
      <c r="W4123" s="7">
        <f>[1]!i_dq_pctchange(W$2,$A4125)</f>
        <v>-0.46554287668973743</v>
      </c>
    </row>
    <row r="4124" spans="1:23" x14ac:dyDescent="0.35">
      <c r="A4124" s="1">
        <v>43697</v>
      </c>
      <c r="B4124">
        <v>0</v>
      </c>
      <c r="C4124">
        <v>0</v>
      </c>
      <c r="D4124">
        <v>1</v>
      </c>
      <c r="E4124">
        <f t="shared" ref="E4124:F4124" si="4237">IF(AVERAGE(B4108:B4124)&gt;0.5,1,0)</f>
        <v>0</v>
      </c>
      <c r="F4124">
        <f t="shared" si="4237"/>
        <v>0</v>
      </c>
      <c r="G4124">
        <f t="shared" si="4213"/>
        <v>3</v>
      </c>
      <c r="H4124">
        <f t="shared" si="4214"/>
        <v>3.6579666739461656</v>
      </c>
      <c r="J4124" s="7">
        <v>0.54033331779163052</v>
      </c>
      <c r="K4124" s="7">
        <v>0.49456042340487233</v>
      </c>
      <c r="L4124" s="7">
        <v>1.1837195015724862</v>
      </c>
      <c r="M4124" s="7">
        <v>0.21768667003857234</v>
      </c>
      <c r="N4124" s="7">
        <v>-0.54023132052515865</v>
      </c>
      <c r="O4124" s="7">
        <v>0.20873755160968227</v>
      </c>
      <c r="P4124" s="7">
        <v>-0.89663665050411656</v>
      </c>
      <c r="Q4124" s="7">
        <v>-0.94931095647427777</v>
      </c>
      <c r="R4124" s="7">
        <v>0.25948157278882156</v>
      </c>
      <c r="S4124" s="7">
        <v>-0.3534701249769247</v>
      </c>
      <c r="T4124" s="7">
        <v>-1.3193787229304708</v>
      </c>
      <c r="U4124" s="7">
        <v>0.1669401265962783</v>
      </c>
      <c r="V4124" s="7">
        <v>5.0574603476094583E-2</v>
      </c>
      <c r="W4124" s="7">
        <f>[1]!i_dq_pctchange(W$2,$A4126)</f>
        <v>0.68172700523446894</v>
      </c>
    </row>
    <row r="4125" spans="1:23" x14ac:dyDescent="0.35">
      <c r="A4125" s="1">
        <v>43698</v>
      </c>
      <c r="B4125">
        <v>0</v>
      </c>
      <c r="C4125">
        <v>0</v>
      </c>
      <c r="D4125">
        <v>1</v>
      </c>
      <c r="E4125">
        <f t="shared" ref="E4125:F4125" si="4238">IF(AVERAGE(B4109:B4125)&gt;0.5,1,0)</f>
        <v>0</v>
      </c>
      <c r="F4125">
        <f t="shared" si="4238"/>
        <v>0</v>
      </c>
      <c r="G4125">
        <f t="shared" si="4213"/>
        <v>3</v>
      </c>
      <c r="H4125">
        <f t="shared" si="4214"/>
        <v>3.6579666739461656</v>
      </c>
      <c r="J4125" s="7">
        <v>0.18137598417082226</v>
      </c>
      <c r="K4125" s="7">
        <v>-0.58165731372628771</v>
      </c>
      <c r="L4125" s="7">
        <v>0.42771444623666588</v>
      </c>
      <c r="M4125" s="7">
        <v>0.10835951609312261</v>
      </c>
      <c r="N4125" s="7">
        <v>-3.5238936189186325E-2</v>
      </c>
      <c r="O4125" s="7">
        <v>-9.8492634463865261E-2</v>
      </c>
      <c r="P4125" s="7">
        <v>1.2643784592683729</v>
      </c>
      <c r="Q4125" s="7">
        <v>1.9230173188647786</v>
      </c>
      <c r="R4125" s="7">
        <v>-0.15947329267803445</v>
      </c>
      <c r="S4125" s="7">
        <v>-0.41904205038250425</v>
      </c>
      <c r="T4125" s="7">
        <v>8.1095565835502294E-3</v>
      </c>
      <c r="U4125" s="7">
        <v>5.5962452054062625E-2</v>
      </c>
      <c r="V4125" s="7">
        <v>0.25060931763545363</v>
      </c>
      <c r="W4125" s="7">
        <f>[1]!i_dq_pctchange(W$2,$A4127)</f>
        <v>2.3960670719268844</v>
      </c>
    </row>
    <row r="4126" spans="1:23" x14ac:dyDescent="0.35">
      <c r="A4126" s="1">
        <v>43699</v>
      </c>
      <c r="B4126">
        <v>0</v>
      </c>
      <c r="C4126">
        <v>0</v>
      </c>
      <c r="D4126">
        <v>1</v>
      </c>
      <c r="E4126">
        <f t="shared" ref="E4126:F4126" si="4239">IF(AVERAGE(B4110:B4126)&gt;0.5,1,0)</f>
        <v>0</v>
      </c>
      <c r="F4126">
        <f t="shared" si="4239"/>
        <v>0</v>
      </c>
      <c r="G4126">
        <f t="shared" si="4213"/>
        <v>3</v>
      </c>
      <c r="H4126">
        <f t="shared" si="4214"/>
        <v>3.6579666739461656</v>
      </c>
      <c r="J4126" s="7">
        <v>-0.39964201950376405</v>
      </c>
      <c r="K4126" s="7">
        <v>0.71886692133077357</v>
      </c>
      <c r="L4126" s="7">
        <v>0.32739008295284988</v>
      </c>
      <c r="M4126" s="7">
        <v>-0.17150708764160591</v>
      </c>
      <c r="N4126" s="7">
        <v>7.5364973115779541E-2</v>
      </c>
      <c r="O4126" s="7">
        <v>9.0016717390374174E-2</v>
      </c>
      <c r="P4126" s="7">
        <v>-1.2553757573254818</v>
      </c>
      <c r="Q4126" s="7">
        <v>1.1175121046354135</v>
      </c>
      <c r="R4126" s="7">
        <v>-1.4522756780632635</v>
      </c>
      <c r="S4126" s="7">
        <v>2.5444047560795702E-2</v>
      </c>
      <c r="T4126" s="7">
        <v>-0.24150416550615073</v>
      </c>
      <c r="U4126" s="7">
        <v>-0.17228427722255921</v>
      </c>
      <c r="V4126" s="7">
        <v>-0.48386829502708384</v>
      </c>
      <c r="W4126" s="7">
        <f>[1]!i_dq_pctchange(W$2,$A4128)</f>
        <v>0.53310383571796138</v>
      </c>
    </row>
    <row r="4127" spans="1:23" x14ac:dyDescent="0.35">
      <c r="A4127" s="1">
        <v>43700</v>
      </c>
      <c r="B4127">
        <v>0</v>
      </c>
      <c r="C4127">
        <v>0</v>
      </c>
      <c r="D4127">
        <v>1</v>
      </c>
      <c r="E4127">
        <f t="shared" ref="E4127:F4127" si="4240">IF(AVERAGE(B4111:B4127)&gt;0.5,1,0)</f>
        <v>0</v>
      </c>
      <c r="F4127">
        <f t="shared" si="4240"/>
        <v>0</v>
      </c>
      <c r="G4127">
        <f t="shared" si="4213"/>
        <v>3</v>
      </c>
      <c r="H4127">
        <f t="shared" si="4214"/>
        <v>3.6579666739461656</v>
      </c>
      <c r="J4127" s="7">
        <v>6.8165269795036135E-2</v>
      </c>
      <c r="K4127" s="7">
        <v>-0.97456925519376936</v>
      </c>
      <c r="L4127" s="7">
        <v>-1.5939850074872648</v>
      </c>
      <c r="M4127" s="7">
        <v>-0.86494996955098979</v>
      </c>
      <c r="N4127" s="7">
        <v>-0.63202218758224704</v>
      </c>
      <c r="O4127" s="7">
        <v>-0.24197002141327179</v>
      </c>
      <c r="P4127" s="7">
        <v>-0.18430784488269636</v>
      </c>
      <c r="Q4127" s="7">
        <v>-1.8860661533259062</v>
      </c>
      <c r="R4127" s="7">
        <v>-1.6669986779912784</v>
      </c>
      <c r="S4127" s="7">
        <v>-0.78416217432565827</v>
      </c>
      <c r="T4127" s="7">
        <v>0.33432996176057017</v>
      </c>
      <c r="U4127" s="7">
        <v>-0.95287949550550577</v>
      </c>
      <c r="V4127" s="7">
        <v>-0.96482985834414636</v>
      </c>
      <c r="W4127" s="7">
        <f>[1]!i_dq_pctchange(W$2,$A4129)</f>
        <v>1.3348076458162415</v>
      </c>
    </row>
    <row r="4128" spans="1:23" x14ac:dyDescent="0.35">
      <c r="A4128" s="1">
        <v>43703</v>
      </c>
      <c r="B4128">
        <v>0</v>
      </c>
      <c r="C4128">
        <v>0</v>
      </c>
      <c r="D4128">
        <v>1</v>
      </c>
      <c r="E4128">
        <f t="shared" ref="E4128:F4128" si="4241">IF(AVERAGE(B4112:B4128)&gt;0.5,1,0)</f>
        <v>0</v>
      </c>
      <c r="F4128">
        <f t="shared" si="4241"/>
        <v>0</v>
      </c>
      <c r="G4128">
        <f t="shared" si="4213"/>
        <v>3</v>
      </c>
      <c r="H4128">
        <f t="shared" si="4214"/>
        <v>3.6579666739461656</v>
      </c>
      <c r="J4128" s="7">
        <v>1.3262531027613955</v>
      </c>
      <c r="K4128" s="7">
        <v>0.98416058164420994</v>
      </c>
      <c r="L4128" s="7">
        <v>2.4584957478990912</v>
      </c>
      <c r="M4128" s="7">
        <v>1.5831793437546842</v>
      </c>
      <c r="N4128" s="7">
        <v>1.3543907686289947</v>
      </c>
      <c r="O4128" s="7">
        <v>1.5994652094851676</v>
      </c>
      <c r="P4128" s="7">
        <v>3.0767711410179412</v>
      </c>
      <c r="Q4128" s="7">
        <v>1.5938751600686591</v>
      </c>
      <c r="R4128" s="7">
        <v>1.9342154939823275</v>
      </c>
      <c r="S4128" s="7">
        <v>1.891834591433736</v>
      </c>
      <c r="T4128" s="7">
        <v>0.97076435364564806</v>
      </c>
      <c r="U4128" s="7">
        <v>1.6478661557772285</v>
      </c>
      <c r="V4128" s="7">
        <v>3.000271419958731</v>
      </c>
      <c r="W4128" s="7">
        <f>[1]!i_dq_pctchange(W$2,$A4130)</f>
        <v>-1.2310528285012949</v>
      </c>
    </row>
    <row r="4129" spans="1:23" x14ac:dyDescent="0.35">
      <c r="A4129" s="1">
        <v>43704</v>
      </c>
      <c r="B4129">
        <v>0</v>
      </c>
      <c r="C4129">
        <v>0</v>
      </c>
      <c r="D4129">
        <v>1</v>
      </c>
      <c r="E4129">
        <f t="shared" ref="E4129:F4129" si="4242">IF(AVERAGE(B4113:B4129)&gt;0.5,1,0)</f>
        <v>0</v>
      </c>
      <c r="F4129">
        <f t="shared" si="4242"/>
        <v>0</v>
      </c>
      <c r="G4129">
        <f t="shared" si="4213"/>
        <v>3</v>
      </c>
      <c r="H4129">
        <f t="shared" si="4214"/>
        <v>3.6579666739461656</v>
      </c>
      <c r="J4129" s="7">
        <v>-0.84339619758694706</v>
      </c>
      <c r="K4129" s="7">
        <v>-0.3753737666916741</v>
      </c>
      <c r="L4129" s="7">
        <v>0.21675817191688151</v>
      </c>
      <c r="M4129" s="7">
        <v>-0.29842674532939706</v>
      </c>
      <c r="N4129" s="7">
        <v>0.46995352726454298</v>
      </c>
      <c r="O4129" s="7">
        <v>0.79438617671471101</v>
      </c>
      <c r="P4129" s="7">
        <v>3.1408413901228069</v>
      </c>
      <c r="Q4129" s="7">
        <v>0.40066509332760136</v>
      </c>
      <c r="R4129" s="7">
        <v>-0.22132387813634619</v>
      </c>
      <c r="S4129" s="7">
        <v>0.10258593991947444</v>
      </c>
      <c r="T4129" s="7">
        <v>-0.64362860013395218</v>
      </c>
      <c r="U4129" s="7">
        <v>-2.2341103975486821E-2</v>
      </c>
      <c r="V4129" s="7">
        <v>-0.30012592696235929</v>
      </c>
      <c r="W4129" s="7">
        <f>[1]!i_dq_pctchange(W$2,$A4131)</f>
        <v>-6.5467831008521854E-2</v>
      </c>
    </row>
    <row r="4130" spans="1:23" x14ac:dyDescent="0.35">
      <c r="A4130" s="1">
        <v>43705</v>
      </c>
      <c r="B4130">
        <v>0</v>
      </c>
      <c r="C4130">
        <v>0</v>
      </c>
      <c r="D4130">
        <v>1</v>
      </c>
      <c r="E4130">
        <f t="shared" ref="E4130:F4130" si="4243">IF(AVERAGE(B4114:B4130)&gt;0.5,1,0)</f>
        <v>0</v>
      </c>
      <c r="F4130">
        <f t="shared" si="4243"/>
        <v>0</v>
      </c>
      <c r="G4130">
        <f t="shared" si="4213"/>
        <v>3</v>
      </c>
      <c r="H4130">
        <f t="shared" si="4214"/>
        <v>3.6579666739461656</v>
      </c>
      <c r="J4130" s="7">
        <v>-2.7222344922517641E-2</v>
      </c>
      <c r="K4130" s="7">
        <v>-0.82553164863870077</v>
      </c>
      <c r="L4130" s="7">
        <v>-0.77407257412509312</v>
      </c>
      <c r="M4130" s="7">
        <v>-0.55524598975309747</v>
      </c>
      <c r="N4130" s="7">
        <v>-0.41173669658326423</v>
      </c>
      <c r="O4130" s="7">
        <v>2.5452378599637351E-2</v>
      </c>
      <c r="P4130" s="7">
        <v>-0.80732333468449757</v>
      </c>
      <c r="Q4130" s="7">
        <v>0.70864963913092793</v>
      </c>
      <c r="R4130" s="7">
        <v>-0.68309906973586576</v>
      </c>
      <c r="S4130" s="7">
        <v>-0.57911325096196697</v>
      </c>
      <c r="T4130" s="7">
        <v>0.34408783368618928</v>
      </c>
      <c r="U4130" s="7">
        <v>0.12351296886172899</v>
      </c>
      <c r="V4130" s="7">
        <v>1.2719485981199139</v>
      </c>
      <c r="W4130" s="7">
        <f>[1]!i_dq_pctchange(W$2,$A4132)</f>
        <v>-0.28304328990605793</v>
      </c>
    </row>
    <row r="4131" spans="1:23" x14ac:dyDescent="0.35">
      <c r="A4131" s="1">
        <v>43706</v>
      </c>
      <c r="B4131">
        <v>0</v>
      </c>
      <c r="C4131">
        <v>0</v>
      </c>
      <c r="D4131">
        <v>1</v>
      </c>
      <c r="E4131">
        <f t="shared" ref="E4131:F4131" si="4244">IF(AVERAGE(B4115:B4131)&gt;0.5,1,0)</f>
        <v>0</v>
      </c>
      <c r="F4131">
        <f t="shared" si="4244"/>
        <v>0</v>
      </c>
      <c r="G4131">
        <f t="shared" si="4213"/>
        <v>3</v>
      </c>
      <c r="H4131">
        <f t="shared" si="4214"/>
        <v>3.6579666739461656</v>
      </c>
      <c r="J4131" s="7">
        <v>-1.442663378545014</v>
      </c>
      <c r="K4131" s="7">
        <v>-0.76260927512687726</v>
      </c>
      <c r="L4131" s="7">
        <v>1.2585235894683535</v>
      </c>
      <c r="M4131" s="7">
        <v>-1.2366921707567453</v>
      </c>
      <c r="N4131" s="7">
        <v>-0.87428883674585423</v>
      </c>
      <c r="O4131" s="7">
        <v>-1.4713718634183752</v>
      </c>
      <c r="P4131" s="7">
        <v>-0.86781315625178457</v>
      </c>
      <c r="Q4131" s="7">
        <v>1.8520556883194008</v>
      </c>
      <c r="R4131" s="7">
        <v>-1.9585589527612288</v>
      </c>
      <c r="S4131" s="7">
        <v>-0.72008557397771766</v>
      </c>
      <c r="T4131" s="7">
        <v>-0.38104768869558081</v>
      </c>
      <c r="U4131" s="7">
        <v>-1.0380145435657862</v>
      </c>
      <c r="V4131" s="7">
        <v>-1.5520669975587236</v>
      </c>
      <c r="W4131" s="7">
        <f>[1]!i_dq_pctchange(W$2,$A4133)</f>
        <v>1.6195023742193491</v>
      </c>
    </row>
    <row r="4132" spans="1:23" x14ac:dyDescent="0.35">
      <c r="A4132" s="1">
        <v>43707</v>
      </c>
      <c r="B4132">
        <v>0</v>
      </c>
      <c r="C4132">
        <v>0</v>
      </c>
      <c r="D4132">
        <v>1</v>
      </c>
      <c r="E4132">
        <f t="shared" ref="E4132:F4132" si="4245">IF(AVERAGE(B4116:B4132)&gt;0.5,1,0)</f>
        <v>0</v>
      </c>
      <c r="F4132">
        <f t="shared" si="4245"/>
        <v>0</v>
      </c>
      <c r="G4132">
        <f t="shared" si="4213"/>
        <v>3</v>
      </c>
      <c r="H4132">
        <f t="shared" si="4214"/>
        <v>3.6579666739461656</v>
      </c>
      <c r="J4132" s="7">
        <v>2.1842028441553074</v>
      </c>
      <c r="K4132" s="7">
        <v>3.0520246832148552</v>
      </c>
      <c r="L4132" s="7">
        <v>2.7413379950007171</v>
      </c>
      <c r="M4132" s="7">
        <v>0.90423902838236059</v>
      </c>
      <c r="N4132" s="7">
        <v>2.5714193067220101</v>
      </c>
      <c r="O4132" s="7">
        <v>0.89874121539709373</v>
      </c>
      <c r="P4132" s="7">
        <v>0.37300828461992663</v>
      </c>
      <c r="Q4132" s="7">
        <v>0.15409764986435939</v>
      </c>
      <c r="R4132" s="7">
        <v>2.5448746856098934</v>
      </c>
      <c r="S4132" s="7">
        <v>1.6631650088888141</v>
      </c>
      <c r="T4132" s="7">
        <v>1.4134077034934858</v>
      </c>
      <c r="U4132" s="7">
        <v>1.9489572484151736</v>
      </c>
      <c r="V4132" s="7">
        <v>4.2791688465246915</v>
      </c>
      <c r="W4132" s="7">
        <f>[1]!i_dq_pctchange(W$2,$A4134)</f>
        <v>-0.59774873177165733</v>
      </c>
    </row>
    <row r="4133" spans="1:23" x14ac:dyDescent="0.35">
      <c r="A4133" s="1">
        <v>43710</v>
      </c>
      <c r="B4133">
        <v>0</v>
      </c>
      <c r="C4133">
        <v>0</v>
      </c>
      <c r="D4133">
        <v>1</v>
      </c>
      <c r="E4133">
        <f t="shared" ref="E4133:F4133" si="4246">IF(AVERAGE(B4117:B4133)&gt;0.5,1,0)</f>
        <v>0</v>
      </c>
      <c r="F4133">
        <f t="shared" si="4246"/>
        <v>0</v>
      </c>
      <c r="G4133">
        <f t="shared" si="4213"/>
        <v>3</v>
      </c>
      <c r="H4133">
        <f t="shared" si="4214"/>
        <v>3.6579666739461656</v>
      </c>
      <c r="J4133" s="7">
        <v>0.7555274407974587</v>
      </c>
      <c r="K4133" s="7">
        <v>1.444572970888766</v>
      </c>
      <c r="L4133" s="7">
        <v>0.20506880654839921</v>
      </c>
      <c r="M4133" s="7">
        <v>0.37915352234616873</v>
      </c>
      <c r="N4133" s="7">
        <v>-3.7936267071321618E-2</v>
      </c>
      <c r="O4133" s="7">
        <v>-0.24090217865907823</v>
      </c>
      <c r="P4133" s="7">
        <v>0.5025311942958971</v>
      </c>
      <c r="Q4133" s="7">
        <v>-0.30928116505005782</v>
      </c>
      <c r="R4133" s="7">
        <v>2.3593096163174989</v>
      </c>
      <c r="S4133" s="7">
        <v>0.38971987378664863</v>
      </c>
      <c r="T4133" s="7">
        <v>0.27569391048951536</v>
      </c>
      <c r="U4133" s="7">
        <v>0.38652278312492716</v>
      </c>
      <c r="V4133" s="7">
        <v>0.96267415988175153</v>
      </c>
      <c r="W4133" s="7">
        <f>[1]!i_dq_pctchange(W$2,$A4135)</f>
        <v>-5.3105978553054607E-2</v>
      </c>
    </row>
    <row r="4134" spans="1:23" x14ac:dyDescent="0.35">
      <c r="A4134" s="1">
        <v>43711</v>
      </c>
      <c r="B4134">
        <v>0</v>
      </c>
      <c r="C4134">
        <v>0</v>
      </c>
      <c r="D4134">
        <v>1</v>
      </c>
      <c r="E4134">
        <f t="shared" ref="E4134:F4134" si="4247">IF(AVERAGE(B4118:B4134)&gt;0.5,1,0)</f>
        <v>0</v>
      </c>
      <c r="F4134">
        <f t="shared" si="4247"/>
        <v>0</v>
      </c>
      <c r="G4134">
        <f t="shared" si="4213"/>
        <v>3</v>
      </c>
      <c r="H4134">
        <f t="shared" si="4214"/>
        <v>3.6579666739461656</v>
      </c>
      <c r="J4134" s="7">
        <v>0.29214746105122363</v>
      </c>
      <c r="K4134" s="7">
        <v>1.9485245907870257</v>
      </c>
      <c r="L4134" s="7">
        <v>1.4554898887265113</v>
      </c>
      <c r="M4134" s="7">
        <v>0.51750803029702452</v>
      </c>
      <c r="N4134" s="7">
        <v>1.3108791903858441</v>
      </c>
      <c r="O4134" s="7">
        <v>0.4615361395777039</v>
      </c>
      <c r="P4134" s="7">
        <v>6.3282697715864047E-2</v>
      </c>
      <c r="Q4134" s="7">
        <v>-1.0199211292291326</v>
      </c>
      <c r="R4134" s="7">
        <v>0.60856508856084712</v>
      </c>
      <c r="S4134" s="7">
        <v>1.7548489879747096</v>
      </c>
      <c r="T4134" s="7">
        <v>1.3315050324327748</v>
      </c>
      <c r="U4134" s="7">
        <v>1.3542317739634808</v>
      </c>
      <c r="V4134" s="7">
        <v>0.95171245849767239</v>
      </c>
      <c r="W4134" s="7">
        <f>[1]!i_dq_pctchange(W$2,$A4136)</f>
        <v>0.3063415990900325</v>
      </c>
    </row>
    <row r="4135" spans="1:23" x14ac:dyDescent="0.35">
      <c r="A4135" s="1">
        <v>43712</v>
      </c>
      <c r="B4135">
        <v>0</v>
      </c>
      <c r="C4135">
        <v>0</v>
      </c>
      <c r="D4135">
        <v>1</v>
      </c>
      <c r="E4135">
        <f t="shared" ref="E4135:F4135" si="4248">IF(AVERAGE(B4119:B4135)&gt;0.5,1,0)</f>
        <v>0</v>
      </c>
      <c r="F4135">
        <f t="shared" si="4248"/>
        <v>0</v>
      </c>
      <c r="G4135">
        <f t="shared" si="4213"/>
        <v>3</v>
      </c>
      <c r="H4135">
        <f t="shared" si="4214"/>
        <v>3.6579666739461656</v>
      </c>
      <c r="J4135" s="7">
        <v>0.84763731825524857</v>
      </c>
      <c r="K4135" s="7">
        <v>0.17597297770883927</v>
      </c>
      <c r="L4135" s="7">
        <v>-0.64584982472011199</v>
      </c>
      <c r="M4135" s="7">
        <v>0.53111746720583797</v>
      </c>
      <c r="N4135" s="7">
        <v>9.7160873433321165E-2</v>
      </c>
      <c r="O4135" s="7">
        <v>0.76709513421911946</v>
      </c>
      <c r="P4135" s="7">
        <v>0.58308045716230239</v>
      </c>
      <c r="Q4135" s="7">
        <v>0.91633366403031591</v>
      </c>
      <c r="R4135" s="7">
        <v>1.8930138982438993</v>
      </c>
      <c r="S4135" s="7">
        <v>0.19759397503428888</v>
      </c>
      <c r="T4135" s="7">
        <v>0.92168097703637186</v>
      </c>
      <c r="U4135" s="7">
        <v>0.91908858037380237</v>
      </c>
      <c r="V4135" s="7">
        <v>2.0561052973130591</v>
      </c>
      <c r="W4135" s="7">
        <f>[1]!i_dq_pctchange(W$2,$A4137)</f>
        <v>0.68314158805894609</v>
      </c>
    </row>
    <row r="4136" spans="1:23" x14ac:dyDescent="0.35">
      <c r="A4136" s="1">
        <v>43713</v>
      </c>
      <c r="B4136">
        <v>0</v>
      </c>
      <c r="C4136">
        <v>0</v>
      </c>
      <c r="D4136">
        <v>1</v>
      </c>
      <c r="E4136">
        <f t="shared" ref="E4136:F4136" si="4249">IF(AVERAGE(B4120:B4136)&gt;0.5,1,0)</f>
        <v>0</v>
      </c>
      <c r="F4136">
        <f t="shared" si="4249"/>
        <v>0</v>
      </c>
      <c r="G4136">
        <f t="shared" si="4213"/>
        <v>3</v>
      </c>
      <c r="H4136">
        <f t="shared" si="4214"/>
        <v>3.6579666739461656</v>
      </c>
      <c r="J4136" s="7">
        <v>-0.66279867240024282</v>
      </c>
      <c r="K4136" s="7">
        <v>0.17101174193789445</v>
      </c>
      <c r="L4136" s="7">
        <v>0.28412041469914473</v>
      </c>
      <c r="M4136" s="7">
        <v>0.32669959824779538</v>
      </c>
      <c r="N4136" s="7">
        <v>0.17191306890166083</v>
      </c>
      <c r="O4136" s="7">
        <v>-7.3352476540626724E-2</v>
      </c>
      <c r="P4136" s="7">
        <v>-2.5339333344611523</v>
      </c>
      <c r="Q4136" s="7">
        <v>2.5654148138672686E-2</v>
      </c>
      <c r="R4136" s="7">
        <v>3.4262111634859953</v>
      </c>
      <c r="S4136" s="7">
        <v>-0.21320657033933005</v>
      </c>
      <c r="T4136" s="7">
        <v>-1.3378095858903518</v>
      </c>
      <c r="U4136" s="7">
        <v>0.61732989153640017</v>
      </c>
      <c r="V4136" s="7">
        <v>0.74552941888932645</v>
      </c>
      <c r="W4136" s="7">
        <f>[1]!i_dq_pctchange(W$2,$A4138)</f>
        <v>0.71358143051447609</v>
      </c>
    </row>
    <row r="4137" spans="1:23" x14ac:dyDescent="0.35">
      <c r="A4137" s="1">
        <v>43714</v>
      </c>
      <c r="B4137">
        <v>0</v>
      </c>
      <c r="C4137">
        <v>0</v>
      </c>
      <c r="D4137">
        <v>1</v>
      </c>
      <c r="E4137">
        <f t="shared" ref="E4137:F4137" si="4250">IF(AVERAGE(B4121:B4137)&gt;0.5,1,0)</f>
        <v>0</v>
      </c>
      <c r="F4137">
        <f t="shared" si="4250"/>
        <v>0</v>
      </c>
      <c r="G4137">
        <f t="shared" si="4213"/>
        <v>3</v>
      </c>
      <c r="H4137">
        <f t="shared" si="4214"/>
        <v>3.6579666739461656</v>
      </c>
      <c r="J4137" s="7">
        <v>1.8671101368206304</v>
      </c>
      <c r="K4137" s="7">
        <v>0.57141901770173298</v>
      </c>
      <c r="L4137" s="7">
        <v>0.67104762877587398</v>
      </c>
      <c r="M4137" s="7">
        <v>0.85369371659911286</v>
      </c>
      <c r="N4137" s="7">
        <v>1.03749134126695</v>
      </c>
      <c r="O4137" s="7">
        <v>1.2323906887363127</v>
      </c>
      <c r="P4137" s="7">
        <v>-0.68936788176313657</v>
      </c>
      <c r="Q4137" s="7">
        <v>8.431719711885835E-2</v>
      </c>
      <c r="R4137" s="7">
        <v>5.2694240562116406</v>
      </c>
      <c r="S4137" s="7">
        <v>1.2621629397642531</v>
      </c>
      <c r="T4137" s="7">
        <v>1.614405039025069</v>
      </c>
      <c r="U4137" s="7">
        <v>2.0068595276191257</v>
      </c>
      <c r="V4137" s="7">
        <v>4.3726639802663421</v>
      </c>
      <c r="W4137" s="7">
        <f>[1]!i_dq_pctchange(W$2,$A4139)</f>
        <v>1.1990630385206746</v>
      </c>
    </row>
    <row r="4138" spans="1:23" x14ac:dyDescent="0.35">
      <c r="A4138" s="1">
        <v>43717</v>
      </c>
      <c r="B4138">
        <v>0</v>
      </c>
      <c r="C4138">
        <v>0</v>
      </c>
      <c r="D4138">
        <v>1</v>
      </c>
      <c r="E4138">
        <f t="shared" ref="E4138:F4138" si="4251">IF(AVERAGE(B4122:B4138)&gt;0.5,1,0)</f>
        <v>0</v>
      </c>
      <c r="F4138">
        <f t="shared" si="4251"/>
        <v>0</v>
      </c>
      <c r="G4138">
        <f t="shared" si="4213"/>
        <v>3</v>
      </c>
      <c r="H4138">
        <f t="shared" si="4214"/>
        <v>3.6579666739461656</v>
      </c>
      <c r="J4138" s="7">
        <v>0.10735134065498393</v>
      </c>
      <c r="K4138" s="7">
        <v>2.7891426618752064E-2</v>
      </c>
      <c r="L4138" s="7">
        <v>-0.10484809709158707</v>
      </c>
      <c r="M4138" s="7">
        <v>0.22349456292511855</v>
      </c>
      <c r="N4138" s="7">
        <v>5.5077956492259668E-2</v>
      </c>
      <c r="O4138" s="7">
        <v>0.48017544531924627</v>
      </c>
      <c r="P4138" s="7">
        <v>1.4914243102162512</v>
      </c>
      <c r="Q4138" s="7">
        <v>-0.36104566963637086</v>
      </c>
      <c r="R4138" s="7">
        <v>-0.41230976805094838</v>
      </c>
      <c r="S4138" s="7">
        <v>0.1956281760467399</v>
      </c>
      <c r="T4138" s="7">
        <v>0.19202522605074243</v>
      </c>
      <c r="U4138" s="7">
        <v>0.26867767838062234</v>
      </c>
      <c r="V4138" s="7">
        <v>-1.0278276573469058</v>
      </c>
      <c r="W4138" s="7">
        <f>[1]!i_dq_pctchange(W$2,$A4140)</f>
        <v>-1.6748070275616713</v>
      </c>
    </row>
    <row r="4139" spans="1:23" x14ac:dyDescent="0.35">
      <c r="A4139" s="1">
        <v>43718</v>
      </c>
      <c r="B4139">
        <v>0</v>
      </c>
      <c r="C4139">
        <v>0</v>
      </c>
      <c r="D4139">
        <v>1</v>
      </c>
      <c r="E4139">
        <f t="shared" ref="E4139:F4139" si="4252">IF(AVERAGE(B4123:B4139)&gt;0.5,1,0)</f>
        <v>0</v>
      </c>
      <c r="F4139">
        <f t="shared" si="4252"/>
        <v>0</v>
      </c>
      <c r="G4139">
        <f t="shared" si="4213"/>
        <v>3</v>
      </c>
      <c r="H4139">
        <f t="shared" si="4214"/>
        <v>3.6579666739461656</v>
      </c>
      <c r="J4139" s="7">
        <v>0.45068863444309404</v>
      </c>
      <c r="K4139" s="7">
        <v>-0.77815694616792641</v>
      </c>
      <c r="L4139" s="7">
        <v>-0.80566661117803773</v>
      </c>
      <c r="M4139" s="7">
        <v>-0.12528418710395905</v>
      </c>
      <c r="N4139" s="7">
        <v>0.21942065248772277</v>
      </c>
      <c r="O4139" s="7">
        <v>-0.60343816005632955</v>
      </c>
      <c r="P4139" s="7">
        <v>-2.2404252387950021</v>
      </c>
      <c r="Q4139" s="7">
        <v>-3.694020669291334</v>
      </c>
      <c r="R4139" s="7">
        <v>-2.1952055340378451</v>
      </c>
      <c r="S4139" s="7">
        <v>-9.0650030449125465E-2</v>
      </c>
      <c r="T4139" s="7">
        <v>-0.15467071948783512</v>
      </c>
      <c r="U4139" s="7">
        <v>-1.9031089187365601E-3</v>
      </c>
      <c r="V4139" s="7">
        <v>-1.4844941746644535</v>
      </c>
      <c r="W4139" s="7">
        <f>[1]!i_dq_pctchange(W$2,$A4141)</f>
        <v>0.29153725299056676</v>
      </c>
    </row>
    <row r="4140" spans="1:23" x14ac:dyDescent="0.35">
      <c r="A4140" s="1">
        <v>43719</v>
      </c>
      <c r="B4140">
        <v>0</v>
      </c>
      <c r="C4140">
        <v>0</v>
      </c>
      <c r="D4140">
        <v>1</v>
      </c>
      <c r="E4140">
        <f t="shared" ref="E4140:F4140" si="4253">IF(AVERAGE(B4124:B4140)&gt;0.5,1,0)</f>
        <v>0</v>
      </c>
      <c r="F4140">
        <f t="shared" si="4253"/>
        <v>0</v>
      </c>
      <c r="G4140">
        <f t="shared" si="4213"/>
        <v>3</v>
      </c>
      <c r="H4140">
        <f t="shared" si="4214"/>
        <v>3.6579666739461656</v>
      </c>
      <c r="J4140" s="7">
        <v>-0.1087229238103221</v>
      </c>
      <c r="K4140" s="7">
        <v>1.0256419800417564</v>
      </c>
      <c r="L4140" s="7">
        <v>1.2994511784942735</v>
      </c>
      <c r="M4140" s="7">
        <v>0.43686522562490532</v>
      </c>
      <c r="N4140" s="7">
        <v>3.994699341258575E-2</v>
      </c>
      <c r="O4140" s="7">
        <v>0.43680623806530794</v>
      </c>
      <c r="P4140" s="7">
        <v>-0.12213381873696764</v>
      </c>
      <c r="Q4140" s="7">
        <v>1.5465980618598478</v>
      </c>
      <c r="R4140" s="7">
        <v>0.976585576519585</v>
      </c>
      <c r="S4140" s="7">
        <v>0.99061037232804905</v>
      </c>
      <c r="T4140" s="7">
        <v>-0.14514423497874851</v>
      </c>
      <c r="U4140" s="7">
        <v>0.64554683069240359</v>
      </c>
      <c r="V4140" s="7">
        <v>0.79108750271606709</v>
      </c>
      <c r="W4140" s="7">
        <f>[1]!i_dq_pctchange(W$2,$A4142)</f>
        <v>0.26122012157527141</v>
      </c>
    </row>
    <row r="4141" spans="1:23" x14ac:dyDescent="0.35">
      <c r="A4141" s="1">
        <v>43720</v>
      </c>
      <c r="B4141">
        <v>0</v>
      </c>
      <c r="C4141">
        <v>0</v>
      </c>
      <c r="D4141">
        <v>1</v>
      </c>
      <c r="E4141">
        <f t="shared" ref="E4141:F4141" si="4254">IF(AVERAGE(B4125:B4141)&gt;0.5,1,0)</f>
        <v>0</v>
      </c>
      <c r="F4141">
        <f t="shared" si="4254"/>
        <v>0</v>
      </c>
      <c r="G4141">
        <f t="shared" si="4213"/>
        <v>3</v>
      </c>
      <c r="H4141">
        <f t="shared" si="4214"/>
        <v>3.6579666739461656</v>
      </c>
      <c r="J4141" s="7">
        <v>0.79045348883022504</v>
      </c>
      <c r="K4141" s="7">
        <v>-0.33288322559608036</v>
      </c>
      <c r="L4141" s="7">
        <v>-0.71179873083618539</v>
      </c>
      <c r="M4141" s="7">
        <v>0.23002030158217229</v>
      </c>
      <c r="N4141" s="7">
        <v>1.2808649678056023</v>
      </c>
      <c r="O4141" s="7">
        <v>-0.29326805817168872</v>
      </c>
      <c r="P4141" s="7">
        <v>0.46238322839321144</v>
      </c>
      <c r="Q4141" s="7">
        <v>-0.34382220818442077</v>
      </c>
      <c r="R4141" s="7">
        <v>0.22352770290989346</v>
      </c>
      <c r="S4141" s="7">
        <v>-0.1640197745188805</v>
      </c>
      <c r="T4141" s="7">
        <v>0.56658179181490742</v>
      </c>
      <c r="U4141" s="7">
        <v>0.22275252534802234</v>
      </c>
      <c r="V4141" s="7">
        <v>1.244921836573651</v>
      </c>
      <c r="W4141" s="7">
        <f>[1]!i_dq_pctchange(W$2,$A4143)</f>
        <v>-1.55124803725161</v>
      </c>
    </row>
    <row r="4142" spans="1:23" x14ac:dyDescent="0.35">
      <c r="A4142" s="1">
        <v>43724</v>
      </c>
      <c r="B4142">
        <v>0</v>
      </c>
      <c r="C4142">
        <v>0</v>
      </c>
      <c r="D4142">
        <v>1</v>
      </c>
      <c r="E4142">
        <f t="shared" ref="E4142:F4142" si="4255">IF(AVERAGE(B4126:B4142)&gt;0.5,1,0)</f>
        <v>0</v>
      </c>
      <c r="F4142">
        <f t="shared" si="4255"/>
        <v>0</v>
      </c>
      <c r="G4142">
        <f t="shared" si="4213"/>
        <v>3</v>
      </c>
      <c r="H4142">
        <f t="shared" si="4214"/>
        <v>3.6579666739461656</v>
      </c>
      <c r="J4142" s="7">
        <v>-2.6542488993564683</v>
      </c>
      <c r="K4142" s="7">
        <v>-1.9621977502005423</v>
      </c>
      <c r="L4142" s="7">
        <v>-1.7792452029807262</v>
      </c>
      <c r="M4142" s="7">
        <v>-1.7248015395718024</v>
      </c>
      <c r="N4142" s="7">
        <v>-1.6627177436169656</v>
      </c>
      <c r="O4142" s="7">
        <v>-1.8464213613120963</v>
      </c>
      <c r="P4142" s="7">
        <v>-1.1668768488473173</v>
      </c>
      <c r="Q4142" s="7">
        <v>-0.5949347284082579</v>
      </c>
      <c r="R4142" s="7">
        <v>-2.7580737365035231</v>
      </c>
      <c r="S4142" s="7">
        <v>-2.1029945867617812</v>
      </c>
      <c r="T4142" s="7">
        <v>-2.629822766981325</v>
      </c>
      <c r="U4142" s="7">
        <v>-1.84334057839763</v>
      </c>
      <c r="V4142" s="7">
        <v>-3.0200794246365246</v>
      </c>
      <c r="W4142" s="7">
        <f>[1]!i_dq_pctchange(W$2,$A4144)</f>
        <v>0.83059980488827301</v>
      </c>
    </row>
    <row r="4143" spans="1:23" x14ac:dyDescent="0.35">
      <c r="A4143" s="1">
        <v>43725</v>
      </c>
      <c r="B4143">
        <v>1</v>
      </c>
      <c r="C4143">
        <v>0</v>
      </c>
      <c r="D4143">
        <v>1</v>
      </c>
      <c r="E4143">
        <f t="shared" ref="E4143:F4143" si="4256">IF(AVERAGE(B4127:B4143)&gt;0.5,1,0)</f>
        <v>0</v>
      </c>
      <c r="F4143">
        <f t="shared" si="4256"/>
        <v>0</v>
      </c>
      <c r="G4143">
        <f t="shared" si="4213"/>
        <v>4</v>
      </c>
      <c r="H4143">
        <f t="shared" si="4214"/>
        <v>3.6579666739461656</v>
      </c>
      <c r="J4143" s="7">
        <v>0.21985634044603139</v>
      </c>
      <c r="K4143" s="7">
        <v>0.22624007842989383</v>
      </c>
      <c r="L4143" s="7">
        <v>0.52459809365313459</v>
      </c>
      <c r="M4143" s="7">
        <v>-3.0842288204054005E-2</v>
      </c>
      <c r="N4143" s="7">
        <v>-1.1395572072367259</v>
      </c>
      <c r="O4143" s="7">
        <v>0.18826567379293724</v>
      </c>
      <c r="P4143" s="7">
        <v>-0.16371651286787353</v>
      </c>
      <c r="Q4143" s="7">
        <v>3.2711893373250929</v>
      </c>
      <c r="R4143" s="7">
        <v>-0.28483069547540041</v>
      </c>
      <c r="S4143" s="7">
        <v>-0.30263889805500638</v>
      </c>
      <c r="T4143" s="7">
        <v>-0.36679490137866977</v>
      </c>
      <c r="U4143" s="7">
        <v>-0.5266739196456991</v>
      </c>
      <c r="V4143" s="7">
        <v>-0.85628410641200703</v>
      </c>
      <c r="W4143" s="7">
        <f>[1]!i_dq_pctchange(W$2,$A4145)</f>
        <v>0.72375871419518334</v>
      </c>
    </row>
    <row r="4144" spans="1:23" x14ac:dyDescent="0.35">
      <c r="A4144" s="1">
        <v>43726</v>
      </c>
      <c r="B4144">
        <v>1</v>
      </c>
      <c r="C4144">
        <v>0</v>
      </c>
      <c r="D4144">
        <v>1</v>
      </c>
      <c r="E4144">
        <f t="shared" ref="E4144:F4144" si="4257">IF(AVERAGE(B4128:B4144)&gt;0.5,1,0)</f>
        <v>0</v>
      </c>
      <c r="F4144">
        <f t="shared" si="4257"/>
        <v>0</v>
      </c>
      <c r="G4144">
        <f t="shared" si="4213"/>
        <v>4</v>
      </c>
      <c r="H4144">
        <f t="shared" si="4214"/>
        <v>3.6579666739461656</v>
      </c>
      <c r="J4144" s="7">
        <v>0.77081423827626605</v>
      </c>
      <c r="K4144" s="7">
        <v>0.38881887097684525</v>
      </c>
      <c r="L4144" s="7">
        <v>0.59274980630729801</v>
      </c>
      <c r="M4144" s="7">
        <v>3.5748915289762991E-2</v>
      </c>
      <c r="N4144" s="7">
        <v>1.9497510167951555E-2</v>
      </c>
      <c r="O4144" s="7">
        <v>0.64555380064555279</v>
      </c>
      <c r="P4144" s="7">
        <v>0.87863925082881067</v>
      </c>
      <c r="Q4144" s="7">
        <v>-0.3144285896500843</v>
      </c>
      <c r="R4144" s="7">
        <v>1.8811835970422506</v>
      </c>
      <c r="S4144" s="7">
        <v>0.32719913755603391</v>
      </c>
      <c r="T4144" s="7">
        <v>1.1355465833356346</v>
      </c>
      <c r="U4144" s="7">
        <v>0.69216588793172851</v>
      </c>
      <c r="V4144" s="7">
        <v>1.7178990460177754</v>
      </c>
      <c r="W4144" s="7">
        <f>[1]!i_dq_pctchange(W$2,$A4146)</f>
        <v>0.75388644126144588</v>
      </c>
    </row>
    <row r="4145" spans="1:23" x14ac:dyDescent="0.35">
      <c r="A4145" s="1">
        <v>43727</v>
      </c>
      <c r="B4145">
        <v>1</v>
      </c>
      <c r="C4145">
        <v>0</v>
      </c>
      <c r="D4145">
        <v>1</v>
      </c>
      <c r="E4145">
        <f t="shared" ref="E4145:F4145" si="4258">IF(AVERAGE(B4129:B4145)&gt;0.5,1,0)</f>
        <v>0</v>
      </c>
      <c r="F4145">
        <f t="shared" si="4258"/>
        <v>0</v>
      </c>
      <c r="G4145">
        <f t="shared" si="4213"/>
        <v>4</v>
      </c>
      <c r="H4145">
        <f t="shared" si="4214"/>
        <v>3.6579666739461656</v>
      </c>
      <c r="J4145" s="7">
        <v>-0.17743715146273503</v>
      </c>
      <c r="K4145" s="7">
        <v>0.66313519226047624</v>
      </c>
      <c r="L4145" s="7">
        <v>-0.37584886319956357</v>
      </c>
      <c r="M4145" s="7">
        <v>0.45331048831233473</v>
      </c>
      <c r="N4145" s="7">
        <v>-0.23782325443579005</v>
      </c>
      <c r="O4145" s="7">
        <v>0.24298659107083401</v>
      </c>
      <c r="P4145" s="7">
        <v>-0.28807515822086333</v>
      </c>
      <c r="Q4145" s="7">
        <v>0.77946296517450064</v>
      </c>
      <c r="R4145" s="7">
        <v>-0.7323036798565653</v>
      </c>
      <c r="S4145" s="7">
        <v>-0.40530860008296404</v>
      </c>
      <c r="T4145" s="7">
        <v>0.20917856398231863</v>
      </c>
      <c r="U4145" s="7">
        <v>-0.44138418079096048</v>
      </c>
      <c r="V4145" s="7">
        <v>0.15409232434214759</v>
      </c>
      <c r="W4145" s="7">
        <f>[1]!i_dq_pctchange(W$2,$A4147)</f>
        <v>-1.5380815634965679</v>
      </c>
    </row>
    <row r="4146" spans="1:23" x14ac:dyDescent="0.35">
      <c r="A4146" s="1">
        <v>43728</v>
      </c>
      <c r="B4146">
        <v>1</v>
      </c>
      <c r="C4146">
        <v>1</v>
      </c>
      <c r="D4146">
        <v>1</v>
      </c>
      <c r="E4146">
        <f t="shared" ref="E4146:F4146" si="4259">IF(AVERAGE(B4130:B4146)&gt;0.5,1,0)</f>
        <v>0</v>
      </c>
      <c r="F4146">
        <f t="shared" si="4259"/>
        <v>0</v>
      </c>
      <c r="G4146">
        <f t="shared" si="4213"/>
        <v>1</v>
      </c>
      <c r="H4146">
        <f t="shared" si="4214"/>
        <v>3.5905354866481121</v>
      </c>
      <c r="J4146" s="7">
        <v>-1.4001125268247079</v>
      </c>
      <c r="K4146" s="7">
        <v>-1.4913926614248252</v>
      </c>
      <c r="L4146" s="7">
        <v>-0.80597910742100465</v>
      </c>
      <c r="M4146" s="7">
        <v>-0.91032694772444045</v>
      </c>
      <c r="N4146" s="7">
        <v>-0.9602044684484593</v>
      </c>
      <c r="O4146" s="7">
        <v>-1.2725873864132491</v>
      </c>
      <c r="P4146" s="7">
        <v>-1.8434062775457078</v>
      </c>
      <c r="Q4146" s="7">
        <v>-1.1689738175648237</v>
      </c>
      <c r="R4146" s="7">
        <v>-0.84649394687039003</v>
      </c>
      <c r="S4146" s="7">
        <v>-0.87779901951504458</v>
      </c>
      <c r="T4146" s="7">
        <v>-1.3145283694595551</v>
      </c>
      <c r="U4146" s="7">
        <v>-1.1835277608580104</v>
      </c>
      <c r="V4146" s="7">
        <v>-0.46684197863332405</v>
      </c>
      <c r="W4146" s="7">
        <f>[1]!i_dq_pctchange(W$2,$A4148)</f>
        <v>1.0498967389255875</v>
      </c>
    </row>
    <row r="4147" spans="1:23" x14ac:dyDescent="0.35">
      <c r="A4147" s="1">
        <v>43731</v>
      </c>
      <c r="B4147">
        <v>1</v>
      </c>
      <c r="C4147">
        <v>0</v>
      </c>
      <c r="D4147">
        <v>1</v>
      </c>
      <c r="E4147">
        <f t="shared" ref="E4147:F4147" si="4260">IF(AVERAGE(B4131:B4147)&gt;0.5,1,0)</f>
        <v>0</v>
      </c>
      <c r="F4147">
        <f t="shared" si="4260"/>
        <v>0</v>
      </c>
      <c r="G4147">
        <f t="shared" si="4213"/>
        <v>4</v>
      </c>
      <c r="H4147">
        <f t="shared" si="4214"/>
        <v>3.5905354866481121</v>
      </c>
      <c r="J4147" s="7">
        <v>0.4034762585277919</v>
      </c>
      <c r="K4147" s="7">
        <v>-0.24716366467373505</v>
      </c>
      <c r="L4147" s="7">
        <v>0.11726909944822175</v>
      </c>
      <c r="M4147" s="7">
        <v>0.15639369900606709</v>
      </c>
      <c r="N4147" s="7">
        <v>-0.35513325388870909</v>
      </c>
      <c r="O4147" s="7">
        <v>0.20008846016132353</v>
      </c>
      <c r="P4147" s="7">
        <v>-1.7170436934610001</v>
      </c>
      <c r="Q4147" s="7">
        <v>1.680651785367246</v>
      </c>
      <c r="R4147" s="7">
        <v>1.5666726010325858</v>
      </c>
      <c r="S4147" s="7">
        <v>-0.43586401806473074</v>
      </c>
      <c r="T4147" s="7">
        <v>0.35703052904804283</v>
      </c>
      <c r="U4147" s="7">
        <v>2.7309186810506904E-3</v>
      </c>
      <c r="V4147" s="7">
        <v>0.82377388096095183</v>
      </c>
      <c r="W4147" s="7">
        <f>[1]!i_dq_pctchange(W$2,$A4149)</f>
        <v>-1.2028496939498607</v>
      </c>
    </row>
    <row r="4148" spans="1:23" x14ac:dyDescent="0.35">
      <c r="A4148" s="1">
        <v>43732</v>
      </c>
      <c r="B4148">
        <v>1</v>
      </c>
      <c r="C4148">
        <v>0</v>
      </c>
      <c r="D4148">
        <v>1</v>
      </c>
      <c r="E4148">
        <f t="shared" ref="E4148:F4148" si="4261">IF(AVERAGE(B4132:B4148)&gt;0.5,1,0)</f>
        <v>0</v>
      </c>
      <c r="F4148">
        <f t="shared" si="4261"/>
        <v>0</v>
      </c>
      <c r="G4148">
        <f t="shared" si="4213"/>
        <v>4</v>
      </c>
      <c r="H4148">
        <f t="shared" si="4214"/>
        <v>3.5905354866481121</v>
      </c>
      <c r="J4148" s="7">
        <v>-1.0199770656044407</v>
      </c>
      <c r="K4148" s="7">
        <v>-0.77950960037582473</v>
      </c>
      <c r="L4148" s="7">
        <v>-1.3203941612561489</v>
      </c>
      <c r="M4148" s="7">
        <v>-1.5629680188165012</v>
      </c>
      <c r="N4148" s="7">
        <v>-1.4778676255118348</v>
      </c>
      <c r="O4148" s="7">
        <v>-0.57144058279131305</v>
      </c>
      <c r="P4148" s="7">
        <v>-0.73707595977251772</v>
      </c>
      <c r="Q4148" s="7">
        <v>-0.586354842513512</v>
      </c>
      <c r="R4148" s="7">
        <v>-2.598699631086562</v>
      </c>
      <c r="S4148" s="7">
        <v>-1.0989854043997811</v>
      </c>
      <c r="T4148" s="7">
        <v>-0.69877808543758746</v>
      </c>
      <c r="U4148" s="7">
        <v>-1.0938981239100993</v>
      </c>
      <c r="V4148" s="7">
        <v>-2.2900345955267549</v>
      </c>
      <c r="W4148" s="7">
        <f>[1]!i_dq_pctchange(W$2,$A4150)</f>
        <v>-1.8262414809896783</v>
      </c>
    </row>
    <row r="4149" spans="1:23" x14ac:dyDescent="0.35">
      <c r="A4149" s="1">
        <v>43733</v>
      </c>
      <c r="B4149">
        <v>1</v>
      </c>
      <c r="C4149">
        <v>0</v>
      </c>
      <c r="D4149">
        <v>1</v>
      </c>
      <c r="E4149">
        <f t="shared" ref="E4149:F4149" si="4262">IF(AVERAGE(B4133:B4149)&gt;0.5,1,0)</f>
        <v>0</v>
      </c>
      <c r="F4149">
        <f t="shared" si="4262"/>
        <v>0</v>
      </c>
      <c r="G4149">
        <f t="shared" si="4213"/>
        <v>4</v>
      </c>
      <c r="H4149">
        <f t="shared" si="4214"/>
        <v>3.5905354866481121</v>
      </c>
      <c r="J4149" s="7">
        <v>-2.424796747967481</v>
      </c>
      <c r="K4149" s="7">
        <v>-0.77246024578974859</v>
      </c>
      <c r="L4149" s="7">
        <v>-0.58780812169713947</v>
      </c>
      <c r="M4149" s="7">
        <v>-0.94329269509348523</v>
      </c>
      <c r="N4149" s="7">
        <v>-0.94294878493854495</v>
      </c>
      <c r="O4149" s="7">
        <v>-0.96280748380472359</v>
      </c>
      <c r="P4149" s="7">
        <v>-5.8135561391140556</v>
      </c>
      <c r="Q4149" s="7">
        <v>-0.92043451965087986</v>
      </c>
      <c r="R4149" s="7">
        <v>-4.2868502552942278</v>
      </c>
      <c r="S4149" s="7">
        <v>-0.58517240041886653</v>
      </c>
      <c r="T4149" s="7">
        <v>-3.6800943347148327</v>
      </c>
      <c r="U4149" s="7">
        <v>-2.1516445980112642</v>
      </c>
      <c r="V4149" s="7">
        <v>-4.3600383981265978</v>
      </c>
      <c r="W4149" s="7">
        <f>[1]!i_dq_pctchange(W$2,$A4151)</f>
        <v>0.42527121482761227</v>
      </c>
    </row>
    <row r="4150" spans="1:23" x14ac:dyDescent="0.35">
      <c r="A4150" s="1">
        <v>43734</v>
      </c>
      <c r="B4150">
        <v>1</v>
      </c>
      <c r="C4150">
        <v>0</v>
      </c>
      <c r="D4150">
        <v>1</v>
      </c>
      <c r="E4150">
        <f t="shared" ref="E4150:F4150" si="4263">IF(AVERAGE(B4134:B4150)&gt;0.5,1,0)</f>
        <v>0</v>
      </c>
      <c r="F4150">
        <f t="shared" si="4263"/>
        <v>0</v>
      </c>
      <c r="G4150">
        <f t="shared" si="4213"/>
        <v>4</v>
      </c>
      <c r="H4150">
        <f t="shared" si="4214"/>
        <v>3.5905354866481121</v>
      </c>
      <c r="J4150" s="7">
        <v>0.83946091195034667</v>
      </c>
      <c r="K4150" s="7">
        <v>-0.2193425495685406</v>
      </c>
      <c r="L4150" s="7">
        <v>-0.15460507497759346</v>
      </c>
      <c r="M4150" s="7">
        <v>-0.24323058561665892</v>
      </c>
      <c r="N4150" s="7">
        <v>-0.35950788807375705</v>
      </c>
      <c r="O4150" s="7">
        <v>-0.11039042225860909</v>
      </c>
      <c r="P4150" s="7">
        <v>3.2725050091030141</v>
      </c>
      <c r="Q4150" s="7">
        <v>0.10662642796203498</v>
      </c>
      <c r="R4150" s="7">
        <v>1.1757915495174984</v>
      </c>
      <c r="S4150" s="7">
        <v>-6.2421668121556445E-2</v>
      </c>
      <c r="T4150" s="7">
        <v>-8.7496939407463406E-2</v>
      </c>
      <c r="U4150" s="7">
        <v>0.64457093102003604</v>
      </c>
      <c r="V4150" s="7">
        <v>1.0926096379197474</v>
      </c>
      <c r="W4150" s="7">
        <f>[1]!i_dq_pctchange(W$2,$A4152)</f>
        <v>0</v>
      </c>
    </row>
    <row r="4151" spans="1:23" x14ac:dyDescent="0.35">
      <c r="A4151" s="1">
        <v>43735</v>
      </c>
      <c r="B4151">
        <v>1</v>
      </c>
      <c r="C4151">
        <v>0</v>
      </c>
      <c r="D4151">
        <v>1</v>
      </c>
      <c r="E4151">
        <f t="shared" ref="E4151:F4151" si="4264">IF(AVERAGE(B4135:B4151)&gt;0.5,1,0)</f>
        <v>1</v>
      </c>
      <c r="F4151">
        <f t="shared" si="4264"/>
        <v>0</v>
      </c>
      <c r="G4151">
        <f t="shared" si="4213"/>
        <v>4</v>
      </c>
      <c r="H4151">
        <f t="shared" si="4214"/>
        <v>3.5905354866481121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f>[1]!i_dq_pctchange(W$2,$A4153)</f>
        <v>-0.43310964804559504</v>
      </c>
    </row>
    <row r="4152" spans="1:23" x14ac:dyDescent="0.35">
      <c r="A4152" s="1">
        <v>43737</v>
      </c>
      <c r="B4152">
        <v>1</v>
      </c>
      <c r="C4152">
        <v>0</v>
      </c>
      <c r="D4152">
        <v>1</v>
      </c>
      <c r="E4152">
        <f t="shared" ref="E4152:F4152" si="4265">IF(AVERAGE(B4136:B4152)&gt;0.5,1,0)</f>
        <v>1</v>
      </c>
      <c r="F4152">
        <f t="shared" si="4265"/>
        <v>0</v>
      </c>
      <c r="G4152">
        <f t="shared" si="4213"/>
        <v>4</v>
      </c>
      <c r="H4152">
        <f t="shared" si="4214"/>
        <v>3.5905354866481121</v>
      </c>
      <c r="J4152" s="7">
        <v>-0.68219376161950196</v>
      </c>
      <c r="K4152" s="7">
        <v>-0.17759523327452129</v>
      </c>
      <c r="L4152" s="7">
        <v>-0.27824993425720346</v>
      </c>
      <c r="M4152" s="7">
        <v>-0.5684170141447995</v>
      </c>
      <c r="N4152" s="7">
        <v>-0.21175914840243273</v>
      </c>
      <c r="O4152" s="7">
        <v>-0.72809976645856267</v>
      </c>
      <c r="P4152" s="7">
        <v>1.1292747384912356</v>
      </c>
      <c r="Q4152" s="7">
        <v>-1.3399199149474144</v>
      </c>
      <c r="R4152" s="7">
        <v>-1.9499883311868627</v>
      </c>
      <c r="S4152" s="7">
        <v>-0.69829062748561432</v>
      </c>
      <c r="T4152" s="7">
        <v>-0.99394192755539756</v>
      </c>
      <c r="U4152" s="7">
        <v>-0.53710683259168479</v>
      </c>
      <c r="V4152" s="7">
        <v>-1.700118431714764</v>
      </c>
      <c r="W4152" s="7">
        <f>[1]!i_dq_pctchange(W$2,$A4154)</f>
        <v>0.52053355684226443</v>
      </c>
    </row>
    <row r="4153" spans="1:23" x14ac:dyDescent="0.35">
      <c r="A4153" s="1">
        <v>43738</v>
      </c>
      <c r="B4153">
        <v>1</v>
      </c>
      <c r="C4153">
        <v>0</v>
      </c>
      <c r="D4153">
        <v>1</v>
      </c>
      <c r="E4153">
        <f t="shared" ref="E4153:F4153" si="4266">IF(AVERAGE(B4137:B4153)&gt;0.5,1,0)</f>
        <v>1</v>
      </c>
      <c r="F4153">
        <f t="shared" si="4266"/>
        <v>0</v>
      </c>
      <c r="G4153">
        <f t="shared" si="4213"/>
        <v>4</v>
      </c>
      <c r="H4153">
        <f t="shared" si="4214"/>
        <v>3.5905354866481121</v>
      </c>
      <c r="J4153" s="7">
        <v>1.5578283996901001</v>
      </c>
      <c r="K4153" s="7">
        <v>2.3593999312308584</v>
      </c>
      <c r="L4153" s="7">
        <v>1.8312023323889937</v>
      </c>
      <c r="M4153" s="7">
        <v>0.76256041590512069</v>
      </c>
      <c r="N4153" s="7">
        <v>1.7548012177497584E-2</v>
      </c>
      <c r="O4153" s="7">
        <v>-5.6276523771461404E-2</v>
      </c>
      <c r="P4153" s="7">
        <v>2.5597531320124047</v>
      </c>
      <c r="Q4153" s="7">
        <v>0.98735256312063346</v>
      </c>
      <c r="R4153" s="7">
        <v>-0.65058137997301435</v>
      </c>
      <c r="S4153" s="7">
        <v>0.36609696409792947</v>
      </c>
      <c r="T4153" s="7">
        <v>-8.0080663067817366E-3</v>
      </c>
      <c r="U4153" s="7">
        <v>0.21946603310110813</v>
      </c>
      <c r="V4153" s="7">
        <v>-0.91899983467967317</v>
      </c>
      <c r="W4153" s="7">
        <f>[1]!i_dq_pctchange(W$2,$A4155)</f>
        <v>-0.14565431639442192</v>
      </c>
    </row>
    <row r="4154" spans="1:23" x14ac:dyDescent="0.35">
      <c r="A4154" s="1">
        <v>43746</v>
      </c>
      <c r="B4154">
        <v>1</v>
      </c>
      <c r="C4154">
        <v>0</v>
      </c>
      <c r="D4154">
        <v>1</v>
      </c>
      <c r="E4154">
        <f t="shared" ref="E4154:F4154" si="4267">IF(AVERAGE(B4138:B4154)&gt;0.5,1,0)</f>
        <v>1</v>
      </c>
      <c r="F4154">
        <f t="shared" si="4267"/>
        <v>0</v>
      </c>
      <c r="G4154">
        <f t="shared" si="4213"/>
        <v>4</v>
      </c>
      <c r="H4154">
        <f t="shared" si="4214"/>
        <v>3.5905354866481121</v>
      </c>
      <c r="J4154" s="7">
        <v>0.39884289481094454</v>
      </c>
      <c r="K4154" s="7">
        <v>0.20910079111057292</v>
      </c>
      <c r="L4154" s="7">
        <v>-0.64089673460942587</v>
      </c>
      <c r="M4154" s="7">
        <v>0.15669874540232276</v>
      </c>
      <c r="N4154" s="7">
        <v>0.78136156843544458</v>
      </c>
      <c r="O4154" s="7">
        <v>0.44985030631053047</v>
      </c>
      <c r="P4154" s="7">
        <v>0.32804194054354263</v>
      </c>
      <c r="Q4154" s="7">
        <v>-0.94815391261050919</v>
      </c>
      <c r="R4154" s="7">
        <v>0.93257260490332583</v>
      </c>
      <c r="S4154" s="7">
        <v>0.72854394030639391</v>
      </c>
      <c r="T4154" s="7">
        <v>1.3465549815981659</v>
      </c>
      <c r="U4154" s="7">
        <v>0.9241587142139629</v>
      </c>
      <c r="V4154" s="7">
        <v>1.0258074691034953</v>
      </c>
      <c r="W4154" s="7">
        <f>[1]!i_dq_pctchange(W$2,$A4156)</f>
        <v>2.7323595668919434</v>
      </c>
    </row>
    <row r="4155" spans="1:23" x14ac:dyDescent="0.35">
      <c r="A4155" s="1">
        <v>43747</v>
      </c>
      <c r="B4155">
        <v>1</v>
      </c>
      <c r="C4155">
        <v>0</v>
      </c>
      <c r="D4155">
        <v>1</v>
      </c>
      <c r="E4155">
        <f t="shared" ref="E4155:F4155" si="4268">IF(AVERAGE(B4139:B4155)&gt;0.5,1,0)</f>
        <v>1</v>
      </c>
      <c r="F4155">
        <f t="shared" si="4268"/>
        <v>0</v>
      </c>
      <c r="G4155">
        <f t="shared" si="4213"/>
        <v>4</v>
      </c>
      <c r="H4155">
        <f t="shared" si="4214"/>
        <v>3.5905354866481121</v>
      </c>
      <c r="J4155" s="7">
        <v>1.5543565840872244</v>
      </c>
      <c r="K4155" s="7">
        <v>0.28587785972022933</v>
      </c>
      <c r="L4155" s="7">
        <v>0.64867084359241733</v>
      </c>
      <c r="M4155" s="7">
        <v>0.57500465336224615</v>
      </c>
      <c r="N4155" s="7">
        <v>0.4068825910931248</v>
      </c>
      <c r="O4155" s="7">
        <v>1.223737130849504</v>
      </c>
      <c r="P4155" s="7">
        <v>2.8085906252566373</v>
      </c>
      <c r="Q4155" s="7">
        <v>0.46280205973881894</v>
      </c>
      <c r="R4155" s="7">
        <v>1.8316483516483548</v>
      </c>
      <c r="S4155" s="7">
        <v>0.41024444541659033</v>
      </c>
      <c r="T4155" s="7">
        <v>0.27693965517241509</v>
      </c>
      <c r="U4155" s="7">
        <v>1.1641285956006682</v>
      </c>
      <c r="V4155" s="7">
        <v>2.2909657757857924</v>
      </c>
      <c r="W4155" s="7">
        <f>[1]!i_dq_pctchange(W$2,$A4157)</f>
        <v>0.42789070588461642</v>
      </c>
    </row>
    <row r="4156" spans="1:23" x14ac:dyDescent="0.35">
      <c r="A4156" s="1">
        <v>43748</v>
      </c>
      <c r="B4156">
        <v>1</v>
      </c>
      <c r="C4156">
        <v>0</v>
      </c>
      <c r="D4156">
        <v>1</v>
      </c>
      <c r="E4156">
        <f t="shared" ref="E4156:F4156" si="4269">IF(AVERAGE(B4140:B4156)&gt;0.5,1,0)</f>
        <v>1</v>
      </c>
      <c r="F4156">
        <f t="shared" si="4269"/>
        <v>0</v>
      </c>
      <c r="G4156">
        <f t="shared" si="4213"/>
        <v>4</v>
      </c>
      <c r="H4156">
        <f t="shared" si="4214"/>
        <v>3.5905354866481121</v>
      </c>
      <c r="J4156" s="7">
        <v>0.60710447821152336</v>
      </c>
      <c r="K4156" s="7">
        <v>2.2936486176889135</v>
      </c>
      <c r="L4156" s="7">
        <v>1.0336436916631571</v>
      </c>
      <c r="M4156" s="7">
        <v>0.61373321862307584</v>
      </c>
      <c r="N4156" s="7">
        <v>1.0903005987782488</v>
      </c>
      <c r="O4156" s="7">
        <v>0.19821215660879221</v>
      </c>
      <c r="P4156" s="7">
        <v>-0.81713317022228094</v>
      </c>
      <c r="Q4156" s="7">
        <v>0.61913102951907051</v>
      </c>
      <c r="R4156" s="7">
        <v>-0.28230175208380837</v>
      </c>
      <c r="S4156" s="7">
        <v>0.369841461938757</v>
      </c>
      <c r="T4156" s="7">
        <v>-0.62613953455050908</v>
      </c>
      <c r="U4156" s="7">
        <v>0.20425109898110794</v>
      </c>
      <c r="V4156" s="7">
        <v>8.3605567511510256E-2</v>
      </c>
      <c r="W4156" s="7">
        <f>[1]!i_dq_pctchange(W$2,$A4158)</f>
        <v>0</v>
      </c>
    </row>
    <row r="4157" spans="1:23" x14ac:dyDescent="0.35">
      <c r="A4157" s="1">
        <v>43749</v>
      </c>
      <c r="B4157">
        <v>1</v>
      </c>
      <c r="C4157">
        <v>0</v>
      </c>
      <c r="D4157">
        <v>1</v>
      </c>
      <c r="E4157">
        <f t="shared" ref="E4157:F4157" si="4270">IF(AVERAGE(B4141:B4157)&gt;0.5,1,0)</f>
        <v>1</v>
      </c>
      <c r="F4157">
        <f t="shared" si="4270"/>
        <v>0</v>
      </c>
      <c r="G4157">
        <f t="shared" si="4213"/>
        <v>4</v>
      </c>
      <c r="H4157">
        <f t="shared" si="4214"/>
        <v>3.5905354866481121</v>
      </c>
      <c r="J4157" s="7">
        <v>0</v>
      </c>
      <c r="K4157" s="7">
        <v>0</v>
      </c>
      <c r="L4157" s="7">
        <v>0</v>
      </c>
      <c r="M4157" s="7">
        <v>0</v>
      </c>
      <c r="N4157" s="7">
        <v>0</v>
      </c>
      <c r="O4157" s="7">
        <v>0</v>
      </c>
      <c r="P4157" s="7">
        <v>0</v>
      </c>
      <c r="Q4157" s="7">
        <v>0</v>
      </c>
      <c r="R4157" s="7">
        <v>0</v>
      </c>
      <c r="S4157" s="7">
        <v>0</v>
      </c>
      <c r="T4157" s="7">
        <v>0</v>
      </c>
      <c r="U4157" s="7">
        <v>0</v>
      </c>
      <c r="V4157" s="7">
        <v>0</v>
      </c>
      <c r="W4157" s="7">
        <f>[1]!i_dq_pctchange(W$2,$A4159)</f>
        <v>0.84227430711188966</v>
      </c>
    </row>
    <row r="4158" spans="1:23" x14ac:dyDescent="0.35">
      <c r="A4158" s="1">
        <v>43750</v>
      </c>
      <c r="B4158">
        <v>1</v>
      </c>
      <c r="C4158">
        <v>0</v>
      </c>
      <c r="D4158">
        <v>1</v>
      </c>
      <c r="E4158">
        <f t="shared" ref="E4158:F4158" si="4271">IF(AVERAGE(B4142:B4158)&gt;0.5,1,0)</f>
        <v>1</v>
      </c>
      <c r="F4158">
        <f t="shared" si="4271"/>
        <v>0</v>
      </c>
      <c r="G4158">
        <f t="shared" si="4213"/>
        <v>4</v>
      </c>
      <c r="H4158">
        <f t="shared" si="4214"/>
        <v>3.5905354866481121</v>
      </c>
      <c r="J4158" s="7">
        <v>1.5178361974734382</v>
      </c>
      <c r="K4158" s="7">
        <v>0.64270608450456412</v>
      </c>
      <c r="L4158" s="7">
        <v>0.82847811176865149</v>
      </c>
      <c r="M4158" s="7">
        <v>0.92716417020050068</v>
      </c>
      <c r="N4158" s="7">
        <v>0.57756203407137419</v>
      </c>
      <c r="O4158" s="7">
        <v>1.2319206062052062</v>
      </c>
      <c r="P4158" s="7">
        <v>-0.12557830150125973</v>
      </c>
      <c r="Q4158" s="7">
        <v>0.38446059921053383</v>
      </c>
      <c r="R4158" s="7">
        <v>1.2518775999619101</v>
      </c>
      <c r="S4158" s="7">
        <v>0.86476736166376278</v>
      </c>
      <c r="T4158" s="7">
        <v>0.51257466035619981</v>
      </c>
      <c r="U4158" s="7">
        <v>1.1644895490499529</v>
      </c>
      <c r="V4158" s="7">
        <v>2.1511554670597444</v>
      </c>
      <c r="W4158" s="7">
        <f>[1]!i_dq_pctchange(W$2,$A4160)</f>
        <v>-0.16039337650281621</v>
      </c>
    </row>
    <row r="4159" spans="1:23" x14ac:dyDescent="0.35">
      <c r="A4159" s="1">
        <v>43752</v>
      </c>
      <c r="B4159">
        <v>1</v>
      </c>
      <c r="C4159">
        <v>0</v>
      </c>
      <c r="D4159">
        <v>1</v>
      </c>
      <c r="E4159">
        <f t="shared" ref="E4159:F4159" si="4272">IF(AVERAGE(B4143:B4159)&gt;0.5,1,0)</f>
        <v>1</v>
      </c>
      <c r="F4159">
        <f t="shared" si="4272"/>
        <v>0</v>
      </c>
      <c r="G4159">
        <f t="shared" si="4213"/>
        <v>4</v>
      </c>
      <c r="H4159">
        <f t="shared" si="4214"/>
        <v>3.5905354866481121</v>
      </c>
      <c r="J4159" s="7">
        <v>6.2932662051603444E-2</v>
      </c>
      <c r="K4159" s="7">
        <v>-0.91895904813499663</v>
      </c>
      <c r="L4159" s="7">
        <v>-0.13973799126637762</v>
      </c>
      <c r="M4159" s="7">
        <v>-0.81668439925917935</v>
      </c>
      <c r="N4159" s="7">
        <v>-1.2472388234314444</v>
      </c>
      <c r="O4159" s="7">
        <v>-0.58027137009678964</v>
      </c>
      <c r="P4159" s="7">
        <v>-0.44291397374175345</v>
      </c>
      <c r="Q4159" s="7">
        <v>1.3708705910759906</v>
      </c>
      <c r="R4159" s="7">
        <v>-2.3146149077617117</v>
      </c>
      <c r="S4159" s="7">
        <v>-0.83487940630797941</v>
      </c>
      <c r="T4159" s="7">
        <v>-1.6647241298929378</v>
      </c>
      <c r="U4159" s="7">
        <v>-1.2644467996723272</v>
      </c>
      <c r="V4159" s="7">
        <v>-2.9024197648382479</v>
      </c>
      <c r="W4159" s="7">
        <f>[1]!i_dq_pctchange(W$2,$A4161)</f>
        <v>0.50421279713447642</v>
      </c>
    </row>
    <row r="4160" spans="1:23" x14ac:dyDescent="0.35">
      <c r="A4160" s="1">
        <v>43753</v>
      </c>
      <c r="B4160">
        <v>1</v>
      </c>
      <c r="C4160">
        <v>0</v>
      </c>
      <c r="D4160">
        <v>1</v>
      </c>
      <c r="E4160">
        <f t="shared" ref="E4160:F4160" si="4273">IF(AVERAGE(B4144:B4160)&gt;0.5,1,0)</f>
        <v>1</v>
      </c>
      <c r="F4160">
        <f t="shared" si="4273"/>
        <v>0</v>
      </c>
      <c r="G4160">
        <f t="shared" si="4213"/>
        <v>4</v>
      </c>
      <c r="H4160">
        <f t="shared" si="4214"/>
        <v>3.5905354866481121</v>
      </c>
      <c r="J4160" s="7">
        <v>-0.26189072327044782</v>
      </c>
      <c r="K4160" s="7">
        <v>0.15832368356619245</v>
      </c>
      <c r="L4160" s="7">
        <v>0.26209095395134879</v>
      </c>
      <c r="M4160" s="7">
        <v>-0.20759046077135432</v>
      </c>
      <c r="N4160" s="7">
        <v>-0.70759642105600895</v>
      </c>
      <c r="O4160" s="7">
        <v>-0.79341501546919391</v>
      </c>
      <c r="P4160" s="7">
        <v>-1.1765588204412785</v>
      </c>
      <c r="Q4160" s="7">
        <v>-1.9516997516442203</v>
      </c>
      <c r="R4160" s="7">
        <v>-0.78165004310890474</v>
      </c>
      <c r="S4160" s="7">
        <v>-0.51353514702053615</v>
      </c>
      <c r="T4160" s="7">
        <v>-1.1648304358449779</v>
      </c>
      <c r="U4160" s="7">
        <v>-0.28506719721931695</v>
      </c>
      <c r="V4160" s="7">
        <v>0.2212473179611445</v>
      </c>
      <c r="W4160" s="7">
        <f>[1]!i_dq_pctchange(W$2,$A4162)</f>
        <v>1.4680942617773611E-2</v>
      </c>
    </row>
    <row r="4161" spans="1:23" x14ac:dyDescent="0.35">
      <c r="A4161" s="1">
        <v>43754</v>
      </c>
      <c r="B4161">
        <v>1</v>
      </c>
      <c r="C4161">
        <v>0</v>
      </c>
      <c r="D4161">
        <v>1</v>
      </c>
      <c r="E4161">
        <f t="shared" ref="E4161:F4161" si="4274">IF(AVERAGE(B4145:B4161)&gt;0.5,1,0)</f>
        <v>1</v>
      </c>
      <c r="F4161">
        <f t="shared" si="4274"/>
        <v>0</v>
      </c>
      <c r="G4161">
        <f t="shared" si="4213"/>
        <v>4</v>
      </c>
      <c r="H4161">
        <f t="shared" si="4214"/>
        <v>3.5905354866481121</v>
      </c>
      <c r="J4161" s="7">
        <v>-1.0562252755102459</v>
      </c>
      <c r="K4161" s="7">
        <v>-0.36945065811845512</v>
      </c>
      <c r="L4161" s="7">
        <v>-0.82776149802705379</v>
      </c>
      <c r="M4161" s="7">
        <v>-0.12491290932616655</v>
      </c>
      <c r="N4161" s="7">
        <v>-0.26248736097066866</v>
      </c>
      <c r="O4161" s="7">
        <v>0.1403513017280853</v>
      </c>
      <c r="P4161" s="7">
        <v>-0.15360190393506054</v>
      </c>
      <c r="Q4161" s="7">
        <v>0.388630110218594</v>
      </c>
      <c r="R4161" s="7">
        <v>0.11380428309917853</v>
      </c>
      <c r="S4161" s="7">
        <v>-0.31649710887404575</v>
      </c>
      <c r="T4161" s="7">
        <v>0.12213616521960322</v>
      </c>
      <c r="U4161" s="7">
        <v>-0.32058233208860015</v>
      </c>
      <c r="V4161" s="7">
        <v>0.30168159142040918</v>
      </c>
      <c r="W4161" s="7">
        <f>[1]!i_dq_pctchange(W$2,$A4163)</f>
        <v>-0.45377700390760184</v>
      </c>
    </row>
    <row r="4162" spans="1:23" x14ac:dyDescent="0.35">
      <c r="A4162" s="1">
        <v>43755</v>
      </c>
      <c r="B4162">
        <v>1</v>
      </c>
      <c r="C4162">
        <v>0</v>
      </c>
      <c r="D4162">
        <v>1</v>
      </c>
      <c r="E4162">
        <f t="shared" ref="E4162:F4162" si="4275">IF(AVERAGE(B4146:B4162)&gt;0.5,1,0)</f>
        <v>1</v>
      </c>
      <c r="F4162">
        <f t="shared" si="4275"/>
        <v>0</v>
      </c>
      <c r="G4162">
        <f t="shared" si="4213"/>
        <v>4</v>
      </c>
      <c r="H4162">
        <f t="shared" si="4214"/>
        <v>3.5905354866481121</v>
      </c>
      <c r="J4162" s="7">
        <v>-1.0326473912458989</v>
      </c>
      <c r="K4162" s="7">
        <v>-1.2168821177733795</v>
      </c>
      <c r="L4162" s="7">
        <v>-0.93678757662350298</v>
      </c>
      <c r="M4162" s="7">
        <v>-0.84010583539706352</v>
      </c>
      <c r="N4162" s="7">
        <v>-1.0823151568728453</v>
      </c>
      <c r="O4162" s="7">
        <v>-0.85482219396308801</v>
      </c>
      <c r="P4162" s="7">
        <v>0.26237622257287124</v>
      </c>
      <c r="Q4162" s="7">
        <v>-1.0107878305643205</v>
      </c>
      <c r="R4162" s="7">
        <v>-1.0014848235174905</v>
      </c>
      <c r="S4162" s="7">
        <v>-0.85574809887779879</v>
      </c>
      <c r="T4162" s="7">
        <v>-1.6934473354463135</v>
      </c>
      <c r="U4162" s="7">
        <v>-1.0720445590771677</v>
      </c>
      <c r="V4162" s="7">
        <v>-1.6878375952248412</v>
      </c>
      <c r="W4162" s="7">
        <f>[1]!i_dq_pctchange(W$2,$A4164)</f>
        <v>-1.3961381519569822</v>
      </c>
    </row>
    <row r="4163" spans="1:23" x14ac:dyDescent="0.35">
      <c r="A4163" s="1">
        <v>43756</v>
      </c>
      <c r="B4163">
        <v>1</v>
      </c>
      <c r="C4163">
        <v>0</v>
      </c>
      <c r="D4163">
        <v>1</v>
      </c>
      <c r="E4163">
        <f t="shared" ref="E4163:F4163" si="4276">IF(AVERAGE(B4147:B4163)&gt;0.5,1,0)</f>
        <v>1</v>
      </c>
      <c r="F4163">
        <f t="shared" si="4276"/>
        <v>0</v>
      </c>
      <c r="G4163">
        <f t="shared" si="4213"/>
        <v>4</v>
      </c>
      <c r="H4163">
        <f t="shared" si="4214"/>
        <v>3.5905354866481121</v>
      </c>
      <c r="J4163" s="7">
        <v>-0.72546523854323719</v>
      </c>
      <c r="K4163" s="7">
        <v>-4.7250417876714614E-2</v>
      </c>
      <c r="L4163" s="7">
        <v>0.95806239244176816</v>
      </c>
      <c r="M4163" s="7">
        <v>-0.66280407833048016</v>
      </c>
      <c r="N4163" s="7">
        <v>-0.16275027466672082</v>
      </c>
      <c r="O4163" s="7">
        <v>-0.13191848473492696</v>
      </c>
      <c r="P4163" s="7">
        <v>3.4362302140821059</v>
      </c>
      <c r="Q4163" s="7">
        <v>-0.24021406687198141</v>
      </c>
      <c r="R4163" s="7">
        <v>-0.80021362766478332</v>
      </c>
      <c r="S4163" s="7">
        <v>-0.25795947191870799</v>
      </c>
      <c r="T4163" s="7">
        <v>-0.25942379426042173</v>
      </c>
      <c r="U4163" s="7">
        <v>-0.38987835795231884</v>
      </c>
      <c r="V4163" s="7">
        <v>-0.35598822240358474</v>
      </c>
      <c r="W4163" s="7">
        <f>[1]!i_dq_pctchange(W$2,$A4165)</f>
        <v>1.3934744297635535</v>
      </c>
    </row>
    <row r="4164" spans="1:23" x14ac:dyDescent="0.35">
      <c r="A4164" s="1">
        <v>43759</v>
      </c>
      <c r="B4164">
        <v>1</v>
      </c>
      <c r="C4164">
        <v>0</v>
      </c>
      <c r="D4164">
        <v>1</v>
      </c>
      <c r="E4164">
        <f t="shared" ref="E4164:F4164" si="4277">IF(AVERAGE(B4148:B4164)&gt;0.5,1,0)</f>
        <v>1</v>
      </c>
      <c r="F4164">
        <f t="shared" si="4277"/>
        <v>0</v>
      </c>
      <c r="G4164">
        <f t="shared" si="4213"/>
        <v>4</v>
      </c>
      <c r="H4164">
        <f t="shared" si="4214"/>
        <v>3.5905354866481121</v>
      </c>
      <c r="J4164" s="7">
        <v>0.45609571928828796</v>
      </c>
      <c r="K4164" s="7">
        <v>0.28027324773165518</v>
      </c>
      <c r="L4164" s="7">
        <v>0.93652936432121681</v>
      </c>
      <c r="M4164" s="7">
        <v>0.48815280953441303</v>
      </c>
      <c r="N4164" s="7">
        <v>0.15932001560351117</v>
      </c>
      <c r="O4164" s="7">
        <v>0.67541183648565806</v>
      </c>
      <c r="P4164" s="7">
        <v>0.43270245549849368</v>
      </c>
      <c r="Q4164" s="7">
        <v>0.52719969528030797</v>
      </c>
      <c r="R4164" s="7">
        <v>1.1130951312743367</v>
      </c>
      <c r="S4164" s="7">
        <v>0.42530804102625064</v>
      </c>
      <c r="T4164" s="7">
        <v>0.6671603026464652</v>
      </c>
      <c r="U4164" s="7">
        <v>0.73664307535436779</v>
      </c>
      <c r="V4164" s="7">
        <v>2.2716216980598367</v>
      </c>
      <c r="W4164" s="7">
        <f>[1]!i_dq_pctchange(W$2,$A4166)</f>
        <v>-1.5200331597363519</v>
      </c>
    </row>
    <row r="4165" spans="1:23" x14ac:dyDescent="0.35">
      <c r="A4165" s="1">
        <v>43760</v>
      </c>
      <c r="B4165">
        <v>1</v>
      </c>
      <c r="C4165">
        <v>0</v>
      </c>
      <c r="D4165">
        <v>1</v>
      </c>
      <c r="E4165">
        <f t="shared" ref="E4165:F4165" si="4278">IF(AVERAGE(B4149:B4165)&gt;0.5,1,0)</f>
        <v>1</v>
      </c>
      <c r="F4165">
        <f t="shared" si="4278"/>
        <v>0</v>
      </c>
      <c r="G4165">
        <f t="shared" ref="G4165:G4228" si="4279">IF(AND(B4165=1,C4165=1),1,IF(AND(C4165=1,B4165=0),2,IF(AND(C4165=0,B4165=0),3,4)))</f>
        <v>4</v>
      </c>
      <c r="H4165">
        <f t="shared" ref="H4165:H4228" si="4280">H4164*(1+D4165*P4165/100*IF(G4165=1,1,0))</f>
        <v>3.5905354866481121</v>
      </c>
      <c r="J4165" s="7">
        <v>-0.83944165022927608</v>
      </c>
      <c r="K4165" s="7">
        <v>-0.12819270643125125</v>
      </c>
      <c r="L4165" s="7">
        <v>-0.41199547201675085</v>
      </c>
      <c r="M4165" s="7">
        <v>-0.29096547176174925</v>
      </c>
      <c r="N4165" s="7">
        <v>-0.63872615538509803</v>
      </c>
      <c r="O4165" s="7">
        <v>-0.86481179586320478</v>
      </c>
      <c r="P4165" s="7">
        <v>0.58262402652749179</v>
      </c>
      <c r="Q4165" s="7">
        <v>-1.1959261405978365</v>
      </c>
      <c r="R4165" s="7">
        <v>-0.86878197477071017</v>
      </c>
      <c r="S4165" s="7">
        <v>-0.85337850739546051</v>
      </c>
      <c r="T4165" s="7">
        <v>-0.71389100467465472</v>
      </c>
      <c r="U4165" s="7">
        <v>-0.7336473551235887</v>
      </c>
      <c r="V4165" s="7">
        <v>-0.8844839219937296</v>
      </c>
      <c r="W4165" s="7">
        <f>[1]!i_dq_pctchange(W$2,$A4167)</f>
        <v>-0.65974557834897651</v>
      </c>
    </row>
    <row r="4166" spans="1:23" x14ac:dyDescent="0.35">
      <c r="A4166" s="1">
        <v>43761</v>
      </c>
      <c r="B4166">
        <v>0</v>
      </c>
      <c r="C4166">
        <v>1</v>
      </c>
      <c r="D4166">
        <v>1</v>
      </c>
      <c r="E4166">
        <f t="shared" ref="E4166:F4166" si="4281">IF(AVERAGE(B4150:B4166)&gt;0.5,1,0)</f>
        <v>1</v>
      </c>
      <c r="F4166">
        <f t="shared" si="4281"/>
        <v>0</v>
      </c>
      <c r="G4166">
        <f t="shared" si="4279"/>
        <v>2</v>
      </c>
      <c r="H4166">
        <f t="shared" si="4280"/>
        <v>3.5905354866481121</v>
      </c>
      <c r="J4166" s="7">
        <v>-3.2050792875572165E-2</v>
      </c>
      <c r="K4166" s="7">
        <v>-0.2690278430757993</v>
      </c>
      <c r="L4166" s="7">
        <v>-0.46747519294376599</v>
      </c>
      <c r="M4166" s="7">
        <v>0.45892634459360115</v>
      </c>
      <c r="N4166" s="7">
        <v>0.3445216924885981</v>
      </c>
      <c r="O4166" s="7">
        <v>-0.6168235725638781</v>
      </c>
      <c r="P4166" s="7">
        <v>1.3416177187565301</v>
      </c>
      <c r="Q4166" s="7">
        <v>-1.4179009916390155</v>
      </c>
      <c r="R4166" s="7">
        <v>-0.59261911689010305</v>
      </c>
      <c r="S4166" s="7">
        <v>0.39801682929719634</v>
      </c>
      <c r="T4166" s="7">
        <v>-0.38019524962768969</v>
      </c>
      <c r="U4166" s="7">
        <v>-0.35407893310636862</v>
      </c>
      <c r="V4166" s="7">
        <v>-0.4644913027853943</v>
      </c>
      <c r="W4166" s="7">
        <f>[1]!i_dq_pctchange(W$2,$A4168)</f>
        <v>1.1802227880082747</v>
      </c>
    </row>
    <row r="4167" spans="1:23" x14ac:dyDescent="0.35">
      <c r="A4167" s="1">
        <v>43762</v>
      </c>
      <c r="B4167">
        <v>0</v>
      </c>
      <c r="C4167">
        <v>1</v>
      </c>
      <c r="D4167">
        <v>1</v>
      </c>
      <c r="E4167">
        <f t="shared" ref="E4167:F4167" si="4282">IF(AVERAGE(B4151:B4167)&gt;0.5,1,0)</f>
        <v>1</v>
      </c>
      <c r="F4167">
        <f t="shared" si="4282"/>
        <v>0</v>
      </c>
      <c r="G4167">
        <f t="shared" si="4279"/>
        <v>2</v>
      </c>
      <c r="H4167">
        <f t="shared" si="4280"/>
        <v>3.5905354866481121</v>
      </c>
      <c r="J4167" s="7">
        <v>0.75012722646310481</v>
      </c>
      <c r="K4167" s="7">
        <v>0.41491913005414321</v>
      </c>
      <c r="L4167" s="7">
        <v>-0.3771945246048366</v>
      </c>
      <c r="M4167" s="7">
        <v>0.18645089958790012</v>
      </c>
      <c r="N4167" s="7">
        <v>0.58758223684210376</v>
      </c>
      <c r="O4167" s="7">
        <v>0.39951774916804905</v>
      </c>
      <c r="P4167" s="7">
        <v>4.1327922979779812</v>
      </c>
      <c r="Q4167" s="7">
        <v>1.7079450661102815</v>
      </c>
      <c r="R4167" s="7">
        <v>0.94600861808899139</v>
      </c>
      <c r="S4167" s="7">
        <v>0.42447493974718947</v>
      </c>
      <c r="T4167" s="7">
        <v>0.72856306977972196</v>
      </c>
      <c r="U4167" s="7">
        <v>0.59545152388049649</v>
      </c>
      <c r="V4167" s="7">
        <v>0.65592371999569454</v>
      </c>
      <c r="W4167" s="7">
        <f>[1]!i_dq_pctchange(W$2,$A4169)</f>
        <v>1.4755071212775128</v>
      </c>
    </row>
    <row r="4168" spans="1:23" x14ac:dyDescent="0.35">
      <c r="A4168" s="1">
        <v>43763</v>
      </c>
      <c r="B4168">
        <v>0</v>
      </c>
      <c r="C4168">
        <v>1</v>
      </c>
      <c r="D4168">
        <v>1</v>
      </c>
      <c r="E4168">
        <f t="shared" ref="E4168:F4168" si="4283">IF(AVERAGE(B4152:B4168)&gt;0.5,1,0)</f>
        <v>1</v>
      </c>
      <c r="F4168">
        <f t="shared" si="4283"/>
        <v>0</v>
      </c>
      <c r="G4168">
        <f t="shared" si="4279"/>
        <v>2</v>
      </c>
      <c r="H4168">
        <f t="shared" si="4280"/>
        <v>3.5905354866481121</v>
      </c>
      <c r="J4168" s="7">
        <v>1.2855223413175492</v>
      </c>
      <c r="K4168" s="7">
        <v>0.27553187525615641</v>
      </c>
      <c r="L4168" s="7">
        <v>0.1202295552367304</v>
      </c>
      <c r="M4168" s="7">
        <v>0.5838947384261981</v>
      </c>
      <c r="N4168" s="7">
        <v>0.45538345821631421</v>
      </c>
      <c r="O4168" s="7">
        <v>1.4431398016793273</v>
      </c>
      <c r="P4168" s="7">
        <v>0.15647386556447615</v>
      </c>
      <c r="Q4168" s="7">
        <v>1.2179579762707125</v>
      </c>
      <c r="R4168" s="7">
        <v>3.1740650870682208</v>
      </c>
      <c r="S4168" s="7">
        <v>0.49027050589449939</v>
      </c>
      <c r="T4168" s="7">
        <v>1.5035508835047835</v>
      </c>
      <c r="U4168" s="7">
        <v>1.1762444281577915</v>
      </c>
      <c r="V4168" s="7">
        <v>6.0644609355680279</v>
      </c>
      <c r="W4168" s="7">
        <f>[1]!i_dq_pctchange(W$2,$A4170)</f>
        <v>4.139245745881244E-2</v>
      </c>
    </row>
    <row r="4169" spans="1:23" x14ac:dyDescent="0.35">
      <c r="A4169" s="1">
        <v>43766</v>
      </c>
      <c r="B4169">
        <v>0</v>
      </c>
      <c r="C4169">
        <v>1</v>
      </c>
      <c r="D4169">
        <v>1</v>
      </c>
      <c r="E4169">
        <f t="shared" ref="E4169:F4169" si="4284">IF(AVERAGE(B4153:B4169)&gt;0.5,1,0)</f>
        <v>1</v>
      </c>
      <c r="F4169">
        <f t="shared" si="4284"/>
        <v>0</v>
      </c>
      <c r="G4169">
        <f t="shared" si="4279"/>
        <v>2</v>
      </c>
      <c r="H4169">
        <f t="shared" si="4280"/>
        <v>3.5905354866481121</v>
      </c>
      <c r="J4169" s="7">
        <v>-1.0851839476558327</v>
      </c>
      <c r="K4169" s="7">
        <v>-1.2947298605318351</v>
      </c>
      <c r="L4169" s="7">
        <v>1.4787099584717311</v>
      </c>
      <c r="M4169" s="7">
        <v>-0.89868588384908765</v>
      </c>
      <c r="N4169" s="7">
        <v>-1.0348209308098231</v>
      </c>
      <c r="O4169" s="7">
        <v>-1.4519012417258517</v>
      </c>
      <c r="P4169" s="7">
        <v>1.4804726969204431</v>
      </c>
      <c r="Q4169" s="7">
        <v>1.0929142243341243</v>
      </c>
      <c r="R4169" s="7">
        <v>-2.2502464246805007</v>
      </c>
      <c r="S4169" s="7">
        <v>-0.95577412342692913</v>
      </c>
      <c r="T4169" s="7">
        <v>-1.6968989872510898</v>
      </c>
      <c r="U4169" s="7">
        <v>-1.1867157503067733</v>
      </c>
      <c r="V4169" s="7">
        <v>-2.7993076822900158</v>
      </c>
      <c r="W4169" s="7">
        <f>[1]!i_dq_pctchange(W$2,$A4171)</f>
        <v>-0.87204520666155572</v>
      </c>
    </row>
    <row r="4170" spans="1:23" x14ac:dyDescent="0.35">
      <c r="A4170" s="1">
        <v>43767</v>
      </c>
      <c r="B4170">
        <v>1</v>
      </c>
      <c r="C4170">
        <v>1</v>
      </c>
      <c r="D4170">
        <v>1</v>
      </c>
      <c r="E4170">
        <f t="shared" ref="E4170:F4170" si="4285">IF(AVERAGE(B4154:B4170)&gt;0.5,1,0)</f>
        <v>1</v>
      </c>
      <c r="F4170">
        <f t="shared" si="4285"/>
        <v>0</v>
      </c>
      <c r="G4170">
        <f t="shared" si="4279"/>
        <v>1</v>
      </c>
      <c r="H4170">
        <f t="shared" si="4280"/>
        <v>3.5918275354027767</v>
      </c>
      <c r="J4170" s="7">
        <v>-1.6910100179991208</v>
      </c>
      <c r="K4170" s="7">
        <v>-0.51647875924635511</v>
      </c>
      <c r="L4170" s="7">
        <v>-1.0684071470027108</v>
      </c>
      <c r="M4170" s="7">
        <v>-0.53192292401605146</v>
      </c>
      <c r="N4170" s="7">
        <v>-0.76644736842104733</v>
      </c>
      <c r="O4170" s="7">
        <v>-0.41581889049592347</v>
      </c>
      <c r="P4170" s="7">
        <v>3.5984848484846517E-2</v>
      </c>
      <c r="Q4170" s="7">
        <v>-0.88512345658844027</v>
      </c>
      <c r="R4170" s="7">
        <v>-1.2932159237161929</v>
      </c>
      <c r="S4170" s="7">
        <v>-0.89807246583633926</v>
      </c>
      <c r="T4170" s="7">
        <v>-1.3562390375998634</v>
      </c>
      <c r="U4170" s="7">
        <v>-0.94779515446738827</v>
      </c>
      <c r="V4170" s="7">
        <v>-1.6345582435630155</v>
      </c>
      <c r="W4170" s="7">
        <f>[1]!i_dq_pctchange(W$2,$A4172)</f>
        <v>0.73841574401927224</v>
      </c>
    </row>
    <row r="4171" spans="1:23" x14ac:dyDescent="0.35">
      <c r="A4171" s="1">
        <v>43768</v>
      </c>
      <c r="B4171">
        <v>1</v>
      </c>
      <c r="C4171">
        <v>1</v>
      </c>
      <c r="D4171">
        <v>1</v>
      </c>
      <c r="E4171">
        <f t="shared" ref="E4171:F4171" si="4286">IF(AVERAGE(B4155:B4171)&gt;0.5,1,0)</f>
        <v>1</v>
      </c>
      <c r="F4171">
        <f t="shared" si="4286"/>
        <v>0</v>
      </c>
      <c r="G4171">
        <f t="shared" si="4279"/>
        <v>1</v>
      </c>
      <c r="H4171">
        <f t="shared" si="4280"/>
        <v>3.495098742544132</v>
      </c>
      <c r="J4171" s="7">
        <v>-0.49848965839098752</v>
      </c>
      <c r="K4171" s="7">
        <v>-0.70608802261297432</v>
      </c>
      <c r="L4171" s="7">
        <v>1.5424120492555629</v>
      </c>
      <c r="M4171" s="7">
        <v>-0.43965272999555055</v>
      </c>
      <c r="N4171" s="7">
        <v>-0.55814300394471839</v>
      </c>
      <c r="O4171" s="7">
        <v>-0.78587758894971083</v>
      </c>
      <c r="P4171" s="7">
        <v>-2.6930244257342384</v>
      </c>
      <c r="Q4171" s="7">
        <v>0.63570133509147897</v>
      </c>
      <c r="R4171" s="7">
        <v>-0.30468816510514796</v>
      </c>
      <c r="S4171" s="7">
        <v>-1.3451645579677114</v>
      </c>
      <c r="T4171" s="7">
        <v>-0.55741699664940114</v>
      </c>
      <c r="U4171" s="7">
        <v>-0.50674172753228286</v>
      </c>
      <c r="V4171" s="7">
        <v>-1.8851427203086066</v>
      </c>
      <c r="W4171" s="7">
        <f>[1]!i_dq_pctchange(W$2,$A4173)</f>
        <v>1.3031870748170074</v>
      </c>
    </row>
    <row r="4172" spans="1:23" x14ac:dyDescent="0.35">
      <c r="A4172" s="1">
        <v>43769</v>
      </c>
      <c r="B4172">
        <v>0</v>
      </c>
      <c r="C4172">
        <v>1</v>
      </c>
      <c r="D4172">
        <v>1</v>
      </c>
      <c r="E4172">
        <f t="shared" ref="E4172:F4172" si="4287">IF(AVERAGE(B4156:B4172)&gt;0.5,1,0)</f>
        <v>1</v>
      </c>
      <c r="F4172">
        <f t="shared" si="4287"/>
        <v>0</v>
      </c>
      <c r="G4172">
        <f t="shared" si="4279"/>
        <v>2</v>
      </c>
      <c r="H4172">
        <f t="shared" si="4280"/>
        <v>3.495098742544132</v>
      </c>
      <c r="J4172" s="7">
        <v>0.97053350995015519</v>
      </c>
      <c r="K4172" s="7">
        <v>2.2533697652882605</v>
      </c>
      <c r="L4172" s="7">
        <v>6.5114134583080796</v>
      </c>
      <c r="M4172" s="7">
        <v>0.69364338091439437</v>
      </c>
      <c r="N4172" s="7">
        <v>0.47543845759598607</v>
      </c>
      <c r="O4172" s="7">
        <v>1.3419842261803223</v>
      </c>
      <c r="P4172" s="7">
        <v>-0.89444543271369659</v>
      </c>
      <c r="Q4172" s="7">
        <v>0.89695176599457971</v>
      </c>
      <c r="R4172" s="7">
        <v>0.99640897262459949</v>
      </c>
      <c r="S4172" s="7">
        <v>0.56724666421715342</v>
      </c>
      <c r="T4172" s="7">
        <v>1.2221643642601012</v>
      </c>
      <c r="U4172" s="7">
        <v>0.77312987525049415</v>
      </c>
      <c r="V4172" s="7">
        <v>0.8871274713956222</v>
      </c>
      <c r="W4172" s="7">
        <f>[1]!i_dq_pctchange(W$2,$A4174)</f>
        <v>1.360218335367928</v>
      </c>
    </row>
    <row r="4173" spans="1:23" x14ac:dyDescent="0.35">
      <c r="A4173" s="1">
        <v>43770</v>
      </c>
      <c r="B4173">
        <v>0</v>
      </c>
      <c r="C4173">
        <v>1</v>
      </c>
      <c r="D4173">
        <v>1</v>
      </c>
      <c r="E4173">
        <f t="shared" ref="E4173:F4173" si="4288">IF(AVERAGE(B4157:B4173)&gt;0.5,1,0)</f>
        <v>1</v>
      </c>
      <c r="F4173">
        <f t="shared" si="4288"/>
        <v>0</v>
      </c>
      <c r="G4173">
        <f t="shared" si="4279"/>
        <v>2</v>
      </c>
      <c r="H4173">
        <f t="shared" si="4280"/>
        <v>3.495098742544132</v>
      </c>
      <c r="J4173" s="7">
        <v>0.54772843287391615</v>
      </c>
      <c r="K4173" s="7">
        <v>1.6362924865831918</v>
      </c>
      <c r="L4173" s="7">
        <v>0.76466341744103705</v>
      </c>
      <c r="M4173" s="7">
        <v>0.28160200250312523</v>
      </c>
      <c r="N4173" s="7">
        <v>-5.7645253597657993E-2</v>
      </c>
      <c r="O4173" s="7">
        <v>-0.19892275676337373</v>
      </c>
      <c r="P4173" s="7">
        <v>0.35337869294756841</v>
      </c>
      <c r="Q4173" s="7">
        <v>0.77742563225488215</v>
      </c>
      <c r="R4173" s="7">
        <v>0.88867726374625111</v>
      </c>
      <c r="S4173" s="7">
        <v>-0.47596168283234691</v>
      </c>
      <c r="T4173" s="7">
        <v>0.44294317012649176</v>
      </c>
      <c r="U4173" s="7">
        <v>0.43603654478349219</v>
      </c>
      <c r="V4173" s="7">
        <v>1.016929591718964</v>
      </c>
      <c r="W4173" s="7">
        <f>[1]!i_dq_pctchange(W$2,$A4175)</f>
        <v>8.5638941779088554E-2</v>
      </c>
    </row>
    <row r="4174" spans="1:23" x14ac:dyDescent="0.35">
      <c r="A4174" s="1">
        <v>43773</v>
      </c>
      <c r="B4174">
        <v>0</v>
      </c>
      <c r="C4174">
        <v>1</v>
      </c>
      <c r="D4174">
        <v>1</v>
      </c>
      <c r="E4174">
        <f t="shared" ref="E4174:F4174" si="4289">IF(AVERAGE(B4158:B4174)&gt;0.5,1,0)</f>
        <v>1</v>
      </c>
      <c r="F4174">
        <f t="shared" si="4289"/>
        <v>1</v>
      </c>
      <c r="G4174">
        <f t="shared" si="4279"/>
        <v>2</v>
      </c>
      <c r="H4174">
        <f t="shared" si="4280"/>
        <v>3.495098742544132</v>
      </c>
      <c r="J4174" s="7">
        <v>-0.4949916993699644</v>
      </c>
      <c r="K4174" s="7">
        <v>0.4667953745822041</v>
      </c>
      <c r="L4174" s="7">
        <v>0.24963556612656876</v>
      </c>
      <c r="M4174" s="7">
        <v>0.12883095969000921</v>
      </c>
      <c r="N4174" s="7">
        <v>0.53487474635983623</v>
      </c>
      <c r="O4174" s="7">
        <v>7.8501119254237695E-2</v>
      </c>
      <c r="P4174" s="7">
        <v>1.1589690848420218</v>
      </c>
      <c r="Q4174" s="7">
        <v>0.40733066332658857</v>
      </c>
      <c r="R4174" s="7">
        <v>-0.44946694719756053</v>
      </c>
      <c r="S4174" s="7">
        <v>0.43599607754394276</v>
      </c>
      <c r="T4174" s="7">
        <v>0.55359099793251743</v>
      </c>
      <c r="U4174" s="7">
        <v>0.36506610547961194</v>
      </c>
      <c r="V4174" s="7">
        <v>0.46160200723272166</v>
      </c>
      <c r="W4174" s="7">
        <f>[1]!i_dq_pctchange(W$2,$A4176)</f>
        <v>-0.58416443402750673</v>
      </c>
    </row>
    <row r="4175" spans="1:23" x14ac:dyDescent="0.35">
      <c r="A4175" s="1">
        <v>43774</v>
      </c>
      <c r="B4175">
        <v>0</v>
      </c>
      <c r="C4175">
        <v>1</v>
      </c>
      <c r="D4175">
        <v>1</v>
      </c>
      <c r="E4175">
        <f t="shared" ref="E4175:F4175" si="4290">IF(AVERAGE(B4159:B4175)&gt;0.5,1,0)</f>
        <v>1</v>
      </c>
      <c r="F4175">
        <f t="shared" si="4290"/>
        <v>1</v>
      </c>
      <c r="G4175">
        <f t="shared" si="4279"/>
        <v>2</v>
      </c>
      <c r="H4175">
        <f t="shared" si="4280"/>
        <v>3.495098742544132</v>
      </c>
      <c r="J4175" s="7">
        <v>-0.45459647547424376</v>
      </c>
      <c r="K4175" s="7">
        <v>-0.69876470663379298</v>
      </c>
      <c r="L4175" s="7">
        <v>-0.18734836736479285</v>
      </c>
      <c r="M4175" s="7">
        <v>-0.58301418332781152</v>
      </c>
      <c r="N4175" s="7">
        <v>-0.62159484893513284</v>
      </c>
      <c r="O4175" s="7">
        <v>-1.3576781895172889</v>
      </c>
      <c r="P4175" s="7">
        <v>-2.6502562402442305</v>
      </c>
      <c r="Q4175" s="7">
        <v>-0.88085175740417554</v>
      </c>
      <c r="R4175" s="7">
        <v>-1.785160438469785</v>
      </c>
      <c r="S4175" s="7">
        <v>0.32395029090435845</v>
      </c>
      <c r="T4175" s="7">
        <v>-0.16478845282369098</v>
      </c>
      <c r="U4175" s="7">
        <v>-0.39134871251076209</v>
      </c>
      <c r="V4175" s="7">
        <v>-1.5619293392089768</v>
      </c>
      <c r="W4175" s="7">
        <f>[1]!i_dq_pctchange(W$2,$A4177)</f>
        <v>0.94476861354151043</v>
      </c>
    </row>
    <row r="4176" spans="1:23" x14ac:dyDescent="0.35">
      <c r="A4176" s="1">
        <v>43775</v>
      </c>
      <c r="B4176">
        <v>0</v>
      </c>
      <c r="C4176">
        <v>0</v>
      </c>
      <c r="D4176">
        <v>1</v>
      </c>
      <c r="E4176">
        <f t="shared" ref="E4176:F4176" si="4291">IF(AVERAGE(B4160:B4176)&gt;0.5,1,0)</f>
        <v>0</v>
      </c>
      <c r="F4176">
        <f t="shared" si="4291"/>
        <v>1</v>
      </c>
      <c r="G4176">
        <f t="shared" si="4279"/>
        <v>3</v>
      </c>
      <c r="H4176">
        <f t="shared" si="4280"/>
        <v>3.495098742544132</v>
      </c>
      <c r="J4176" s="7">
        <v>0.55456749373421588</v>
      </c>
      <c r="K4176" s="7">
        <v>0.58220524940364926</v>
      </c>
      <c r="L4176" s="7">
        <v>8.913787574362704E-2</v>
      </c>
      <c r="M4176" s="7">
        <v>-5.3082312973314991E-2</v>
      </c>
      <c r="N4176" s="7">
        <v>4.6101323232580239E-2</v>
      </c>
      <c r="O4176" s="7">
        <v>0.27769580816003403</v>
      </c>
      <c r="P4176" s="7">
        <v>1.7648961892545394</v>
      </c>
      <c r="Q4176" s="7">
        <v>0.59029515405098165</v>
      </c>
      <c r="R4176" s="7">
        <v>0.37940134888231586</v>
      </c>
      <c r="S4176" s="7">
        <v>-0.29445672733806577</v>
      </c>
      <c r="T4176" s="7">
        <v>-0.27647625943001214</v>
      </c>
      <c r="U4176" s="7">
        <v>0.55598629317029269</v>
      </c>
      <c r="V4176" s="7">
        <v>1.2114735633052087</v>
      </c>
      <c r="W4176" s="7">
        <f>[1]!i_dq_pctchange(W$2,$A4178)</f>
        <v>-0.30947732854353505</v>
      </c>
    </row>
    <row r="4177" spans="1:23" x14ac:dyDescent="0.35">
      <c r="A4177" s="1">
        <v>43776</v>
      </c>
      <c r="B4177">
        <v>0</v>
      </c>
      <c r="C4177">
        <v>0</v>
      </c>
      <c r="D4177">
        <v>1</v>
      </c>
      <c r="E4177">
        <f t="shared" ref="E4177:F4177" si="4292">IF(AVERAGE(B4161:B4177)&gt;0.5,1,0)</f>
        <v>0</v>
      </c>
      <c r="F4177">
        <f t="shared" si="4292"/>
        <v>1</v>
      </c>
      <c r="G4177">
        <f t="shared" si="4279"/>
        <v>3</v>
      </c>
      <c r="H4177">
        <f t="shared" si="4280"/>
        <v>3.495098742544132</v>
      </c>
      <c r="J4177" s="7">
        <v>3.2621604677116077E-2</v>
      </c>
      <c r="K4177" s="7">
        <v>-0.49186378369687289</v>
      </c>
      <c r="L4177" s="7">
        <v>-0.11547525324782228</v>
      </c>
      <c r="M4177" s="7">
        <v>-3.692444651266398E-2</v>
      </c>
      <c r="N4177" s="7">
        <v>-0.3968698756668097</v>
      </c>
      <c r="O4177" s="7">
        <v>-0.19638880026268229</v>
      </c>
      <c r="P4177" s="7">
        <v>-1.9105331701018646</v>
      </c>
      <c r="Q4177" s="7">
        <v>0.30500029283631874</v>
      </c>
      <c r="R4177" s="7">
        <v>-0.60447808148992921</v>
      </c>
      <c r="S4177" s="7">
        <v>-0.5766371840884168</v>
      </c>
      <c r="T4177" s="7">
        <v>-0.3626350476993111</v>
      </c>
      <c r="U4177" s="7">
        <v>-0.46102648305507804</v>
      </c>
      <c r="V4177" s="7">
        <v>-6.3218062805391731E-2</v>
      </c>
      <c r="W4177" s="7">
        <f>[1]!i_dq_pctchange(W$2,$A4179)</f>
        <v>-2.3428892553183691</v>
      </c>
    </row>
    <row r="4178" spans="1:23" x14ac:dyDescent="0.35">
      <c r="A4178" s="1">
        <v>43777</v>
      </c>
      <c r="B4178">
        <v>0</v>
      </c>
      <c r="C4178">
        <v>0</v>
      </c>
      <c r="D4178">
        <v>1</v>
      </c>
      <c r="E4178">
        <f t="shared" ref="E4178:F4178" si="4293">IF(AVERAGE(B4162:B4178)&gt;0.5,1,0)</f>
        <v>0</v>
      </c>
      <c r="F4178">
        <f t="shared" si="4293"/>
        <v>1</v>
      </c>
      <c r="G4178">
        <f t="shared" si="4279"/>
        <v>3</v>
      </c>
      <c r="H4178">
        <f t="shared" si="4280"/>
        <v>3.495098742544132</v>
      </c>
      <c r="J4178" s="7">
        <v>-2.077420472553285</v>
      </c>
      <c r="K4178" s="7">
        <v>-2.4551333605085444</v>
      </c>
      <c r="L4178" s="7">
        <v>-3.6709379496532404</v>
      </c>
      <c r="M4178" s="7">
        <v>-1.8018701803388133</v>
      </c>
      <c r="N4178" s="7">
        <v>-2.5745116263561298</v>
      </c>
      <c r="O4178" s="7">
        <v>-2.6192212790390874</v>
      </c>
      <c r="P4178" s="7">
        <v>-1.5161767214419721</v>
      </c>
      <c r="Q4178" s="7">
        <v>-1.0694844043148979</v>
      </c>
      <c r="R4178" s="7">
        <v>-2.8146915595425956</v>
      </c>
      <c r="S4178" s="7">
        <v>-2.2650495652655485</v>
      </c>
      <c r="T4178" s="7">
        <v>-2.4347977105577034</v>
      </c>
      <c r="U4178" s="7">
        <v>-2.3760119121678405</v>
      </c>
      <c r="V4178" s="7">
        <v>-2.6875886820799533</v>
      </c>
      <c r="W4178" s="7">
        <f>[1]!i_dq_pctchange(W$2,$A4180)</f>
        <v>0.36634474264377304</v>
      </c>
    </row>
    <row r="4179" spans="1:23" x14ac:dyDescent="0.35">
      <c r="A4179" s="1">
        <v>43780</v>
      </c>
      <c r="B4179">
        <v>0</v>
      </c>
      <c r="C4179">
        <v>0</v>
      </c>
      <c r="D4179">
        <v>1</v>
      </c>
      <c r="E4179">
        <f t="shared" ref="E4179:F4179" si="4294">IF(AVERAGE(B4163:B4179)&gt;0.5,1,0)</f>
        <v>0</v>
      </c>
      <c r="F4179">
        <f t="shared" si="4294"/>
        <v>1</v>
      </c>
      <c r="G4179">
        <f t="shared" si="4279"/>
        <v>3</v>
      </c>
      <c r="H4179">
        <f t="shared" si="4280"/>
        <v>3.495098742544132</v>
      </c>
      <c r="J4179" s="7">
        <v>-0.46832070601948211</v>
      </c>
      <c r="K4179" s="7">
        <v>0.48810054908957634</v>
      </c>
      <c r="L4179" s="7">
        <v>-1.7336169460886608</v>
      </c>
      <c r="M4179" s="7">
        <v>-4.379930642510764E-2</v>
      </c>
      <c r="N4179" s="7">
        <v>0.66609055751395341</v>
      </c>
      <c r="O4179" s="7">
        <v>1.4979793215117948E-2</v>
      </c>
      <c r="P4179" s="7">
        <v>0.58659322704217032</v>
      </c>
      <c r="Q4179" s="7">
        <v>0.37176360711876533</v>
      </c>
      <c r="R4179" s="7">
        <v>0.41686827706852436</v>
      </c>
      <c r="S4179" s="7">
        <v>-2.7301574219070548E-2</v>
      </c>
      <c r="T4179" s="7">
        <v>-0.58625720245028767</v>
      </c>
      <c r="U4179" s="7">
        <v>0.35027565707519753</v>
      </c>
      <c r="V4179" s="7">
        <v>-0.1807955002008888</v>
      </c>
      <c r="W4179" s="7">
        <f>[1]!i_dq_pctchange(W$2,$A4181)</f>
        <v>0.98663944093364664</v>
      </c>
    </row>
    <row r="4180" spans="1:23" x14ac:dyDescent="0.35">
      <c r="A4180" s="1">
        <v>43781</v>
      </c>
      <c r="B4180">
        <v>0</v>
      </c>
      <c r="C4180">
        <v>1</v>
      </c>
      <c r="D4180">
        <v>1</v>
      </c>
      <c r="E4180">
        <f t="shared" ref="E4180:F4180" si="4295">IF(AVERAGE(B4164:B4180)&gt;0.5,1,0)</f>
        <v>0</v>
      </c>
      <c r="F4180">
        <f t="shared" si="4295"/>
        <v>1</v>
      </c>
      <c r="G4180">
        <f t="shared" si="4279"/>
        <v>2</v>
      </c>
      <c r="H4180">
        <f t="shared" si="4280"/>
        <v>3.495098742544132</v>
      </c>
      <c r="J4180" s="7">
        <v>0.12129070034923024</v>
      </c>
      <c r="K4180" s="7">
        <v>-0.32687941615027499</v>
      </c>
      <c r="L4180" s="7">
        <v>-2.130043292438296E-2</v>
      </c>
      <c r="M4180" s="7">
        <v>-0.55829922363930307</v>
      </c>
      <c r="N4180" s="7">
        <v>-0.98976239752835482</v>
      </c>
      <c r="O4180" s="7">
        <v>-0.5736082829036051</v>
      </c>
      <c r="P4180" s="7">
        <v>-0.96085685012297761</v>
      </c>
      <c r="Q4180" s="7">
        <v>1.0439578901660234</v>
      </c>
      <c r="R4180" s="7">
        <v>1.8532933021963203E-3</v>
      </c>
      <c r="S4180" s="7">
        <v>-0.94705655030272362</v>
      </c>
      <c r="T4180" s="7">
        <v>0.15998193877869271</v>
      </c>
      <c r="U4180" s="7">
        <v>-0.38551511948509987</v>
      </c>
      <c r="V4180" s="7">
        <v>-0.21232766749350285</v>
      </c>
      <c r="W4180" s="7">
        <f>[1]!i_dq_pctchange(W$2,$A4182)</f>
        <v>1.03962658107282</v>
      </c>
    </row>
    <row r="4181" spans="1:23" x14ac:dyDescent="0.35">
      <c r="A4181" s="1">
        <v>43782</v>
      </c>
      <c r="B4181">
        <v>0</v>
      </c>
      <c r="C4181">
        <v>1</v>
      </c>
      <c r="D4181">
        <v>1</v>
      </c>
      <c r="E4181">
        <f t="shared" ref="E4181:F4181" si="4296">IF(AVERAGE(B4165:B4181)&gt;0.5,1,0)</f>
        <v>0</v>
      </c>
      <c r="F4181">
        <f t="shared" si="4296"/>
        <v>1</v>
      </c>
      <c r="G4181">
        <f t="shared" si="4279"/>
        <v>2</v>
      </c>
      <c r="H4181">
        <f t="shared" si="4280"/>
        <v>3.495098742544132</v>
      </c>
      <c r="J4181" s="7">
        <v>0.32374626647450999</v>
      </c>
      <c r="K4181" s="7">
        <v>1.0428667276837944</v>
      </c>
      <c r="L4181" s="7">
        <v>0.46663420194899641</v>
      </c>
      <c r="M4181" s="7">
        <v>-0.3074147610925958</v>
      </c>
      <c r="N4181" s="7">
        <v>-0.18928663404585411</v>
      </c>
      <c r="O4181" s="7">
        <v>0.17948545366550669</v>
      </c>
      <c r="P4181" s="7">
        <v>-0.21327707764038101</v>
      </c>
      <c r="Q4181" s="7">
        <v>0.4422124563862746</v>
      </c>
      <c r="R4181" s="7">
        <v>0.91550992420169774</v>
      </c>
      <c r="S4181" s="7">
        <v>0.16802176480074171</v>
      </c>
      <c r="T4181" s="7">
        <v>-0.25027689796553071</v>
      </c>
      <c r="U4181" s="7">
        <v>0.33929952127922092</v>
      </c>
      <c r="V4181" s="7">
        <v>1.5363628535560514</v>
      </c>
      <c r="W4181" s="7">
        <f>[1]!i_dq_pctchange(W$2,$A4183)</f>
        <v>-0.8479118891269809</v>
      </c>
    </row>
    <row r="4182" spans="1:23" x14ac:dyDescent="0.35">
      <c r="A4182" s="1">
        <v>43783</v>
      </c>
      <c r="B4182">
        <v>0</v>
      </c>
      <c r="C4182">
        <v>1</v>
      </c>
      <c r="D4182">
        <v>1</v>
      </c>
      <c r="E4182">
        <f t="shared" ref="E4182:F4182" si="4297">IF(AVERAGE(B4166:B4182)&gt;0.5,1,0)</f>
        <v>0</v>
      </c>
      <c r="F4182">
        <f t="shared" si="4297"/>
        <v>1</v>
      </c>
      <c r="G4182">
        <f t="shared" si="4279"/>
        <v>2</v>
      </c>
      <c r="H4182">
        <f t="shared" si="4280"/>
        <v>3.495098742544132</v>
      </c>
      <c r="J4182" s="7">
        <v>-0.74741838774150049</v>
      </c>
      <c r="K4182" s="7">
        <v>-1.6691466408749311</v>
      </c>
      <c r="L4182" s="7">
        <v>-0.65766191275514652</v>
      </c>
      <c r="M4182" s="7">
        <v>-0.932368204840194</v>
      </c>
      <c r="N4182" s="7">
        <v>-1.5244754643307066</v>
      </c>
      <c r="O4182" s="7">
        <v>-1.1220138020175185</v>
      </c>
      <c r="P4182" s="7">
        <v>-2.9124014461819914</v>
      </c>
      <c r="Q4182" s="7">
        <v>-0.62216557167988629</v>
      </c>
      <c r="R4182" s="7">
        <v>-1.6307641452261576</v>
      </c>
      <c r="S4182" s="7">
        <v>0.338595762359783</v>
      </c>
      <c r="T4182" s="7">
        <v>-0.72544229772743674</v>
      </c>
      <c r="U4182" s="7">
        <v>-1.3911375439085496</v>
      </c>
      <c r="V4182" s="7">
        <v>-0.8418102043822191</v>
      </c>
      <c r="W4182" s="7">
        <f>[1]!i_dq_pctchange(W$2,$A4184)</f>
        <v>0.57901526393104197</v>
      </c>
    </row>
    <row r="4183" spans="1:23" x14ac:dyDescent="0.35">
      <c r="A4183" s="1">
        <v>43784</v>
      </c>
      <c r="B4183">
        <v>0</v>
      </c>
      <c r="C4183">
        <v>1</v>
      </c>
      <c r="D4183">
        <v>1</v>
      </c>
      <c r="E4183">
        <f t="shared" ref="E4183:F4183" si="4298">IF(AVERAGE(B4167:B4183)&gt;0.5,1,0)</f>
        <v>0</v>
      </c>
      <c r="F4183">
        <f t="shared" si="4298"/>
        <v>1</v>
      </c>
      <c r="G4183">
        <f t="shared" si="4279"/>
        <v>2</v>
      </c>
      <c r="H4183">
        <f t="shared" si="4280"/>
        <v>3.495098742544132</v>
      </c>
      <c r="J4183" s="7">
        <v>0.49975877330983853</v>
      </c>
      <c r="K4183" s="7">
        <v>1.3660799067842506</v>
      </c>
      <c r="L4183" s="7">
        <v>0.35762156707553133</v>
      </c>
      <c r="M4183" s="7">
        <v>0.64247584154361026</v>
      </c>
      <c r="N4183" s="7">
        <v>1.1878040472676061</v>
      </c>
      <c r="O4183" s="7">
        <v>0.58565437978877322</v>
      </c>
      <c r="P4183" s="7">
        <v>0.89732775793686403</v>
      </c>
      <c r="Q4183" s="7">
        <v>8.2518029997360576E-2</v>
      </c>
      <c r="R4183" s="7">
        <v>0.77709325119014716</v>
      </c>
      <c r="S4183" s="7">
        <v>1.688300933689425</v>
      </c>
      <c r="T4183" s="7">
        <v>0.56355937192170102</v>
      </c>
      <c r="U4183" s="7">
        <v>0.78352640920445715</v>
      </c>
      <c r="V4183" s="7">
        <v>0.83770340528008247</v>
      </c>
      <c r="W4183" s="7">
        <f>[1]!i_dq_pctchange(W$2,$A4185)</f>
        <v>1.9094255413004635</v>
      </c>
    </row>
    <row r="4184" spans="1:23" x14ac:dyDescent="0.35">
      <c r="A4184" s="1">
        <v>43787</v>
      </c>
      <c r="B4184">
        <v>0</v>
      </c>
      <c r="C4184">
        <v>1</v>
      </c>
      <c r="D4184">
        <v>1</v>
      </c>
      <c r="E4184">
        <f t="shared" ref="E4184:F4184" si="4299">IF(AVERAGE(B4168:B4184)&gt;0.5,1,0)</f>
        <v>0</v>
      </c>
      <c r="F4184">
        <f t="shared" si="4299"/>
        <v>1</v>
      </c>
      <c r="G4184">
        <f t="shared" si="4279"/>
        <v>2</v>
      </c>
      <c r="H4184">
        <f t="shared" si="4280"/>
        <v>3.495098742544132</v>
      </c>
      <c r="J4184" s="7">
        <v>2.1905084922643439</v>
      </c>
      <c r="K4184" s="7">
        <v>2.7483354730839231</v>
      </c>
      <c r="L4184" s="7">
        <v>1.5443092872641719</v>
      </c>
      <c r="M4184" s="7">
        <v>0.94035058439425889</v>
      </c>
      <c r="N4184" s="7">
        <v>0.90413181767179684</v>
      </c>
      <c r="O4184" s="7">
        <v>1.0866418328154317</v>
      </c>
      <c r="P4184" s="7">
        <v>0.95219461292636465</v>
      </c>
      <c r="Q4184" s="7">
        <v>0.80017463011127554</v>
      </c>
      <c r="R4184" s="7">
        <v>2.2035428968391768</v>
      </c>
      <c r="S4184" s="7">
        <v>1.3126418762787933</v>
      </c>
      <c r="T4184" s="7">
        <v>2.0538937345118971</v>
      </c>
      <c r="U4184" s="7">
        <v>1.4022700277154547</v>
      </c>
      <c r="V4184" s="7">
        <v>2.066370259267194</v>
      </c>
      <c r="W4184" s="7">
        <f>[1]!i_dq_pctchange(W$2,$A4186)</f>
        <v>-0.10803221324178691</v>
      </c>
    </row>
    <row r="4185" spans="1:23" x14ac:dyDescent="0.35">
      <c r="A4185" s="1">
        <v>43788</v>
      </c>
      <c r="B4185">
        <v>0</v>
      </c>
      <c r="C4185">
        <v>1</v>
      </c>
      <c r="D4185">
        <v>1</v>
      </c>
      <c r="E4185">
        <f t="shared" ref="E4185:F4185" si="4300">IF(AVERAGE(B4169:B4185)&gt;0.5,1,0)</f>
        <v>0</v>
      </c>
      <c r="F4185">
        <f t="shared" si="4300"/>
        <v>1</v>
      </c>
      <c r="G4185">
        <f t="shared" si="4279"/>
        <v>2</v>
      </c>
      <c r="H4185">
        <f t="shared" si="4280"/>
        <v>3.495098742544132</v>
      </c>
      <c r="J4185" s="7">
        <v>-0.15216270175599936</v>
      </c>
      <c r="K4185" s="7">
        <v>-0.98544175977451109</v>
      </c>
      <c r="L4185" s="7">
        <v>-1.11875232931716</v>
      </c>
      <c r="M4185" s="7">
        <v>-0.56990802934794871</v>
      </c>
      <c r="N4185" s="7">
        <v>0.11847277050926104</v>
      </c>
      <c r="O4185" s="7">
        <v>-0.86238718957243121</v>
      </c>
      <c r="P4185" s="7">
        <v>-1.2985334969959375</v>
      </c>
      <c r="Q4185" s="7">
        <v>7.1380533817161571E-2</v>
      </c>
      <c r="R4185" s="7">
        <v>-0.96745104969571327</v>
      </c>
      <c r="S4185" s="7">
        <v>-0.34814848306732699</v>
      </c>
      <c r="T4185" s="7">
        <v>0.76632454838857567</v>
      </c>
      <c r="U4185" s="7">
        <v>-0.50678423844076559</v>
      </c>
      <c r="V4185" s="7">
        <v>-0.41221106956197284</v>
      </c>
      <c r="W4185" s="7">
        <f>[1]!i_dq_pctchange(W$2,$A4187)</f>
        <v>-1.2093030030478271</v>
      </c>
    </row>
    <row r="4186" spans="1:23" x14ac:dyDescent="0.35">
      <c r="A4186" s="1">
        <v>43789</v>
      </c>
      <c r="B4186">
        <v>0</v>
      </c>
      <c r="C4186">
        <v>1</v>
      </c>
      <c r="D4186">
        <v>1</v>
      </c>
      <c r="E4186">
        <f t="shared" ref="E4186:F4186" si="4301">IF(AVERAGE(B4170:B4186)&gt;0.5,1,0)</f>
        <v>0</v>
      </c>
      <c r="F4186">
        <f t="shared" si="4301"/>
        <v>1</v>
      </c>
      <c r="G4186">
        <f t="shared" si="4279"/>
        <v>2</v>
      </c>
      <c r="H4186">
        <f t="shared" si="4280"/>
        <v>3.495098742544132</v>
      </c>
      <c r="J4186" s="7">
        <v>-0.3313815234345045</v>
      </c>
      <c r="K4186" s="7">
        <v>8.6208477778402542E-2</v>
      </c>
      <c r="L4186" s="7">
        <v>-1.4841073003112846</v>
      </c>
      <c r="M4186" s="7">
        <v>8.7301298606820094E-2</v>
      </c>
      <c r="N4186" s="7">
        <v>0.29049152875437773</v>
      </c>
      <c r="O4186" s="7">
        <v>-5.5531659465741082E-2</v>
      </c>
      <c r="P4186" s="7">
        <v>-0.44419188613454391</v>
      </c>
      <c r="Q4186" s="7">
        <v>-0.39383595330067334</v>
      </c>
      <c r="R4186" s="7">
        <v>-0.29512967403041063</v>
      </c>
      <c r="S4186" s="7">
        <v>0.65890300463804008</v>
      </c>
      <c r="T4186" s="7">
        <v>-0.54456723033485799</v>
      </c>
      <c r="U4186" s="7">
        <v>0.12550180281092005</v>
      </c>
      <c r="V4186" s="7">
        <v>-0.18027909223658142</v>
      </c>
      <c r="W4186" s="7">
        <f>[1]!i_dq_pctchange(W$2,$A4188)</f>
        <v>-3.0993979604374027</v>
      </c>
    </row>
    <row r="4187" spans="1:23" x14ac:dyDescent="0.35">
      <c r="A4187" s="1">
        <v>43790</v>
      </c>
      <c r="B4187">
        <v>0</v>
      </c>
      <c r="C4187">
        <v>1</v>
      </c>
      <c r="D4187">
        <v>1</v>
      </c>
      <c r="E4187">
        <f t="shared" ref="E4187:F4187" si="4302">IF(AVERAGE(B4171:B4187)&gt;0.5,1,0)</f>
        <v>0</v>
      </c>
      <c r="F4187">
        <f t="shared" si="4302"/>
        <v>1</v>
      </c>
      <c r="G4187">
        <f t="shared" si="4279"/>
        <v>2</v>
      </c>
      <c r="H4187">
        <f t="shared" si="4280"/>
        <v>3.495098742544132</v>
      </c>
      <c r="J4187" s="7">
        <v>-0.44382417379436784</v>
      </c>
      <c r="K4187" s="7">
        <v>0.3898031741377328</v>
      </c>
      <c r="L4187" s="7">
        <v>-0.9912312547124994</v>
      </c>
      <c r="M4187" s="7">
        <v>-0.26582902832220817</v>
      </c>
      <c r="N4187" s="7">
        <v>0.85617167732978217</v>
      </c>
      <c r="O4187" s="7">
        <v>-0.35328766287364183</v>
      </c>
      <c r="P4187" s="7">
        <v>-1.3193952597400684</v>
      </c>
      <c r="Q4187" s="7">
        <v>-2.5034133400272829</v>
      </c>
      <c r="R4187" s="7">
        <v>-1.0747901589239282</v>
      </c>
      <c r="S4187" s="7">
        <v>1.3552565020759537</v>
      </c>
      <c r="T4187" s="7">
        <v>0.45559129568791057</v>
      </c>
      <c r="U4187" s="7">
        <v>-0.23394916811268832</v>
      </c>
      <c r="V4187" s="7">
        <v>-1.9136177252168967</v>
      </c>
      <c r="W4187" s="7">
        <f>[1]!i_dq_pctchange(W$2,$A4189)</f>
        <v>-0.89910406581172786</v>
      </c>
    </row>
    <row r="4188" spans="1:23" x14ac:dyDescent="0.35">
      <c r="A4188" s="1">
        <v>43791</v>
      </c>
      <c r="B4188">
        <v>0</v>
      </c>
      <c r="C4188">
        <v>1</v>
      </c>
      <c r="D4188">
        <v>1</v>
      </c>
      <c r="E4188">
        <f t="shared" ref="E4188:F4188" si="4303">IF(AVERAGE(B4172:B4188)&gt;0.5,1,0)</f>
        <v>0</v>
      </c>
      <c r="F4188">
        <f t="shared" si="4303"/>
        <v>1</v>
      </c>
      <c r="G4188">
        <f t="shared" si="4279"/>
        <v>2</v>
      </c>
      <c r="H4188">
        <f t="shared" si="4280"/>
        <v>3.495098742544132</v>
      </c>
      <c r="J4188" s="7">
        <v>0.67566174651604527</v>
      </c>
      <c r="K4188" s="7">
        <v>3.7257182079896047</v>
      </c>
      <c r="L4188" s="7">
        <v>1.0881690526188101</v>
      </c>
      <c r="M4188" s="7">
        <v>0.94693716064613631</v>
      </c>
      <c r="N4188" s="7">
        <v>3.0868838057911141</v>
      </c>
      <c r="O4188" s="7">
        <v>0.279764456377045</v>
      </c>
      <c r="P4188" s="7">
        <v>-1.0281398391316932</v>
      </c>
      <c r="Q4188" s="7">
        <v>-0.47233062621056382</v>
      </c>
      <c r="R4188" s="7">
        <v>-1.5225388637091199</v>
      </c>
      <c r="S4188" s="7">
        <v>4.6695952523310913</v>
      </c>
      <c r="T4188" s="7">
        <v>1.2435855069491049</v>
      </c>
      <c r="U4188" s="7">
        <v>1.0574908328968105</v>
      </c>
      <c r="V4188" s="7">
        <v>-2.6946409948753725</v>
      </c>
      <c r="W4188" s="7">
        <f>[1]!i_dq_pctchange(W$2,$A4190)</f>
        <v>0.5639836076270841</v>
      </c>
    </row>
    <row r="4189" spans="1:23" x14ac:dyDescent="0.35">
      <c r="A4189" s="1">
        <v>43794</v>
      </c>
      <c r="B4189">
        <v>0</v>
      </c>
      <c r="C4189">
        <v>1</v>
      </c>
      <c r="D4189">
        <v>1</v>
      </c>
      <c r="E4189">
        <f t="shared" ref="E4189:F4189" si="4304">IF(AVERAGE(B4173:B4189)&gt;0.5,1,0)</f>
        <v>0</v>
      </c>
      <c r="F4189">
        <f t="shared" si="4304"/>
        <v>1</v>
      </c>
      <c r="G4189">
        <f t="shared" si="4279"/>
        <v>2</v>
      </c>
      <c r="H4189">
        <f t="shared" si="4280"/>
        <v>3.495098742544132</v>
      </c>
      <c r="J4189" s="7">
        <v>-0.60201798887085745</v>
      </c>
      <c r="K4189" s="7">
        <v>-1.1691388182951006</v>
      </c>
      <c r="L4189" s="7">
        <v>0.33510184891956196</v>
      </c>
      <c r="M4189" s="7">
        <v>-1.0313956846395175E-2</v>
      </c>
      <c r="N4189" s="7">
        <v>-1.193436712620608</v>
      </c>
      <c r="O4189" s="7">
        <v>-0.31658893899314783</v>
      </c>
      <c r="P4189" s="7">
        <v>0.85002738569150382</v>
      </c>
      <c r="Q4189" s="7">
        <v>0.72302003340652476</v>
      </c>
      <c r="R4189" s="7">
        <v>0.19832390391890092</v>
      </c>
      <c r="S4189" s="7">
        <v>-2.8155582727088122</v>
      </c>
      <c r="T4189" s="7">
        <v>-0.11442720741337213</v>
      </c>
      <c r="U4189" s="7">
        <v>-7.5728123886365115E-2</v>
      </c>
      <c r="V4189" s="7">
        <v>0.1170857630165701</v>
      </c>
      <c r="W4189" s="7">
        <f>[1]!i_dq_pctchange(W$2,$A4191)</f>
        <v>-0.61425639733787984</v>
      </c>
    </row>
    <row r="4190" spans="1:23" x14ac:dyDescent="0.35">
      <c r="A4190" s="1">
        <v>43795</v>
      </c>
      <c r="B4190">
        <v>0</v>
      </c>
      <c r="C4190">
        <v>1</v>
      </c>
      <c r="D4190">
        <v>1</v>
      </c>
      <c r="E4190">
        <f t="shared" ref="E4190:F4190" si="4305">IF(AVERAGE(B4174:B4190)&gt;0.5,1,0)</f>
        <v>0</v>
      </c>
      <c r="F4190">
        <f t="shared" si="4305"/>
        <v>1</v>
      </c>
      <c r="G4190">
        <f t="shared" si="4279"/>
        <v>2</v>
      </c>
      <c r="H4190">
        <f t="shared" si="4280"/>
        <v>3.495098742544132</v>
      </c>
      <c r="J4190" s="7">
        <v>-9.8368929838751271E-2</v>
      </c>
      <c r="K4190" s="7">
        <v>-0.14442091841731186</v>
      </c>
      <c r="L4190" s="7">
        <v>-1.7794796711341307</v>
      </c>
      <c r="M4190" s="7">
        <v>-0.33059641449879734</v>
      </c>
      <c r="N4190" s="7">
        <v>-0.55479077173136415</v>
      </c>
      <c r="O4190" s="7">
        <v>-0.4169031159719303</v>
      </c>
      <c r="P4190" s="7">
        <v>-0.33738785343046052</v>
      </c>
      <c r="Q4190" s="7">
        <v>0.16296539657955189</v>
      </c>
      <c r="R4190" s="7">
        <v>0.31922896097790143</v>
      </c>
      <c r="S4190" s="7">
        <v>0.46682437979392066</v>
      </c>
      <c r="T4190" s="7">
        <v>0.47438401442308104</v>
      </c>
      <c r="U4190" s="7">
        <v>-0.13617076462314631</v>
      </c>
      <c r="V4190" s="7">
        <v>-5.7093130867575323E-2</v>
      </c>
      <c r="W4190" s="7">
        <f>[1]!i_dq_pctchange(W$2,$A4192)</f>
        <v>0.18357244262721281</v>
      </c>
    </row>
    <row r="4191" spans="1:23" x14ac:dyDescent="0.35">
      <c r="A4191" s="1">
        <v>43796</v>
      </c>
      <c r="B4191">
        <v>0</v>
      </c>
      <c r="C4191">
        <v>1</v>
      </c>
      <c r="D4191">
        <v>1</v>
      </c>
      <c r="E4191">
        <f t="shared" ref="E4191:F4191" si="4306">IF(AVERAGE(B4175:B4191)&gt;0.5,1,0)</f>
        <v>0</v>
      </c>
      <c r="F4191">
        <f t="shared" si="4306"/>
        <v>1</v>
      </c>
      <c r="G4191">
        <f t="shared" si="4279"/>
        <v>2</v>
      </c>
      <c r="H4191">
        <f t="shared" si="4280"/>
        <v>3.495098742544132</v>
      </c>
      <c r="J4191" s="7">
        <v>-0.37788179981028208</v>
      </c>
      <c r="K4191" s="7">
        <v>-0.2013403668710381</v>
      </c>
      <c r="L4191" s="7">
        <v>0.5537931005193919</v>
      </c>
      <c r="M4191" s="7">
        <v>-0.23906732694784974</v>
      </c>
      <c r="N4191" s="7">
        <v>-0.85559178431748539</v>
      </c>
      <c r="O4191" s="7">
        <v>-0.31406730106103825</v>
      </c>
      <c r="P4191" s="7">
        <v>7.123743070333706E-2</v>
      </c>
      <c r="Q4191" s="7">
        <v>-0.6709758370602561</v>
      </c>
      <c r="R4191" s="7">
        <v>-0.37257649534395687</v>
      </c>
      <c r="S4191" s="7">
        <v>-1.8363794604003381</v>
      </c>
      <c r="T4191" s="7">
        <v>-0.92746623402355854</v>
      </c>
      <c r="U4191" s="7">
        <v>-0.20250554962604395</v>
      </c>
      <c r="V4191" s="7">
        <v>-0.54384631331630107</v>
      </c>
      <c r="W4191" s="7">
        <f>[1]!i_dq_pctchange(W$2,$A4193)</f>
        <v>-1.8226494607058337</v>
      </c>
    </row>
    <row r="4192" spans="1:23" x14ac:dyDescent="0.35">
      <c r="A4192" s="1">
        <v>43797</v>
      </c>
      <c r="B4192">
        <v>0</v>
      </c>
      <c r="C4192">
        <v>1</v>
      </c>
      <c r="D4192">
        <v>1</v>
      </c>
      <c r="E4192">
        <f t="shared" ref="E4192:F4192" si="4307">IF(AVERAGE(B4176:B4192)&gt;0.5,1,0)</f>
        <v>0</v>
      </c>
      <c r="F4192">
        <f t="shared" si="4307"/>
        <v>1</v>
      </c>
      <c r="G4192">
        <f t="shared" si="4279"/>
        <v>2</v>
      </c>
      <c r="H4192">
        <f t="shared" si="4280"/>
        <v>3.495098742544132</v>
      </c>
      <c r="J4192" s="7">
        <v>-0.3901823093203875</v>
      </c>
      <c r="K4192" s="7">
        <v>-1.2851738612219528</v>
      </c>
      <c r="L4192" s="7">
        <v>-1.1171131599731436</v>
      </c>
      <c r="M4192" s="7">
        <v>2.0748071726076879E-2</v>
      </c>
      <c r="N4192" s="7">
        <v>3.5326475511169506E-2</v>
      </c>
      <c r="O4192" s="7">
        <v>0.46121715857751122</v>
      </c>
      <c r="P4192" s="7">
        <v>-1.0279483926708088</v>
      </c>
      <c r="Q4192" s="7">
        <v>-2.5628694493329425</v>
      </c>
      <c r="R4192" s="7">
        <v>0.21732585707296367</v>
      </c>
      <c r="S4192" s="7">
        <v>9.6541261538160214E-2</v>
      </c>
      <c r="T4192" s="7">
        <v>-0.53391793888807859</v>
      </c>
      <c r="U4192" s="7">
        <v>-0.19356360353618599</v>
      </c>
      <c r="V4192" s="7">
        <v>0.47479091829195708</v>
      </c>
      <c r="W4192" s="7">
        <f>[1]!i_dq_pctchange(W$2,$A4194)</f>
        <v>-1.1068117600051015</v>
      </c>
    </row>
    <row r="4193" spans="1:23" x14ac:dyDescent="0.35">
      <c r="A4193" s="1">
        <v>43798</v>
      </c>
      <c r="B4193">
        <v>0</v>
      </c>
      <c r="C4193">
        <v>1</v>
      </c>
      <c r="D4193">
        <v>1</v>
      </c>
      <c r="E4193">
        <f t="shared" ref="E4193:F4193" si="4308">IF(AVERAGE(B4177:B4193)&gt;0.5,1,0)</f>
        <v>0</v>
      </c>
      <c r="F4193">
        <f t="shared" si="4308"/>
        <v>1</v>
      </c>
      <c r="G4193">
        <f t="shared" si="4279"/>
        <v>2</v>
      </c>
      <c r="H4193">
        <f t="shared" si="4280"/>
        <v>3.495098742544132</v>
      </c>
      <c r="J4193" s="7">
        <v>-0.18546514346275181</v>
      </c>
      <c r="K4193" s="7">
        <v>1.0287443815495778</v>
      </c>
      <c r="L4193" s="7">
        <v>0.26438755200192232</v>
      </c>
      <c r="M4193" s="7">
        <v>-2.7485492327397474E-2</v>
      </c>
      <c r="N4193" s="7">
        <v>-0.30437305037288986</v>
      </c>
      <c r="O4193" s="7">
        <v>-0.11768471488939017</v>
      </c>
      <c r="P4193" s="7">
        <v>1.3718209593832693</v>
      </c>
      <c r="Q4193" s="7">
        <v>0.17570615314475146</v>
      </c>
      <c r="R4193" s="7">
        <v>-7.0876712071581638E-2</v>
      </c>
      <c r="S4193" s="7">
        <v>0.30804357881683664</v>
      </c>
      <c r="T4193" s="7">
        <v>-0.22381803214634252</v>
      </c>
      <c r="U4193" s="7">
        <v>0.18742004090645739</v>
      </c>
      <c r="V4193" s="7">
        <v>0.34645785454303885</v>
      </c>
      <c r="W4193" s="7">
        <f>[1]!i_dq_pctchange(W$2,$A4195)</f>
        <v>1.5003375759550205E-2</v>
      </c>
    </row>
    <row r="4194" spans="1:23" x14ac:dyDescent="0.35">
      <c r="A4194" s="1">
        <v>43801</v>
      </c>
      <c r="B4194">
        <v>0</v>
      </c>
      <c r="C4194">
        <v>1</v>
      </c>
      <c r="D4194">
        <v>1</v>
      </c>
      <c r="E4194">
        <f t="shared" ref="E4194:F4194" si="4309">IF(AVERAGE(B4178:B4194)&gt;0.5,1,0)</f>
        <v>0</v>
      </c>
      <c r="F4194">
        <f t="shared" si="4309"/>
        <v>1</v>
      </c>
      <c r="G4194">
        <f t="shared" si="4279"/>
        <v>2</v>
      </c>
      <c r="H4194">
        <f t="shared" si="4280"/>
        <v>3.495098742544132</v>
      </c>
      <c r="J4194" s="7">
        <v>0.57096163054566795</v>
      </c>
      <c r="K4194" s="7">
        <v>-0.30030245258948546</v>
      </c>
      <c r="L4194" s="7">
        <v>1.9070338736359209</v>
      </c>
      <c r="M4194" s="7">
        <v>0.23239407395111519</v>
      </c>
      <c r="N4194" s="7">
        <v>0.32891685150668065</v>
      </c>
      <c r="O4194" s="7">
        <v>0.53344209337178838</v>
      </c>
      <c r="P4194" s="7">
        <v>-0.32899025764333545</v>
      </c>
      <c r="Q4194" s="7">
        <v>-0.32005262610293955</v>
      </c>
      <c r="R4194" s="7">
        <v>0.70410296155382879</v>
      </c>
      <c r="S4194" s="7">
        <v>-0.66227114852534297</v>
      </c>
      <c r="T4194" s="7">
        <v>0.91438956417264761</v>
      </c>
      <c r="U4194" s="7">
        <v>0.44449324516668848</v>
      </c>
      <c r="V4194" s="7">
        <v>0.59496189027891155</v>
      </c>
      <c r="W4194" s="7">
        <f>[1]!i_dq_pctchange(W$2,$A4196)</f>
        <v>0.46569282169846182</v>
      </c>
    </row>
    <row r="4195" spans="1:23" x14ac:dyDescent="0.35">
      <c r="A4195" s="1">
        <v>43802</v>
      </c>
      <c r="B4195">
        <v>0</v>
      </c>
      <c r="C4195">
        <v>1</v>
      </c>
      <c r="D4195">
        <v>1</v>
      </c>
      <c r="E4195">
        <f t="shared" ref="E4195:F4195" si="4310">IF(AVERAGE(B4179:B4195)&gt;0.5,1,0)</f>
        <v>0</v>
      </c>
      <c r="F4195">
        <f t="shared" si="4310"/>
        <v>1</v>
      </c>
      <c r="G4195">
        <f t="shared" si="4279"/>
        <v>2</v>
      </c>
      <c r="H4195">
        <f t="shared" si="4280"/>
        <v>3.495098742544132</v>
      </c>
      <c r="J4195" s="7">
        <v>0.31102991786947048</v>
      </c>
      <c r="K4195" s="7">
        <v>-0.89661196057709924</v>
      </c>
      <c r="L4195" s="7">
        <v>1.5569938620387045</v>
      </c>
      <c r="M4195" s="7">
        <v>2.2771498364595213E-2</v>
      </c>
      <c r="N4195" s="7">
        <v>-0.38289859701917739</v>
      </c>
      <c r="O4195" s="7">
        <v>3.7348873899264591E-2</v>
      </c>
      <c r="P4195" s="7">
        <v>-0.56432378495460245</v>
      </c>
      <c r="Q4195" s="7">
        <v>0.35050811892628875</v>
      </c>
      <c r="R4195" s="7">
        <v>-0.4785581686054749</v>
      </c>
      <c r="S4195" s="7">
        <v>-0.15901705729552615</v>
      </c>
      <c r="T4195" s="7">
        <v>2.178794523438162</v>
      </c>
      <c r="U4195" s="7">
        <v>3.1175225008197943E-2</v>
      </c>
      <c r="V4195" s="7">
        <v>5.3207037030269265E-2</v>
      </c>
      <c r="W4195" s="7">
        <f>[1]!i_dq_pctchange(W$2,$A4197)</f>
        <v>1.1475057696186757</v>
      </c>
    </row>
    <row r="4196" spans="1:23" x14ac:dyDescent="0.35">
      <c r="A4196" s="1">
        <v>43803</v>
      </c>
      <c r="B4196">
        <v>0</v>
      </c>
      <c r="C4196">
        <v>1</v>
      </c>
      <c r="D4196">
        <v>1</v>
      </c>
      <c r="E4196">
        <f t="shared" ref="E4196:F4196" si="4311">IF(AVERAGE(B4180:B4196)&gt;0.5,1,0)</f>
        <v>0</v>
      </c>
      <c r="F4196">
        <f t="shared" si="4311"/>
        <v>1</v>
      </c>
      <c r="G4196">
        <f t="shared" si="4279"/>
        <v>2</v>
      </c>
      <c r="H4196">
        <f t="shared" si="4280"/>
        <v>3.495098742544132</v>
      </c>
      <c r="J4196" s="7">
        <v>1.236650673270393</v>
      </c>
      <c r="K4196" s="7">
        <v>1.2122827728905545</v>
      </c>
      <c r="L4196" s="7">
        <v>0.17013359603423575</v>
      </c>
      <c r="M4196" s="7">
        <v>0.29596208373864408</v>
      </c>
      <c r="N4196" s="7">
        <v>0.34006860441076342</v>
      </c>
      <c r="O4196" s="7">
        <v>0.49887190578723595</v>
      </c>
      <c r="P4196" s="7">
        <v>0.10861018732961898</v>
      </c>
      <c r="Q4196" s="7">
        <v>0.34357988769232906</v>
      </c>
      <c r="R4196" s="7">
        <v>1.9829590191593842</v>
      </c>
      <c r="S4196" s="7">
        <v>0.301228656787286</v>
      </c>
      <c r="T4196" s="7">
        <v>0.11319850297744173</v>
      </c>
      <c r="U4196" s="7">
        <v>0.90339501675652711</v>
      </c>
      <c r="V4196" s="7">
        <v>1.9224229421766874</v>
      </c>
      <c r="W4196" s="7">
        <f>[1]!i_dq_pctchange(W$2,$A4198)</f>
        <v>0.67750695053240639</v>
      </c>
    </row>
    <row r="4197" spans="1:23" x14ac:dyDescent="0.35">
      <c r="A4197" s="1">
        <v>43804</v>
      </c>
      <c r="B4197">
        <v>0</v>
      </c>
      <c r="C4197">
        <v>1</v>
      </c>
      <c r="D4197">
        <v>1</v>
      </c>
      <c r="E4197">
        <f t="shared" ref="E4197:F4197" si="4312">IF(AVERAGE(B4181:B4197)&gt;0.5,1,0)</f>
        <v>0</v>
      </c>
      <c r="F4197">
        <f t="shared" si="4312"/>
        <v>1</v>
      </c>
      <c r="G4197">
        <f t="shared" si="4279"/>
        <v>2</v>
      </c>
      <c r="H4197">
        <f t="shared" si="4280"/>
        <v>3.495098742544132</v>
      </c>
      <c r="J4197" s="7">
        <v>0.38170078531496732</v>
      </c>
      <c r="K4197" s="7">
        <v>0.38593574187814828</v>
      </c>
      <c r="L4197" s="7">
        <v>0.68828167910595983</v>
      </c>
      <c r="M4197" s="7">
        <v>0.13877424680147685</v>
      </c>
      <c r="N4197" s="7">
        <v>1.5558181290651672E-2</v>
      </c>
      <c r="O4197" s="7">
        <v>0.97869982802296696</v>
      </c>
      <c r="P4197" s="7">
        <v>3.4228573524195047E-2</v>
      </c>
      <c r="Q4197" s="7">
        <v>2.2301700247172467</v>
      </c>
      <c r="R4197" s="7">
        <v>0.91039021319033642</v>
      </c>
      <c r="S4197" s="7">
        <v>0.28651599508829451</v>
      </c>
      <c r="T4197" s="7">
        <v>7.3661569286072079E-2</v>
      </c>
      <c r="U4197" s="7">
        <v>0.5098275170477351</v>
      </c>
      <c r="V4197" s="7">
        <v>0.45950448755843509</v>
      </c>
      <c r="W4197" s="7">
        <f>[1]!i_dq_pctchange(W$2,$A4199)</f>
        <v>-1.5298241100999981</v>
      </c>
    </row>
    <row r="4198" spans="1:23" x14ac:dyDescent="0.35">
      <c r="A4198" s="1">
        <v>43805</v>
      </c>
      <c r="B4198">
        <v>0</v>
      </c>
      <c r="C4198">
        <v>1</v>
      </c>
      <c r="D4198">
        <v>1</v>
      </c>
      <c r="E4198">
        <f t="shared" ref="E4198:F4198" si="4313">IF(AVERAGE(B4182:B4198)&gt;0.5,1,0)</f>
        <v>0</v>
      </c>
      <c r="F4198">
        <f t="shared" si="4313"/>
        <v>1</v>
      </c>
      <c r="G4198">
        <f t="shared" si="4279"/>
        <v>2</v>
      </c>
      <c r="H4198">
        <f t="shared" si="4280"/>
        <v>3.495098742544132</v>
      </c>
      <c r="J4198" s="7">
        <v>0.49701486475509521</v>
      </c>
      <c r="K4198" s="7">
        <v>1.5297762896276499</v>
      </c>
      <c r="L4198" s="7">
        <v>0.38620385686923658</v>
      </c>
      <c r="M4198" s="7">
        <v>0.26840589565656597</v>
      </c>
      <c r="N4198" s="7">
        <v>1.0090223414363433</v>
      </c>
      <c r="O4198" s="7">
        <v>0.16016136654117183</v>
      </c>
      <c r="P4198" s="7">
        <v>-0.60704378536251213</v>
      </c>
      <c r="Q4198" s="7">
        <v>-0.60896471419413178</v>
      </c>
      <c r="R4198" s="7">
        <v>0.30922670552873499</v>
      </c>
      <c r="S4198" s="7">
        <v>2.4198227790836064</v>
      </c>
      <c r="T4198" s="7">
        <v>5.5205511718289954E-2</v>
      </c>
      <c r="U4198" s="7">
        <v>0.49806242542034068</v>
      </c>
      <c r="V4198" s="7">
        <v>1.625206187865005</v>
      </c>
      <c r="W4198" s="7">
        <f>[1]!i_dq_pctchange(W$2,$A4200)</f>
        <v>0.75001861331458275</v>
      </c>
    </row>
    <row r="4199" spans="1:23" x14ac:dyDescent="0.35">
      <c r="A4199" s="1">
        <v>43808</v>
      </c>
      <c r="B4199">
        <v>0</v>
      </c>
      <c r="C4199">
        <v>1</v>
      </c>
      <c r="D4199">
        <v>1</v>
      </c>
      <c r="E4199">
        <f t="shared" ref="E4199:F4199" si="4314">IF(AVERAGE(B4183:B4199)&gt;0.5,1,0)</f>
        <v>0</v>
      </c>
      <c r="F4199">
        <f t="shared" si="4314"/>
        <v>1</v>
      </c>
      <c r="G4199">
        <f t="shared" si="4279"/>
        <v>2</v>
      </c>
      <c r="H4199">
        <f t="shared" si="4280"/>
        <v>3.495098742544132</v>
      </c>
      <c r="J4199" s="7">
        <v>0.92495769240483683</v>
      </c>
      <c r="K4199" s="7">
        <v>0.14608446178160461</v>
      </c>
      <c r="L4199" s="7">
        <v>0.47971184766302588</v>
      </c>
      <c r="M4199" s="7">
        <v>-0.2810460874479796</v>
      </c>
      <c r="N4199" s="7">
        <v>-0.33048357155344155</v>
      </c>
      <c r="O4199" s="7">
        <v>0.47084974605144486</v>
      </c>
      <c r="P4199" s="7">
        <v>-2.2644212001709016</v>
      </c>
      <c r="Q4199" s="7">
        <v>8.306178098411085E-2</v>
      </c>
      <c r="R4199" s="7">
        <v>0.80904753040737065</v>
      </c>
      <c r="S4199" s="7">
        <v>-0.64287531867698622</v>
      </c>
      <c r="T4199" s="7">
        <v>0.98321942750366076</v>
      </c>
      <c r="U4199" s="7">
        <v>0.29942140982213272</v>
      </c>
      <c r="V4199" s="7">
        <v>1.2261165008082839</v>
      </c>
      <c r="W4199" s="7">
        <f>[1]!i_dq_pctchange(W$2,$A4201)</f>
        <v>-0.28094585536797378</v>
      </c>
    </row>
    <row r="4200" spans="1:23" x14ac:dyDescent="0.35">
      <c r="A4200" s="1">
        <v>43809</v>
      </c>
      <c r="B4200">
        <v>0</v>
      </c>
      <c r="C4200">
        <v>1</v>
      </c>
      <c r="D4200">
        <v>1</v>
      </c>
      <c r="E4200">
        <f t="shared" ref="E4200:F4200" si="4315">IF(AVERAGE(B4184:B4200)&gt;0.5,1,0)</f>
        <v>0</v>
      </c>
      <c r="F4200">
        <f t="shared" si="4315"/>
        <v>1</v>
      </c>
      <c r="G4200">
        <f t="shared" si="4279"/>
        <v>2</v>
      </c>
      <c r="H4200">
        <f t="shared" si="4280"/>
        <v>3.495098742544132</v>
      </c>
      <c r="J4200" s="7">
        <v>-0.25026778653158882</v>
      </c>
      <c r="K4200" s="7">
        <v>0.58243224266253646</v>
      </c>
      <c r="L4200" s="7">
        <v>-0.79759077416475277</v>
      </c>
      <c r="M4200" s="7">
        <v>-9.1713339138408456E-2</v>
      </c>
      <c r="N4200" s="7">
        <v>4.4683872045442399E-2</v>
      </c>
      <c r="O4200" s="7">
        <v>-0.12480341885727916</v>
      </c>
      <c r="P4200" s="7">
        <v>-1.0532440167311312</v>
      </c>
      <c r="Q4200" s="7">
        <v>-0.77948827216391581</v>
      </c>
      <c r="R4200" s="7">
        <v>-0.58412635504252819</v>
      </c>
      <c r="S4200" s="7">
        <v>0.9364852327199682</v>
      </c>
      <c r="T4200" s="7">
        <v>-0.78969894548964015</v>
      </c>
      <c r="U4200" s="7">
        <v>-0.14094934929703276</v>
      </c>
      <c r="V4200" s="7">
        <v>-0.52957631727776333</v>
      </c>
      <c r="W4200" s="7">
        <f>[1]!i_dq_pctchange(W$2,$A4202)</f>
        <v>-9.893961693077323E-2</v>
      </c>
    </row>
    <row r="4201" spans="1:23" x14ac:dyDescent="0.35">
      <c r="A4201" s="1">
        <v>43810</v>
      </c>
      <c r="B4201">
        <v>0</v>
      </c>
      <c r="C4201">
        <v>1</v>
      </c>
      <c r="D4201">
        <v>1</v>
      </c>
      <c r="E4201">
        <f t="shared" ref="E4201:F4201" si="4316">IF(AVERAGE(B4185:B4201)&gt;0.5,1,0)</f>
        <v>0</v>
      </c>
      <c r="F4201">
        <f t="shared" si="4316"/>
        <v>1</v>
      </c>
      <c r="G4201">
        <f t="shared" si="4279"/>
        <v>2</v>
      </c>
      <c r="H4201">
        <f t="shared" si="4280"/>
        <v>3.495098742544132</v>
      </c>
      <c r="J4201" s="7">
        <v>-0.60666579689491085</v>
      </c>
      <c r="K4201" s="7">
        <v>-1.356374716840187</v>
      </c>
      <c r="L4201" s="7">
        <v>-0.16939267424266161</v>
      </c>
      <c r="M4201" s="7">
        <v>-0.13975916041360648</v>
      </c>
      <c r="N4201" s="7">
        <v>-0.74258975568421204</v>
      </c>
      <c r="O4201" s="7">
        <v>-0.49889082779274407</v>
      </c>
      <c r="P4201" s="7">
        <v>5.3397579945389413E-2</v>
      </c>
      <c r="Q4201" s="7">
        <v>-0.84049152946790406</v>
      </c>
      <c r="R4201" s="7">
        <v>0.74792519841987837</v>
      </c>
      <c r="S4201" s="7">
        <v>-0.76694018632529282</v>
      </c>
      <c r="T4201" s="7">
        <v>0.13364320934620832</v>
      </c>
      <c r="U4201" s="7">
        <v>8.7622959594319025E-2</v>
      </c>
      <c r="V4201" s="7">
        <v>1.4377299551032976E-2</v>
      </c>
      <c r="W4201" s="7">
        <f>[1]!i_dq_pctchange(W$2,$A4203)</f>
        <v>1.6422543093070687</v>
      </c>
    </row>
    <row r="4202" spans="1:23" x14ac:dyDescent="0.35">
      <c r="A4202" s="1">
        <v>43811</v>
      </c>
      <c r="B4202">
        <v>0</v>
      </c>
      <c r="C4202">
        <v>1</v>
      </c>
      <c r="D4202">
        <v>1</v>
      </c>
      <c r="E4202">
        <f t="shared" ref="E4202:F4202" si="4317">IF(AVERAGE(B4186:B4202)&gt;0.5,1,0)</f>
        <v>0</v>
      </c>
      <c r="F4202">
        <f t="shared" si="4317"/>
        <v>1</v>
      </c>
      <c r="G4202">
        <f t="shared" si="4279"/>
        <v>2</v>
      </c>
      <c r="H4202">
        <f t="shared" si="4280"/>
        <v>3.495098742544132</v>
      </c>
      <c r="J4202" s="7">
        <v>1.3838052878426108</v>
      </c>
      <c r="K4202" s="7">
        <v>1.3629946251587854</v>
      </c>
      <c r="L4202" s="7">
        <v>2.9075760938987369</v>
      </c>
      <c r="M4202" s="7">
        <v>0.93217100302633737</v>
      </c>
      <c r="N4202" s="7">
        <v>0.96682759432771137</v>
      </c>
      <c r="O4202" s="7">
        <v>0.76080958512251728</v>
      </c>
      <c r="P4202" s="7">
        <v>0.88344891339913223</v>
      </c>
      <c r="Q4202" s="7">
        <v>1.6799246563851233</v>
      </c>
      <c r="R4202" s="7">
        <v>0.80622316149195317</v>
      </c>
      <c r="S4202" s="7">
        <v>1.087900424546494</v>
      </c>
      <c r="T4202" s="7">
        <v>0.74102320601618588</v>
      </c>
      <c r="U4202" s="7">
        <v>1.0192601747755892</v>
      </c>
      <c r="V4202" s="7">
        <v>1.7807864123557351</v>
      </c>
      <c r="W4202" s="7">
        <f>[1]!i_dq_pctchange(W$2,$A4204)</f>
        <v>0.73058869623335165</v>
      </c>
    </row>
    <row r="4203" spans="1:23" x14ac:dyDescent="0.35">
      <c r="A4203" s="1">
        <v>43812</v>
      </c>
      <c r="B4203">
        <v>0</v>
      </c>
      <c r="C4203">
        <v>1</v>
      </c>
      <c r="D4203">
        <v>1</v>
      </c>
      <c r="E4203">
        <f t="shared" ref="E4203:F4203" si="4318">IF(AVERAGE(B4187:B4203)&gt;0.5,1,0)</f>
        <v>0</v>
      </c>
      <c r="F4203">
        <f t="shared" si="4318"/>
        <v>1</v>
      </c>
      <c r="G4203">
        <f t="shared" si="4279"/>
        <v>2</v>
      </c>
      <c r="H4203">
        <f t="shared" si="4280"/>
        <v>3.495098742544132</v>
      </c>
      <c r="J4203" s="7">
        <v>1.5357189096594885</v>
      </c>
      <c r="K4203" s="7">
        <v>0.82488262091355347</v>
      </c>
      <c r="L4203" s="7">
        <v>0.28821952323357236</v>
      </c>
      <c r="M4203" s="7">
        <v>1.1103208673806055</v>
      </c>
      <c r="N4203" s="7">
        <v>0.85135804937377102</v>
      </c>
      <c r="O4203" s="7">
        <v>1.0358144409717913</v>
      </c>
      <c r="P4203" s="7">
        <v>-0.15240734326289293</v>
      </c>
      <c r="Q4203" s="7">
        <v>-0.62088650365629983</v>
      </c>
      <c r="R4203" s="7">
        <v>1.9827109390333033</v>
      </c>
      <c r="S4203" s="7">
        <v>0.76311833345265645</v>
      </c>
      <c r="T4203" s="7">
        <v>0.82692755648729765</v>
      </c>
      <c r="U4203" s="7">
        <v>1.4724855006254525</v>
      </c>
      <c r="V4203" s="7">
        <v>2.7875086400784128</v>
      </c>
      <c r="W4203" s="7">
        <f>[1]!i_dq_pctchange(W$2,$A4205)</f>
        <v>0.89243949562741554</v>
      </c>
    </row>
    <row r="4204" spans="1:23" x14ac:dyDescent="0.35">
      <c r="A4204" s="1">
        <v>43815</v>
      </c>
      <c r="B4204">
        <v>0</v>
      </c>
      <c r="C4204">
        <v>1</v>
      </c>
      <c r="D4204">
        <v>1</v>
      </c>
      <c r="E4204">
        <f t="shared" ref="E4204:F4204" si="4319">IF(AVERAGE(B4188:B4204)&gt;0.5,1,0)</f>
        <v>0</v>
      </c>
      <c r="F4204">
        <f t="shared" si="4319"/>
        <v>1</v>
      </c>
      <c r="G4204">
        <f t="shared" si="4279"/>
        <v>2</v>
      </c>
      <c r="H4204">
        <f t="shared" si="4280"/>
        <v>3.495098742544132</v>
      </c>
      <c r="J4204" s="7">
        <v>1.0789496915184746</v>
      </c>
      <c r="K4204" s="7">
        <v>0.68777957815723478</v>
      </c>
      <c r="L4204" s="7">
        <v>0.99188232003081278</v>
      </c>
      <c r="M4204" s="7">
        <v>0.95086762242611378</v>
      </c>
      <c r="N4204" s="7">
        <v>1.4512805051810744</v>
      </c>
      <c r="O4204" s="7">
        <v>1.0862522273310622</v>
      </c>
      <c r="P4204" s="7">
        <v>2.0316254896148069</v>
      </c>
      <c r="Q4204" s="7">
        <v>1.2370953989602924</v>
      </c>
      <c r="R4204" s="7">
        <v>1.4481723985601433</v>
      </c>
      <c r="S4204" s="7">
        <v>0.75781257400513413</v>
      </c>
      <c r="T4204" s="7">
        <v>2.5077249624581359</v>
      </c>
      <c r="U4204" s="7">
        <v>1.1566434539313624</v>
      </c>
      <c r="V4204" s="7">
        <v>0.69286420652682545</v>
      </c>
      <c r="W4204" s="7">
        <f>[1]!i_dq_pctchange(W$2,$A4206)</f>
        <v>-0.98860963462893137</v>
      </c>
    </row>
    <row r="4205" spans="1:23" x14ac:dyDescent="0.35">
      <c r="A4205" s="1">
        <v>43816</v>
      </c>
      <c r="B4205">
        <v>0</v>
      </c>
      <c r="C4205">
        <v>1</v>
      </c>
      <c r="D4205">
        <v>1</v>
      </c>
      <c r="E4205">
        <f t="shared" ref="E4205:F4205" si="4320">IF(AVERAGE(B4189:B4205)&gt;0.5,1,0)</f>
        <v>0</v>
      </c>
      <c r="F4205">
        <f t="shared" si="4320"/>
        <v>1</v>
      </c>
      <c r="G4205">
        <f t="shared" si="4279"/>
        <v>2</v>
      </c>
      <c r="H4205">
        <f t="shared" si="4280"/>
        <v>3.495098742544132</v>
      </c>
      <c r="J4205" s="7">
        <v>-0.74477685806056748</v>
      </c>
      <c r="K4205" s="7">
        <v>-0.44805193688761047</v>
      </c>
      <c r="L4205" s="7">
        <v>-6.4413374463812637E-2</v>
      </c>
      <c r="M4205" s="7">
        <v>-0.52083333333333837</v>
      </c>
      <c r="N4205" s="7">
        <v>-0.35172708583524487</v>
      </c>
      <c r="O4205" s="7">
        <v>-1.9722711009891331E-2</v>
      </c>
      <c r="P4205" s="7">
        <v>-0.53751143641355081</v>
      </c>
      <c r="Q4205" s="7">
        <v>-0.14263601549590307</v>
      </c>
      <c r="R4205" s="7">
        <v>0.51607284516951513</v>
      </c>
      <c r="S4205" s="7">
        <v>-0.37981704852068432</v>
      </c>
      <c r="T4205" s="7">
        <v>0.13276003535572228</v>
      </c>
      <c r="U4205" s="7">
        <v>-0.31250119384625896</v>
      </c>
      <c r="V4205" s="7">
        <v>-0.17037007937508467</v>
      </c>
      <c r="W4205" s="7">
        <f>[1]!i_dq_pctchange(W$2,$A4207)</f>
        <v>0.47029243129480613</v>
      </c>
    </row>
    <row r="4206" spans="1:23" x14ac:dyDescent="0.35">
      <c r="A4206" s="1">
        <v>43817</v>
      </c>
      <c r="B4206">
        <v>0</v>
      </c>
      <c r="C4206">
        <v>1</v>
      </c>
      <c r="D4206">
        <v>1</v>
      </c>
      <c r="E4206">
        <f t="shared" ref="E4206:F4206" si="4321">IF(AVERAGE(B4190:B4206)&gt;0.5,1,0)</f>
        <v>0</v>
      </c>
      <c r="F4206">
        <f t="shared" si="4321"/>
        <v>1</v>
      </c>
      <c r="G4206">
        <f t="shared" si="4279"/>
        <v>2</v>
      </c>
      <c r="H4206">
        <f t="shared" si="4280"/>
        <v>3.495098742544132</v>
      </c>
      <c r="J4206" s="7">
        <v>0.88528452780752154</v>
      </c>
      <c r="K4206" s="7">
        <v>0.57838807784838764</v>
      </c>
      <c r="L4206" s="7">
        <v>0.43392654495630134</v>
      </c>
      <c r="M4206" s="7">
        <v>0.63794728116544208</v>
      </c>
      <c r="N4206" s="7">
        <v>0.92123163154003707</v>
      </c>
      <c r="O4206" s="7">
        <v>0.30329650006935582</v>
      </c>
      <c r="P4206" s="7">
        <v>0.10752387434001898</v>
      </c>
      <c r="Q4206" s="7">
        <v>-0.77047097205627746</v>
      </c>
      <c r="R4206" s="7">
        <v>0.21274679271342392</v>
      </c>
      <c r="S4206" s="7">
        <v>1.4155884601108565E-3</v>
      </c>
      <c r="T4206" s="7">
        <v>0.11886842882665287</v>
      </c>
      <c r="U4206" s="7">
        <v>0.49053234256020262</v>
      </c>
      <c r="V4206" s="7">
        <v>0.2512276603103813</v>
      </c>
      <c r="W4206" s="7">
        <f>[1]!i_dq_pctchange(W$2,$A4208)</f>
        <v>-0.93947491736216748</v>
      </c>
    </row>
    <row r="4207" spans="1:23" x14ac:dyDescent="0.35">
      <c r="A4207" s="1">
        <v>43818</v>
      </c>
      <c r="B4207">
        <v>1</v>
      </c>
      <c r="C4207">
        <v>1</v>
      </c>
      <c r="D4207">
        <v>1</v>
      </c>
      <c r="E4207">
        <f t="shared" ref="E4207:F4207" si="4322">IF(AVERAGE(B4191:B4207)&gt;0.5,1,0)</f>
        <v>0</v>
      </c>
      <c r="F4207">
        <f t="shared" si="4322"/>
        <v>1</v>
      </c>
      <c r="G4207">
        <f t="shared" si="4279"/>
        <v>1</v>
      </c>
      <c r="H4207">
        <f t="shared" si="4280"/>
        <v>3.5434128800968634</v>
      </c>
      <c r="J4207" s="7">
        <v>-1.2733915436723002</v>
      </c>
      <c r="K4207" s="7">
        <v>-0.13256131819524727</v>
      </c>
      <c r="L4207" s="7">
        <v>-0.40992195991902808</v>
      </c>
      <c r="M4207" s="7">
        <v>-0.50071351676138498</v>
      </c>
      <c r="N4207" s="7">
        <v>-0.84076814715264103</v>
      </c>
      <c r="O4207" s="7">
        <v>-0.55835707195953754</v>
      </c>
      <c r="P4207" s="7">
        <v>1.382339702298732</v>
      </c>
      <c r="Q4207" s="7">
        <v>-0.43019800054203217</v>
      </c>
      <c r="R4207" s="7">
        <v>-2.2346631740691776</v>
      </c>
      <c r="S4207" s="7">
        <v>-1.0876284038522421</v>
      </c>
      <c r="T4207" s="7">
        <v>-1.1721686349170786</v>
      </c>
      <c r="U4207" s="7">
        <v>-0.60330789677410135</v>
      </c>
      <c r="V4207" s="7">
        <v>-2.5103193524528908</v>
      </c>
      <c r="W4207" s="7">
        <f>[1]!i_dq_pctchange(W$2,$A4209)</f>
        <v>-0.97727865482273091</v>
      </c>
    </row>
    <row r="4208" spans="1:23" x14ac:dyDescent="0.35">
      <c r="A4208" s="1">
        <v>43819</v>
      </c>
      <c r="B4208">
        <v>1</v>
      </c>
      <c r="C4208">
        <v>1</v>
      </c>
      <c r="D4208">
        <v>1</v>
      </c>
      <c r="E4208">
        <f t="shared" ref="E4208:F4208" si="4323">IF(AVERAGE(B4192:B4208)&gt;0.5,1,0)</f>
        <v>0</v>
      </c>
      <c r="F4208">
        <f t="shared" si="4323"/>
        <v>1</v>
      </c>
      <c r="G4208">
        <f t="shared" si="4279"/>
        <v>1</v>
      </c>
      <c r="H4208">
        <f t="shared" si="4280"/>
        <v>3.4474138931068423</v>
      </c>
      <c r="J4208" s="7">
        <v>-2.156073619631905</v>
      </c>
      <c r="K4208" s="7">
        <v>0.56929160935350187</v>
      </c>
      <c r="L4208" s="7">
        <v>-0.60885227816366505</v>
      </c>
      <c r="M4208" s="7">
        <v>-1.6319855068817182</v>
      </c>
      <c r="N4208" s="7">
        <v>-1.7186549585849209</v>
      </c>
      <c r="O4208" s="7">
        <v>-1.4100654507697761</v>
      </c>
      <c r="P4208" s="7">
        <v>-2.7092238539076763</v>
      </c>
      <c r="Q4208" s="7">
        <v>-0.42881163877569806</v>
      </c>
      <c r="R4208" s="7">
        <v>-2.5668079293919717</v>
      </c>
      <c r="S4208" s="7">
        <v>-1.8929130252261113</v>
      </c>
      <c r="T4208" s="7">
        <v>-0.9678370991188725</v>
      </c>
      <c r="U4208" s="7">
        <v>-1.1985926895053995</v>
      </c>
      <c r="V4208" s="7">
        <v>-3.0820676808839247</v>
      </c>
      <c r="W4208" s="7">
        <f>[1]!i_dq_pctchange(W$2,$A4210)</f>
        <v>0.50224136506363293</v>
      </c>
    </row>
    <row r="4209" spans="1:23" x14ac:dyDescent="0.35">
      <c r="A4209" s="1">
        <v>43822</v>
      </c>
      <c r="B4209">
        <v>1</v>
      </c>
      <c r="C4209">
        <v>1</v>
      </c>
      <c r="D4209">
        <v>1</v>
      </c>
      <c r="E4209">
        <f t="shared" ref="E4209:F4209" si="4324">IF(AVERAGE(B4193:B4209)&gt;0.5,1,0)</f>
        <v>0</v>
      </c>
      <c r="F4209">
        <f t="shared" si="4324"/>
        <v>1</v>
      </c>
      <c r="G4209">
        <f t="shared" si="4279"/>
        <v>1</v>
      </c>
      <c r="H4209">
        <f t="shared" si="4280"/>
        <v>3.4331247129682958</v>
      </c>
      <c r="J4209" s="7">
        <v>2.1062716633978242</v>
      </c>
      <c r="K4209" s="7">
        <v>1.1352154430332229</v>
      </c>
      <c r="L4209" s="7">
        <v>0.72778634065766612</v>
      </c>
      <c r="M4209" s="7">
        <v>0.53767291479086476</v>
      </c>
      <c r="N4209" s="7">
        <v>1.4471503516110202</v>
      </c>
      <c r="O4209" s="7">
        <v>0.89832277558543983</v>
      </c>
      <c r="P4209" s="7">
        <v>-0.4144898344558467</v>
      </c>
      <c r="Q4209" s="7">
        <v>0.46544357477691939</v>
      </c>
      <c r="R4209" s="7">
        <v>1.8121526108387631</v>
      </c>
      <c r="S4209" s="7">
        <v>0.96471778114911055</v>
      </c>
      <c r="T4209" s="7">
        <v>4.1044267225599782</v>
      </c>
      <c r="U4209" s="7">
        <v>1.7956235559093561</v>
      </c>
      <c r="V4209" s="7">
        <v>1.3963139585478785</v>
      </c>
      <c r="W4209" s="7">
        <f>[1]!i_dq_pctchange(W$2,$A4211)</f>
        <v>-1.6058210370263792E-2</v>
      </c>
    </row>
    <row r="4210" spans="1:23" x14ac:dyDescent="0.35">
      <c r="A4210" s="1">
        <v>43823</v>
      </c>
      <c r="B4210">
        <v>1</v>
      </c>
      <c r="C4210">
        <v>1</v>
      </c>
      <c r="D4210">
        <v>1</v>
      </c>
      <c r="E4210">
        <f t="shared" ref="E4210:F4210" si="4325">IF(AVERAGE(B4194:B4210)&gt;0.5,1,0)</f>
        <v>0</v>
      </c>
      <c r="F4210">
        <f t="shared" si="4325"/>
        <v>1</v>
      </c>
      <c r="G4210">
        <f t="shared" si="4279"/>
        <v>1</v>
      </c>
      <c r="H4210">
        <f t="shared" si="4280"/>
        <v>3.4239240867287459</v>
      </c>
      <c r="J4210" s="7">
        <v>1.4148440723928641</v>
      </c>
      <c r="K4210" s="7">
        <v>0.20167322851283118</v>
      </c>
      <c r="L4210" s="7">
        <v>-0.32431500857789886</v>
      </c>
      <c r="M4210" s="7">
        <v>-0.36382509935224333</v>
      </c>
      <c r="N4210" s="7">
        <v>-0.30708380931323781</v>
      </c>
      <c r="O4210" s="7">
        <v>-0.23267734269428048</v>
      </c>
      <c r="P4210" s="7">
        <v>-0.26799568931462059</v>
      </c>
      <c r="Q4210" s="7">
        <v>-0.89896789825953394</v>
      </c>
      <c r="R4210" s="7">
        <v>0.87295772907415925</v>
      </c>
      <c r="S4210" s="7">
        <v>-0.55432479291081771</v>
      </c>
      <c r="T4210" s="7">
        <v>0.20030200439905763</v>
      </c>
      <c r="U4210" s="7">
        <v>0.39902494478120526</v>
      </c>
      <c r="V4210" s="7">
        <v>1.0922233267850172</v>
      </c>
      <c r="W4210" s="7">
        <f>[1]!i_dq_pctchange(W$2,$A4212)</f>
        <v>0.72299249768402807</v>
      </c>
    </row>
    <row r="4211" spans="1:23" x14ac:dyDescent="0.35">
      <c r="A4211" s="1">
        <v>43824</v>
      </c>
      <c r="B4211">
        <v>1</v>
      </c>
      <c r="C4211">
        <v>1</v>
      </c>
      <c r="D4211">
        <v>1</v>
      </c>
      <c r="E4211">
        <f t="shared" ref="E4211:F4211" si="4326">IF(AVERAGE(B4195:B4211)&gt;0.5,1,0)</f>
        <v>0</v>
      </c>
      <c r="F4211">
        <f t="shared" si="4326"/>
        <v>1</v>
      </c>
      <c r="G4211">
        <f t="shared" si="4279"/>
        <v>1</v>
      </c>
      <c r="H4211">
        <f t="shared" si="4280"/>
        <v>3.4178482014762128</v>
      </c>
      <c r="J4211" s="7">
        <v>1.4474219612858055</v>
      </c>
      <c r="K4211" s="7">
        <v>2.0442214514191637</v>
      </c>
      <c r="L4211" s="7">
        <v>1.0154066211008559</v>
      </c>
      <c r="M4211" s="7">
        <v>0.45095195293349377</v>
      </c>
      <c r="N4211" s="7">
        <v>1.0908359105153109</v>
      </c>
      <c r="O4211" s="7">
        <v>0.45460772957690065</v>
      </c>
      <c r="P4211" s="7">
        <v>-0.17745385407589034</v>
      </c>
      <c r="Q4211" s="7">
        <v>0.29687407101596874</v>
      </c>
      <c r="R4211" s="7">
        <v>0.45676484485746027</v>
      </c>
      <c r="S4211" s="7">
        <v>0.78309256183138432</v>
      </c>
      <c r="T4211" s="7">
        <v>1.1581218195518319</v>
      </c>
      <c r="U4211" s="7">
        <v>0.91570568231471805</v>
      </c>
      <c r="V4211" s="7">
        <v>0.65294647161465247</v>
      </c>
      <c r="W4211" s="7">
        <f>[1]!i_dq_pctchange(W$2,$A4213)</f>
        <v>-0.69560669456066615</v>
      </c>
    </row>
    <row r="4212" spans="1:23" x14ac:dyDescent="0.35">
      <c r="A4212" s="1">
        <v>43825</v>
      </c>
      <c r="B4212">
        <v>1</v>
      </c>
      <c r="C4212">
        <v>1</v>
      </c>
      <c r="D4212">
        <v>1</v>
      </c>
      <c r="E4212">
        <f t="shared" ref="E4212:F4212" si="4327">IF(AVERAGE(B4196:B4212)&gt;0.5,1,0)</f>
        <v>0</v>
      </c>
      <c r="F4212">
        <f t="shared" si="4327"/>
        <v>1</v>
      </c>
      <c r="G4212">
        <f t="shared" si="4279"/>
        <v>1</v>
      </c>
      <c r="H4212">
        <f t="shared" si="4280"/>
        <v>3.4808855109712424</v>
      </c>
      <c r="J4212" s="7">
        <v>0.42784017113607026</v>
      </c>
      <c r="K4212" s="7">
        <v>-0.1940941803158045</v>
      </c>
      <c r="L4212" s="7">
        <v>-0.69879018140794635</v>
      </c>
      <c r="M4212" s="7">
        <v>-0.2547142472202587</v>
      </c>
      <c r="N4212" s="7">
        <v>0.39530509183835227</v>
      </c>
      <c r="O4212" s="7">
        <v>-0.10383861928732328</v>
      </c>
      <c r="P4212" s="7">
        <v>1.8443566179388253</v>
      </c>
      <c r="Q4212" s="7">
        <v>1.3417034385146984</v>
      </c>
      <c r="R4212" s="7">
        <v>-1.1654646179575523</v>
      </c>
      <c r="S4212" s="7">
        <v>0.57518764475797213</v>
      </c>
      <c r="T4212" s="7">
        <v>2.2016332833348642</v>
      </c>
      <c r="U4212" s="7">
        <v>-3.3509666974147582E-2</v>
      </c>
      <c r="V4212" s="7">
        <v>-2.0270886006201123</v>
      </c>
      <c r="W4212" s="7">
        <f>[1]!i_dq_pctchange(W$2,$A4214)</f>
        <v>0.40464142988720136</v>
      </c>
    </row>
    <row r="4213" spans="1:23" x14ac:dyDescent="0.35">
      <c r="A4213" s="1">
        <v>43826</v>
      </c>
      <c r="B4213">
        <v>1</v>
      </c>
      <c r="C4213">
        <v>1</v>
      </c>
      <c r="D4213">
        <v>1</v>
      </c>
      <c r="E4213">
        <f t="shared" ref="E4213:F4213" si="4328">IF(AVERAGE(B4197:B4213)&gt;0.5,1,0)</f>
        <v>0</v>
      </c>
      <c r="F4213">
        <f t="shared" si="4328"/>
        <v>1</v>
      </c>
      <c r="G4213">
        <f t="shared" si="4279"/>
        <v>1</v>
      </c>
      <c r="H4213">
        <f t="shared" si="4280"/>
        <v>3.5214528948269939</v>
      </c>
      <c r="J4213" s="7">
        <v>0.38560289083302246</v>
      </c>
      <c r="K4213" s="7">
        <v>2.4860565160422525</v>
      </c>
      <c r="L4213" s="7">
        <v>1.3767284190017952</v>
      </c>
      <c r="M4213" s="7">
        <v>0.58361792140271251</v>
      </c>
      <c r="N4213" s="7">
        <v>1.3669914856421461</v>
      </c>
      <c r="O4213" s="7">
        <v>0.24109395217217217</v>
      </c>
      <c r="P4213" s="7">
        <v>1.1654328683861879</v>
      </c>
      <c r="Q4213" s="7">
        <v>2.0783835101631958</v>
      </c>
      <c r="R4213" s="7">
        <v>0.73854723000721634</v>
      </c>
      <c r="S4213" s="7">
        <v>1.2379182333745744</v>
      </c>
      <c r="T4213" s="7">
        <v>0.79871672845628017</v>
      </c>
      <c r="U4213" s="7">
        <v>1.2843400902427784</v>
      </c>
      <c r="V4213" s="7">
        <v>0.70755839357638295</v>
      </c>
      <c r="W4213" s="7">
        <f>[1]!i_dq_pctchange(W$2,$A4215)</f>
        <v>2.2642803316713884</v>
      </c>
    </row>
    <row r="4214" spans="1:23" x14ac:dyDescent="0.35">
      <c r="A4214" s="1">
        <v>43829</v>
      </c>
      <c r="B4214">
        <v>1</v>
      </c>
      <c r="C4214">
        <v>1</v>
      </c>
      <c r="D4214">
        <v>1</v>
      </c>
      <c r="E4214">
        <f t="shared" ref="E4214:F4214" si="4329">IF(AVERAGE(B4198:B4214)&gt;0.5,1,0)</f>
        <v>0</v>
      </c>
      <c r="F4214">
        <f t="shared" si="4329"/>
        <v>1</v>
      </c>
      <c r="G4214">
        <f t="shared" si="4279"/>
        <v>1</v>
      </c>
      <c r="H4214">
        <f t="shared" si="4280"/>
        <v>3.5892207149829241</v>
      </c>
      <c r="J4214" s="7">
        <v>0.44237937583775694</v>
      </c>
      <c r="K4214" s="7">
        <v>2.1251181923241735</v>
      </c>
      <c r="L4214" s="7">
        <v>0.20609420566140785</v>
      </c>
      <c r="M4214" s="7">
        <v>0.39577368434389099</v>
      </c>
      <c r="N4214" s="7">
        <v>0.41358936484490905</v>
      </c>
      <c r="O4214" s="7">
        <v>0.3203759077317358</v>
      </c>
      <c r="P4214" s="7">
        <v>1.9244278478204619</v>
      </c>
      <c r="Q4214" s="7">
        <v>0.15607072630834645</v>
      </c>
      <c r="R4214" s="7">
        <v>0.85736282194848434</v>
      </c>
      <c r="S4214" s="7">
        <v>0.65410063522327799</v>
      </c>
      <c r="T4214" s="7">
        <v>0.30209784668615619</v>
      </c>
      <c r="U4214" s="7">
        <v>0.53362388255069848</v>
      </c>
      <c r="V4214" s="7">
        <v>0.33915779751484676</v>
      </c>
      <c r="W4214" s="7">
        <f>[1]!i_dq_pctchange(W$2,$A4216)</f>
        <v>0.27698717026454311</v>
      </c>
    </row>
    <row r="4215" spans="1:23" x14ac:dyDescent="0.35">
      <c r="A4215" s="1">
        <v>43830</v>
      </c>
      <c r="B4215">
        <v>1</v>
      </c>
      <c r="C4215">
        <v>1</v>
      </c>
      <c r="D4215">
        <v>1</v>
      </c>
      <c r="E4215">
        <f t="shared" ref="E4215:F4215" si="4330">IF(AVERAGE(B4199:B4215)&gt;0.5,1,0)</f>
        <v>1</v>
      </c>
      <c r="F4215">
        <f t="shared" si="4330"/>
        <v>1</v>
      </c>
      <c r="G4215">
        <f t="shared" si="4279"/>
        <v>1</v>
      </c>
      <c r="H4215">
        <f t="shared" si="4280"/>
        <v>3.6834620351677487</v>
      </c>
      <c r="J4215" s="7">
        <v>1.7574800179190335</v>
      </c>
      <c r="K4215" s="7">
        <v>1.7141916583708214</v>
      </c>
      <c r="L4215" s="7">
        <v>2.7733358699340829</v>
      </c>
      <c r="M4215" s="7">
        <v>0.97569100930767461</v>
      </c>
      <c r="N4215" s="7">
        <v>0.84484307785278656</v>
      </c>
      <c r="O4215" s="7">
        <v>2.0133109940665181</v>
      </c>
      <c r="P4215" s="7">
        <v>2.625676370121826</v>
      </c>
      <c r="Q4215" s="7">
        <v>-1.3210625585799638</v>
      </c>
      <c r="R4215" s="7">
        <v>2.025866555636517</v>
      </c>
      <c r="S4215" s="7">
        <v>0.85005626406600021</v>
      </c>
      <c r="T4215" s="7">
        <v>1.4124563442035409</v>
      </c>
      <c r="U4215" s="7">
        <v>1.5180265654648941</v>
      </c>
      <c r="V4215" s="7">
        <v>2.7788005411607646</v>
      </c>
      <c r="W4215" s="7">
        <f>[1]!i_dq_pctchange(W$2,$A4217)</f>
        <v>-0.33922665305933536</v>
      </c>
    </row>
    <row r="4216" spans="1:23" x14ac:dyDescent="0.35">
      <c r="A4216" s="1">
        <v>43832</v>
      </c>
      <c r="B4216">
        <v>1</v>
      </c>
      <c r="C4216">
        <v>1</v>
      </c>
      <c r="D4216">
        <v>1</v>
      </c>
      <c r="E4216">
        <f t="shared" ref="E4216:F4216" si="4331">IF(AVERAGE(B4200:B4216)&gt;0.5,1,0)</f>
        <v>1</v>
      </c>
      <c r="F4216">
        <f t="shared" si="4331"/>
        <v>1</v>
      </c>
      <c r="G4216">
        <f t="shared" si="4279"/>
        <v>1</v>
      </c>
      <c r="H4216">
        <f t="shared" si="4280"/>
        <v>3.716608159179335</v>
      </c>
      <c r="J4216" s="7">
        <v>-0.11770593905241916</v>
      </c>
      <c r="K4216" s="7">
        <v>-0.97670047333484056</v>
      </c>
      <c r="L4216" s="7">
        <v>-1.4852680173954591</v>
      </c>
      <c r="M4216" s="7">
        <v>0.30292578318311736</v>
      </c>
      <c r="N4216" s="7">
        <v>0.65641373383111579</v>
      </c>
      <c r="O4216" s="7">
        <v>0.56318772722599342</v>
      </c>
      <c r="P4216" s="7">
        <v>0.8998633268138706</v>
      </c>
      <c r="Q4216" s="7">
        <v>-1.9226509691104146</v>
      </c>
      <c r="R4216" s="7">
        <v>1.1647728480396573</v>
      </c>
      <c r="S4216" s="7">
        <v>-0.28313334232167908</v>
      </c>
      <c r="T4216" s="7">
        <v>1.6131754563631113</v>
      </c>
      <c r="U4216" s="7">
        <v>0.54216538230309719</v>
      </c>
      <c r="V4216" s="7">
        <v>0.61754751366830796</v>
      </c>
      <c r="W4216" s="7">
        <f>[1]!i_dq_pctchange(W$2,$A4218)</f>
        <v>-0.59989233985553603</v>
      </c>
    </row>
    <row r="4217" spans="1:23" x14ac:dyDescent="0.35">
      <c r="A4217" s="1">
        <v>43833</v>
      </c>
      <c r="B4217">
        <v>1</v>
      </c>
      <c r="C4217">
        <v>1</v>
      </c>
      <c r="D4217">
        <v>1</v>
      </c>
      <c r="E4217">
        <f t="shared" ref="E4217:F4217" si="4332">IF(AVERAGE(B4201:B4217)&gt;0.5,1,0)</f>
        <v>1</v>
      </c>
      <c r="F4217">
        <f t="shared" si="4332"/>
        <v>1</v>
      </c>
      <c r="G4217">
        <f t="shared" si="4279"/>
        <v>1</v>
      </c>
      <c r="H4217">
        <f t="shared" si="4280"/>
        <v>3.7909292555719265</v>
      </c>
      <c r="J4217" s="7">
        <v>1.4113520585697219</v>
      </c>
      <c r="K4217" s="7">
        <v>-0.26712885195876157</v>
      </c>
      <c r="L4217" s="7">
        <v>-1.1478535988339893</v>
      </c>
      <c r="M4217" s="7">
        <v>-3.1397174254311218E-2</v>
      </c>
      <c r="N4217" s="7">
        <v>2.2501527518839506</v>
      </c>
      <c r="O4217" s="7">
        <v>0.38769249278151685</v>
      </c>
      <c r="P4217" s="7">
        <v>1.9997022341198827</v>
      </c>
      <c r="Q4217" s="7">
        <v>-0.77230002198601022</v>
      </c>
      <c r="R4217" s="7">
        <v>0.54290504624357916</v>
      </c>
      <c r="S4217" s="7">
        <v>-0.4294026594058315</v>
      </c>
      <c r="T4217" s="7">
        <v>3.2099483162864462</v>
      </c>
      <c r="U4217" s="7">
        <v>0.49249301486177022</v>
      </c>
      <c r="V4217" s="7">
        <v>1.0989670661781481</v>
      </c>
      <c r="W4217" s="7">
        <f>[1]!i_dq_pctchange(W$2,$A4219)</f>
        <v>1.571374956235243</v>
      </c>
    </row>
    <row r="4218" spans="1:23" x14ac:dyDescent="0.35">
      <c r="A4218" s="1">
        <v>43836</v>
      </c>
      <c r="B4218">
        <v>1</v>
      </c>
      <c r="C4218">
        <v>1</v>
      </c>
      <c r="D4218">
        <v>1</v>
      </c>
      <c r="E4218">
        <f t="shared" ref="E4218:F4218" si="4333">IF(AVERAGE(B4202:B4218)&gt;0.5,1,0)</f>
        <v>1</v>
      </c>
      <c r="F4218">
        <f t="shared" si="4333"/>
        <v>1</v>
      </c>
      <c r="G4218">
        <f t="shared" si="4279"/>
        <v>1</v>
      </c>
      <c r="H4218">
        <f t="shared" si="4280"/>
        <v>3.9327469272431022</v>
      </c>
      <c r="J4218" s="7">
        <v>1.6479092323176858</v>
      </c>
      <c r="K4218" s="7">
        <v>0.58831221827108282</v>
      </c>
      <c r="L4218" s="7">
        <v>1.6036413936242295</v>
      </c>
      <c r="M4218" s="7">
        <v>0.89584828906437086</v>
      </c>
      <c r="N4218" s="7">
        <v>0.61441578788099194</v>
      </c>
      <c r="O4218" s="7">
        <v>1.5510727479184698</v>
      </c>
      <c r="P4218" s="7">
        <v>3.7409738380828781</v>
      </c>
      <c r="Q4218" s="7">
        <v>1.4500534180882414</v>
      </c>
      <c r="R4218" s="7">
        <v>0.87474035716822496</v>
      </c>
      <c r="S4218" s="7">
        <v>2.0640279449155483</v>
      </c>
      <c r="T4218" s="7">
        <v>-0.78487931242591857</v>
      </c>
      <c r="U4218" s="7">
        <v>0.47457284837469094</v>
      </c>
      <c r="V4218" s="7">
        <v>2.1367775118294792</v>
      </c>
      <c r="W4218" s="7">
        <f>[1]!i_dq_pctchange(W$2,$A4220)</f>
        <v>-1.1723569271973191</v>
      </c>
    </row>
    <row r="4219" spans="1:23" x14ac:dyDescent="0.35">
      <c r="A4219" s="1">
        <v>43837</v>
      </c>
      <c r="B4219">
        <v>1</v>
      </c>
      <c r="C4219">
        <v>1</v>
      </c>
      <c r="D4219">
        <v>1</v>
      </c>
      <c r="E4219">
        <f t="shared" ref="E4219:F4219" si="4334">IF(AVERAGE(B4203:B4219)&gt;0.5,1,0)</f>
        <v>1</v>
      </c>
      <c r="F4219">
        <f t="shared" si="4334"/>
        <v>1</v>
      </c>
      <c r="G4219">
        <f t="shared" si="4279"/>
        <v>1</v>
      </c>
      <c r="H4219">
        <f t="shared" si="4280"/>
        <v>3.8624511048303143</v>
      </c>
      <c r="J4219" s="7">
        <v>-1.4582639457741891</v>
      </c>
      <c r="K4219" s="7">
        <v>-1.6595372091894145</v>
      </c>
      <c r="L4219" s="7">
        <v>0.81052827178737019</v>
      </c>
      <c r="M4219" s="7">
        <v>-1.371616046326628</v>
      </c>
      <c r="N4219" s="7">
        <v>-1.1737384120457588</v>
      </c>
      <c r="O4219" s="7">
        <v>-1.9864521192166282</v>
      </c>
      <c r="P4219" s="7">
        <v>-1.7874484098082049</v>
      </c>
      <c r="Q4219" s="7">
        <v>-0.40335511217798037</v>
      </c>
      <c r="R4219" s="7">
        <v>-2.2725012843671766</v>
      </c>
      <c r="S4219" s="7">
        <v>-2.1585440264989462</v>
      </c>
      <c r="T4219" s="7">
        <v>4.8663166661985814E-2</v>
      </c>
      <c r="U4219" s="7">
        <v>-1.4141225620742248</v>
      </c>
      <c r="V4219" s="7">
        <v>-1.7226136898974669</v>
      </c>
      <c r="W4219" s="7">
        <f>[1]!i_dq_pctchange(W$2,$A4221)</f>
        <v>2.653191809695878</v>
      </c>
    </row>
    <row r="4220" spans="1:23" x14ac:dyDescent="0.35">
      <c r="A4220" s="1">
        <v>43838</v>
      </c>
      <c r="B4220">
        <v>1</v>
      </c>
      <c r="C4220">
        <v>1</v>
      </c>
      <c r="D4220">
        <v>1</v>
      </c>
      <c r="E4220">
        <f t="shared" ref="E4220:F4220" si="4335">IF(AVERAGE(B4204:B4220)&gt;0.5,1,0)</f>
        <v>1</v>
      </c>
      <c r="F4220">
        <f t="shared" si="4335"/>
        <v>1</v>
      </c>
      <c r="G4220">
        <f t="shared" si="4279"/>
        <v>1</v>
      </c>
      <c r="H4220">
        <f t="shared" si="4280"/>
        <v>3.8698723646744799</v>
      </c>
      <c r="J4220" s="7">
        <v>1.3884955833051718</v>
      </c>
      <c r="K4220" s="7">
        <v>1.3624577118865433</v>
      </c>
      <c r="L4220" s="7">
        <v>1.5942299758871701</v>
      </c>
      <c r="M4220" s="7">
        <v>0.7309143192076627</v>
      </c>
      <c r="N4220" s="7">
        <v>-0.43107765561556866</v>
      </c>
      <c r="O4220" s="7">
        <v>1.6453299539753066</v>
      </c>
      <c r="P4220" s="7">
        <v>0.19213860946704417</v>
      </c>
      <c r="Q4220" s="7">
        <v>1.5643042880567157</v>
      </c>
      <c r="R4220" s="7">
        <v>3.1121888765002335</v>
      </c>
      <c r="S4220" s="7">
        <v>0.66630405221648259</v>
      </c>
      <c r="T4220" s="7">
        <v>-1.1636064316381272</v>
      </c>
      <c r="U4220" s="7">
        <v>1.2942427132860923</v>
      </c>
      <c r="V4220" s="7">
        <v>3.1211116142639805</v>
      </c>
      <c r="W4220" s="7">
        <f>[1]!i_dq_pctchange(W$2,$A4222)</f>
        <v>0.35725329295137265</v>
      </c>
    </row>
    <row r="4221" spans="1:23" x14ac:dyDescent="0.35">
      <c r="A4221" s="1">
        <v>43839</v>
      </c>
      <c r="B4221">
        <v>1</v>
      </c>
      <c r="C4221">
        <v>1</v>
      </c>
      <c r="D4221">
        <v>1</v>
      </c>
      <c r="E4221">
        <f t="shared" ref="E4221:F4221" si="4336">IF(AVERAGE(B4205:B4221)&gt;0.5,1,0)</f>
        <v>1</v>
      </c>
      <c r="F4221">
        <f t="shared" si="4336"/>
        <v>1</v>
      </c>
      <c r="G4221">
        <f t="shared" si="4279"/>
        <v>1</v>
      </c>
      <c r="H4221">
        <f t="shared" si="4280"/>
        <v>3.7907231094651443</v>
      </c>
      <c r="J4221" s="7">
        <v>-0.6311322539665476</v>
      </c>
      <c r="K4221" s="7">
        <v>0.7278555602696557</v>
      </c>
      <c r="L4221" s="7">
        <v>0.28992304511766254</v>
      </c>
      <c r="M4221" s="7">
        <v>-0.50131296252088442</v>
      </c>
      <c r="N4221" s="7">
        <v>-0.99666103078584611</v>
      </c>
      <c r="O4221" s="7">
        <v>0.93579997571658025</v>
      </c>
      <c r="P4221" s="7">
        <v>-2.0452678473801176</v>
      </c>
      <c r="Q4221" s="7">
        <v>1.2132127274162317</v>
      </c>
      <c r="R4221" s="7">
        <v>-0.21914316256886474</v>
      </c>
      <c r="S4221" s="7">
        <v>-0.67214130338585187</v>
      </c>
      <c r="T4221" s="7">
        <v>-0.58108172053185758</v>
      </c>
      <c r="U4221" s="7">
        <v>-0.34323750238108802</v>
      </c>
      <c r="V4221" s="7">
        <v>-0.30304049309357695</v>
      </c>
      <c r="W4221" s="7">
        <f>[1]!i_dq_pctchange(W$2,$A4223)</f>
        <v>0.75544080573855921</v>
      </c>
    </row>
    <row r="4222" spans="1:23" x14ac:dyDescent="0.35">
      <c r="A4222" s="1">
        <v>43840</v>
      </c>
      <c r="B4222">
        <v>1</v>
      </c>
      <c r="C4222">
        <v>1</v>
      </c>
      <c r="D4222">
        <v>1</v>
      </c>
      <c r="E4222">
        <f t="shared" ref="E4222:F4222" si="4337">IF(AVERAGE(B4206:B4222)&gt;0.5,1,0)</f>
        <v>1</v>
      </c>
      <c r="F4222">
        <f t="shared" si="4337"/>
        <v>1</v>
      </c>
      <c r="G4222">
        <f t="shared" si="4279"/>
        <v>1</v>
      </c>
      <c r="H4222">
        <f t="shared" si="4280"/>
        <v>3.8166649695344415</v>
      </c>
      <c r="J4222" s="7">
        <v>0.85728145216495777</v>
      </c>
      <c r="K4222" s="7">
        <v>-0.37752214432577691</v>
      </c>
      <c r="L4222" s="7">
        <v>0.30656046785237656</v>
      </c>
      <c r="M4222" s="7">
        <v>0.43785988483685168</v>
      </c>
      <c r="N4222" s="7">
        <v>0.30755763286137594</v>
      </c>
      <c r="O4222" s="7">
        <v>0.45299980342625273</v>
      </c>
      <c r="P4222" s="7">
        <v>0.68435122587883335</v>
      </c>
      <c r="Q4222" s="7">
        <v>1.6090758399521541</v>
      </c>
      <c r="R4222" s="7">
        <v>1.2913753105852455</v>
      </c>
      <c r="S4222" s="7">
        <v>0.36906079420756926</v>
      </c>
      <c r="T4222" s="7">
        <v>0.85196713977020389</v>
      </c>
      <c r="U4222" s="7">
        <v>1.4472839532887445</v>
      </c>
      <c r="V4222" s="7">
        <v>2.0372571233564405</v>
      </c>
      <c r="W4222" s="7">
        <f>[1]!i_dq_pctchange(W$2,$A4224)</f>
        <v>-0.54284170561806544</v>
      </c>
    </row>
    <row r="4223" spans="1:23" x14ac:dyDescent="0.35">
      <c r="A4223" s="1">
        <v>43843</v>
      </c>
      <c r="B4223">
        <v>1</v>
      </c>
      <c r="C4223">
        <v>1</v>
      </c>
      <c r="D4223">
        <v>1</v>
      </c>
      <c r="E4223">
        <f t="shared" ref="E4223:F4223" si="4338">IF(AVERAGE(B4207:B4223)&gt;0.5,1,0)</f>
        <v>1</v>
      </c>
      <c r="F4223">
        <f t="shared" si="4338"/>
        <v>1</v>
      </c>
      <c r="G4223">
        <f t="shared" si="4279"/>
        <v>1</v>
      </c>
      <c r="H4223">
        <f t="shared" si="4280"/>
        <v>3.8196052640048634</v>
      </c>
      <c r="J4223" s="7">
        <v>0.54568664820742963</v>
      </c>
      <c r="K4223" s="7">
        <v>-0.25978622052546257</v>
      </c>
      <c r="L4223" s="7">
        <v>-5.987326008674395E-2</v>
      </c>
      <c r="M4223" s="7">
        <v>0.83308450283666802</v>
      </c>
      <c r="N4223" s="7">
        <v>0.1990852209417443</v>
      </c>
      <c r="O4223" s="7">
        <v>-0.51083143730850489</v>
      </c>
      <c r="P4223" s="7">
        <v>7.7038317323957106E-2</v>
      </c>
      <c r="Q4223" s="7">
        <v>-1.2839630522078183</v>
      </c>
      <c r="R4223" s="7">
        <v>-1.0544257813612372</v>
      </c>
      <c r="S4223" s="7">
        <v>0.26444767346785536</v>
      </c>
      <c r="T4223" s="7">
        <v>2.0164360460360209</v>
      </c>
      <c r="U4223" s="7">
        <v>0.19268302220832068</v>
      </c>
      <c r="V4223" s="7">
        <v>-0.98954069678132539</v>
      </c>
      <c r="W4223" s="7">
        <f>[1]!i_dq_pctchange(W$2,$A4225)</f>
        <v>0.35353940463429695</v>
      </c>
    </row>
    <row r="4224" spans="1:23" x14ac:dyDescent="0.35">
      <c r="A4224" s="1">
        <v>43844</v>
      </c>
      <c r="B4224">
        <v>1</v>
      </c>
      <c r="C4224">
        <v>1</v>
      </c>
      <c r="D4224">
        <v>1</v>
      </c>
      <c r="E4224">
        <f t="shared" ref="E4224:F4224" si="4339">IF(AVERAGE(B4208:B4224)&gt;0.5,1,0)</f>
        <v>1</v>
      </c>
      <c r="F4224">
        <f t="shared" si="4339"/>
        <v>1</v>
      </c>
      <c r="G4224">
        <f t="shared" si="4279"/>
        <v>1</v>
      </c>
      <c r="H4224">
        <f t="shared" si="4280"/>
        <v>3.7615263108677039</v>
      </c>
      <c r="J4224" s="7">
        <v>-0.53736040699909604</v>
      </c>
      <c r="K4224" s="7">
        <v>-0.78295860069111189</v>
      </c>
      <c r="L4224" s="7">
        <v>-0.84425222234635633</v>
      </c>
      <c r="M4224" s="7">
        <v>-0.71515295093132791</v>
      </c>
      <c r="N4224" s="7">
        <v>-1.1447012850671716</v>
      </c>
      <c r="O4224" s="7">
        <v>-0.59066329256622485</v>
      </c>
      <c r="P4224" s="7">
        <v>-1.520548567792668</v>
      </c>
      <c r="Q4224" s="7">
        <v>0.71847130483949539</v>
      </c>
      <c r="R4224" s="7">
        <v>0.13978596302250515</v>
      </c>
      <c r="S4224" s="7">
        <v>-0.9972180412587146</v>
      </c>
      <c r="T4224" s="7">
        <v>-1.9167486514909817</v>
      </c>
      <c r="U4224" s="7">
        <v>-0.67025508013610446</v>
      </c>
      <c r="V4224" s="7">
        <v>1.4678214418979298</v>
      </c>
      <c r="W4224" s="7">
        <f>[1]!i_dq_pctchange(W$2,$A4226)</f>
        <v>0.14399362504255306</v>
      </c>
    </row>
    <row r="4225" spans="1:23" x14ac:dyDescent="0.35">
      <c r="A4225" s="1">
        <v>43845</v>
      </c>
      <c r="B4225">
        <v>1</v>
      </c>
      <c r="C4225">
        <v>1</v>
      </c>
      <c r="D4225">
        <v>1</v>
      </c>
      <c r="E4225">
        <f t="shared" ref="E4225:F4225" si="4340">IF(AVERAGE(B4209:B4225)&gt;0.5,1,0)</f>
        <v>1</v>
      </c>
      <c r="F4225">
        <f t="shared" si="4340"/>
        <v>1</v>
      </c>
      <c r="G4225">
        <f t="shared" si="4279"/>
        <v>1</v>
      </c>
      <c r="H4225">
        <f t="shared" si="4280"/>
        <v>3.7550598329917939</v>
      </c>
      <c r="J4225" s="7">
        <v>-0.25170349328492669</v>
      </c>
      <c r="K4225" s="7">
        <v>-0.41854179721374152</v>
      </c>
      <c r="L4225" s="7">
        <v>-0.90740259257883549</v>
      </c>
      <c r="M4225" s="7">
        <v>-0.69346059205130339</v>
      </c>
      <c r="N4225" s="7">
        <v>-0.6521371454643401</v>
      </c>
      <c r="O4225" s="7">
        <v>-0.72115810549815484</v>
      </c>
      <c r="P4225" s="7">
        <v>-0.17191101009256185</v>
      </c>
      <c r="Q4225" s="7">
        <v>5.5118140375182409E-2</v>
      </c>
      <c r="R4225" s="7">
        <v>-0.42534148434325081</v>
      </c>
      <c r="S4225" s="7">
        <v>-0.83358044216006233</v>
      </c>
      <c r="T4225" s="7">
        <v>-0.48328470091061104</v>
      </c>
      <c r="U4225" s="7">
        <v>-0.19361015060155148</v>
      </c>
      <c r="V4225" s="7">
        <v>0.31103386340057965</v>
      </c>
      <c r="W4225" s="7">
        <f>[1]!i_dq_pctchange(W$2,$A4227)</f>
        <v>0.85050549025298594</v>
      </c>
    </row>
    <row r="4226" spans="1:23" x14ac:dyDescent="0.35">
      <c r="A4226" s="1">
        <v>43846</v>
      </c>
      <c r="B4226">
        <v>1</v>
      </c>
      <c r="C4226">
        <v>1</v>
      </c>
      <c r="D4226">
        <v>1</v>
      </c>
      <c r="E4226">
        <f t="shared" ref="E4226:F4226" si="4341">IF(AVERAGE(B4210:B4226)&gt;0.5,1,0)</f>
        <v>1</v>
      </c>
      <c r="F4226">
        <f t="shared" si="4341"/>
        <v>1</v>
      </c>
      <c r="G4226">
        <f t="shared" si="4279"/>
        <v>1</v>
      </c>
      <c r="H4226">
        <f t="shared" si="4280"/>
        <v>3.7243983120566901</v>
      </c>
      <c r="J4226" s="7">
        <v>-0.5168436041167157</v>
      </c>
      <c r="K4226" s="7">
        <v>9.5024558604576648E-2</v>
      </c>
      <c r="L4226" s="7">
        <v>0.63871178130868311</v>
      </c>
      <c r="M4226" s="7">
        <v>-0.84397056615108013</v>
      </c>
      <c r="N4226" s="7">
        <v>5.1864139708529294E-2</v>
      </c>
      <c r="O4226" s="7">
        <v>-0.41525373311916347</v>
      </c>
      <c r="P4226" s="7">
        <v>-0.81653881159796482</v>
      </c>
      <c r="Q4226" s="7">
        <v>-0.36329878870649285</v>
      </c>
      <c r="R4226" s="7">
        <v>0.2028589923845445</v>
      </c>
      <c r="S4226" s="7">
        <v>-0.10584471678232146</v>
      </c>
      <c r="T4226" s="7">
        <v>-0.29731907297113241</v>
      </c>
      <c r="U4226" s="7">
        <v>-5.7980973650864742E-2</v>
      </c>
      <c r="V4226" s="7">
        <v>0.55260664787341618</v>
      </c>
      <c r="W4226" s="7">
        <f>[1]!i_dq_pctchange(W$2,$A4228)</f>
        <v>0</v>
      </c>
    </row>
    <row r="4227" spans="1:23" x14ac:dyDescent="0.35">
      <c r="A4227" s="1">
        <v>43847</v>
      </c>
      <c r="B4227">
        <v>1</v>
      </c>
      <c r="C4227">
        <v>1</v>
      </c>
      <c r="D4227">
        <v>1</v>
      </c>
      <c r="E4227">
        <f t="shared" ref="E4227:F4227" si="4342">IF(AVERAGE(B4211:B4227)&gt;0.5,1,0)</f>
        <v>1</v>
      </c>
      <c r="F4227">
        <f t="shared" si="4342"/>
        <v>1</v>
      </c>
      <c r="G4227">
        <f t="shared" si="4279"/>
        <v>1</v>
      </c>
      <c r="H4227">
        <f t="shared" si="4280"/>
        <v>3.7243983120566901</v>
      </c>
      <c r="J4227" s="7">
        <v>0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f>[1]!i_dq_pctchange(W$2,$A4229)</f>
        <v>1.8516631033163748</v>
      </c>
    </row>
    <row r="4228" spans="1:23" x14ac:dyDescent="0.35">
      <c r="A4228" s="1">
        <v>43849</v>
      </c>
      <c r="B4228">
        <v>1</v>
      </c>
      <c r="C4228">
        <v>1</v>
      </c>
      <c r="D4228">
        <v>1</v>
      </c>
      <c r="E4228">
        <f t="shared" ref="E4228:F4228" si="4343">IF(AVERAGE(B4212:B4228)&gt;0.5,1,0)</f>
        <v>1</v>
      </c>
      <c r="F4228">
        <f t="shared" si="4343"/>
        <v>1</v>
      </c>
      <c r="G4228">
        <f t="shared" si="4279"/>
        <v>1</v>
      </c>
      <c r="H4228">
        <f t="shared" si="4280"/>
        <v>3.7483329600336321</v>
      </c>
      <c r="J4228" s="7">
        <v>0.6875716220439555</v>
      </c>
      <c r="K4228" s="7">
        <v>0.78725657198103449</v>
      </c>
      <c r="L4228" s="7">
        <v>0.45364649094384141</v>
      </c>
      <c r="M4228" s="7">
        <v>0.41093677429777775</v>
      </c>
      <c r="N4228" s="7">
        <v>-0.18598099036855173</v>
      </c>
      <c r="O4228" s="7">
        <v>-5.8545211240681648E-2</v>
      </c>
      <c r="P4228" s="7">
        <v>0.64264468973312316</v>
      </c>
      <c r="Q4228" s="7">
        <v>-0.726239323021318</v>
      </c>
      <c r="R4228" s="7">
        <v>1.7989918732640591</v>
      </c>
      <c r="S4228" s="7">
        <v>0.15347115645030329</v>
      </c>
      <c r="T4228" s="7">
        <v>0.42433307769826634</v>
      </c>
      <c r="U4228" s="7">
        <v>0.89851024208564989</v>
      </c>
      <c r="V4228" s="7">
        <v>1.3267195640285034</v>
      </c>
      <c r="W4228" s="7">
        <f>[1]!i_dq_pctchange(W$2,$A4230)</f>
        <v>1.8688596000682813</v>
      </c>
    </row>
    <row r="4229" spans="1:23" x14ac:dyDescent="0.35">
      <c r="A4229" s="1">
        <v>43850</v>
      </c>
      <c r="B4229">
        <v>1</v>
      </c>
      <c r="C4229">
        <v>1</v>
      </c>
      <c r="D4229">
        <v>1</v>
      </c>
      <c r="E4229">
        <f t="shared" ref="E4229:F4229" si="4344">IF(AVERAGE(B4213:B4229)&gt;0.5,1,0)</f>
        <v>1</v>
      </c>
      <c r="F4229">
        <f t="shared" si="4344"/>
        <v>1</v>
      </c>
      <c r="G4229">
        <f t="shared" ref="G4229:G4292" si="4345">IF(AND(B4229=1,C4229=1),1,IF(AND(C4229=1,B4229=0),2,IF(AND(C4229=0,B4229=0),3,4)))</f>
        <v>1</v>
      </c>
      <c r="H4229">
        <f t="shared" ref="H4229:H4292" si="4346">H4228*(1+D4229*P4229/100*IF(G4229=1,1,0))</f>
        <v>3.6781347857766886</v>
      </c>
      <c r="J4229" s="7">
        <v>-0.9275962122404865</v>
      </c>
      <c r="K4229" s="7">
        <v>-2.8815438799876589</v>
      </c>
      <c r="L4229" s="7">
        <v>-2.4877429624768528</v>
      </c>
      <c r="M4229" s="7">
        <v>-1.0859837705758686</v>
      </c>
      <c r="N4229" s="7">
        <v>-1.4022137295634343</v>
      </c>
      <c r="O4229" s="7">
        <v>-2.23558525709231</v>
      </c>
      <c r="P4229" s="7">
        <v>-1.872783848324765</v>
      </c>
      <c r="Q4229" s="7">
        <v>-2.1700328550644925</v>
      </c>
      <c r="R4229" s="7">
        <v>-2.2263810798029051</v>
      </c>
      <c r="S4229" s="7">
        <v>-2.0774624500678391</v>
      </c>
      <c r="T4229" s="7">
        <v>-2.3711473588876966</v>
      </c>
      <c r="U4229" s="7">
        <v>-1.1403767182847022</v>
      </c>
      <c r="V4229" s="7">
        <v>-1.7416944260854457</v>
      </c>
      <c r="W4229" s="7">
        <f>[1]!i_dq_pctchange(W$2,$A4231)</f>
        <v>-1.4499537138161767</v>
      </c>
    </row>
    <row r="4230" spans="1:23" x14ac:dyDescent="0.35">
      <c r="A4230" s="1">
        <v>43851</v>
      </c>
      <c r="B4230">
        <v>1</v>
      </c>
      <c r="C4230">
        <v>1</v>
      </c>
      <c r="D4230">
        <v>1</v>
      </c>
      <c r="E4230">
        <f t="shared" ref="E4230:F4230" si="4347">IF(AVERAGE(B4214:B4230)&gt;0.5,1,0)</f>
        <v>1</v>
      </c>
      <c r="F4230">
        <f t="shared" si="4347"/>
        <v>1</v>
      </c>
      <c r="G4230">
        <f t="shared" si="4345"/>
        <v>1</v>
      </c>
      <c r="H4230">
        <f t="shared" si="4346"/>
        <v>3.6164862500536663</v>
      </c>
      <c r="J4230" s="7">
        <v>-9.8077944722173988E-2</v>
      </c>
      <c r="K4230" s="7">
        <v>9.2284137832612301E-2</v>
      </c>
      <c r="L4230" s="7">
        <v>-0.13751619142253155</v>
      </c>
      <c r="M4230" s="7">
        <v>-0.2566865577570262</v>
      </c>
      <c r="N4230" s="7">
        <v>-0.21953543728162198</v>
      </c>
      <c r="O4230" s="7">
        <v>-0.24120473971898801</v>
      </c>
      <c r="P4230" s="7">
        <v>-1.6760814737245813</v>
      </c>
      <c r="Q4230" s="7">
        <v>-4.4738926292130513E-2</v>
      </c>
      <c r="R4230" s="7">
        <v>1.1269631938616564</v>
      </c>
      <c r="S4230" s="7">
        <v>0.13613879374245763</v>
      </c>
      <c r="T4230" s="7">
        <v>0.78770698722278787</v>
      </c>
      <c r="U4230" s="7">
        <v>0.6430048539506511</v>
      </c>
      <c r="V4230" s="7">
        <v>1.5694263489395701</v>
      </c>
      <c r="W4230" s="7">
        <f>[1]!i_dq_pctchange(W$2,$A4232)</f>
        <v>-1.8830264927766662</v>
      </c>
    </row>
    <row r="4231" spans="1:23" x14ac:dyDescent="0.35">
      <c r="A4231" s="1">
        <v>43852</v>
      </c>
      <c r="B4231">
        <v>1</v>
      </c>
      <c r="C4231">
        <v>1</v>
      </c>
      <c r="D4231">
        <v>1</v>
      </c>
      <c r="E4231">
        <f t="shared" ref="E4231:F4231" si="4348">IF(AVERAGE(B4215:B4231)&gt;0.5,1,0)</f>
        <v>1</v>
      </c>
      <c r="F4231">
        <f t="shared" si="4348"/>
        <v>1</v>
      </c>
      <c r="G4231">
        <f t="shared" si="4345"/>
        <v>1</v>
      </c>
      <c r="H4231">
        <f t="shared" si="4346"/>
        <v>3.4454175308095811</v>
      </c>
      <c r="J4231" s="7">
        <v>-1.7098678738461068</v>
      </c>
      <c r="K4231" s="7">
        <v>-3.6484250813830803</v>
      </c>
      <c r="L4231" s="7">
        <v>-3.8629899493979649</v>
      </c>
      <c r="M4231" s="7">
        <v>-2.6967941171974057</v>
      </c>
      <c r="N4231" s="7">
        <v>-3.5992762762883839</v>
      </c>
      <c r="O4231" s="7">
        <v>-3.8934294356136228</v>
      </c>
      <c r="P4231" s="7">
        <v>-4.7302466376457692</v>
      </c>
      <c r="Q4231" s="7">
        <v>-3.4764323358701081</v>
      </c>
      <c r="R4231" s="7">
        <v>-4.36154773828261</v>
      </c>
      <c r="S4231" s="7">
        <v>-3.1216132528255245</v>
      </c>
      <c r="T4231" s="7">
        <v>-3.3920645508889855</v>
      </c>
      <c r="U4231" s="7">
        <v>-3.7003214103529101</v>
      </c>
      <c r="V4231" s="7">
        <v>-4.5017504909913715</v>
      </c>
      <c r="W4231" s="7">
        <f>[1]!i_dq_pctchange(W$2,$A4233)</f>
        <v>-3.5345048083703685</v>
      </c>
    </row>
    <row r="4232" spans="1:23" x14ac:dyDescent="0.35">
      <c r="A4232" s="1">
        <v>43853</v>
      </c>
      <c r="B4232">
        <v>1</v>
      </c>
      <c r="C4232">
        <v>0</v>
      </c>
      <c r="D4232">
        <v>1</v>
      </c>
      <c r="E4232">
        <f t="shared" ref="E4232:F4232" si="4349">IF(AVERAGE(B4216:B4232)&gt;0.5,1,0)</f>
        <v>1</v>
      </c>
      <c r="F4232">
        <f t="shared" si="4349"/>
        <v>1</v>
      </c>
      <c r="G4232">
        <f t="shared" si="4345"/>
        <v>4</v>
      </c>
      <c r="H4232">
        <f t="shared" si="4346"/>
        <v>3.4454175308095811</v>
      </c>
      <c r="J4232" s="7">
        <v>-7.2400638135534505</v>
      </c>
      <c r="K4232" s="7">
        <v>-8.7634769359615401</v>
      </c>
      <c r="L4232" s="7">
        <v>-8.6312965691322248</v>
      </c>
      <c r="M4232" s="7">
        <v>-7.9270560015921214</v>
      </c>
      <c r="N4232" s="7">
        <v>-9.1167876804233572</v>
      </c>
      <c r="O4232" s="7">
        <v>-8.2569655691391262</v>
      </c>
      <c r="P4232" s="7">
        <v>-9.301666477723618</v>
      </c>
      <c r="Q4232" s="7">
        <v>-7.2714383958772801</v>
      </c>
      <c r="R4232" s="7">
        <v>-8.9636069862275836</v>
      </c>
      <c r="S4232" s="7">
        <v>-9.785453165264979</v>
      </c>
      <c r="T4232" s="7">
        <v>-9.2902977370127946</v>
      </c>
      <c r="U4232" s="7">
        <v>-8.5407143439252593</v>
      </c>
      <c r="V4232" s="7">
        <v>-9.2103459170109083</v>
      </c>
      <c r="W4232" s="7">
        <f>[1]!i_dq_pctchange(W$2,$A4234)</f>
        <v>3.7115874978627077</v>
      </c>
    </row>
    <row r="4233" spans="1:23" x14ac:dyDescent="0.35">
      <c r="A4233" s="1">
        <v>43864</v>
      </c>
      <c r="B4233">
        <v>1</v>
      </c>
      <c r="C4233">
        <v>0</v>
      </c>
      <c r="D4233">
        <v>1</v>
      </c>
      <c r="E4233">
        <f t="shared" ref="E4233:F4233" si="4350">IF(AVERAGE(B4217:B4233)&gt;0.5,1,0)</f>
        <v>1</v>
      </c>
      <c r="F4233">
        <f t="shared" si="4350"/>
        <v>1</v>
      </c>
      <c r="G4233">
        <f t="shared" si="4345"/>
        <v>4</v>
      </c>
      <c r="H4233">
        <f t="shared" si="4346"/>
        <v>3.4454175308095811</v>
      </c>
      <c r="J4233" s="7">
        <v>1.8948344450094214</v>
      </c>
      <c r="K4233" s="7">
        <v>2.1990094319625042</v>
      </c>
      <c r="L4233" s="7">
        <v>4.1367093582393215</v>
      </c>
      <c r="M4233" s="7">
        <v>0.19794658854981476</v>
      </c>
      <c r="N4233" s="7">
        <v>-0.3454159940023741</v>
      </c>
      <c r="O4233" s="7">
        <v>0.35416500126860073</v>
      </c>
      <c r="P4233" s="7">
        <v>2.2140977300029854</v>
      </c>
      <c r="Q4233" s="7">
        <v>1.733388422326352</v>
      </c>
      <c r="R4233" s="7">
        <v>0.57471264367815056</v>
      </c>
      <c r="S4233" s="7">
        <v>0.97817783239777267</v>
      </c>
      <c r="T4233" s="7">
        <v>0.58114641010344448</v>
      </c>
      <c r="U4233" s="7">
        <v>1.0919489019757163</v>
      </c>
      <c r="V4233" s="7">
        <v>2.107161460043153</v>
      </c>
      <c r="W4233" s="7">
        <f>[1]!i_dq_pctchange(W$2,$A4235)</f>
        <v>4.3359417000179263</v>
      </c>
    </row>
    <row r="4234" spans="1:23" x14ac:dyDescent="0.35">
      <c r="A4234" s="1">
        <v>43865</v>
      </c>
      <c r="B4234">
        <v>1</v>
      </c>
      <c r="C4234">
        <v>0</v>
      </c>
      <c r="D4234">
        <v>1</v>
      </c>
      <c r="E4234">
        <f t="shared" ref="E4234:F4234" si="4351">IF(AVERAGE(B4218:B4234)&gt;0.5,1,0)</f>
        <v>1</v>
      </c>
      <c r="F4234">
        <f t="shared" si="4351"/>
        <v>1</v>
      </c>
      <c r="G4234">
        <f t="shared" si="4345"/>
        <v>4</v>
      </c>
      <c r="H4234">
        <f t="shared" si="4346"/>
        <v>3.4454175308095811</v>
      </c>
      <c r="J4234" s="7">
        <v>2.1780928478123771</v>
      </c>
      <c r="K4234" s="7">
        <v>0.87871338468779414</v>
      </c>
      <c r="L4234" s="7">
        <v>1.508617699375346</v>
      </c>
      <c r="M4234" s="7">
        <v>1.4180854143840875</v>
      </c>
      <c r="N4234" s="7">
        <v>0.85984086251777425</v>
      </c>
      <c r="O4234" s="7">
        <v>1.3136476667428545</v>
      </c>
      <c r="P4234" s="7">
        <v>2.8071128925423441</v>
      </c>
      <c r="Q4234" s="7">
        <v>1.2678278105519429</v>
      </c>
      <c r="R4234" s="7">
        <v>2.4323062558356634</v>
      </c>
      <c r="S4234" s="7">
        <v>1.293795810513743</v>
      </c>
      <c r="T4234" s="7">
        <v>2.637524968982075</v>
      </c>
      <c r="U4234" s="7">
        <v>2.5785876263051248</v>
      </c>
      <c r="V4234" s="7">
        <v>2.9568359818753094</v>
      </c>
      <c r="W4234" s="7">
        <f>[1]!i_dq_pctchange(W$2,$A4236)</f>
        <v>3.4594615638282185</v>
      </c>
    </row>
    <row r="4235" spans="1:23" x14ac:dyDescent="0.35">
      <c r="A4235" s="1">
        <v>43866</v>
      </c>
      <c r="B4235">
        <v>1</v>
      </c>
      <c r="C4235">
        <v>0</v>
      </c>
      <c r="D4235">
        <v>1</v>
      </c>
      <c r="E4235">
        <f t="shared" ref="E4235:F4235" si="4352">IF(AVERAGE(B4219:B4235)&gt;0.5,1,0)</f>
        <v>1</v>
      </c>
      <c r="F4235">
        <f t="shared" si="4352"/>
        <v>1</v>
      </c>
      <c r="G4235">
        <f t="shared" si="4345"/>
        <v>4</v>
      </c>
      <c r="H4235">
        <f t="shared" si="4346"/>
        <v>3.4454175308095811</v>
      </c>
      <c r="J4235" s="7">
        <v>3.3918918271877887</v>
      </c>
      <c r="K4235" s="7">
        <v>1.307482849679702</v>
      </c>
      <c r="L4235" s="7">
        <v>1.4717078618204793</v>
      </c>
      <c r="M4235" s="7">
        <v>2.0811526383843395</v>
      </c>
      <c r="N4235" s="7">
        <v>1.523811267051365</v>
      </c>
      <c r="O4235" s="7">
        <v>2.4144449648071524</v>
      </c>
      <c r="P4235" s="7">
        <v>4.3243386121013963</v>
      </c>
      <c r="Q4235" s="7">
        <v>1.866887991009768</v>
      </c>
      <c r="R4235" s="7">
        <v>3.565015268219327</v>
      </c>
      <c r="S4235" s="7">
        <v>0.58288998695668548</v>
      </c>
      <c r="T4235" s="7">
        <v>1.0010989400545849</v>
      </c>
      <c r="U4235" s="7">
        <v>3.0203491778307199</v>
      </c>
      <c r="V4235" s="7">
        <v>5.0295519224884018</v>
      </c>
      <c r="W4235" s="7">
        <f>[1]!i_dq_pctchange(W$2,$A4237)</f>
        <v>-1.8685041452835842</v>
      </c>
    </row>
    <row r="4236" spans="1:23" x14ac:dyDescent="0.35">
      <c r="A4236" s="1">
        <v>43867</v>
      </c>
      <c r="B4236">
        <v>1</v>
      </c>
      <c r="C4236">
        <v>0</v>
      </c>
      <c r="D4236">
        <v>1</v>
      </c>
      <c r="E4236">
        <f t="shared" ref="E4236:F4236" si="4353">IF(AVERAGE(B4220:B4236)&gt;0.5,1,0)</f>
        <v>1</v>
      </c>
      <c r="F4236">
        <f t="shared" si="4353"/>
        <v>1</v>
      </c>
      <c r="G4236">
        <f t="shared" si="4345"/>
        <v>4</v>
      </c>
      <c r="H4236">
        <f t="shared" si="4346"/>
        <v>3.4454175308095811</v>
      </c>
      <c r="J4236" s="7">
        <v>2.1159145113112769</v>
      </c>
      <c r="K4236" s="7">
        <v>-0.10888901438676378</v>
      </c>
      <c r="L4236" s="7">
        <v>-0.88312234127101052</v>
      </c>
      <c r="M4236" s="7">
        <v>2.2147404438254239</v>
      </c>
      <c r="N4236" s="7">
        <v>-0.45388779461014611</v>
      </c>
      <c r="O4236" s="7">
        <v>0.73666361809649605</v>
      </c>
      <c r="P4236" s="7">
        <v>-0.49881709089872589</v>
      </c>
      <c r="Q4236" s="7">
        <v>1.0298484105245946</v>
      </c>
      <c r="R4236" s="7">
        <v>2.6171489930995544</v>
      </c>
      <c r="S4236" s="7">
        <v>0.63332006069541347</v>
      </c>
      <c r="T4236" s="7">
        <v>-0.41591497785296294</v>
      </c>
      <c r="U4236" s="7">
        <v>0.61229209555548314</v>
      </c>
      <c r="V4236" s="7">
        <v>3.9337958374628355</v>
      </c>
      <c r="W4236" s="7">
        <f>[1]!i_dq_pctchange(W$2,$A4238)</f>
        <v>-1.276117265195547</v>
      </c>
    </row>
    <row r="4237" spans="1:23" x14ac:dyDescent="0.35">
      <c r="A4237" s="1">
        <v>43868</v>
      </c>
      <c r="B4237">
        <v>1</v>
      </c>
      <c r="C4237">
        <v>0</v>
      </c>
      <c r="D4237">
        <v>1</v>
      </c>
      <c r="E4237">
        <f t="shared" ref="E4237:F4237" si="4354">IF(AVERAGE(B4221:B4237)&gt;0.5,1,0)</f>
        <v>1</v>
      </c>
      <c r="F4237">
        <f t="shared" si="4354"/>
        <v>1</v>
      </c>
      <c r="G4237">
        <f t="shared" si="4345"/>
        <v>4</v>
      </c>
      <c r="H4237">
        <f t="shared" si="4346"/>
        <v>3.4454175308095811</v>
      </c>
      <c r="J4237" s="7">
        <v>2.2752421724776002</v>
      </c>
      <c r="K4237" s="7">
        <v>5.366642226796114</v>
      </c>
      <c r="L4237" s="7">
        <v>0.41546051290414249</v>
      </c>
      <c r="M4237" s="7">
        <v>0.56006179992275307</v>
      </c>
      <c r="N4237" s="7">
        <v>1.9791355375044162</v>
      </c>
      <c r="O4237" s="7">
        <v>2.6368368560740327</v>
      </c>
      <c r="P4237" s="7">
        <v>5.926371541703273</v>
      </c>
      <c r="Q4237" s="7">
        <v>-0.12711493551868638</v>
      </c>
      <c r="R4237" s="7">
        <v>1.7630232568112965</v>
      </c>
      <c r="S4237" s="7">
        <v>1.852713302641926</v>
      </c>
      <c r="T4237" s="7">
        <v>3.6302246157424869</v>
      </c>
      <c r="U4237" s="7">
        <v>1.6267362026995309</v>
      </c>
      <c r="V4237" s="7">
        <v>0.63965396894416982</v>
      </c>
      <c r="W4237" s="7">
        <f>[1]!i_dq_pctchange(W$2,$A4239)</f>
        <v>-0.25829402565119663</v>
      </c>
    </row>
    <row r="4238" spans="1:23" x14ac:dyDescent="0.35">
      <c r="A4238" s="1">
        <v>43871</v>
      </c>
      <c r="B4238">
        <v>1</v>
      </c>
      <c r="C4238">
        <v>0</v>
      </c>
      <c r="D4238">
        <v>1</v>
      </c>
      <c r="E4238">
        <f t="shared" ref="E4238:F4238" si="4355">IF(AVERAGE(B4222:B4238)&gt;0.5,1,0)</f>
        <v>1</v>
      </c>
      <c r="F4238">
        <f t="shared" si="4355"/>
        <v>1</v>
      </c>
      <c r="G4238">
        <f t="shared" si="4345"/>
        <v>4</v>
      </c>
      <c r="H4238">
        <f t="shared" si="4346"/>
        <v>3.4454175308095811</v>
      </c>
      <c r="J4238" s="7">
        <v>-0.81987930170583834</v>
      </c>
      <c r="K4238" s="7">
        <v>0.79159477591043514</v>
      </c>
      <c r="L4238" s="7">
        <v>2.7214640794622027</v>
      </c>
      <c r="M4238" s="7">
        <v>-1.0082581140772087</v>
      </c>
      <c r="N4238" s="7">
        <v>0.98212898212897726</v>
      </c>
      <c r="O4238" s="7">
        <v>-0.9065111909581296</v>
      </c>
      <c r="P4238" s="7">
        <v>-1.5237791887400813</v>
      </c>
      <c r="Q4238" s="7">
        <v>1.869298628749785</v>
      </c>
      <c r="R4238" s="7">
        <v>-0.86897888659445788</v>
      </c>
      <c r="S4238" s="7">
        <v>1.702469446894284</v>
      </c>
      <c r="T4238" s="7">
        <v>0.34350353196453104</v>
      </c>
      <c r="U4238" s="7">
        <v>-0.85207363874005904</v>
      </c>
      <c r="V4238" s="7">
        <v>-1.1885541027098778</v>
      </c>
      <c r="W4238" s="7">
        <f>[1]!i_dq_pctchange(W$2,$A4240)</f>
        <v>1.0090505304101069</v>
      </c>
    </row>
    <row r="4239" spans="1:23" x14ac:dyDescent="0.35">
      <c r="A4239" s="1">
        <v>43872</v>
      </c>
      <c r="B4239">
        <v>1</v>
      </c>
      <c r="C4239">
        <v>0</v>
      </c>
      <c r="D4239">
        <v>1</v>
      </c>
      <c r="E4239">
        <f t="shared" ref="E4239:F4239" si="4356">IF(AVERAGE(B4223:B4239)&gt;0.5,1,0)</f>
        <v>1</v>
      </c>
      <c r="F4239">
        <f t="shared" si="4356"/>
        <v>1</v>
      </c>
      <c r="G4239">
        <f t="shared" si="4345"/>
        <v>4</v>
      </c>
      <c r="H4239">
        <f t="shared" si="4346"/>
        <v>3.4454175308095811</v>
      </c>
      <c r="J4239" s="7">
        <v>0.65542401373441073</v>
      </c>
      <c r="K4239" s="7">
        <v>1.2257283168527711</v>
      </c>
      <c r="L4239" s="7">
        <v>0.58104680654831009</v>
      </c>
      <c r="M4239" s="7">
        <v>0.83961155840097412</v>
      </c>
      <c r="N4239" s="7">
        <v>1.065349965045266</v>
      </c>
      <c r="O4239" s="7">
        <v>0.5639336571635194</v>
      </c>
      <c r="P4239" s="7">
        <v>0.89619187110949428</v>
      </c>
      <c r="Q4239" s="7">
        <v>0.16788546920199543</v>
      </c>
      <c r="R4239" s="7">
        <v>2.0584284183855499</v>
      </c>
      <c r="S4239" s="7">
        <v>-0.23331320232693695</v>
      </c>
      <c r="T4239" s="7">
        <v>3.832374703005371</v>
      </c>
      <c r="U4239" s="7">
        <v>1.541528139807113</v>
      </c>
      <c r="V4239" s="7">
        <v>4.5269912624561819</v>
      </c>
      <c r="W4239" s="7">
        <f>[1]!i_dq_pctchange(W$2,$A4241)</f>
        <v>-1.4339364196718833</v>
      </c>
    </row>
    <row r="4240" spans="1:23" x14ac:dyDescent="0.35">
      <c r="A4240" s="1">
        <v>43873</v>
      </c>
      <c r="B4240">
        <v>1</v>
      </c>
      <c r="C4240">
        <v>0</v>
      </c>
      <c r="D4240">
        <v>1</v>
      </c>
      <c r="E4240">
        <f t="shared" ref="E4240:F4240" si="4357">IF(AVERAGE(B4224:B4240)&gt;0.5,1,0)</f>
        <v>1</v>
      </c>
      <c r="F4240">
        <f t="shared" si="4357"/>
        <v>0</v>
      </c>
      <c r="G4240">
        <f t="shared" si="4345"/>
        <v>4</v>
      </c>
      <c r="H4240">
        <f t="shared" si="4346"/>
        <v>3.4454175308095811</v>
      </c>
      <c r="J4240" s="7">
        <v>-1.9614636356368231</v>
      </c>
      <c r="K4240" s="7">
        <v>0.63436760452273622</v>
      </c>
      <c r="L4240" s="7">
        <v>-1.564217269136815</v>
      </c>
      <c r="M4240" s="7">
        <v>-0.43929029499786382</v>
      </c>
      <c r="N4240" s="7">
        <v>-0.37849125554684671</v>
      </c>
      <c r="O4240" s="7">
        <v>-1.3337350412398543</v>
      </c>
      <c r="P4240" s="7">
        <v>-0.27067323540709171</v>
      </c>
      <c r="Q4240" s="7">
        <v>-0.96404725358313326</v>
      </c>
      <c r="R4240" s="7">
        <v>-1.9023618111384022</v>
      </c>
      <c r="S4240" s="7">
        <v>-1.1366987618934301</v>
      </c>
      <c r="T4240" s="7">
        <v>0.93684918360284841</v>
      </c>
      <c r="U4240" s="7">
        <v>-0.84487641748828091</v>
      </c>
      <c r="V4240" s="7">
        <v>-0.81573042366242099</v>
      </c>
      <c r="W4240" s="7">
        <f>[1]!i_dq_pctchange(W$2,$A4242)</f>
        <v>0.2226026215341122</v>
      </c>
    </row>
    <row r="4241" spans="1:23" x14ac:dyDescent="0.35">
      <c r="A4241" s="1">
        <v>43874</v>
      </c>
      <c r="B4241">
        <v>1</v>
      </c>
      <c r="C4241">
        <v>0</v>
      </c>
      <c r="D4241">
        <v>1</v>
      </c>
      <c r="E4241">
        <f t="shared" ref="E4241:F4241" si="4358">IF(AVERAGE(B4225:B4241)&gt;0.5,1,0)</f>
        <v>1</v>
      </c>
      <c r="F4241">
        <f t="shared" si="4358"/>
        <v>0</v>
      </c>
      <c r="G4241">
        <f t="shared" si="4345"/>
        <v>4</v>
      </c>
      <c r="H4241">
        <f t="shared" si="4346"/>
        <v>3.4454175308095811</v>
      </c>
      <c r="J4241" s="7">
        <v>-0.71492646858943587</v>
      </c>
      <c r="K4241" s="7">
        <v>0.41578208184995324</v>
      </c>
      <c r="L4241" s="7">
        <v>-0.12535864282633388</v>
      </c>
      <c r="M4241" s="7">
        <v>-0.23081299852923567</v>
      </c>
      <c r="N4241" s="7">
        <v>0.19607843137253947</v>
      </c>
      <c r="O4241" s="7">
        <v>-0.38907950683761788</v>
      </c>
      <c r="P4241" s="7">
        <v>2.7216598637805447</v>
      </c>
      <c r="Q4241" s="7">
        <v>-0.20867113923981989</v>
      </c>
      <c r="R4241" s="7">
        <v>5.5625618357300982E-2</v>
      </c>
      <c r="S4241" s="7">
        <v>0.71173632262589548</v>
      </c>
      <c r="T4241" s="7">
        <v>1.3573036324123025</v>
      </c>
      <c r="U4241" s="7">
        <v>0.4145231683536022</v>
      </c>
      <c r="V4241" s="7">
        <v>6.4744435215860503E-3</v>
      </c>
      <c r="W4241" s="7">
        <f>[1]!i_dq_pctchange(W$2,$A4243)</f>
        <v>2.0880466760101317</v>
      </c>
    </row>
    <row r="4242" spans="1:23" x14ac:dyDescent="0.35">
      <c r="A4242" s="1">
        <v>43875</v>
      </c>
      <c r="B4242">
        <v>1</v>
      </c>
      <c r="C4242">
        <v>0</v>
      </c>
      <c r="D4242">
        <v>1</v>
      </c>
      <c r="E4242">
        <f t="shared" ref="E4242:F4242" si="4359">IF(AVERAGE(B4226:B4242)&gt;0.5,1,0)</f>
        <v>1</v>
      </c>
      <c r="F4242">
        <f t="shared" si="4359"/>
        <v>0</v>
      </c>
      <c r="G4242">
        <f t="shared" si="4345"/>
        <v>4</v>
      </c>
      <c r="H4242">
        <f t="shared" si="4346"/>
        <v>3.4454175308095811</v>
      </c>
      <c r="J4242" s="7">
        <v>3.5748183842587586</v>
      </c>
      <c r="K4242" s="7">
        <v>1.4620596338183103</v>
      </c>
      <c r="L4242" s="7">
        <v>1.3076580741956638</v>
      </c>
      <c r="M4242" s="7">
        <v>1.9739815352830949</v>
      </c>
      <c r="N4242" s="7">
        <v>1.9857129781772036</v>
      </c>
      <c r="O4242" s="7">
        <v>2.5206012261849757</v>
      </c>
      <c r="P4242" s="7">
        <v>2.6926494596102595</v>
      </c>
      <c r="Q4242" s="7">
        <v>0.98084652669155803</v>
      </c>
      <c r="R4242" s="7">
        <v>5.5136355534430539</v>
      </c>
      <c r="S4242" s="7">
        <v>2.1024516477691999</v>
      </c>
      <c r="T4242" s="7">
        <v>2.7525980096549914</v>
      </c>
      <c r="U4242" s="7">
        <v>3.2510791925753151</v>
      </c>
      <c r="V4242" s="7">
        <v>3.9598832455948876</v>
      </c>
      <c r="W4242" s="7">
        <f>[1]!i_dq_pctchange(W$2,$A4244)</f>
        <v>1.0006881136255908E-2</v>
      </c>
    </row>
    <row r="4243" spans="1:23" x14ac:dyDescent="0.35">
      <c r="A4243" s="1">
        <v>43878</v>
      </c>
      <c r="B4243">
        <v>1</v>
      </c>
      <c r="C4243">
        <v>0</v>
      </c>
      <c r="D4243">
        <v>1</v>
      </c>
      <c r="E4243">
        <f t="shared" ref="E4243:F4243" si="4360">IF(AVERAGE(B4227:B4243)&gt;0.5,1,0)</f>
        <v>1</v>
      </c>
      <c r="F4243">
        <f t="shared" si="4360"/>
        <v>0</v>
      </c>
      <c r="G4243">
        <f t="shared" si="4345"/>
        <v>4</v>
      </c>
      <c r="H4243">
        <f t="shared" si="4346"/>
        <v>3.4454175308095811</v>
      </c>
      <c r="J4243" s="7">
        <v>2.3248949237371015</v>
      </c>
      <c r="K4243" s="7">
        <v>-0.87164757099167312</v>
      </c>
      <c r="L4243" s="7">
        <v>-0.65183423734341372</v>
      </c>
      <c r="M4243" s="7">
        <v>0.4141671546980345</v>
      </c>
      <c r="N4243" s="7">
        <v>0.27180067950170422</v>
      </c>
      <c r="O4243" s="7">
        <v>0.98190832307162923</v>
      </c>
      <c r="P4243" s="7">
        <v>-0.36480402923031968</v>
      </c>
      <c r="Q4243" s="7">
        <v>-0.48040082120265581</v>
      </c>
      <c r="R4243" s="7">
        <v>2.2628365496770155</v>
      </c>
      <c r="S4243" s="7">
        <v>-0.17100280933187406</v>
      </c>
      <c r="T4243" s="7">
        <v>0.79959011302943739</v>
      </c>
      <c r="U4243" s="7">
        <v>1.0224626518109827</v>
      </c>
      <c r="V4243" s="7">
        <v>2.4466665480490404</v>
      </c>
      <c r="W4243" s="7">
        <f>[1]!i_dq_pctchange(W$2,$A4245)</f>
        <v>-2.1468795708039776</v>
      </c>
    </row>
    <row r="4244" spans="1:23" x14ac:dyDescent="0.35">
      <c r="A4244" s="1">
        <v>43879</v>
      </c>
      <c r="B4244">
        <v>1</v>
      </c>
      <c r="C4244">
        <v>0</v>
      </c>
      <c r="D4244">
        <v>1</v>
      </c>
      <c r="E4244">
        <f t="shared" ref="E4244:F4244" si="4361">IF(AVERAGE(B4228:B4244)&gt;0.5,1,0)</f>
        <v>1</v>
      </c>
      <c r="F4244">
        <f t="shared" si="4361"/>
        <v>0</v>
      </c>
      <c r="G4244">
        <f t="shared" si="4345"/>
        <v>4</v>
      </c>
      <c r="H4244">
        <f t="shared" si="4346"/>
        <v>3.4454175308095811</v>
      </c>
      <c r="J4244" s="7">
        <v>-1.0729586015371066</v>
      </c>
      <c r="K4244" s="7">
        <v>0.81253092468444688</v>
      </c>
      <c r="L4244" s="7">
        <v>-0.65677292946410426</v>
      </c>
      <c r="M4244" s="7">
        <v>-0.16235642752807966</v>
      </c>
      <c r="N4244" s="7">
        <v>-0.38059761924041735</v>
      </c>
      <c r="O4244" s="7">
        <v>-0.38270382480952309</v>
      </c>
      <c r="P4244" s="7">
        <v>1.2747086606903362</v>
      </c>
      <c r="Q4244" s="7">
        <v>1.1519668396058</v>
      </c>
      <c r="R4244" s="7">
        <v>-1.1854380693170505</v>
      </c>
      <c r="S4244" s="7">
        <v>-0.93549900077490467</v>
      </c>
      <c r="T4244" s="7">
        <v>-1.9423008795034173</v>
      </c>
      <c r="U4244" s="7">
        <v>-0.31242907399001163</v>
      </c>
      <c r="V4244" s="7">
        <v>-1.9436209253171042</v>
      </c>
      <c r="W4244" s="7">
        <f>[1]!i_dq_pctchange(W$2,$A4246)</f>
        <v>0.89753797474899855</v>
      </c>
    </row>
    <row r="4245" spans="1:23" x14ac:dyDescent="0.35">
      <c r="A4245" s="1">
        <v>43880</v>
      </c>
      <c r="B4245">
        <v>1</v>
      </c>
      <c r="C4245">
        <v>0</v>
      </c>
      <c r="D4245">
        <v>1</v>
      </c>
      <c r="E4245">
        <f t="shared" ref="E4245:F4245" si="4362">IF(AVERAGE(B4229:B4245)&gt;0.5,1,0)</f>
        <v>1</v>
      </c>
      <c r="F4245">
        <f t="shared" si="4362"/>
        <v>0</v>
      </c>
      <c r="G4245">
        <f t="shared" si="4345"/>
        <v>4</v>
      </c>
      <c r="H4245">
        <f t="shared" si="4346"/>
        <v>3.4454175308095811</v>
      </c>
      <c r="J4245" s="7">
        <v>1.1960150241770875</v>
      </c>
      <c r="K4245" s="7">
        <v>0.98353871841632479</v>
      </c>
      <c r="L4245" s="7">
        <v>3.0009368349371535</v>
      </c>
      <c r="M4245" s="7">
        <v>1.1515001605153268</v>
      </c>
      <c r="N4245" s="7">
        <v>1.8922896576508748</v>
      </c>
      <c r="O4245" s="7">
        <v>1.4842798653792697</v>
      </c>
      <c r="P4245" s="7">
        <v>0.91565125481827636</v>
      </c>
      <c r="Q4245" s="7">
        <v>2.707290497752298</v>
      </c>
      <c r="R4245" s="7">
        <v>1.6199778695897842</v>
      </c>
      <c r="S4245" s="7">
        <v>1.4126401704431324</v>
      </c>
      <c r="T4245" s="7">
        <v>0.76246426439634263</v>
      </c>
      <c r="U4245" s="7">
        <v>1.6371223359409177</v>
      </c>
      <c r="V4245" s="7">
        <v>2.053702686905555</v>
      </c>
      <c r="W4245" s="7">
        <f>[1]!i_dq_pctchange(W$2,$A4247)</f>
        <v>0.83193557680372643</v>
      </c>
    </row>
    <row r="4246" spans="1:23" x14ac:dyDescent="0.35">
      <c r="A4246" s="1">
        <v>43881</v>
      </c>
      <c r="B4246">
        <v>1</v>
      </c>
      <c r="C4246">
        <v>0</v>
      </c>
      <c r="D4246">
        <v>1</v>
      </c>
      <c r="E4246">
        <f t="shared" ref="E4246:F4246" si="4363">IF(AVERAGE(B4230:B4246)&gt;0.5,1,0)</f>
        <v>1</v>
      </c>
      <c r="F4246">
        <f t="shared" si="4363"/>
        <v>0</v>
      </c>
      <c r="G4246">
        <f t="shared" si="4345"/>
        <v>4</v>
      </c>
      <c r="H4246">
        <f t="shared" si="4346"/>
        <v>3.4454175308095811</v>
      </c>
      <c r="J4246" s="7">
        <v>0.95522362382855153</v>
      </c>
      <c r="K4246" s="7">
        <v>0.46426671113970847</v>
      </c>
      <c r="L4246" s="7">
        <v>-0.45580514362455621</v>
      </c>
      <c r="M4246" s="7">
        <v>0.34443109036894282</v>
      </c>
      <c r="N4246" s="7">
        <v>0.26074798140753674</v>
      </c>
      <c r="O4246" s="7">
        <v>7.054607067833768E-2</v>
      </c>
      <c r="P4246" s="7">
        <v>-0.19733443245883889</v>
      </c>
      <c r="Q4246" s="7">
        <v>-0.32334775572217012</v>
      </c>
      <c r="R4246" s="7">
        <v>2.5522114465664947</v>
      </c>
      <c r="S4246" s="7">
        <v>0.28671179628746746</v>
      </c>
      <c r="T4246" s="7">
        <v>1.5174426399199368</v>
      </c>
      <c r="U4246" s="7">
        <v>0.70037276211476041</v>
      </c>
      <c r="V4246" s="7">
        <v>3.5042564454124951</v>
      </c>
      <c r="W4246" s="7">
        <f>[1]!i_dq_pctchange(W$2,$A4248)</f>
        <v>0.9573133340636234</v>
      </c>
    </row>
    <row r="4247" spans="1:23" x14ac:dyDescent="0.35">
      <c r="A4247" s="1">
        <v>43882</v>
      </c>
      <c r="B4247">
        <v>1</v>
      </c>
      <c r="C4247">
        <v>0</v>
      </c>
      <c r="D4247">
        <v>1</v>
      </c>
      <c r="E4247">
        <f t="shared" ref="E4247:F4247" si="4364">IF(AVERAGE(B4231:B4247)&gt;0.5,1,0)</f>
        <v>1</v>
      </c>
      <c r="F4247">
        <f t="shared" si="4364"/>
        <v>0</v>
      </c>
      <c r="G4247">
        <f t="shared" si="4345"/>
        <v>4</v>
      </c>
      <c r="H4247">
        <f t="shared" si="4346"/>
        <v>3.4454175308095811</v>
      </c>
      <c r="J4247" s="7">
        <v>1.329601417787095</v>
      </c>
      <c r="K4247" s="7">
        <v>1.1163318672353937</v>
      </c>
      <c r="L4247" s="7">
        <v>-0.20418640620227629</v>
      </c>
      <c r="M4247" s="7">
        <v>-0.30436112681022892</v>
      </c>
      <c r="N4247" s="7">
        <v>-0.96070893115896738</v>
      </c>
      <c r="O4247" s="7">
        <v>-0.45917034621883734</v>
      </c>
      <c r="P4247" s="7">
        <v>1.2420726291433153</v>
      </c>
      <c r="Q4247" s="7">
        <v>-1.5922277337627591</v>
      </c>
      <c r="R4247" s="7">
        <v>6.5685345881202659</v>
      </c>
      <c r="S4247" s="7">
        <v>-0.74078946702626025</v>
      </c>
      <c r="T4247" s="7">
        <v>-0.22880554292944244</v>
      </c>
      <c r="U4247" s="7">
        <v>0.69619681202339201</v>
      </c>
      <c r="V4247" s="7">
        <v>3.157236374367848</v>
      </c>
      <c r="W4247" s="7">
        <f>[1]!i_dq_pctchange(W$2,$A4249)</f>
        <v>1.4331480934611107</v>
      </c>
    </row>
    <row r="4248" spans="1:23" x14ac:dyDescent="0.35">
      <c r="A4248" s="1">
        <v>43885</v>
      </c>
      <c r="B4248">
        <v>1</v>
      </c>
      <c r="C4248">
        <v>0</v>
      </c>
      <c r="D4248">
        <v>1</v>
      </c>
      <c r="E4248">
        <f t="shared" ref="E4248:F4248" si="4365">IF(AVERAGE(B4232:B4248)&gt;0.5,1,0)</f>
        <v>1</v>
      </c>
      <c r="F4248">
        <f t="shared" si="4365"/>
        <v>0</v>
      </c>
      <c r="G4248">
        <f t="shared" si="4345"/>
        <v>4</v>
      </c>
      <c r="H4248">
        <f t="shared" si="4346"/>
        <v>3.4454175308095811</v>
      </c>
      <c r="J4248" s="7">
        <v>0.99389118489150319</v>
      </c>
      <c r="K4248" s="7">
        <v>-1.2622365649904008</v>
      </c>
      <c r="L4248" s="7">
        <v>-1.0893121340307077</v>
      </c>
      <c r="M4248" s="7">
        <v>-1.4713224739437041</v>
      </c>
      <c r="N4248" s="7">
        <v>-1.6377152329082243</v>
      </c>
      <c r="O4248" s="7">
        <v>-0.80401406313234425</v>
      </c>
      <c r="P4248" s="7">
        <v>1.2184525289665273</v>
      </c>
      <c r="Q4248" s="7">
        <v>-0.97971014102358689</v>
      </c>
      <c r="R4248" s="7">
        <v>3.5964905993075948</v>
      </c>
      <c r="S4248" s="7">
        <v>-1.2882143931322527</v>
      </c>
      <c r="T4248" s="7">
        <v>3.6631276954003263E-2</v>
      </c>
      <c r="U4248" s="7">
        <v>-0.26820015947036446</v>
      </c>
      <c r="V4248" s="7">
        <v>2.080607277248633E-2</v>
      </c>
      <c r="W4248" s="7">
        <f>[1]!i_dq_pctchange(W$2,$A4250)</f>
        <v>-3.0717212843575243</v>
      </c>
    </row>
    <row r="4249" spans="1:23" x14ac:dyDescent="0.35">
      <c r="A4249" s="1">
        <v>43886</v>
      </c>
      <c r="B4249">
        <v>1</v>
      </c>
      <c r="C4249">
        <v>0</v>
      </c>
      <c r="D4249">
        <v>1</v>
      </c>
      <c r="E4249">
        <f t="shared" ref="E4249:F4249" si="4366">IF(AVERAGE(B4233:B4249)&gt;0.5,1,0)</f>
        <v>1</v>
      </c>
      <c r="F4249">
        <f t="shared" si="4366"/>
        <v>0</v>
      </c>
      <c r="G4249">
        <f t="shared" si="4345"/>
        <v>4</v>
      </c>
      <c r="H4249">
        <f t="shared" si="4346"/>
        <v>3.4454175308095811</v>
      </c>
      <c r="J4249" s="7">
        <v>-1.7042923689830469</v>
      </c>
      <c r="K4249" s="7">
        <v>1.5271430516891302</v>
      </c>
      <c r="L4249" s="7">
        <v>-0.64493192531536181</v>
      </c>
      <c r="M4249" s="7">
        <v>7.4427148490083334E-2</v>
      </c>
      <c r="N4249" s="7">
        <v>0.33789738408959558</v>
      </c>
      <c r="O4249" s="7">
        <v>0.27920763677509502</v>
      </c>
      <c r="P4249" s="7">
        <v>-0.34973528323864311</v>
      </c>
      <c r="Q4249" s="7">
        <v>-0.89398598050436529</v>
      </c>
      <c r="R4249" s="7">
        <v>-4.5572326565348709</v>
      </c>
      <c r="S4249" s="7">
        <v>2.059017951207426</v>
      </c>
      <c r="T4249" s="7">
        <v>-2.7380314975167552</v>
      </c>
      <c r="U4249" s="7">
        <v>-2.0461561889994999</v>
      </c>
      <c r="V4249" s="7">
        <v>-4.7177707030177185</v>
      </c>
      <c r="W4249" s="7">
        <f>[1]!i_dq_pctchange(W$2,$A4251)</f>
        <v>0.34155010501357824</v>
      </c>
    </row>
    <row r="4250" spans="1:23" x14ac:dyDescent="0.35">
      <c r="A4250" s="1">
        <v>43887</v>
      </c>
      <c r="B4250">
        <v>1</v>
      </c>
      <c r="C4250">
        <v>0</v>
      </c>
      <c r="D4250">
        <v>1</v>
      </c>
      <c r="E4250">
        <f t="shared" ref="E4250:F4250" si="4367">IF(AVERAGE(B4234:B4250)&gt;0.5,1,0)</f>
        <v>1</v>
      </c>
      <c r="F4250">
        <f t="shared" si="4367"/>
        <v>0</v>
      </c>
      <c r="G4250">
        <f t="shared" si="4345"/>
        <v>4</v>
      </c>
      <c r="H4250">
        <f t="shared" si="4346"/>
        <v>3.4454175308095811</v>
      </c>
      <c r="J4250" s="7">
        <v>-0.79915975995561184</v>
      </c>
      <c r="K4250" s="7">
        <v>2.519379240427353</v>
      </c>
      <c r="L4250" s="7">
        <v>0.44449627731054525</v>
      </c>
      <c r="M4250" s="7">
        <v>1.3212861573517287</v>
      </c>
      <c r="N4250" s="7">
        <v>-0.44087214707736544</v>
      </c>
      <c r="O4250" s="7">
        <v>7.8824998967011672E-2</v>
      </c>
      <c r="P4250" s="7">
        <v>0.19085502497181142</v>
      </c>
      <c r="Q4250" s="7">
        <v>1.7616226884320667</v>
      </c>
      <c r="R4250" s="7">
        <v>5.83578605500744E-2</v>
      </c>
      <c r="S4250" s="7">
        <v>-0.30209034373529536</v>
      </c>
      <c r="T4250" s="7">
        <v>-0.46602126044039532</v>
      </c>
      <c r="U4250" s="7">
        <v>-0.20493251360326928</v>
      </c>
      <c r="V4250" s="7">
        <v>2.197839683576591</v>
      </c>
      <c r="W4250" s="7">
        <f>[1]!i_dq_pctchange(W$2,$A4252)</f>
        <v>-2.9124562326518086</v>
      </c>
    </row>
    <row r="4251" spans="1:23" x14ac:dyDescent="0.35">
      <c r="A4251" s="1">
        <v>43888</v>
      </c>
      <c r="B4251">
        <v>1</v>
      </c>
      <c r="C4251">
        <v>0</v>
      </c>
      <c r="D4251">
        <v>1</v>
      </c>
      <c r="E4251">
        <f t="shared" ref="E4251:F4251" si="4368">IF(AVERAGE(B4235:B4251)&gt;0.5,1,0)</f>
        <v>1</v>
      </c>
      <c r="F4251">
        <f t="shared" si="4368"/>
        <v>0</v>
      </c>
      <c r="G4251">
        <f t="shared" si="4345"/>
        <v>4</v>
      </c>
      <c r="H4251">
        <f t="shared" si="4346"/>
        <v>3.4454175308095811</v>
      </c>
      <c r="J4251" s="7">
        <v>-4.7379565907887775</v>
      </c>
      <c r="K4251" s="7">
        <v>-3.0591675376500631</v>
      </c>
      <c r="L4251" s="7">
        <v>-3.2072155753408023</v>
      </c>
      <c r="M4251" s="7">
        <v>-3.294758268130539</v>
      </c>
      <c r="N4251" s="7">
        <v>-4.2281341986125698</v>
      </c>
      <c r="O4251" s="7">
        <v>-4.0680409948264247</v>
      </c>
      <c r="P4251" s="7">
        <v>-4.9610722816951265</v>
      </c>
      <c r="Q4251" s="7">
        <v>-3.6280090390024458</v>
      </c>
      <c r="R4251" s="7">
        <v>-5.8628122226448474</v>
      </c>
      <c r="S4251" s="7">
        <v>-2.9564625988448228</v>
      </c>
      <c r="T4251" s="7">
        <v>-6.589173158893483</v>
      </c>
      <c r="U4251" s="7">
        <v>-4.5737147712788664</v>
      </c>
      <c r="V4251" s="7">
        <v>-7.0922530286770948</v>
      </c>
      <c r="W4251" s="7">
        <f>[1]!i_dq_pctchange(W$2,$A4253)</f>
        <v>2.2028613138686226</v>
      </c>
    </row>
    <row r="4252" spans="1:23" x14ac:dyDescent="0.35">
      <c r="A4252" s="1">
        <v>43889</v>
      </c>
      <c r="B4252">
        <v>0</v>
      </c>
      <c r="C4252">
        <v>0</v>
      </c>
      <c r="D4252">
        <v>1</v>
      </c>
      <c r="E4252">
        <f t="shared" ref="E4252:F4252" si="4369">IF(AVERAGE(B4236:B4252)&gt;0.5,1,0)</f>
        <v>1</v>
      </c>
      <c r="F4252">
        <f t="shared" si="4369"/>
        <v>0</v>
      </c>
      <c r="G4252">
        <f t="shared" si="4345"/>
        <v>3</v>
      </c>
      <c r="H4252">
        <f t="shared" si="4346"/>
        <v>3.4454175308095811</v>
      </c>
      <c r="J4252" s="7">
        <v>3.602703259866086</v>
      </c>
      <c r="K4252" s="7">
        <v>8.4704054488814329</v>
      </c>
      <c r="L4252" s="7">
        <v>2.7360661279593494</v>
      </c>
      <c r="M4252" s="7">
        <v>3.2756615921276406</v>
      </c>
      <c r="N4252" s="7">
        <v>3.5700323976508455</v>
      </c>
      <c r="O4252" s="7">
        <v>3.0715751837383367</v>
      </c>
      <c r="P4252" s="7">
        <v>4.3746654564918925</v>
      </c>
      <c r="Q4252" s="7">
        <v>2.5762241735573341</v>
      </c>
      <c r="R4252" s="7">
        <v>7.0741665736682267</v>
      </c>
      <c r="S4252" s="7">
        <v>4.9581330641576118</v>
      </c>
      <c r="T4252" s="7">
        <v>3.1904504265390017</v>
      </c>
      <c r="U4252" s="7">
        <v>4.2267421583395821</v>
      </c>
      <c r="V4252" s="7">
        <v>4.7573797407188545</v>
      </c>
      <c r="W4252" s="7">
        <f>[1]!i_dq_pctchange(W$2,$A4254)</f>
        <v>2.339243433983297</v>
      </c>
    </row>
    <row r="4253" spans="1:23" x14ac:dyDescent="0.35">
      <c r="A4253" s="1">
        <v>43892</v>
      </c>
      <c r="B4253">
        <v>0</v>
      </c>
      <c r="C4253">
        <v>0</v>
      </c>
      <c r="D4253">
        <v>1</v>
      </c>
      <c r="E4253">
        <f t="shared" ref="E4253:F4253" si="4370">IF(AVERAGE(B4237:B4253)&gt;0.5,1,0)</f>
        <v>1</v>
      </c>
      <c r="F4253">
        <f t="shared" si="4370"/>
        <v>0</v>
      </c>
      <c r="G4253">
        <f t="shared" si="4345"/>
        <v>3</v>
      </c>
      <c r="H4253">
        <f t="shared" si="4346"/>
        <v>3.4454175308095811</v>
      </c>
      <c r="J4253" s="7">
        <v>1.3275542117079144</v>
      </c>
      <c r="K4253" s="7">
        <v>-0.14815500717626817</v>
      </c>
      <c r="L4253" s="7">
        <v>0.47261437214732893</v>
      </c>
      <c r="M4253" s="7">
        <v>0.92364307345881547</v>
      </c>
      <c r="N4253" s="7">
        <v>0.72453707720874561</v>
      </c>
      <c r="O4253" s="7">
        <v>0.87846648979565312</v>
      </c>
      <c r="P4253" s="7">
        <v>1.2996460324981216</v>
      </c>
      <c r="Q4253" s="7">
        <v>1.4194460285799257</v>
      </c>
      <c r="R4253" s="7">
        <v>-0.13261741493078213</v>
      </c>
      <c r="S4253" s="7">
        <v>0.27207358942799947</v>
      </c>
      <c r="T4253" s="7">
        <v>1.0192809304442116</v>
      </c>
      <c r="U4253" s="7">
        <v>0.83406309404302714</v>
      </c>
      <c r="V4253" s="7">
        <v>2.5361082484391466</v>
      </c>
      <c r="W4253" s="7">
        <f>[1]!i_dq_pctchange(W$2,$A4255)</f>
        <v>-0.16916355044702319</v>
      </c>
    </row>
    <row r="4254" spans="1:23" x14ac:dyDescent="0.35">
      <c r="A4254" s="1">
        <v>43893</v>
      </c>
      <c r="B4254">
        <v>0</v>
      </c>
      <c r="C4254">
        <v>0</v>
      </c>
      <c r="D4254">
        <v>1</v>
      </c>
      <c r="E4254">
        <f t="shared" ref="E4254:F4254" si="4371">IF(AVERAGE(B4238:B4254)&gt;0.5,1,0)</f>
        <v>1</v>
      </c>
      <c r="F4254">
        <f t="shared" si="4371"/>
        <v>0</v>
      </c>
      <c r="G4254">
        <f t="shared" si="4345"/>
        <v>3</v>
      </c>
      <c r="H4254">
        <f t="shared" si="4346"/>
        <v>3.4454175308095811</v>
      </c>
      <c r="J4254" s="7">
        <v>0.37481963405990903</v>
      </c>
      <c r="K4254" s="7">
        <v>2.1763573978763961</v>
      </c>
      <c r="L4254" s="7">
        <v>-0.21116102910297874</v>
      </c>
      <c r="M4254" s="7">
        <v>1.2193925245711932</v>
      </c>
      <c r="N4254" s="7">
        <v>1.0044710159285397</v>
      </c>
      <c r="O4254" s="7">
        <v>2.9907059823671518</v>
      </c>
      <c r="P4254" s="7">
        <v>1.9991580754595464</v>
      </c>
      <c r="Q4254" s="7">
        <v>1.3857238560816638</v>
      </c>
      <c r="R4254" s="7">
        <v>-0.30085470085470545</v>
      </c>
      <c r="S4254" s="7">
        <v>1.4545761751653596</v>
      </c>
      <c r="T4254" s="7">
        <v>1.0605724283811591</v>
      </c>
      <c r="U4254" s="7">
        <v>0.464948792086325</v>
      </c>
      <c r="V4254" s="7">
        <v>-0.81308834768473659</v>
      </c>
      <c r="W4254" s="7">
        <f>[1]!i_dq_pctchange(W$2,$A4256)</f>
        <v>2.1112488088154393</v>
      </c>
    </row>
    <row r="4255" spans="1:23" x14ac:dyDescent="0.35">
      <c r="A4255" s="1">
        <v>43894</v>
      </c>
      <c r="B4255">
        <v>0</v>
      </c>
      <c r="C4255">
        <v>0</v>
      </c>
      <c r="D4255">
        <v>1</v>
      </c>
      <c r="E4255">
        <f t="shared" ref="E4255:F4255" si="4372">IF(AVERAGE(B4239:B4255)&gt;0.5,1,0)</f>
        <v>1</v>
      </c>
      <c r="F4255">
        <f t="shared" si="4372"/>
        <v>0</v>
      </c>
      <c r="G4255">
        <f t="shared" si="4345"/>
        <v>3</v>
      </c>
      <c r="H4255">
        <f t="shared" si="4346"/>
        <v>3.4454175308095811</v>
      </c>
      <c r="J4255" s="7">
        <v>1.2508293496197884</v>
      </c>
      <c r="K4255" s="7">
        <v>0.24221315892473133</v>
      </c>
      <c r="L4255" s="7">
        <v>4.0871152118129874</v>
      </c>
      <c r="M4255" s="7">
        <v>1.7766937780000287</v>
      </c>
      <c r="N4255" s="7">
        <v>1.7249908313219025</v>
      </c>
      <c r="O4255" s="7">
        <v>1.5673981191222657</v>
      </c>
      <c r="P4255" s="7">
        <v>5.3323406677294622</v>
      </c>
      <c r="Q4255" s="7">
        <v>4.1075833226079927</v>
      </c>
      <c r="R4255" s="7">
        <v>0.98397698518981869</v>
      </c>
      <c r="S4255" s="7">
        <v>1.7996218540905513</v>
      </c>
      <c r="T4255" s="7">
        <v>1.2975099566204686</v>
      </c>
      <c r="U4255" s="7">
        <v>1.8216702861118779</v>
      </c>
      <c r="V4255" s="7">
        <v>-0.80862579138601154</v>
      </c>
      <c r="W4255" s="7">
        <f>[1]!i_dq_pctchange(W$2,$A4257)</f>
        <v>0.68372211219965373</v>
      </c>
    </row>
    <row r="4256" spans="1:23" x14ac:dyDescent="0.35">
      <c r="A4256" s="1">
        <v>43895</v>
      </c>
      <c r="B4256">
        <v>0</v>
      </c>
      <c r="C4256">
        <v>0</v>
      </c>
      <c r="D4256">
        <v>1</v>
      </c>
      <c r="E4256">
        <f t="shared" ref="E4256:F4256" si="4373">IF(AVERAGE(B4240:B4256)&gt;0.5,1,0)</f>
        <v>1</v>
      </c>
      <c r="F4256">
        <f t="shared" si="4373"/>
        <v>0</v>
      </c>
      <c r="G4256">
        <f t="shared" si="4345"/>
        <v>3</v>
      </c>
      <c r="H4256">
        <f t="shared" si="4346"/>
        <v>3.4454175308095811</v>
      </c>
      <c r="J4256" s="7">
        <v>0.40325121290403498</v>
      </c>
      <c r="K4256" s="7">
        <v>-2.8544064554827524</v>
      </c>
      <c r="L4256" s="7">
        <v>-1.6272804366538045</v>
      </c>
      <c r="M4256" s="7">
        <v>-0.90492519953476214</v>
      </c>
      <c r="N4256" s="7">
        <v>-0.96420291860031282</v>
      </c>
      <c r="O4256" s="7">
        <v>0.80173862225143333</v>
      </c>
      <c r="P4256" s="7">
        <v>-1.2591968490628389</v>
      </c>
      <c r="Q4256" s="7">
        <v>-1.6590101379704569</v>
      </c>
      <c r="R4256" s="7">
        <v>-1.230675745715164</v>
      </c>
      <c r="S4256" s="7">
        <v>-0.82279577342804444</v>
      </c>
      <c r="T4256" s="7">
        <v>-0.2206562290743303</v>
      </c>
      <c r="U4256" s="7">
        <v>0.54631796188543291</v>
      </c>
      <c r="V4256" s="7">
        <v>-1.3013569399754279</v>
      </c>
      <c r="W4256" s="7">
        <f>[1]!i_dq_pctchange(W$2,$A4258)</f>
        <v>-1.4206047524657679</v>
      </c>
    </row>
    <row r="4257" spans="1:23" x14ac:dyDescent="0.35">
      <c r="A4257" s="1">
        <v>43896</v>
      </c>
      <c r="B4257">
        <v>0</v>
      </c>
      <c r="C4257">
        <v>0</v>
      </c>
      <c r="D4257">
        <v>1</v>
      </c>
      <c r="E4257">
        <f t="shared" ref="E4257:F4257" si="4374">IF(AVERAGE(B4241:B4257)&gt;0.5,1,0)</f>
        <v>1</v>
      </c>
      <c r="F4257">
        <f t="shared" si="4374"/>
        <v>0</v>
      </c>
      <c r="G4257">
        <f t="shared" si="4345"/>
        <v>3</v>
      </c>
      <c r="H4257">
        <f t="shared" si="4346"/>
        <v>3.4454175308095811</v>
      </c>
      <c r="J4257" s="7">
        <v>-2.3236063173308215</v>
      </c>
      <c r="K4257" s="7">
        <v>-3.7944065414776502</v>
      </c>
      <c r="L4257" s="7">
        <v>-3.4154121344968686</v>
      </c>
      <c r="M4257" s="7">
        <v>-2.2751304013477771</v>
      </c>
      <c r="N4257" s="7">
        <v>-3.9967998509983569</v>
      </c>
      <c r="O4257" s="7">
        <v>-2.3102938068061651</v>
      </c>
      <c r="P4257" s="7">
        <v>-1.5880384884716141</v>
      </c>
      <c r="Q4257" s="7">
        <v>-3.6878205564357449</v>
      </c>
      <c r="R4257" s="7">
        <v>-1.3292463140828461</v>
      </c>
      <c r="S4257" s="7">
        <v>-3.3665182080167613</v>
      </c>
      <c r="T4257" s="7">
        <v>-4.9715900012143672</v>
      </c>
      <c r="U4257" s="7">
        <v>-3.2106706574083281</v>
      </c>
      <c r="V4257" s="7">
        <v>-6.3354533602685237</v>
      </c>
      <c r="W4257" s="7">
        <f>[1]!i_dq_pctchange(W$2,$A4259)</f>
        <v>-0.297971147564141</v>
      </c>
    </row>
    <row r="4258" spans="1:23" x14ac:dyDescent="0.35">
      <c r="A4258" s="1">
        <v>43899</v>
      </c>
      <c r="B4258">
        <v>0</v>
      </c>
      <c r="C4258">
        <v>0</v>
      </c>
      <c r="D4258">
        <v>1</v>
      </c>
      <c r="E4258">
        <f t="shared" ref="E4258:F4258" si="4375">IF(AVERAGE(B4242:B4258)&gt;0.5,1,0)</f>
        <v>1</v>
      </c>
      <c r="F4258">
        <f t="shared" si="4375"/>
        <v>0</v>
      </c>
      <c r="G4258">
        <f t="shared" si="4345"/>
        <v>3</v>
      </c>
      <c r="H4258">
        <f t="shared" si="4346"/>
        <v>3.4454175308095811</v>
      </c>
      <c r="J4258" s="7">
        <v>0.80952238179474501</v>
      </c>
      <c r="K4258" s="7">
        <v>3.2333846472884535</v>
      </c>
      <c r="L4258" s="7">
        <v>2.5933290691045823</v>
      </c>
      <c r="M4258" s="7">
        <v>1.1301394684254749</v>
      </c>
      <c r="N4258" s="7">
        <v>1.0458692134375789</v>
      </c>
      <c r="O4258" s="7">
        <v>1.4073361997286016</v>
      </c>
      <c r="P4258" s="7">
        <v>-0.5439494843812146</v>
      </c>
      <c r="Q4258" s="7">
        <v>2.9473781945012574</v>
      </c>
      <c r="R4258" s="7">
        <v>6.6396722526031713</v>
      </c>
      <c r="S4258" s="7">
        <v>1.7602257266077219</v>
      </c>
      <c r="T4258" s="7">
        <v>1.4120883370717672</v>
      </c>
      <c r="U4258" s="7">
        <v>0.86316035845624606</v>
      </c>
      <c r="V4258" s="7">
        <v>4.7537444885321012</v>
      </c>
      <c r="W4258" s="7">
        <f>[1]!i_dq_pctchange(W$2,$A4260)</f>
        <v>-1.0658292636491327</v>
      </c>
    </row>
    <row r="4259" spans="1:23" x14ac:dyDescent="0.35">
      <c r="A4259" s="1">
        <v>43900</v>
      </c>
      <c r="B4259">
        <v>0</v>
      </c>
      <c r="C4259">
        <v>0</v>
      </c>
      <c r="D4259">
        <v>1</v>
      </c>
      <c r="E4259">
        <f t="shared" ref="E4259:F4259" si="4376">IF(AVERAGE(B4243:B4259)&gt;0.5,1,0)</f>
        <v>1</v>
      </c>
      <c r="F4259">
        <f t="shared" si="4376"/>
        <v>0</v>
      </c>
      <c r="G4259">
        <f t="shared" si="4345"/>
        <v>3</v>
      </c>
      <c r="H4259">
        <f t="shared" si="4346"/>
        <v>3.4454175308095811</v>
      </c>
      <c r="J4259" s="7">
        <v>-1.1939106309031617</v>
      </c>
      <c r="K4259" s="7">
        <v>-1.8529325513196464</v>
      </c>
      <c r="L4259" s="7">
        <v>-1.6146198815154129</v>
      </c>
      <c r="M4259" s="7">
        <v>-0.20988507512350643</v>
      </c>
      <c r="N4259" s="7">
        <v>-0.78588290737404354</v>
      </c>
      <c r="O4259" s="7">
        <v>-0.53098100416980476</v>
      </c>
      <c r="P4259" s="7">
        <v>-6.3330886658908125E-2</v>
      </c>
      <c r="Q4259" s="7">
        <v>-0.23331640645679122</v>
      </c>
      <c r="R4259" s="7">
        <v>-1.6976667400396259</v>
      </c>
      <c r="S4259" s="7">
        <v>6.5619064064935964E-2</v>
      </c>
      <c r="T4259" s="7">
        <v>-1.1815227483751196</v>
      </c>
      <c r="U4259" s="7">
        <v>-1.7533867049198157</v>
      </c>
      <c r="V4259" s="7">
        <v>-2.4187320087060344</v>
      </c>
      <c r="W4259" s="7">
        <f>[1]!i_dq_pctchange(W$2,$A4261)</f>
        <v>-2.8525429095355794</v>
      </c>
    </row>
    <row r="4260" spans="1:23" x14ac:dyDescent="0.35">
      <c r="A4260" s="1">
        <v>43901</v>
      </c>
      <c r="B4260">
        <v>0</v>
      </c>
      <c r="C4260">
        <v>0</v>
      </c>
      <c r="D4260">
        <v>1</v>
      </c>
      <c r="E4260">
        <f t="shared" ref="E4260:F4260" si="4377">IF(AVERAGE(B4244:B4260)&gt;0.5,1,0)</f>
        <v>0</v>
      </c>
      <c r="F4260">
        <f t="shared" si="4377"/>
        <v>0</v>
      </c>
      <c r="G4260">
        <f t="shared" si="4345"/>
        <v>3</v>
      </c>
      <c r="H4260">
        <f t="shared" si="4346"/>
        <v>3.4454175308095811</v>
      </c>
      <c r="J4260" s="7">
        <v>-3.0427734131437925</v>
      </c>
      <c r="K4260" s="7">
        <v>-2.0059369878526367</v>
      </c>
      <c r="L4260" s="7">
        <v>-2.5039009522698423</v>
      </c>
      <c r="M4260" s="7">
        <v>-1.2178418447174706</v>
      </c>
      <c r="N4260" s="7">
        <v>-2.0979205517047177</v>
      </c>
      <c r="O4260" s="7">
        <v>-1.6440413078785305</v>
      </c>
      <c r="P4260" s="7">
        <v>-4.036919585092166</v>
      </c>
      <c r="Q4260" s="7">
        <v>-2.1268344577708693</v>
      </c>
      <c r="R4260" s="7">
        <v>0.12700478629608242</v>
      </c>
      <c r="S4260" s="7">
        <v>-3.5992860594228231E-2</v>
      </c>
      <c r="T4260" s="7">
        <v>-2.8074108128605277</v>
      </c>
      <c r="U4260" s="7">
        <v>-2.840026625249616</v>
      </c>
      <c r="V4260" s="7">
        <v>-1.3872000575601664</v>
      </c>
      <c r="W4260" s="7">
        <f>[1]!i_dq_pctchange(W$2,$A4262)</f>
        <v>-2.1433762177488802</v>
      </c>
    </row>
    <row r="4261" spans="1:23" x14ac:dyDescent="0.35">
      <c r="A4261" s="1">
        <v>43902</v>
      </c>
      <c r="B4261">
        <v>0</v>
      </c>
      <c r="C4261">
        <v>0</v>
      </c>
      <c r="D4261">
        <v>1</v>
      </c>
      <c r="E4261">
        <f t="shared" ref="E4261:F4261" si="4378">IF(AVERAGE(B4245:B4261)&gt;0.5,1,0)</f>
        <v>0</v>
      </c>
      <c r="F4261">
        <f t="shared" si="4378"/>
        <v>0</v>
      </c>
      <c r="G4261">
        <f t="shared" si="4345"/>
        <v>3</v>
      </c>
      <c r="H4261">
        <f t="shared" si="4346"/>
        <v>3.4454175308095811</v>
      </c>
      <c r="J4261" s="7">
        <v>-1.2848431089921188</v>
      </c>
      <c r="K4261" s="7">
        <v>-1.6025953751585504</v>
      </c>
      <c r="L4261" s="7">
        <v>-2.3631522838774242</v>
      </c>
      <c r="M4261" s="7">
        <v>-1.790082103852795</v>
      </c>
      <c r="N4261" s="7">
        <v>-1.3674875785047509</v>
      </c>
      <c r="O4261" s="7">
        <v>-1.3104232548720249</v>
      </c>
      <c r="P4261" s="7">
        <v>2.8459406662809782E-2</v>
      </c>
      <c r="Q4261" s="7">
        <v>-1.6969708327699902</v>
      </c>
      <c r="R4261" s="7">
        <v>-0.90048536056104678</v>
      </c>
      <c r="S4261" s="7">
        <v>-1.9265579915657571</v>
      </c>
      <c r="T4261" s="7">
        <v>-2.0225735504831985</v>
      </c>
      <c r="U4261" s="7">
        <v>-2.0460555878864737</v>
      </c>
      <c r="V4261" s="7">
        <v>0.51456693200639214</v>
      </c>
      <c r="W4261" s="7">
        <f>[1]!i_dq_pctchange(W$2,$A4263)</f>
        <v>-2.7329903070759682</v>
      </c>
    </row>
    <row r="4262" spans="1:23" x14ac:dyDescent="0.35">
      <c r="A4262" s="1">
        <v>43903</v>
      </c>
      <c r="B4262">
        <v>0</v>
      </c>
      <c r="C4262">
        <v>0</v>
      </c>
      <c r="D4262">
        <v>1</v>
      </c>
      <c r="E4262">
        <f t="shared" ref="E4262:F4262" si="4379">IF(AVERAGE(B4246:B4262)&gt;0.5,1,0)</f>
        <v>0</v>
      </c>
      <c r="F4262">
        <f t="shared" si="4379"/>
        <v>0</v>
      </c>
      <c r="G4262">
        <f t="shared" si="4345"/>
        <v>3</v>
      </c>
      <c r="H4262">
        <f t="shared" si="4346"/>
        <v>3.4454175308095811</v>
      </c>
      <c r="J4262" s="7">
        <v>-3.1310372094277081</v>
      </c>
      <c r="K4262" s="7">
        <v>-4.2420176504127518</v>
      </c>
      <c r="L4262" s="7">
        <v>-4.4448962936450327</v>
      </c>
      <c r="M4262" s="7">
        <v>-2.2489080660342542</v>
      </c>
      <c r="N4262" s="7">
        <v>-2.521930823396517</v>
      </c>
      <c r="O4262" s="7">
        <v>-3.2343200982450462</v>
      </c>
      <c r="P4262" s="7">
        <v>-4.3875786554408212</v>
      </c>
      <c r="Q4262" s="7">
        <v>-3.9575957296149036</v>
      </c>
      <c r="R4262" s="7">
        <v>-8.1431019527365844</v>
      </c>
      <c r="S4262" s="7">
        <v>-2.50101841188097</v>
      </c>
      <c r="T4262" s="7">
        <v>-4.069097482847198</v>
      </c>
      <c r="U4262" s="7">
        <v>-3.7974302764126069</v>
      </c>
      <c r="V4262" s="7">
        <v>-5.7993027843258895</v>
      </c>
      <c r="W4262" s="7">
        <f>[1]!i_dq_pctchange(W$2,$A4264)</f>
        <v>-0.5859861821965745</v>
      </c>
    </row>
    <row r="4263" spans="1:23" x14ac:dyDescent="0.35">
      <c r="A4263" s="1">
        <v>43906</v>
      </c>
      <c r="B4263">
        <v>0</v>
      </c>
      <c r="C4263">
        <v>0</v>
      </c>
      <c r="D4263">
        <v>1</v>
      </c>
      <c r="E4263">
        <f t="shared" ref="E4263:F4263" si="4380">IF(AVERAGE(B4247:B4263)&gt;0.5,1,0)</f>
        <v>0</v>
      </c>
      <c r="F4263">
        <f t="shared" si="4380"/>
        <v>0</v>
      </c>
      <c r="G4263">
        <f t="shared" si="4345"/>
        <v>3</v>
      </c>
      <c r="H4263">
        <f t="shared" si="4346"/>
        <v>3.4454175308095811</v>
      </c>
      <c r="J4263" s="7">
        <v>-0.6316990478134189</v>
      </c>
      <c r="K4263" s="7">
        <v>-0.12960221343106437</v>
      </c>
      <c r="L4263" s="7">
        <v>-1.9148226041762331</v>
      </c>
      <c r="M4263" s="7">
        <v>-6.2208902905418868E-2</v>
      </c>
      <c r="N4263" s="7">
        <v>-0.4569730441974329</v>
      </c>
      <c r="O4263" s="7">
        <v>-0.75852978983015462</v>
      </c>
      <c r="P4263" s="7">
        <v>-0.54862511483859722</v>
      </c>
      <c r="Q4263" s="7">
        <v>-1.3736057292176218</v>
      </c>
      <c r="R4263" s="7">
        <v>-1.3170420869992454</v>
      </c>
      <c r="S4263" s="7">
        <v>-0.76083480342091958</v>
      </c>
      <c r="T4263" s="7">
        <v>-1.2875331526011542</v>
      </c>
      <c r="U4263" s="7">
        <v>-0.25953315301511359</v>
      </c>
      <c r="V4263" s="7">
        <v>1.6792784323395482</v>
      </c>
      <c r="W4263" s="7">
        <f>[1]!i_dq_pctchange(W$2,$A4265)</f>
        <v>-0.90272106442461209</v>
      </c>
    </row>
    <row r="4264" spans="1:23" x14ac:dyDescent="0.35">
      <c r="A4264" s="1">
        <v>43907</v>
      </c>
      <c r="B4264">
        <v>0</v>
      </c>
      <c r="C4264">
        <v>0</v>
      </c>
      <c r="D4264">
        <v>1</v>
      </c>
      <c r="E4264">
        <f t="shared" ref="E4264:F4264" si="4381">IF(AVERAGE(B4248:B4264)&gt;0.5,1,0)</f>
        <v>0</v>
      </c>
      <c r="F4264">
        <f t="shared" si="4381"/>
        <v>0</v>
      </c>
      <c r="G4264">
        <f t="shared" si="4345"/>
        <v>3</v>
      </c>
      <c r="H4264">
        <f t="shared" si="4346"/>
        <v>3.4454175308095811</v>
      </c>
      <c r="J4264" s="7">
        <v>-1.6466975033489266</v>
      </c>
      <c r="K4264" s="7">
        <v>0.2044572324720986</v>
      </c>
      <c r="L4264" s="7">
        <v>-0.37772127973515041</v>
      </c>
      <c r="M4264" s="7">
        <v>-1.2211360462472771</v>
      </c>
      <c r="N4264" s="7">
        <v>-1.613319626922765</v>
      </c>
      <c r="O4264" s="7">
        <v>-1.5266824244137711</v>
      </c>
      <c r="P4264" s="7">
        <v>1.1355482673375228</v>
      </c>
      <c r="Q4264" s="7">
        <v>-2.5191594703346358</v>
      </c>
      <c r="R4264" s="7">
        <v>-3.7692986926096106</v>
      </c>
      <c r="S4264" s="7">
        <v>-0.98757218373000799</v>
      </c>
      <c r="T4264" s="7">
        <v>-1.8989956125498266</v>
      </c>
      <c r="U4264" s="7">
        <v>-1.2579355748883283</v>
      </c>
      <c r="V4264" s="7">
        <v>-1.5988738350426068</v>
      </c>
      <c r="W4264" s="7">
        <f>[1]!i_dq_pctchange(W$2,$A4266)</f>
        <v>-1.3478095331671274</v>
      </c>
    </row>
    <row r="4265" spans="1:23" x14ac:dyDescent="0.35">
      <c r="A4265" s="1">
        <v>43908</v>
      </c>
      <c r="B4265">
        <v>1</v>
      </c>
      <c r="C4265">
        <v>0</v>
      </c>
      <c r="D4265">
        <v>1</v>
      </c>
      <c r="E4265">
        <f t="shared" ref="E4265:F4265" si="4382">IF(AVERAGE(B4249:B4265)&gt;0.5,1,0)</f>
        <v>0</v>
      </c>
      <c r="F4265">
        <f t="shared" si="4382"/>
        <v>0</v>
      </c>
      <c r="G4265">
        <f t="shared" si="4345"/>
        <v>4</v>
      </c>
      <c r="H4265">
        <f t="shared" si="4346"/>
        <v>3.4454175308095811</v>
      </c>
      <c r="J4265" s="7">
        <v>-1.3230890427536248</v>
      </c>
      <c r="K4265" s="7">
        <v>-0.57994586956312144</v>
      </c>
      <c r="L4265" s="7">
        <v>-2.3463660486157543</v>
      </c>
      <c r="M4265" s="7">
        <v>-0.58523754726286714</v>
      </c>
      <c r="N4265" s="7">
        <v>-1.455138786843637</v>
      </c>
      <c r="O4265" s="7">
        <v>2.9952094009247445</v>
      </c>
      <c r="P4265" s="7">
        <v>0.41763847559083966</v>
      </c>
      <c r="Q4265" s="7">
        <v>-2.0161174365179484</v>
      </c>
      <c r="R4265" s="7">
        <v>4.3175267900091736</v>
      </c>
      <c r="S4265" s="7">
        <v>0.1958097757899333</v>
      </c>
      <c r="T4265" s="7">
        <v>-0.35392120416663231</v>
      </c>
      <c r="U4265" s="7">
        <v>0.23375798706196482</v>
      </c>
      <c r="V4265" s="7">
        <v>1.8403065252132378</v>
      </c>
      <c r="W4265" s="7">
        <f>[1]!i_dq_pctchange(W$2,$A4267)</f>
        <v>2.6923594062019274</v>
      </c>
    </row>
    <row r="4266" spans="1:23" x14ac:dyDescent="0.35">
      <c r="A4266" s="1">
        <v>43909</v>
      </c>
      <c r="B4266">
        <v>1</v>
      </c>
      <c r="C4266">
        <v>0</v>
      </c>
      <c r="D4266">
        <v>1</v>
      </c>
      <c r="E4266">
        <f t="shared" ref="E4266:F4266" si="4383">IF(AVERAGE(B4250:B4266)&gt;0.5,1,0)</f>
        <v>0</v>
      </c>
      <c r="F4266">
        <f t="shared" si="4383"/>
        <v>0</v>
      </c>
      <c r="G4266">
        <f t="shared" si="4345"/>
        <v>4</v>
      </c>
      <c r="H4266">
        <f t="shared" si="4346"/>
        <v>3.4454175308095811</v>
      </c>
      <c r="J4266" s="7">
        <v>1.0522721479721691</v>
      </c>
      <c r="K4266" s="7">
        <v>4.0343524919542384</v>
      </c>
      <c r="L4266" s="7">
        <v>1.1562371126147426</v>
      </c>
      <c r="M4266" s="7">
        <v>1.4083187265050521</v>
      </c>
      <c r="N4266" s="7">
        <v>1.3889964754638084</v>
      </c>
      <c r="O4266" s="7">
        <v>0.70304067523021596</v>
      </c>
      <c r="P4266" s="7">
        <v>0.33609647542062115</v>
      </c>
      <c r="Q4266" s="7">
        <v>3.6469703776783837</v>
      </c>
      <c r="R4266" s="7">
        <v>0.81606398313622563</v>
      </c>
      <c r="S4266" s="7">
        <v>0.54174700310168067</v>
      </c>
      <c r="T4266" s="7">
        <v>1.4766735824276211</v>
      </c>
      <c r="U4266" s="7">
        <v>1.0563868244647718</v>
      </c>
      <c r="V4266" s="7">
        <v>2.438895274971194E-2</v>
      </c>
      <c r="W4266" s="7">
        <f>[1]!i_dq_pctchange(W$2,$A4268)</f>
        <v>-1.5514110239046186</v>
      </c>
    </row>
    <row r="4267" spans="1:23" x14ac:dyDescent="0.35">
      <c r="A4267" s="1">
        <v>43910</v>
      </c>
      <c r="B4267">
        <v>1</v>
      </c>
      <c r="C4267">
        <v>0</v>
      </c>
      <c r="D4267">
        <v>1</v>
      </c>
      <c r="E4267">
        <f t="shared" ref="E4267:F4267" si="4384">IF(AVERAGE(B4251:B4267)&gt;0.5,1,0)</f>
        <v>0</v>
      </c>
      <c r="F4267">
        <f t="shared" si="4384"/>
        <v>0</v>
      </c>
      <c r="G4267">
        <f t="shared" si="4345"/>
        <v>4</v>
      </c>
      <c r="H4267">
        <f t="shared" si="4346"/>
        <v>3.4454175308095811</v>
      </c>
      <c r="J4267" s="7">
        <v>-5.31555927831372</v>
      </c>
      <c r="K4267" s="7">
        <v>-2.1085556807825889</v>
      </c>
      <c r="L4267" s="7">
        <v>-5.0815365102373615</v>
      </c>
      <c r="M4267" s="7">
        <v>-1.8806698663419834</v>
      </c>
      <c r="N4267" s="7">
        <v>-2.7599906408621844</v>
      </c>
      <c r="O4267" s="7">
        <v>-2.9859729759306819</v>
      </c>
      <c r="P4267" s="7">
        <v>-3.3656710673732868</v>
      </c>
      <c r="Q4267" s="7">
        <v>-2.3008935657025251</v>
      </c>
      <c r="R4267" s="7">
        <v>-2.7151060444164243</v>
      </c>
      <c r="S4267" s="7">
        <v>-2.7394761800539835</v>
      </c>
      <c r="T4267" s="7">
        <v>-4.1828604012544828</v>
      </c>
      <c r="U4267" s="7">
        <v>-4.7295152942282765</v>
      </c>
      <c r="V4267" s="7">
        <v>-5.2417792411781665</v>
      </c>
      <c r="W4267" s="7">
        <f>[1]!i_dq_pctchange(W$2,$A4269)</f>
        <v>1.9158564893204353</v>
      </c>
    </row>
    <row r="4268" spans="1:23" x14ac:dyDescent="0.35">
      <c r="A4268" s="1">
        <v>43913</v>
      </c>
      <c r="B4268">
        <v>0</v>
      </c>
      <c r="C4268">
        <v>0</v>
      </c>
      <c r="D4268">
        <v>1</v>
      </c>
      <c r="E4268">
        <f t="shared" ref="E4268:F4268" si="4385">IF(AVERAGE(B4252:B4268)&gt;0.5,1,0)</f>
        <v>0</v>
      </c>
      <c r="F4268">
        <f t="shared" si="4385"/>
        <v>0</v>
      </c>
      <c r="G4268">
        <f t="shared" si="4345"/>
        <v>3</v>
      </c>
      <c r="H4268">
        <f t="shared" si="4346"/>
        <v>3.4454175308095811</v>
      </c>
      <c r="J4268" s="7">
        <v>2.6770545363156568</v>
      </c>
      <c r="K4268" s="7">
        <v>2.9190180091275231</v>
      </c>
      <c r="L4268" s="7">
        <v>3.2488315787129318</v>
      </c>
      <c r="M4268" s="7">
        <v>1.702886708731034</v>
      </c>
      <c r="N4268" s="7">
        <v>2.6654750271310772</v>
      </c>
      <c r="O4268" s="7">
        <v>1.6256979718588365</v>
      </c>
      <c r="P4268" s="7">
        <v>2.8527514153128091</v>
      </c>
      <c r="Q4268" s="7">
        <v>3.9485701927986061</v>
      </c>
      <c r="R4268" s="7">
        <v>2.6680099561455575</v>
      </c>
      <c r="S4268" s="7">
        <v>1.867221028605714</v>
      </c>
      <c r="T4268" s="7">
        <v>4.1466012043192748</v>
      </c>
      <c r="U4268" s="7">
        <v>1.6873941009064222</v>
      </c>
      <c r="V4268" s="7">
        <v>2.1995711364883146</v>
      </c>
      <c r="W4268" s="7">
        <f>[1]!i_dq_pctchange(W$2,$A4270)</f>
        <v>3.528659788333588</v>
      </c>
    </row>
    <row r="4269" spans="1:23" x14ac:dyDescent="0.35">
      <c r="A4269" s="1">
        <v>43914</v>
      </c>
      <c r="B4269">
        <v>0</v>
      </c>
      <c r="C4269">
        <v>0</v>
      </c>
      <c r="D4269">
        <v>1</v>
      </c>
      <c r="E4269">
        <f t="shared" ref="E4269:F4269" si="4386">IF(AVERAGE(B4253:B4269)&gt;0.5,1,0)</f>
        <v>0</v>
      </c>
      <c r="F4269">
        <f t="shared" si="4386"/>
        <v>0</v>
      </c>
      <c r="G4269">
        <f t="shared" si="4345"/>
        <v>3</v>
      </c>
      <c r="H4269">
        <f t="shared" si="4346"/>
        <v>3.4454175308095811</v>
      </c>
      <c r="J4269" s="7">
        <v>3.733674048835899</v>
      </c>
      <c r="K4269" s="7">
        <v>1.3897206905004935</v>
      </c>
      <c r="L4269" s="7">
        <v>3.5647539708095985</v>
      </c>
      <c r="M4269" s="7">
        <v>1.1852432853462311</v>
      </c>
      <c r="N4269" s="7">
        <v>1.4621966910445912</v>
      </c>
      <c r="O4269" s="7">
        <v>1.7883901550395105</v>
      </c>
      <c r="P4269" s="7">
        <v>2.5496140729288963</v>
      </c>
      <c r="Q4269" s="7">
        <v>2.4037468194430196</v>
      </c>
      <c r="R4269" s="7">
        <v>1.5969953398521526</v>
      </c>
      <c r="S4269" s="7">
        <v>0.80367756119625788</v>
      </c>
      <c r="T4269" s="7">
        <v>2.3698802654085434</v>
      </c>
      <c r="U4269" s="7">
        <v>2.2648316138138549</v>
      </c>
      <c r="V4269" s="7">
        <v>2.0308303666229324</v>
      </c>
      <c r="W4269" s="7">
        <f>[1]!i_dq_pctchange(W$2,$A4271)</f>
        <v>2.1410389728614865</v>
      </c>
    </row>
    <row r="4270" spans="1:23" x14ac:dyDescent="0.35">
      <c r="A4270" s="1">
        <v>43915</v>
      </c>
      <c r="B4270">
        <v>0</v>
      </c>
      <c r="C4270">
        <v>0</v>
      </c>
      <c r="D4270">
        <v>1</v>
      </c>
      <c r="E4270">
        <f t="shared" ref="E4270:F4270" si="4387">IF(AVERAGE(B4254:B4270)&gt;0.5,1,0)</f>
        <v>0</v>
      </c>
      <c r="F4270">
        <f t="shared" si="4387"/>
        <v>0</v>
      </c>
      <c r="G4270">
        <f t="shared" si="4345"/>
        <v>3</v>
      </c>
      <c r="H4270">
        <f t="shared" si="4346"/>
        <v>3.4454175308095811</v>
      </c>
      <c r="J4270" s="7">
        <v>-0.77205136312369937</v>
      </c>
      <c r="K4270" s="7">
        <v>-2.0814874325720254</v>
      </c>
      <c r="L4270" s="7">
        <v>-1.2121644901857458</v>
      </c>
      <c r="M4270" s="7">
        <v>-1.1815876878024645</v>
      </c>
      <c r="N4270" s="7">
        <v>-1.0460763885615179</v>
      </c>
      <c r="O4270" s="7">
        <v>-2.7903665002065217E-2</v>
      </c>
      <c r="P4270" s="7">
        <v>1.0290045590579802</v>
      </c>
      <c r="Q4270" s="7">
        <v>-1.7314143490961133E-2</v>
      </c>
      <c r="R4270" s="7">
        <v>-2.8009984356831015</v>
      </c>
      <c r="S4270" s="7">
        <v>-1.5340144218226526</v>
      </c>
      <c r="T4270" s="7">
        <v>-1.0330176380508946</v>
      </c>
      <c r="U4270" s="7">
        <v>-1.0867716790780639</v>
      </c>
      <c r="V4270" s="7">
        <v>-0.79195496186563996</v>
      </c>
      <c r="W4270" s="7">
        <f>[1]!i_dq_pctchange(W$2,$A4272)</f>
        <v>-0.45945254190032508</v>
      </c>
    </row>
    <row r="4271" spans="1:23" x14ac:dyDescent="0.35">
      <c r="A4271" s="1">
        <v>43916</v>
      </c>
      <c r="B4271">
        <v>1</v>
      </c>
      <c r="C4271">
        <v>0</v>
      </c>
      <c r="D4271">
        <v>1</v>
      </c>
      <c r="E4271">
        <f t="shared" ref="E4271:F4271" si="4388">IF(AVERAGE(B4255:B4271)&gt;0.5,1,0)</f>
        <v>0</v>
      </c>
      <c r="F4271">
        <f t="shared" si="4388"/>
        <v>0</v>
      </c>
      <c r="G4271">
        <f t="shared" si="4345"/>
        <v>4</v>
      </c>
      <c r="H4271">
        <f t="shared" si="4346"/>
        <v>3.4454175308095811</v>
      </c>
      <c r="J4271" s="7">
        <v>-0.63918731898015635</v>
      </c>
      <c r="K4271" s="7">
        <v>1.3583945564197908</v>
      </c>
      <c r="L4271" s="7">
        <v>0.24697381776343577</v>
      </c>
      <c r="M4271" s="7">
        <v>0.22334560826269304</v>
      </c>
      <c r="N4271" s="7">
        <v>0.11671835622441451</v>
      </c>
      <c r="O4271" s="7">
        <v>1.1655437921077936</v>
      </c>
      <c r="P4271" s="7">
        <v>-2.3163874654286043</v>
      </c>
      <c r="Q4271" s="7">
        <v>1.312751072370989</v>
      </c>
      <c r="R4271" s="7">
        <v>-1.6807082901433124</v>
      </c>
      <c r="S4271" s="7">
        <v>0.84360460803119242</v>
      </c>
      <c r="T4271" s="7">
        <v>-0.65307091756463576</v>
      </c>
      <c r="U4271" s="7">
        <v>-0.30106632655101934</v>
      </c>
      <c r="V4271" s="7">
        <v>-1.9872082866547065</v>
      </c>
      <c r="W4271" s="7">
        <f>[1]!i_dq_pctchange(W$2,$A4273)</f>
        <v>-1.3332935392371661</v>
      </c>
    </row>
    <row r="4272" spans="1:23" x14ac:dyDescent="0.35">
      <c r="A4272" s="1">
        <v>43917</v>
      </c>
      <c r="B4272">
        <v>1</v>
      </c>
      <c r="C4272">
        <v>0</v>
      </c>
      <c r="D4272">
        <v>1</v>
      </c>
      <c r="E4272">
        <f t="shared" ref="E4272:F4272" si="4389">IF(AVERAGE(B4256:B4272)&gt;0.5,1,0)</f>
        <v>0</v>
      </c>
      <c r="F4272">
        <f t="shared" si="4389"/>
        <v>0</v>
      </c>
      <c r="G4272">
        <f t="shared" si="4345"/>
        <v>4</v>
      </c>
      <c r="H4272">
        <f t="shared" si="4346"/>
        <v>3.4454175308095811</v>
      </c>
      <c r="J4272" s="7">
        <v>-1.5249637426228864</v>
      </c>
      <c r="K4272" s="7">
        <v>-0.57912468295389807</v>
      </c>
      <c r="L4272" s="7">
        <v>-2.0452831549187391</v>
      </c>
      <c r="M4272" s="7">
        <v>-0.88215151482210308</v>
      </c>
      <c r="N4272" s="7">
        <v>-1.0944459248543912</v>
      </c>
      <c r="O4272" s="7">
        <v>-7.6110017029547084E-3</v>
      </c>
      <c r="P4272" s="7">
        <v>1.6928256840172093</v>
      </c>
      <c r="Q4272" s="7">
        <v>-0.73898602736081187</v>
      </c>
      <c r="R4272" s="7">
        <v>-4.0902875488000738</v>
      </c>
      <c r="S4272" s="7">
        <v>-1.3583386756066498</v>
      </c>
      <c r="T4272" s="7">
        <v>-2.7878208384378764</v>
      </c>
      <c r="U4272" s="7">
        <v>-1.8571692105326456</v>
      </c>
      <c r="V4272" s="7">
        <v>-4.298746239998728</v>
      </c>
      <c r="W4272" s="7">
        <f>[1]!i_dq_pctchange(W$2,$A4274)</f>
        <v>0.7972906312242749</v>
      </c>
    </row>
    <row r="4273" spans="1:23" x14ac:dyDescent="0.35">
      <c r="A4273" s="1">
        <v>43920</v>
      </c>
      <c r="B4273">
        <v>1</v>
      </c>
      <c r="C4273">
        <v>0</v>
      </c>
      <c r="D4273">
        <v>1</v>
      </c>
      <c r="E4273">
        <f t="shared" ref="E4273:F4273" si="4390">IF(AVERAGE(B4257:B4273)&gt;0.5,1,0)</f>
        <v>0</v>
      </c>
      <c r="F4273">
        <f t="shared" si="4390"/>
        <v>0</v>
      </c>
      <c r="G4273">
        <f t="shared" si="4345"/>
        <v>4</v>
      </c>
      <c r="H4273">
        <f t="shared" si="4346"/>
        <v>3.4454175308095811</v>
      </c>
      <c r="J4273" s="7">
        <v>0.49675070599844728</v>
      </c>
      <c r="K4273" s="7">
        <v>-0.55830486237009724</v>
      </c>
      <c r="L4273" s="7">
        <v>0.29690382677746896</v>
      </c>
      <c r="M4273" s="7">
        <v>0.23744372364402935</v>
      </c>
      <c r="N4273" s="7">
        <v>0.17512460789407236</v>
      </c>
      <c r="O4273" s="7">
        <v>0.95113047835614517</v>
      </c>
      <c r="P4273" s="7">
        <v>6.6273706506138188</v>
      </c>
      <c r="Q4273" s="7">
        <v>3.4592083655919237</v>
      </c>
      <c r="R4273" s="7">
        <v>-1.1343678327168965</v>
      </c>
      <c r="S4273" s="7">
        <v>-5.5401366922185773E-2</v>
      </c>
      <c r="T4273" s="7">
        <v>0.99511280506547362</v>
      </c>
      <c r="U4273" s="7">
        <v>0.80375275306770688</v>
      </c>
      <c r="V4273" s="7">
        <v>-0.22324548780990383</v>
      </c>
      <c r="W4273" s="7">
        <f>[1]!i_dq_pctchange(W$2,$A4275)</f>
        <v>-1.5860081326055602</v>
      </c>
    </row>
    <row r="4274" spans="1:23" x14ac:dyDescent="0.35">
      <c r="A4274" s="1">
        <v>43921</v>
      </c>
      <c r="B4274">
        <v>1</v>
      </c>
      <c r="C4274">
        <v>0</v>
      </c>
      <c r="D4274">
        <v>1</v>
      </c>
      <c r="E4274">
        <f t="shared" ref="E4274:F4274" si="4391">IF(AVERAGE(B4258:B4274)&gt;0.5,1,0)</f>
        <v>0</v>
      </c>
      <c r="F4274">
        <f t="shared" si="4391"/>
        <v>0</v>
      </c>
      <c r="G4274">
        <f t="shared" si="4345"/>
        <v>4</v>
      </c>
      <c r="H4274">
        <f t="shared" si="4346"/>
        <v>3.4454175308095811</v>
      </c>
      <c r="J4274" s="7">
        <v>-1.1656082685638902</v>
      </c>
      <c r="K4274" s="7">
        <v>-0.28025183676461585</v>
      </c>
      <c r="L4274" s="7">
        <v>0.18012259957585036</v>
      </c>
      <c r="M4274" s="7">
        <v>-0.83756400717756641</v>
      </c>
      <c r="N4274" s="7">
        <v>-0.71464248664846386</v>
      </c>
      <c r="O4274" s="7">
        <v>-2.0533571258026857</v>
      </c>
      <c r="P4274" s="7">
        <v>-1.6463884786784928</v>
      </c>
      <c r="Q4274" s="7">
        <v>-1.148520406656633</v>
      </c>
      <c r="R4274" s="7">
        <v>-0.79877946831634039</v>
      </c>
      <c r="S4274" s="7">
        <v>-0.74140403055160686</v>
      </c>
      <c r="T4274" s="7">
        <v>1.2439987521969806</v>
      </c>
      <c r="U4274" s="7">
        <v>-0.57561189165526006</v>
      </c>
      <c r="V4274" s="7">
        <v>-0.16811778133974739</v>
      </c>
      <c r="W4274" s="7">
        <f>[1]!i_dq_pctchange(W$2,$A4276)</f>
        <v>1.2877529766093523</v>
      </c>
    </row>
    <row r="4275" spans="1:23" x14ac:dyDescent="0.35">
      <c r="A4275" s="1">
        <v>43922</v>
      </c>
      <c r="B4275">
        <v>1</v>
      </c>
      <c r="C4275">
        <v>0</v>
      </c>
      <c r="D4275">
        <v>1</v>
      </c>
      <c r="E4275">
        <f t="shared" ref="E4275:F4275" si="4392">IF(AVERAGE(B4259:B4275)&gt;0.5,1,0)</f>
        <v>0</v>
      </c>
      <c r="F4275">
        <f t="shared" si="4392"/>
        <v>0</v>
      </c>
      <c r="G4275">
        <f t="shared" si="4345"/>
        <v>4</v>
      </c>
      <c r="H4275">
        <f t="shared" si="4346"/>
        <v>3.4454175308095811</v>
      </c>
      <c r="J4275" s="7">
        <v>1.968201459268214</v>
      </c>
      <c r="K4275" s="7">
        <v>0.57912582184881956</v>
      </c>
      <c r="L4275" s="7">
        <v>1.0980238927801127</v>
      </c>
      <c r="M4275" s="7">
        <v>1.3764681867583235</v>
      </c>
      <c r="N4275" s="7">
        <v>3.0378081343601115</v>
      </c>
      <c r="O4275" s="7">
        <v>6.2224959265105739E-2</v>
      </c>
      <c r="P4275" s="7">
        <v>-0.9872547143737932</v>
      </c>
      <c r="Q4275" s="7">
        <v>1.6996505511948961</v>
      </c>
      <c r="R4275" s="7">
        <v>4.0749339524457628</v>
      </c>
      <c r="S4275" s="7">
        <v>1.8595684813076643</v>
      </c>
      <c r="T4275" s="7">
        <v>1.0851757774337416</v>
      </c>
      <c r="U4275" s="7">
        <v>2.5090307166679069</v>
      </c>
      <c r="V4275" s="7">
        <v>4.1650328753214207</v>
      </c>
      <c r="W4275" s="7">
        <f>[1]!i_dq_pctchange(W$2,$A4277)</f>
        <v>1.0375995220164091</v>
      </c>
    </row>
    <row r="4276" spans="1:23" x14ac:dyDescent="0.35">
      <c r="A4276" s="1">
        <v>43923</v>
      </c>
      <c r="B4276">
        <v>1</v>
      </c>
      <c r="C4276">
        <v>0</v>
      </c>
      <c r="D4276">
        <v>1</v>
      </c>
      <c r="E4276">
        <f t="shared" ref="E4276:F4276" si="4393">IF(AVERAGE(B4260:B4276)&gt;0.5,1,0)</f>
        <v>1</v>
      </c>
      <c r="F4276">
        <f t="shared" si="4393"/>
        <v>0</v>
      </c>
      <c r="G4276">
        <f t="shared" si="4345"/>
        <v>4</v>
      </c>
      <c r="H4276">
        <f t="shared" si="4346"/>
        <v>3.4454175308095811</v>
      </c>
      <c r="J4276" s="7">
        <v>1.0193357041046873</v>
      </c>
      <c r="K4276" s="7">
        <v>-0.71013737822940026</v>
      </c>
      <c r="L4276" s="7">
        <v>-0.75954412255368065</v>
      </c>
      <c r="M4276" s="7">
        <v>-0.46256992968937072</v>
      </c>
      <c r="N4276" s="7">
        <v>-1.0609930143468747</v>
      </c>
      <c r="O4276" s="7">
        <v>-0.13302731707941368</v>
      </c>
      <c r="P4276" s="7">
        <v>1.6197820071340168</v>
      </c>
      <c r="Q4276" s="7">
        <v>0.18505599412520218</v>
      </c>
      <c r="R4276" s="7">
        <v>-2.099190283400806</v>
      </c>
      <c r="S4276" s="7">
        <v>-0.59465757107687844</v>
      </c>
      <c r="T4276" s="7">
        <v>-0.92223626496171096</v>
      </c>
      <c r="U4276" s="7">
        <v>-0.45858058768316179</v>
      </c>
      <c r="V4276" s="7">
        <v>-1.5958711415778277</v>
      </c>
      <c r="W4276" s="7">
        <f>[1]!i_dq_pctchange(W$2,$A4278)</f>
        <v>2.8878429592855261</v>
      </c>
    </row>
    <row r="4277" spans="1:23" x14ac:dyDescent="0.35">
      <c r="A4277" s="1">
        <v>43924</v>
      </c>
      <c r="B4277">
        <v>1</v>
      </c>
      <c r="C4277">
        <v>0</v>
      </c>
      <c r="D4277">
        <v>1</v>
      </c>
      <c r="E4277">
        <f t="shared" ref="E4277:F4277" si="4394">IF(AVERAGE(B4261:B4277)&gt;0.5,1,0)</f>
        <v>1</v>
      </c>
      <c r="F4277">
        <f t="shared" si="4394"/>
        <v>0</v>
      </c>
      <c r="G4277">
        <f t="shared" si="4345"/>
        <v>4</v>
      </c>
      <c r="H4277">
        <f t="shared" si="4346"/>
        <v>3.4454175308095811</v>
      </c>
      <c r="J4277" s="7">
        <v>2.9896197059312715</v>
      </c>
      <c r="K4277" s="7">
        <v>5.172046580679921</v>
      </c>
      <c r="L4277" s="7">
        <v>1.7198101439133509</v>
      </c>
      <c r="M4277" s="7">
        <v>1.709621335549407</v>
      </c>
      <c r="N4277" s="7">
        <v>1.5995406836601076</v>
      </c>
      <c r="O4277" s="7">
        <v>2.915092553065139</v>
      </c>
      <c r="P4277" s="7">
        <v>4.7660426395081101</v>
      </c>
      <c r="Q4277" s="7">
        <v>2.9884113848431841</v>
      </c>
      <c r="R4277" s="7">
        <v>2.841014825383033</v>
      </c>
      <c r="S4277" s="7">
        <v>2.316491745376831</v>
      </c>
      <c r="T4277" s="7">
        <v>3.6670055789209179</v>
      </c>
      <c r="U4277" s="7">
        <v>3.0638297872340363</v>
      </c>
      <c r="V4277" s="7">
        <v>4.2749428712362949</v>
      </c>
      <c r="W4277" s="7">
        <f>[1]!i_dq_pctchange(W$2,$A4279)</f>
        <v>-3.4863464425891194E-2</v>
      </c>
    </row>
    <row r="4278" spans="1:23" x14ac:dyDescent="0.35">
      <c r="A4278" s="1">
        <v>43928</v>
      </c>
      <c r="B4278">
        <v>1</v>
      </c>
      <c r="C4278">
        <v>0</v>
      </c>
      <c r="D4278">
        <v>1</v>
      </c>
      <c r="E4278">
        <f t="shared" ref="E4278:F4278" si="4395">IF(AVERAGE(B4262:B4278)&gt;0.5,1,0)</f>
        <v>1</v>
      </c>
      <c r="F4278">
        <f t="shared" si="4395"/>
        <v>0</v>
      </c>
      <c r="G4278">
        <f t="shared" si="4345"/>
        <v>4</v>
      </c>
      <c r="H4278">
        <f t="shared" si="4346"/>
        <v>3.4454175308095811</v>
      </c>
      <c r="J4278" s="7">
        <v>-0.64671476280974871</v>
      </c>
      <c r="K4278" s="7">
        <v>5.1222947880658121E-2</v>
      </c>
      <c r="L4278" s="7">
        <v>-1.1720718767058738</v>
      </c>
      <c r="M4278" s="7">
        <v>0.26930705842511765</v>
      </c>
      <c r="N4278" s="7">
        <v>0.18027358618338996</v>
      </c>
      <c r="O4278" s="7">
        <v>-0.25262527562664816</v>
      </c>
      <c r="P4278" s="7">
        <v>-1.9011195958261666</v>
      </c>
      <c r="Q4278" s="7">
        <v>-0.43932751186636965</v>
      </c>
      <c r="R4278" s="7">
        <v>0.93974304843476242</v>
      </c>
      <c r="S4278" s="7">
        <v>0.4048121329608273</v>
      </c>
      <c r="T4278" s="7">
        <v>0.16720168794084575</v>
      </c>
      <c r="U4278" s="7">
        <v>0.15894984550851793</v>
      </c>
      <c r="V4278" s="7">
        <v>7.1826041960297668E-2</v>
      </c>
      <c r="W4278" s="7">
        <f>[1]!i_dq_pctchange(W$2,$A4280)</f>
        <v>2.7057021086938344</v>
      </c>
    </row>
    <row r="4279" spans="1:23" x14ac:dyDescent="0.35">
      <c r="A4279" s="1">
        <v>43929</v>
      </c>
      <c r="B4279">
        <v>1</v>
      </c>
      <c r="C4279">
        <v>0</v>
      </c>
      <c r="D4279">
        <v>1</v>
      </c>
      <c r="E4279">
        <f t="shared" ref="E4279:F4279" si="4396">IF(AVERAGE(B4263:B4279)&gt;0.5,1,0)</f>
        <v>1</v>
      </c>
      <c r="F4279">
        <f t="shared" si="4396"/>
        <v>0</v>
      </c>
      <c r="G4279">
        <f t="shared" si="4345"/>
        <v>4</v>
      </c>
      <c r="H4279">
        <f t="shared" si="4346"/>
        <v>3.4454175308095811</v>
      </c>
      <c r="J4279" s="7">
        <v>1.5112402848838702</v>
      </c>
      <c r="K4279" s="7">
        <v>0.50244226229985367</v>
      </c>
      <c r="L4279" s="7">
        <v>0.16797617462258876</v>
      </c>
      <c r="M4279" s="7">
        <v>0.25518136103873779</v>
      </c>
      <c r="N4279" s="7">
        <v>-6.8996060697886663E-2</v>
      </c>
      <c r="O4279" s="7">
        <v>0.94239626293293088</v>
      </c>
      <c r="P4279" s="7">
        <v>0.44896175986842762</v>
      </c>
      <c r="Q4279" s="7">
        <v>0.69731743995465989</v>
      </c>
      <c r="R4279" s="7">
        <v>1.214236202404571</v>
      </c>
      <c r="S4279" s="7">
        <v>1.1574002374683845</v>
      </c>
      <c r="T4279" s="7">
        <v>-0.16222563454068401</v>
      </c>
      <c r="U4279" s="7">
        <v>0.35145711487770326</v>
      </c>
      <c r="V4279" s="7">
        <v>1.6648980300603904</v>
      </c>
      <c r="W4279" s="7">
        <f>[1]!i_dq_pctchange(W$2,$A4281)</f>
        <v>-1.436060224050139</v>
      </c>
    </row>
    <row r="4280" spans="1:23" x14ac:dyDescent="0.35">
      <c r="A4280" s="1">
        <v>43930</v>
      </c>
      <c r="B4280">
        <v>1</v>
      </c>
      <c r="C4280">
        <v>0</v>
      </c>
      <c r="D4280">
        <v>1</v>
      </c>
      <c r="E4280">
        <f t="shared" ref="E4280:F4280" si="4397">IF(AVERAGE(B4264:B4280)&gt;0.5,1,0)</f>
        <v>1</v>
      </c>
      <c r="F4280">
        <f t="shared" si="4397"/>
        <v>0</v>
      </c>
      <c r="G4280">
        <f t="shared" si="4345"/>
        <v>4</v>
      </c>
      <c r="H4280">
        <f t="shared" si="4346"/>
        <v>3.4454175308095811</v>
      </c>
      <c r="J4280" s="7">
        <v>-2.2607836590575343</v>
      </c>
      <c r="K4280" s="7">
        <v>-1.3167598112821848</v>
      </c>
      <c r="L4280" s="7">
        <v>1.4952003118210917</v>
      </c>
      <c r="M4280" s="7">
        <v>-1.0732046414630201</v>
      </c>
      <c r="N4280" s="7">
        <v>-1.4051325592353103</v>
      </c>
      <c r="O4280" s="7">
        <v>-1.763118849450344</v>
      </c>
      <c r="P4280" s="7">
        <v>-0.82611220696553966</v>
      </c>
      <c r="Q4280" s="7">
        <v>5.9310067093306607E-2</v>
      </c>
      <c r="R4280" s="7">
        <v>-4.3133782028574688</v>
      </c>
      <c r="S4280" s="7">
        <v>-1.2972564709724868</v>
      </c>
      <c r="T4280" s="7">
        <v>-1.7819532002055625</v>
      </c>
      <c r="U4280" s="7">
        <v>-1.855273257450982</v>
      </c>
      <c r="V4280" s="7">
        <v>-3.9681620894292911</v>
      </c>
      <c r="W4280" s="7">
        <f>[1]!i_dq_pctchange(W$2,$A4282)</f>
        <v>0.73834286714343156</v>
      </c>
    </row>
    <row r="4281" spans="1:23" x14ac:dyDescent="0.35">
      <c r="A4281" s="1">
        <v>43931</v>
      </c>
      <c r="B4281">
        <v>1</v>
      </c>
      <c r="C4281">
        <v>0</v>
      </c>
      <c r="D4281">
        <v>1</v>
      </c>
      <c r="E4281">
        <f t="shared" ref="E4281:F4281" si="4398">IF(AVERAGE(B4265:B4281)&gt;0.5,1,0)</f>
        <v>1</v>
      </c>
      <c r="F4281">
        <f t="shared" si="4398"/>
        <v>0</v>
      </c>
      <c r="G4281">
        <f t="shared" si="4345"/>
        <v>4</v>
      </c>
      <c r="H4281">
        <f t="shared" si="4346"/>
        <v>3.4454175308095811</v>
      </c>
      <c r="J4281" s="7">
        <v>-0.80253441772969758</v>
      </c>
      <c r="K4281" s="7">
        <v>2.076524380178919</v>
      </c>
      <c r="L4281" s="7">
        <v>1.9688455899317585</v>
      </c>
      <c r="M4281" s="7">
        <v>-0.28323865018405159</v>
      </c>
      <c r="N4281" s="7">
        <v>-0.57867467884265156</v>
      </c>
      <c r="O4281" s="7">
        <v>-0.65711267716658595</v>
      </c>
      <c r="P4281" s="7">
        <v>-2.7265128805741452</v>
      </c>
      <c r="Q4281" s="7">
        <v>-0.35223100058501294</v>
      </c>
      <c r="R4281" s="7">
        <v>-2.6095075911826306</v>
      </c>
      <c r="S4281" s="7">
        <v>0.49015045757716863</v>
      </c>
      <c r="T4281" s="7">
        <v>-0.52873597099505198</v>
      </c>
      <c r="U4281" s="7">
        <v>0.40361405535839828</v>
      </c>
      <c r="V4281" s="7">
        <v>-2.4218888954763771</v>
      </c>
      <c r="W4281" s="7">
        <f>[1]!i_dq_pctchange(W$2,$A4283)</f>
        <v>1.7373793881094064</v>
      </c>
    </row>
    <row r="4282" spans="1:23" x14ac:dyDescent="0.35">
      <c r="A4282" s="1">
        <v>43934</v>
      </c>
      <c r="B4282">
        <v>1</v>
      </c>
      <c r="C4282">
        <v>0</v>
      </c>
      <c r="D4282">
        <v>1</v>
      </c>
      <c r="E4282">
        <f t="shared" ref="E4282:F4282" si="4399">IF(AVERAGE(B4266:B4282)&gt;0.5,1,0)</f>
        <v>1</v>
      </c>
      <c r="F4282">
        <f t="shared" si="4399"/>
        <v>0</v>
      </c>
      <c r="G4282">
        <f t="shared" si="4345"/>
        <v>4</v>
      </c>
      <c r="H4282">
        <f t="shared" si="4346"/>
        <v>3.4454175308095811</v>
      </c>
      <c r="J4282" s="7">
        <v>2.0633730063259903</v>
      </c>
      <c r="K4282" s="7">
        <v>1.1319534282018111</v>
      </c>
      <c r="L4282" s="7">
        <v>0.91425051310722716</v>
      </c>
      <c r="M4282" s="7">
        <v>1.1480981575138669</v>
      </c>
      <c r="N4282" s="7">
        <v>1.496273593436197</v>
      </c>
      <c r="O4282" s="7">
        <v>1.5574761712811076</v>
      </c>
      <c r="P4282" s="7">
        <v>1.8909006043986571</v>
      </c>
      <c r="Q4282" s="7">
        <v>1.7489976970009176</v>
      </c>
      <c r="R4282" s="7">
        <v>2.8031778077181317</v>
      </c>
      <c r="S4282" s="7">
        <v>0.99970158161743106</v>
      </c>
      <c r="T4282" s="7">
        <v>3.3907847996236562</v>
      </c>
      <c r="U4282" s="7">
        <v>1.8283374693711232</v>
      </c>
      <c r="V4282" s="7">
        <v>2.9794128667051405</v>
      </c>
      <c r="W4282" s="7">
        <f>[1]!i_dq_pctchange(W$2,$A4284)</f>
        <v>0.30489834931750925</v>
      </c>
    </row>
    <row r="4283" spans="1:23" x14ac:dyDescent="0.35">
      <c r="A4283" s="1">
        <v>43935</v>
      </c>
      <c r="B4283">
        <v>1</v>
      </c>
      <c r="C4283">
        <v>0</v>
      </c>
      <c r="D4283">
        <v>1</v>
      </c>
      <c r="E4283">
        <f t="shared" ref="E4283:F4283" si="4400">IF(AVERAGE(B4267:B4283)&gt;0.5,1,0)</f>
        <v>1</v>
      </c>
      <c r="F4283">
        <f t="shared" si="4400"/>
        <v>0</v>
      </c>
      <c r="G4283">
        <f t="shared" si="4345"/>
        <v>4</v>
      </c>
      <c r="H4283">
        <f t="shared" si="4346"/>
        <v>3.4454175308095811</v>
      </c>
      <c r="J4283" s="7">
        <v>-0.58514399811424211</v>
      </c>
      <c r="K4283" s="7">
        <v>-1.9892723202604798</v>
      </c>
      <c r="L4283" s="7">
        <v>-1.7536398550567471</v>
      </c>
      <c r="M4283" s="7">
        <v>-0.42015680852317661</v>
      </c>
      <c r="N4283" s="7">
        <v>-0.887155008299498</v>
      </c>
      <c r="O4283" s="7">
        <v>-1.0032253225322505</v>
      </c>
      <c r="P4283" s="7">
        <v>-1.3157244032389395</v>
      </c>
      <c r="Q4283" s="7">
        <v>-0.5749499193047114</v>
      </c>
      <c r="R4283" s="7">
        <v>-0.86070894479958504</v>
      </c>
      <c r="S4283" s="7">
        <v>-0.93631718636175476</v>
      </c>
      <c r="T4283" s="7">
        <v>-1.030019238968046</v>
      </c>
      <c r="U4283" s="7">
        <v>-0.70574939746067344</v>
      </c>
      <c r="V4283" s="7">
        <v>-0.55146263466977063</v>
      </c>
      <c r="W4283" s="7">
        <f>[1]!i_dq_pctchange(W$2,$A4285)</f>
        <v>0.74574209636507882</v>
      </c>
    </row>
    <row r="4284" spans="1:23" x14ac:dyDescent="0.35">
      <c r="A4284" s="1">
        <v>43936</v>
      </c>
      <c r="B4284">
        <v>1</v>
      </c>
      <c r="C4284">
        <v>0</v>
      </c>
      <c r="D4284">
        <v>1</v>
      </c>
      <c r="E4284">
        <f t="shared" ref="E4284:F4284" si="4401">IF(AVERAGE(B4268:B4284)&gt;0.5,1,0)</f>
        <v>1</v>
      </c>
      <c r="F4284">
        <f t="shared" si="4401"/>
        <v>0</v>
      </c>
      <c r="G4284">
        <f t="shared" si="4345"/>
        <v>4</v>
      </c>
      <c r="H4284">
        <f t="shared" si="4346"/>
        <v>3.4454175308095811</v>
      </c>
      <c r="J4284" s="7">
        <v>9.0194382842613344E-2</v>
      </c>
      <c r="K4284" s="7">
        <v>-0.83499566187866869</v>
      </c>
      <c r="L4284" s="7">
        <v>-4.7851680403779843E-2</v>
      </c>
      <c r="M4284" s="7">
        <v>0.94180708561833659</v>
      </c>
      <c r="N4284" s="7">
        <v>-8.1372354215740822E-2</v>
      </c>
      <c r="O4284" s="7">
        <v>0.58940894941880151</v>
      </c>
      <c r="P4284" s="7">
        <v>-0.94607853480471515</v>
      </c>
      <c r="Q4284" s="7">
        <v>-0.27710862645360135</v>
      </c>
      <c r="R4284" s="7">
        <v>0.64232995868367937</v>
      </c>
      <c r="S4284" s="7">
        <v>0.37436427495204599</v>
      </c>
      <c r="T4284" s="7">
        <v>0.20488984455882997</v>
      </c>
      <c r="U4284" s="7">
        <v>-0.19124085895793297</v>
      </c>
      <c r="V4284" s="7">
        <v>2.0410867338261531</v>
      </c>
      <c r="W4284" s="7">
        <f>[1]!i_dq_pctchange(W$2,$A4286)</f>
        <v>-1.1285594951399409</v>
      </c>
    </row>
    <row r="4285" spans="1:23" x14ac:dyDescent="0.35">
      <c r="A4285" s="1">
        <v>43937</v>
      </c>
      <c r="B4285">
        <v>1</v>
      </c>
      <c r="C4285">
        <v>0</v>
      </c>
      <c r="D4285">
        <v>1</v>
      </c>
      <c r="E4285">
        <f t="shared" ref="E4285:F4285" si="4402">IF(AVERAGE(B4269:B4285)&gt;0.5,1,0)</f>
        <v>1</v>
      </c>
      <c r="F4285">
        <f t="shared" si="4402"/>
        <v>0</v>
      </c>
      <c r="G4285">
        <f t="shared" si="4345"/>
        <v>4</v>
      </c>
      <c r="H4285">
        <f t="shared" si="4346"/>
        <v>3.4454175308095811</v>
      </c>
      <c r="J4285" s="7">
        <v>0.21924425761201452</v>
      </c>
      <c r="K4285" s="7">
        <v>1.5011404000747786</v>
      </c>
      <c r="L4285" s="7">
        <v>0.24467597741498698</v>
      </c>
      <c r="M4285" s="7">
        <v>-0.44571690578632917</v>
      </c>
      <c r="N4285" s="7">
        <v>0.32101968731357655</v>
      </c>
      <c r="O4285" s="7">
        <v>-1.0670851314245446E-2</v>
      </c>
      <c r="P4285" s="7">
        <v>0.4585189465247565</v>
      </c>
      <c r="Q4285" s="7">
        <v>1.1566193633492661</v>
      </c>
      <c r="R4285" s="7">
        <v>0.12888136737776462</v>
      </c>
      <c r="S4285" s="7">
        <v>-5.3281145134775214E-2</v>
      </c>
      <c r="T4285" s="7">
        <v>-0.58378972009883434</v>
      </c>
      <c r="U4285" s="7">
        <v>0.71872127345152004</v>
      </c>
      <c r="V4285" s="7">
        <v>0.28663735045534372</v>
      </c>
      <c r="W4285" s="7">
        <f>[1]!i_dq_pctchange(W$2,$A4287)</f>
        <v>1.5662436916528375</v>
      </c>
    </row>
    <row r="4286" spans="1:23" x14ac:dyDescent="0.35">
      <c r="A4286" s="1">
        <v>43938</v>
      </c>
      <c r="B4286">
        <v>1</v>
      </c>
      <c r="C4286">
        <v>0</v>
      </c>
      <c r="D4286">
        <v>1</v>
      </c>
      <c r="E4286">
        <f t="shared" ref="E4286:F4286" si="4403">IF(AVERAGE(B4270:B4286)&gt;0.5,1,0)</f>
        <v>1</v>
      </c>
      <c r="F4286">
        <f t="shared" si="4403"/>
        <v>0</v>
      </c>
      <c r="G4286">
        <f t="shared" si="4345"/>
        <v>4</v>
      </c>
      <c r="H4286">
        <f t="shared" si="4346"/>
        <v>3.4454175308095811</v>
      </c>
      <c r="J4286" s="7">
        <v>1.1318288630264426</v>
      </c>
      <c r="K4286" s="7">
        <v>2.7396553807344493</v>
      </c>
      <c r="L4286" s="7">
        <v>0.83304188867891227</v>
      </c>
      <c r="M4286" s="7">
        <v>7.069143723189128E-2</v>
      </c>
      <c r="N4286" s="7">
        <v>-0.15716443269777144</v>
      </c>
      <c r="O4286" s="7">
        <v>0.89299446625925627</v>
      </c>
      <c r="P4286" s="7">
        <v>0.81637196875522322</v>
      </c>
      <c r="Q4286" s="7">
        <v>0.65691120440487305</v>
      </c>
      <c r="R4286" s="7">
        <v>1.8632901814353793</v>
      </c>
      <c r="S4286" s="7">
        <v>0.3249832126179677</v>
      </c>
      <c r="T4286" s="7">
        <v>-6.5771304815474982E-2</v>
      </c>
      <c r="U4286" s="7">
        <v>1.192273329430976</v>
      </c>
      <c r="V4286" s="7">
        <v>2.1524285841279189</v>
      </c>
      <c r="W4286" s="7">
        <f>[1]!i_dq_pctchange(W$2,$A4288)</f>
        <v>-0.88127033314072212</v>
      </c>
    </row>
    <row r="4287" spans="1:23" x14ac:dyDescent="0.35">
      <c r="A4287" s="1">
        <v>43941</v>
      </c>
      <c r="B4287">
        <v>1</v>
      </c>
      <c r="C4287">
        <v>1</v>
      </c>
      <c r="D4287">
        <v>1</v>
      </c>
      <c r="E4287">
        <f t="shared" ref="E4287:F4287" si="4404">IF(AVERAGE(B4271:B4287)&gt;0.5,1,0)</f>
        <v>1</v>
      </c>
      <c r="F4287">
        <f t="shared" si="4404"/>
        <v>0</v>
      </c>
      <c r="G4287">
        <f t="shared" si="4345"/>
        <v>1</v>
      </c>
      <c r="H4287">
        <f t="shared" si="4346"/>
        <v>3.4165033398522375</v>
      </c>
      <c r="J4287" s="7">
        <v>-0.56095582472879268</v>
      </c>
      <c r="K4287" s="7">
        <v>0.28511807014650464</v>
      </c>
      <c r="L4287" s="7">
        <v>-1.2675844922739656</v>
      </c>
      <c r="M4287" s="7">
        <v>-0.46077523694335842</v>
      </c>
      <c r="N4287" s="7">
        <v>-1.7234940698757053</v>
      </c>
      <c r="O4287" s="7">
        <v>-0.37083587401535834</v>
      </c>
      <c r="P4287" s="7">
        <v>-0.83920717006827938</v>
      </c>
      <c r="Q4287" s="7">
        <v>-1.618800008569756</v>
      </c>
      <c r="R4287" s="7">
        <v>0.33830837737127339</v>
      </c>
      <c r="S4287" s="7">
        <v>-0.59472412260309826</v>
      </c>
      <c r="T4287" s="7">
        <v>-1.5820955220624409</v>
      </c>
      <c r="U4287" s="7">
        <v>-0.72383243012847776</v>
      </c>
      <c r="V4287" s="7">
        <v>0.6250472947408241</v>
      </c>
      <c r="W4287" s="7">
        <f>[1]!i_dq_pctchange(W$2,$A4289)</f>
        <v>1.1603113098053628</v>
      </c>
    </row>
    <row r="4288" spans="1:23" x14ac:dyDescent="0.35">
      <c r="A4288" s="1">
        <v>43942</v>
      </c>
      <c r="B4288">
        <v>1</v>
      </c>
      <c r="C4288">
        <v>1</v>
      </c>
      <c r="D4288">
        <v>1</v>
      </c>
      <c r="E4288">
        <f t="shared" ref="E4288:F4288" si="4405">IF(AVERAGE(B4272:B4288)&gt;0.5,1,0)</f>
        <v>1</v>
      </c>
      <c r="F4288">
        <f t="shared" si="4405"/>
        <v>0</v>
      </c>
      <c r="G4288">
        <f t="shared" si="4345"/>
        <v>1</v>
      </c>
      <c r="H4288">
        <f t="shared" si="4346"/>
        <v>3.5558023462877095</v>
      </c>
      <c r="J4288" s="7">
        <v>0.47793524599607751</v>
      </c>
      <c r="K4288" s="7">
        <v>0.29203009540317276</v>
      </c>
      <c r="L4288" s="7">
        <v>1.4437134772667819</v>
      </c>
      <c r="M4288" s="7">
        <v>0.76291142915515509</v>
      </c>
      <c r="N4288" s="7">
        <v>-0.15584340623663359</v>
      </c>
      <c r="O4288" s="7">
        <v>1.874508187507018</v>
      </c>
      <c r="P4288" s="7">
        <v>4.0772389949279697</v>
      </c>
      <c r="Q4288" s="7">
        <v>3.1092277657933742</v>
      </c>
      <c r="R4288" s="7">
        <v>0.51178678769298647</v>
      </c>
      <c r="S4288" s="7">
        <v>-6.5790488134581271E-2</v>
      </c>
      <c r="T4288" s="7">
        <v>0.42525049507877732</v>
      </c>
      <c r="U4288" s="7">
        <v>1.1592158426165249</v>
      </c>
      <c r="V4288" s="7">
        <v>0.18161171940801074</v>
      </c>
      <c r="W4288" s="7">
        <f>[1]!i_dq_pctchange(W$2,$A4290)</f>
        <v>0.37913251272394966</v>
      </c>
    </row>
    <row r="4289" spans="1:23" x14ac:dyDescent="0.35">
      <c r="A4289" s="1">
        <v>43943</v>
      </c>
      <c r="B4289">
        <v>1</v>
      </c>
      <c r="C4289">
        <v>1</v>
      </c>
      <c r="D4289">
        <v>1</v>
      </c>
      <c r="E4289">
        <f t="shared" ref="E4289:F4289" si="4406">IF(AVERAGE(B4273:B4289)&gt;0.5,1,0)</f>
        <v>1</v>
      </c>
      <c r="F4289">
        <f t="shared" si="4406"/>
        <v>0</v>
      </c>
      <c r="G4289">
        <f t="shared" si="4345"/>
        <v>1</v>
      </c>
      <c r="H4289">
        <f t="shared" si="4346"/>
        <v>3.5516717475795176</v>
      </c>
      <c r="J4289" s="7">
        <v>-4.35755829954231E-2</v>
      </c>
      <c r="K4289" s="7">
        <v>-1.6539637950334127</v>
      </c>
      <c r="L4289" s="7">
        <v>0.86894524713722787</v>
      </c>
      <c r="M4289" s="7">
        <v>-0.25504623379949382</v>
      </c>
      <c r="N4289" s="7">
        <v>0.70335345438077956</v>
      </c>
      <c r="O4289" s="7">
        <v>0.33073101055336662</v>
      </c>
      <c r="P4289" s="7">
        <v>-0.11616502566584583</v>
      </c>
      <c r="Q4289" s="7">
        <v>0.52732210566071125</v>
      </c>
      <c r="R4289" s="7">
        <v>-2.3097276763018848</v>
      </c>
      <c r="S4289" s="7">
        <v>-0.87486948963374755</v>
      </c>
      <c r="T4289" s="7">
        <v>-9.1974320769641106E-3</v>
      </c>
      <c r="U4289" s="7">
        <v>-0.10762059949221818</v>
      </c>
      <c r="V4289" s="7">
        <v>-1.6107118058813583</v>
      </c>
      <c r="W4289" s="7">
        <f>[1]!i_dq_pctchange(W$2,$A4291)</f>
        <v>-2.4241391855885048</v>
      </c>
    </row>
    <row r="4290" spans="1:23" x14ac:dyDescent="0.35">
      <c r="A4290" s="1">
        <v>43944</v>
      </c>
      <c r="B4290">
        <v>1</v>
      </c>
      <c r="C4290">
        <v>0</v>
      </c>
      <c r="D4290">
        <v>1</v>
      </c>
      <c r="E4290">
        <f t="shared" ref="E4290:F4290" si="4407">IF(AVERAGE(B4274:B4290)&gt;0.5,1,0)</f>
        <v>1</v>
      </c>
      <c r="F4290">
        <f t="shared" si="4407"/>
        <v>0</v>
      </c>
      <c r="G4290">
        <f t="shared" si="4345"/>
        <v>4</v>
      </c>
      <c r="H4290">
        <f t="shared" si="4346"/>
        <v>3.5516717475795176</v>
      </c>
      <c r="J4290" s="7">
        <v>-2.236172487690268</v>
      </c>
      <c r="K4290" s="7">
        <v>-0.85966657290419068</v>
      </c>
      <c r="L4290" s="7">
        <v>-0.98854368315825847</v>
      </c>
      <c r="M4290" s="7">
        <v>-0.87354698591519986</v>
      </c>
      <c r="N4290" s="7">
        <v>-1.0170448293842604</v>
      </c>
      <c r="O4290" s="7">
        <v>-0.85633283026707929</v>
      </c>
      <c r="P4290" s="7">
        <v>-0.70825756397144479</v>
      </c>
      <c r="Q4290" s="7">
        <v>0.20966174201533747</v>
      </c>
      <c r="R4290" s="7">
        <v>-1.7984535512184276</v>
      </c>
      <c r="S4290" s="7">
        <v>-0.89919472001992062</v>
      </c>
      <c r="T4290" s="7">
        <v>-0.75573052724529832</v>
      </c>
      <c r="U4290" s="7">
        <v>-1.6114959447053565</v>
      </c>
      <c r="V4290" s="7">
        <v>-2.1886867307409874</v>
      </c>
      <c r="W4290" s="7">
        <f>[1]!i_dq_pctchange(W$2,$A4292)</f>
        <v>0</v>
      </c>
    </row>
    <row r="4291" spans="1:23" x14ac:dyDescent="0.35">
      <c r="A4291" s="1">
        <v>43945</v>
      </c>
      <c r="B4291">
        <v>1</v>
      </c>
      <c r="C4291">
        <v>0</v>
      </c>
      <c r="D4291">
        <v>1</v>
      </c>
      <c r="E4291">
        <f t="shared" ref="E4291:F4291" si="4408">IF(AVERAGE(B4275:B4291)&gt;0.5,1,0)</f>
        <v>1</v>
      </c>
      <c r="F4291">
        <f t="shared" si="4408"/>
        <v>0</v>
      </c>
      <c r="G4291">
        <f t="shared" si="4345"/>
        <v>4</v>
      </c>
      <c r="H4291">
        <f t="shared" si="4346"/>
        <v>3.5516717475795176</v>
      </c>
      <c r="J4291" s="7">
        <v>0</v>
      </c>
      <c r="K4291" s="7">
        <v>0</v>
      </c>
      <c r="L4291" s="7">
        <v>0</v>
      </c>
      <c r="M4291" s="7">
        <v>0</v>
      </c>
      <c r="N4291" s="7">
        <v>0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0</v>
      </c>
      <c r="V4291" s="7">
        <v>0</v>
      </c>
      <c r="W4291" s="7">
        <f>[1]!i_dq_pctchange(W$2,$A4293)</f>
        <v>0.86511976757719755</v>
      </c>
    </row>
    <row r="4292" spans="1:23" x14ac:dyDescent="0.35">
      <c r="A4292" s="1">
        <v>43947</v>
      </c>
      <c r="B4292">
        <v>1</v>
      </c>
      <c r="C4292">
        <v>0</v>
      </c>
      <c r="D4292">
        <v>1</v>
      </c>
      <c r="E4292">
        <f t="shared" ref="E4292:F4292" si="4409">IF(AVERAGE(B4276:B4292)&gt;0.5,1,0)</f>
        <v>1</v>
      </c>
      <c r="F4292">
        <f t="shared" si="4409"/>
        <v>0</v>
      </c>
      <c r="G4292">
        <f t="shared" si="4345"/>
        <v>4</v>
      </c>
      <c r="H4292">
        <f t="shared" si="4346"/>
        <v>3.5516717475795176</v>
      </c>
      <c r="J4292" s="7">
        <v>-0.28163196335029383</v>
      </c>
      <c r="K4292" s="7">
        <v>0.78478172801155743</v>
      </c>
      <c r="L4292" s="7">
        <v>-0.3196438171357715</v>
      </c>
      <c r="M4292" s="7">
        <v>0.21262128587309936</v>
      </c>
      <c r="N4292" s="7">
        <v>-0.82160929095118174</v>
      </c>
      <c r="O4292" s="7">
        <v>0.80518175907409051</v>
      </c>
      <c r="P4292" s="7">
        <v>0.5250287686996562</v>
      </c>
      <c r="Q4292" s="7">
        <v>0.61502829722133368</v>
      </c>
      <c r="R4292" s="7">
        <v>0.36385789513215949</v>
      </c>
      <c r="S4292" s="7">
        <v>-0.12094557449147597</v>
      </c>
      <c r="T4292" s="7">
        <v>-1.5489219088293811</v>
      </c>
      <c r="U4292" s="7">
        <v>-0.64004194973742512</v>
      </c>
      <c r="V4292" s="7">
        <v>-0.75641755653143772</v>
      </c>
      <c r="W4292" s="7">
        <f>[1]!i_dq_pctchange(W$2,$A4294)</f>
        <v>-0.50609406918008704</v>
      </c>
    </row>
    <row r="4293" spans="1:23" x14ac:dyDescent="0.35">
      <c r="A4293" s="1">
        <v>43948</v>
      </c>
      <c r="B4293">
        <v>1</v>
      </c>
      <c r="C4293">
        <v>0</v>
      </c>
      <c r="D4293">
        <v>1</v>
      </c>
      <c r="E4293">
        <f t="shared" ref="E4293:F4293" si="4410">IF(AVERAGE(B4277:B4293)&gt;0.5,1,0)</f>
        <v>1</v>
      </c>
      <c r="F4293">
        <f t="shared" si="4410"/>
        <v>0</v>
      </c>
      <c r="G4293">
        <f t="shared" ref="G4293:G4356" si="4411">IF(AND(B4293=1,C4293=1),1,IF(AND(C4293=1,B4293=0),2,IF(AND(C4293=0,B4293=0),3,4)))</f>
        <v>4</v>
      </c>
      <c r="H4293">
        <f t="shared" ref="H4293:H4356" si="4412">H4292*(1+D4293*P4293/100*IF(G4293=1,1,0))</f>
        <v>3.5516717475795176</v>
      </c>
      <c r="J4293" s="7">
        <v>-1.2040820169079818</v>
      </c>
      <c r="K4293" s="7">
        <v>-0.61774168036765154</v>
      </c>
      <c r="L4293" s="7">
        <v>0.79261029384898263</v>
      </c>
      <c r="M4293" s="7">
        <v>-0.87345180398492339</v>
      </c>
      <c r="N4293" s="7">
        <v>-2.2903255673428919</v>
      </c>
      <c r="O4293" s="7">
        <v>-0.47289200821677391</v>
      </c>
      <c r="P4293" s="7">
        <v>-0.5938327251913802</v>
      </c>
      <c r="Q4293" s="7">
        <v>1.6826133427469046</v>
      </c>
      <c r="R4293" s="7">
        <v>-1.929105377381243</v>
      </c>
      <c r="S4293" s="7">
        <v>-1.0835377744228509</v>
      </c>
      <c r="T4293" s="7">
        <v>-1.8071381769707475</v>
      </c>
      <c r="U4293" s="7">
        <v>-1.8657498311977556</v>
      </c>
      <c r="V4293" s="7">
        <v>-1.2133227752965519</v>
      </c>
      <c r="W4293" s="7">
        <f>[1]!i_dq_pctchange(W$2,$A4295)</f>
        <v>-1.2945970759888483</v>
      </c>
    </row>
    <row r="4294" spans="1:23" x14ac:dyDescent="0.35">
      <c r="A4294" s="1">
        <v>43949</v>
      </c>
      <c r="B4294">
        <v>1</v>
      </c>
      <c r="C4294">
        <v>0</v>
      </c>
      <c r="D4294">
        <v>1</v>
      </c>
      <c r="E4294">
        <f t="shared" ref="E4294:F4294" si="4413">IF(AVERAGE(B4278:B4294)&gt;0.5,1,0)</f>
        <v>1</v>
      </c>
      <c r="F4294">
        <f t="shared" si="4413"/>
        <v>0</v>
      </c>
      <c r="G4294">
        <f t="shared" si="4411"/>
        <v>4</v>
      </c>
      <c r="H4294">
        <f t="shared" si="4412"/>
        <v>3.5516717475795176</v>
      </c>
      <c r="J4294" s="7">
        <v>-0.93908121551699653</v>
      </c>
      <c r="K4294" s="7">
        <v>1.5624954370636039</v>
      </c>
      <c r="L4294" s="7">
        <v>0.90528379479653043</v>
      </c>
      <c r="M4294" s="7">
        <v>-9.6698138832449987E-2</v>
      </c>
      <c r="N4294" s="7">
        <v>0.63986514455566801</v>
      </c>
      <c r="O4294" s="7">
        <v>-1.117973887324206</v>
      </c>
      <c r="P4294" s="7">
        <v>-1.7787739826029805</v>
      </c>
      <c r="Q4294" s="7">
        <v>-1.9900635448541826</v>
      </c>
      <c r="R4294" s="7">
        <v>-0.78766861958742462</v>
      </c>
      <c r="S4294" s="7">
        <v>0.14573628621546714</v>
      </c>
      <c r="T4294" s="7">
        <v>6.9412752771714326E-2</v>
      </c>
      <c r="U4294" s="7">
        <v>8.6203487682385074E-2</v>
      </c>
      <c r="V4294" s="7">
        <v>-0.35285365921576151</v>
      </c>
      <c r="W4294" s="7">
        <f>[1]!i_dq_pctchange(W$2,$A4296)</f>
        <v>-0.6243479377153307</v>
      </c>
    </row>
    <row r="4295" spans="1:23" x14ac:dyDescent="0.35">
      <c r="A4295" s="1">
        <v>43950</v>
      </c>
      <c r="B4295">
        <v>0</v>
      </c>
      <c r="C4295">
        <v>0</v>
      </c>
      <c r="D4295">
        <v>1</v>
      </c>
      <c r="E4295">
        <f t="shared" ref="E4295:F4295" si="4414">IF(AVERAGE(B4279:B4295)&gt;0.5,1,0)</f>
        <v>1</v>
      </c>
      <c r="F4295">
        <f t="shared" si="4414"/>
        <v>0</v>
      </c>
      <c r="G4295">
        <f t="shared" si="4411"/>
        <v>3</v>
      </c>
      <c r="H4295">
        <f t="shared" si="4412"/>
        <v>3.5516717475795176</v>
      </c>
      <c r="J4295" s="7">
        <v>2.0176514440997435</v>
      </c>
      <c r="K4295" s="7">
        <v>0.10595672307628008</v>
      </c>
      <c r="L4295" s="7">
        <v>1.1776777258676767</v>
      </c>
      <c r="M4295" s="7">
        <v>1.3001631321370355</v>
      </c>
      <c r="N4295" s="7">
        <v>2.3092857072063544</v>
      </c>
      <c r="O4295" s="7">
        <v>-0.59388288207138062</v>
      </c>
      <c r="P4295" s="7">
        <v>-0.18973494682187422</v>
      </c>
      <c r="Q4295" s="7">
        <v>-0.43403797371050767</v>
      </c>
      <c r="R4295" s="7">
        <v>4.1230109217700353</v>
      </c>
      <c r="S4295" s="7">
        <v>2.0680312427237859</v>
      </c>
      <c r="T4295" s="7">
        <v>2.722081704606413</v>
      </c>
      <c r="U4295" s="7">
        <v>2.0753986440570906</v>
      </c>
      <c r="V4295" s="7">
        <v>4.2069207799051513</v>
      </c>
      <c r="W4295" s="7">
        <f>[1]!i_dq_pctchange(W$2,$A4297)</f>
        <v>1.996365467562879</v>
      </c>
    </row>
    <row r="4296" spans="1:23" x14ac:dyDescent="0.35">
      <c r="A4296" s="1">
        <v>43951</v>
      </c>
      <c r="B4296">
        <v>0</v>
      </c>
      <c r="C4296">
        <v>0</v>
      </c>
      <c r="D4296">
        <v>1</v>
      </c>
      <c r="E4296">
        <f t="shared" ref="E4296:F4296" si="4415">IF(AVERAGE(B4280:B4296)&gt;0.5,1,0)</f>
        <v>1</v>
      </c>
      <c r="F4296">
        <f t="shared" si="4415"/>
        <v>0</v>
      </c>
      <c r="G4296">
        <f t="shared" si="4411"/>
        <v>3</v>
      </c>
      <c r="H4296">
        <f t="shared" si="4412"/>
        <v>3.5516717475795176</v>
      </c>
      <c r="J4296" s="7">
        <v>1.4417047758238617</v>
      </c>
      <c r="K4296" s="7">
        <v>0.44736207173877551</v>
      </c>
      <c r="L4296" s="7">
        <v>0.34358062426851843</v>
      </c>
      <c r="M4296" s="7">
        <v>0.55611918986960718</v>
      </c>
      <c r="N4296" s="7">
        <v>0.40299534036638501</v>
      </c>
      <c r="O4296" s="7">
        <v>0.9023956605017579</v>
      </c>
      <c r="P4296" s="7">
        <v>0.38124005275481243</v>
      </c>
      <c r="Q4296" s="7">
        <v>1.8472984749858918</v>
      </c>
      <c r="R4296" s="7">
        <v>2.6087812965524102</v>
      </c>
      <c r="S4296" s="7">
        <v>0.19390294483616805</v>
      </c>
      <c r="T4296" s="7">
        <v>2.5962252325186683</v>
      </c>
      <c r="U4296" s="7">
        <v>1.5818951002666768</v>
      </c>
      <c r="V4296" s="7">
        <v>2.4359269049534551</v>
      </c>
      <c r="W4296" s="7">
        <f>[1]!i_dq_pctchange(W$2,$A4298)</f>
        <v>0.3222081022136023</v>
      </c>
    </row>
    <row r="4297" spans="1:23" x14ac:dyDescent="0.35">
      <c r="A4297" s="1">
        <v>43957</v>
      </c>
      <c r="B4297">
        <v>0</v>
      </c>
      <c r="C4297">
        <v>0</v>
      </c>
      <c r="D4297">
        <v>1</v>
      </c>
      <c r="E4297">
        <f t="shared" ref="E4297:F4297" si="4416">IF(AVERAGE(B4281:B4297)&gt;0.5,1,0)</f>
        <v>1</v>
      </c>
      <c r="F4297">
        <f t="shared" si="4416"/>
        <v>0</v>
      </c>
      <c r="G4297">
        <f t="shared" si="4411"/>
        <v>3</v>
      </c>
      <c r="H4297">
        <f t="shared" si="4412"/>
        <v>3.5516717475795176</v>
      </c>
      <c r="J4297" s="7">
        <v>0.18636600237954615</v>
      </c>
      <c r="K4297" s="7">
        <v>1.2716268788809071</v>
      </c>
      <c r="L4297" s="7">
        <v>-0.61615768427757167</v>
      </c>
      <c r="M4297" s="7">
        <v>-0.45161669166751378</v>
      </c>
      <c r="N4297" s="7">
        <v>-0.48194282295959373</v>
      </c>
      <c r="O4297" s="7">
        <v>0.69273051018037912</v>
      </c>
      <c r="P4297" s="7">
        <v>1.0544847599917548</v>
      </c>
      <c r="Q4297" s="7">
        <v>1.2678777617139569</v>
      </c>
      <c r="R4297" s="7">
        <v>-0.50633113896511306</v>
      </c>
      <c r="S4297" s="7">
        <v>0.22405745806037275</v>
      </c>
      <c r="T4297" s="7">
        <v>-0.47236020101671194</v>
      </c>
      <c r="U4297" s="7">
        <v>-2.5147838809968241E-2</v>
      </c>
      <c r="V4297" s="7">
        <v>-0.69543005776240385</v>
      </c>
      <c r="W4297" s="7">
        <f>[1]!i_dq_pctchange(W$2,$A4299)</f>
        <v>0.63121992344051236</v>
      </c>
    </row>
    <row r="4298" spans="1:23" x14ac:dyDescent="0.35">
      <c r="A4298" s="1">
        <v>43958</v>
      </c>
      <c r="B4298">
        <v>0</v>
      </c>
      <c r="C4298">
        <v>1</v>
      </c>
      <c r="D4298">
        <v>1</v>
      </c>
      <c r="E4298">
        <f t="shared" ref="E4298:F4298" si="4417">IF(AVERAGE(B4282:B4298)&gt;0.5,1,0)</f>
        <v>1</v>
      </c>
      <c r="F4298">
        <f t="shared" si="4417"/>
        <v>0</v>
      </c>
      <c r="G4298">
        <f t="shared" si="4411"/>
        <v>2</v>
      </c>
      <c r="H4298">
        <f t="shared" si="4412"/>
        <v>3.5516717475795176</v>
      </c>
      <c r="J4298" s="7">
        <v>1.6653600471310852</v>
      </c>
      <c r="K4298" s="7">
        <v>0.40208213035761825</v>
      </c>
      <c r="L4298" s="7">
        <v>3.9517348836811843</v>
      </c>
      <c r="M4298" s="7">
        <v>0.43543310042310579</v>
      </c>
      <c r="N4298" s="7">
        <v>1.0078192033429139</v>
      </c>
      <c r="O4298" s="7">
        <v>0.25494984038725199</v>
      </c>
      <c r="P4298" s="7">
        <v>0.17679992142224915</v>
      </c>
      <c r="Q4298" s="7">
        <v>0.81580565824072448</v>
      </c>
      <c r="R4298" s="7">
        <v>1.7056052225366725</v>
      </c>
      <c r="S4298" s="7">
        <v>0.69287045594180685</v>
      </c>
      <c r="T4298" s="7">
        <v>1.2659707785446135</v>
      </c>
      <c r="U4298" s="7">
        <v>1.1380353835247718</v>
      </c>
      <c r="V4298" s="7">
        <v>2.0647462235763259</v>
      </c>
      <c r="W4298" s="7">
        <f>[1]!i_dq_pctchange(W$2,$A4300)</f>
        <v>0</v>
      </c>
    </row>
    <row r="4299" spans="1:23" x14ac:dyDescent="0.35">
      <c r="A4299" s="1">
        <v>43959</v>
      </c>
      <c r="B4299">
        <v>0</v>
      </c>
      <c r="C4299">
        <v>1</v>
      </c>
      <c r="D4299">
        <v>1</v>
      </c>
      <c r="E4299">
        <f t="shared" ref="E4299:F4299" si="4418">IF(AVERAGE(B4283:B4299)&gt;0.5,1,0)</f>
        <v>1</v>
      </c>
      <c r="F4299">
        <f t="shared" si="4418"/>
        <v>0</v>
      </c>
      <c r="G4299">
        <f t="shared" si="4411"/>
        <v>2</v>
      </c>
      <c r="H4299">
        <f t="shared" si="4412"/>
        <v>3.5516717475795176</v>
      </c>
      <c r="J4299" s="7">
        <v>0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f>[1]!i_dq_pctchange(W$2,$A4301)</f>
        <v>-0.86147323298581169</v>
      </c>
    </row>
    <row r="4300" spans="1:23" x14ac:dyDescent="0.35">
      <c r="A4300" s="1">
        <v>43960</v>
      </c>
      <c r="B4300">
        <v>1</v>
      </c>
      <c r="C4300">
        <v>1</v>
      </c>
      <c r="D4300">
        <v>1</v>
      </c>
      <c r="E4300">
        <f t="shared" ref="E4300:F4300" si="4419">IF(AVERAGE(B4284:B4300)&gt;0.5,1,0)</f>
        <v>1</v>
      </c>
      <c r="F4300">
        <f t="shared" si="4419"/>
        <v>0</v>
      </c>
      <c r="G4300">
        <f t="shared" si="4411"/>
        <v>1</v>
      </c>
      <c r="H4300">
        <f t="shared" si="4412"/>
        <v>3.4796874416433399</v>
      </c>
      <c r="J4300" s="7">
        <v>-0.81630231932069075</v>
      </c>
      <c r="K4300" s="7">
        <v>1.8024048000382513</v>
      </c>
      <c r="L4300" s="7">
        <v>1.1559624480042952</v>
      </c>
      <c r="M4300" s="7">
        <v>-0.21356911363478612</v>
      </c>
      <c r="N4300" s="7">
        <v>0.34362611942448912</v>
      </c>
      <c r="O4300" s="7">
        <v>-0.38007184247417486</v>
      </c>
      <c r="P4300" s="7">
        <v>-2.0267724905950462</v>
      </c>
      <c r="Q4300" s="7">
        <v>-0.27430849667301621</v>
      </c>
      <c r="R4300" s="7">
        <v>1.0355280995687861</v>
      </c>
      <c r="S4300" s="7">
        <v>-0.48608155710176526</v>
      </c>
      <c r="T4300" s="7">
        <v>-1.1134041447786063</v>
      </c>
      <c r="U4300" s="7">
        <v>-0.17975038437189045</v>
      </c>
      <c r="V4300" s="7">
        <v>-0.75642546534003174</v>
      </c>
      <c r="W4300" s="7">
        <f>[1]!i_dq_pctchange(W$2,$A4302)</f>
        <v>1.2936262392827758</v>
      </c>
    </row>
    <row r="4301" spans="1:23" x14ac:dyDescent="0.35">
      <c r="A4301" s="1">
        <v>43962</v>
      </c>
      <c r="B4301">
        <v>1</v>
      </c>
      <c r="C4301">
        <v>1</v>
      </c>
      <c r="D4301">
        <v>1</v>
      </c>
      <c r="E4301">
        <f t="shared" ref="E4301:F4301" si="4420">IF(AVERAGE(B4285:B4301)&gt;0.5,1,0)</f>
        <v>1</v>
      </c>
      <c r="F4301">
        <f t="shared" si="4420"/>
        <v>0</v>
      </c>
      <c r="G4301">
        <f t="shared" si="4411"/>
        <v>1</v>
      </c>
      <c r="H4301">
        <f t="shared" si="4412"/>
        <v>3.4804755575326474</v>
      </c>
      <c r="J4301" s="7">
        <v>0.36343561669043989</v>
      </c>
      <c r="K4301" s="7">
        <v>-0.55554097563603722</v>
      </c>
      <c r="L4301" s="7">
        <v>1.3624450599684432</v>
      </c>
      <c r="M4301" s="7">
        <v>-0.15944952459428754</v>
      </c>
      <c r="N4301" s="7">
        <v>-0.66720234166500569</v>
      </c>
      <c r="O4301" s="7">
        <v>0.4246317189732462</v>
      </c>
      <c r="P4301" s="7">
        <v>2.2649042551221667E-2</v>
      </c>
      <c r="Q4301" s="7">
        <v>1.080536640919465</v>
      </c>
      <c r="R4301" s="7">
        <v>-0.76281828103790228</v>
      </c>
      <c r="S4301" s="7">
        <v>-0.27565810151431153</v>
      </c>
      <c r="T4301" s="7">
        <v>-0.8055983245890056</v>
      </c>
      <c r="U4301" s="7">
        <v>-6.4554854638324319E-2</v>
      </c>
      <c r="V4301" s="7">
        <v>9.7597611554070013E-2</v>
      </c>
      <c r="W4301" s="7">
        <f>[1]!i_dq_pctchange(W$2,$A4303)</f>
        <v>1.5121358349619602</v>
      </c>
    </row>
    <row r="4302" spans="1:23" x14ac:dyDescent="0.35">
      <c r="A4302" s="1">
        <v>43963</v>
      </c>
      <c r="B4302">
        <v>1</v>
      </c>
      <c r="C4302">
        <v>1</v>
      </c>
      <c r="D4302">
        <v>1</v>
      </c>
      <c r="E4302">
        <f t="shared" ref="E4302:F4302" si="4421">IF(AVERAGE(B4286:B4302)&gt;0.5,1,0)</f>
        <v>1</v>
      </c>
      <c r="F4302">
        <f t="shared" si="4421"/>
        <v>0</v>
      </c>
      <c r="G4302">
        <f t="shared" si="4411"/>
        <v>1</v>
      </c>
      <c r="H4302">
        <f t="shared" si="4412"/>
        <v>3.4957705042681639</v>
      </c>
      <c r="J4302" s="7">
        <v>1.2174550788412151</v>
      </c>
      <c r="K4302" s="7">
        <v>-0.16153742515178141</v>
      </c>
      <c r="L4302" s="7">
        <v>-0.49735155619458243</v>
      </c>
      <c r="M4302" s="7">
        <v>0.13880329054904569</v>
      </c>
      <c r="N4302" s="7">
        <v>-0.1001507075551155</v>
      </c>
      <c r="O4302" s="7">
        <v>1.2160757487022043</v>
      </c>
      <c r="P4302" s="7">
        <v>0.43944991087250301</v>
      </c>
      <c r="Q4302" s="7">
        <v>1.7020333771550169</v>
      </c>
      <c r="R4302" s="7">
        <v>-0.38079320090979835</v>
      </c>
      <c r="S4302" s="7">
        <v>0.57040703502009671</v>
      </c>
      <c r="T4302" s="7">
        <v>0.65140469482186736</v>
      </c>
      <c r="U4302" s="7">
        <v>0.61347839226353273</v>
      </c>
      <c r="V4302" s="7">
        <v>0.18237601402550699</v>
      </c>
      <c r="W4302" s="7">
        <f>[1]!i_dq_pctchange(W$2,$A4304)</f>
        <v>-0.83945096215117809</v>
      </c>
    </row>
    <row r="4303" spans="1:23" x14ac:dyDescent="0.35">
      <c r="A4303" s="1">
        <v>43964</v>
      </c>
      <c r="B4303">
        <v>1</v>
      </c>
      <c r="C4303">
        <v>1</v>
      </c>
      <c r="D4303">
        <v>1</v>
      </c>
      <c r="E4303">
        <f t="shared" ref="E4303:F4303" si="4422">IF(AVERAGE(B4287:B4303)&gt;0.5,1,0)</f>
        <v>1</v>
      </c>
      <c r="F4303">
        <f t="shared" si="4422"/>
        <v>1</v>
      </c>
      <c r="G4303">
        <f t="shared" si="4411"/>
        <v>1</v>
      </c>
      <c r="H4303">
        <f t="shared" si="4412"/>
        <v>3.403551781080925</v>
      </c>
      <c r="J4303" s="7">
        <v>-0.76443735961160675</v>
      </c>
      <c r="K4303" s="7">
        <v>-2.5855808479202587</v>
      </c>
      <c r="L4303" s="7">
        <v>-9.2796269885392635E-2</v>
      </c>
      <c r="M4303" s="7">
        <v>-0.89481627366821315</v>
      </c>
      <c r="N4303" s="7">
        <v>-0.69838393283174593</v>
      </c>
      <c r="O4303" s="7">
        <v>-0.61769722233161384</v>
      </c>
      <c r="P4303" s="7">
        <v>-2.6380085041236114</v>
      </c>
      <c r="Q4303" s="7">
        <v>-0.68195789706665821</v>
      </c>
      <c r="R4303" s="7">
        <v>-1.0596917476208456</v>
      </c>
      <c r="S4303" s="7">
        <v>-1.4400205497045966</v>
      </c>
      <c r="T4303" s="7">
        <v>-0.3862668786200994</v>
      </c>
      <c r="U4303" s="7">
        <v>-1.1211065389120884</v>
      </c>
      <c r="V4303" s="7">
        <v>-0.72483918209963039</v>
      </c>
      <c r="W4303" s="7">
        <f>[1]!i_dq_pctchange(W$2,$A4305)</f>
        <v>-0.57068212605911939</v>
      </c>
    </row>
    <row r="4304" spans="1:23" x14ac:dyDescent="0.35">
      <c r="A4304" s="1">
        <v>43965</v>
      </c>
      <c r="B4304">
        <v>1</v>
      </c>
      <c r="C4304">
        <v>1</v>
      </c>
      <c r="D4304">
        <v>1</v>
      </c>
      <c r="E4304">
        <f t="shared" ref="E4304:F4304" si="4423">IF(AVERAGE(B4288:B4304)&gt;0.5,1,0)</f>
        <v>1</v>
      </c>
      <c r="F4304">
        <f t="shared" si="4423"/>
        <v>1</v>
      </c>
      <c r="G4304">
        <f t="shared" si="4411"/>
        <v>1</v>
      </c>
      <c r="H4304">
        <f t="shared" si="4412"/>
        <v>3.4137789593654291</v>
      </c>
      <c r="J4304" s="7">
        <v>3.8790113540939954E-2</v>
      </c>
      <c r="K4304" s="7">
        <v>-0.54897894771418976</v>
      </c>
      <c r="L4304" s="7">
        <v>-0.82303807643245952</v>
      </c>
      <c r="M4304" s="7">
        <v>6.4261105291013962E-2</v>
      </c>
      <c r="N4304" s="7">
        <v>5.5331747803711716E-2</v>
      </c>
      <c r="O4304" s="7">
        <v>0.14570594224192673</v>
      </c>
      <c r="P4304" s="7">
        <v>0.30048546172715357</v>
      </c>
      <c r="Q4304" s="7">
        <v>-0.81539288145738387</v>
      </c>
      <c r="R4304" s="7">
        <v>0.34074956906377785</v>
      </c>
      <c r="S4304" s="7">
        <v>-0.65468837146267311</v>
      </c>
      <c r="T4304" s="7">
        <v>0.96482603782997511</v>
      </c>
      <c r="U4304" s="7">
        <v>-0.16365555631497603</v>
      </c>
      <c r="V4304" s="7">
        <v>0.68288766059158612</v>
      </c>
      <c r="W4304" s="7">
        <f>[1]!i_dq_pctchange(W$2,$A4306)</f>
        <v>1.1400875428141128</v>
      </c>
    </row>
    <row r="4305" spans="1:23" x14ac:dyDescent="0.35">
      <c r="A4305" s="1">
        <v>43966</v>
      </c>
      <c r="B4305">
        <v>1</v>
      </c>
      <c r="C4305">
        <v>1</v>
      </c>
      <c r="D4305">
        <v>1</v>
      </c>
      <c r="E4305">
        <f t="shared" ref="E4305:F4305" si="4424">IF(AVERAGE(B4289:B4305)&gt;0.5,1,0)</f>
        <v>1</v>
      </c>
      <c r="F4305">
        <f t="shared" si="4424"/>
        <v>1</v>
      </c>
      <c r="G4305">
        <f t="shared" si="4411"/>
        <v>1</v>
      </c>
      <c r="H4305">
        <f t="shared" si="4412"/>
        <v>3.5072714977691075</v>
      </c>
      <c r="J4305" s="7">
        <v>-1.4684348099793376</v>
      </c>
      <c r="K4305" s="7">
        <v>0.56493361958168697</v>
      </c>
      <c r="L4305" s="7">
        <v>0.17172023832112732</v>
      </c>
      <c r="M4305" s="7">
        <v>-0.25687934765597548</v>
      </c>
      <c r="N4305" s="7">
        <v>0.44337938528406706</v>
      </c>
      <c r="O4305" s="7">
        <v>0.64833077653589644</v>
      </c>
      <c r="P4305" s="7">
        <v>2.7386816638256173</v>
      </c>
      <c r="Q4305" s="7">
        <v>2.6019224005185317</v>
      </c>
      <c r="R4305" s="7">
        <v>-2.6808668375257492</v>
      </c>
      <c r="S4305" s="7">
        <v>0.23558300234533683</v>
      </c>
      <c r="T4305" s="7">
        <v>2.623738272932731</v>
      </c>
      <c r="U4305" s="7">
        <v>4.8682714213458489E-2</v>
      </c>
      <c r="V4305" s="7">
        <v>-1.7011111379009167</v>
      </c>
      <c r="W4305" s="7">
        <f>[1]!i_dq_pctchange(W$2,$A4307)</f>
        <v>0.8170317441724152</v>
      </c>
    </row>
    <row r="4306" spans="1:23" x14ac:dyDescent="0.35">
      <c r="A4306" s="1">
        <v>43969</v>
      </c>
      <c r="B4306">
        <v>1</v>
      </c>
      <c r="C4306">
        <v>1</v>
      </c>
      <c r="D4306">
        <v>1</v>
      </c>
      <c r="E4306">
        <f t="shared" ref="E4306:F4306" si="4425">IF(AVERAGE(B4290:B4306)&gt;0.5,1,0)</f>
        <v>1</v>
      </c>
      <c r="F4306">
        <f t="shared" si="4425"/>
        <v>1</v>
      </c>
      <c r="G4306">
        <f t="shared" si="4411"/>
        <v>1</v>
      </c>
      <c r="H4306">
        <f t="shared" si="4412"/>
        <v>3.4726768758838022</v>
      </c>
      <c r="J4306" s="7">
        <v>0.10694741520597541</v>
      </c>
      <c r="K4306" s="7">
        <v>0.50806869637112051</v>
      </c>
      <c r="L4306" s="7">
        <v>1.1389604854585715</v>
      </c>
      <c r="M4306" s="7">
        <v>0.17151359394021765</v>
      </c>
      <c r="N4306" s="7">
        <v>1.4677047010982369</v>
      </c>
      <c r="O4306" s="7">
        <v>1.672684823961337</v>
      </c>
      <c r="P4306" s="7">
        <v>-0.98636851772981071</v>
      </c>
      <c r="Q4306" s="7">
        <v>0.49203079792915833</v>
      </c>
      <c r="R4306" s="7">
        <v>0.969843915744803</v>
      </c>
      <c r="S4306" s="7">
        <v>0.52868509212729842</v>
      </c>
      <c r="T4306" s="7">
        <v>-0.69112268489833151</v>
      </c>
      <c r="U4306" s="7">
        <v>1.6251354279523293</v>
      </c>
      <c r="V4306" s="7">
        <v>2.1020556409845161</v>
      </c>
      <c r="W4306" s="7">
        <f>[1]!i_dq_pctchange(W$2,$A4308)</f>
        <v>-1.2029594711791733</v>
      </c>
    </row>
    <row r="4307" spans="1:23" x14ac:dyDescent="0.35">
      <c r="A4307" s="1">
        <v>43970</v>
      </c>
      <c r="B4307">
        <v>1</v>
      </c>
      <c r="C4307">
        <v>1</v>
      </c>
      <c r="D4307">
        <v>1</v>
      </c>
      <c r="E4307">
        <f t="shared" ref="E4307:F4307" si="4426">IF(AVERAGE(B4291:B4307)&gt;0.5,1,0)</f>
        <v>1</v>
      </c>
      <c r="F4307">
        <f t="shared" si="4426"/>
        <v>1</v>
      </c>
      <c r="G4307">
        <f t="shared" si="4411"/>
        <v>1</v>
      </c>
      <c r="H4307">
        <f t="shared" si="4412"/>
        <v>3.4189292050606723</v>
      </c>
      <c r="J4307" s="7">
        <v>-1.3328708521216401</v>
      </c>
      <c r="K4307" s="7">
        <v>-0.90430300472964886</v>
      </c>
      <c r="L4307" s="7">
        <v>-0.35156579216682177</v>
      </c>
      <c r="M4307" s="7">
        <v>-0.69946311479837342</v>
      </c>
      <c r="N4307" s="7">
        <v>-1.09854019809897</v>
      </c>
      <c r="O4307" s="7">
        <v>-0.96907467942902303</v>
      </c>
      <c r="P4307" s="7">
        <v>-1.5477302595120122</v>
      </c>
      <c r="Q4307" s="7">
        <v>-0.62436322936977662</v>
      </c>
      <c r="R4307" s="7">
        <v>-0.82667088520308241</v>
      </c>
      <c r="S4307" s="7">
        <v>-0.99557406925279301</v>
      </c>
      <c r="T4307" s="7">
        <v>-2.9234866500041319E-2</v>
      </c>
      <c r="U4307" s="7">
        <v>-0.60225189840273674</v>
      </c>
      <c r="V4307" s="7">
        <v>-1.6553758135512397</v>
      </c>
      <c r="W4307" s="7">
        <f>[1]!i_dq_pctchange(W$2,$A4309)</f>
        <v>0.75759166701667058</v>
      </c>
    </row>
    <row r="4308" spans="1:23" x14ac:dyDescent="0.35">
      <c r="A4308" s="1">
        <v>43971</v>
      </c>
      <c r="B4308">
        <v>1</v>
      </c>
      <c r="C4308">
        <v>1</v>
      </c>
      <c r="D4308">
        <v>1</v>
      </c>
      <c r="E4308">
        <f t="shared" ref="E4308:F4308" si="4427">IF(AVERAGE(B4292:B4308)&gt;0.5,1,0)</f>
        <v>1</v>
      </c>
      <c r="F4308">
        <f t="shared" si="4427"/>
        <v>1</v>
      </c>
      <c r="G4308">
        <f t="shared" si="4411"/>
        <v>1</v>
      </c>
      <c r="H4308">
        <f t="shared" si="4412"/>
        <v>3.3560723808192656</v>
      </c>
      <c r="J4308" s="7">
        <v>-1.8688215690226488</v>
      </c>
      <c r="K4308" s="7">
        <v>-0.36645581598069082</v>
      </c>
      <c r="L4308" s="7">
        <v>-0.65070447115998109</v>
      </c>
      <c r="M4308" s="7">
        <v>-0.83602125680593742</v>
      </c>
      <c r="N4308" s="7">
        <v>-0.41628767644100945</v>
      </c>
      <c r="O4308" s="7">
        <v>-0.42380135700532751</v>
      </c>
      <c r="P4308" s="7">
        <v>-1.8384944662898046</v>
      </c>
      <c r="Q4308" s="7">
        <v>0.63178765597366138</v>
      </c>
      <c r="R4308" s="7">
        <v>-1.901485932112567</v>
      </c>
      <c r="S4308" s="7">
        <v>0.15672827104522979</v>
      </c>
      <c r="T4308" s="7">
        <v>-1.6404842994953726</v>
      </c>
      <c r="U4308" s="7">
        <v>-1.2065331928345606</v>
      </c>
      <c r="V4308" s="7">
        <v>-2.1960284711417746</v>
      </c>
      <c r="W4308" s="7">
        <f>[1]!i_dq_pctchange(W$2,$A4310)</f>
        <v>-2.549566214209412</v>
      </c>
    </row>
    <row r="4309" spans="1:23" x14ac:dyDescent="0.35">
      <c r="A4309" s="1">
        <v>43972</v>
      </c>
      <c r="B4309">
        <v>1</v>
      </c>
      <c r="C4309">
        <v>1</v>
      </c>
      <c r="D4309">
        <v>1</v>
      </c>
      <c r="E4309">
        <f t="shared" ref="E4309:F4309" si="4428">IF(AVERAGE(B4293:B4309)&gt;0.5,1,0)</f>
        <v>1</v>
      </c>
      <c r="F4309">
        <f t="shared" si="4428"/>
        <v>1</v>
      </c>
      <c r="G4309">
        <f t="shared" si="4411"/>
        <v>1</v>
      </c>
      <c r="H4309">
        <f t="shared" si="4412"/>
        <v>3.3251067576800746</v>
      </c>
      <c r="J4309" s="7">
        <v>-1.9015456925046308</v>
      </c>
      <c r="K4309" s="7">
        <v>-2.6038369000886386</v>
      </c>
      <c r="L4309" s="7">
        <v>-2.4724406044013989</v>
      </c>
      <c r="M4309" s="7">
        <v>-1.1535297021556674</v>
      </c>
      <c r="N4309" s="7">
        <v>-1.9746380313544913</v>
      </c>
      <c r="O4309" s="7">
        <v>-0.75679882242224317</v>
      </c>
      <c r="P4309" s="7">
        <v>-0.92267447258190383</v>
      </c>
      <c r="Q4309" s="7">
        <v>-3.1132080315017339</v>
      </c>
      <c r="R4309" s="7">
        <v>-1.533913710578541</v>
      </c>
      <c r="S4309" s="7">
        <v>-1.3973198344850712</v>
      </c>
      <c r="T4309" s="7">
        <v>-1.4865575315893476</v>
      </c>
      <c r="U4309" s="7">
        <v>-2.0429386623189489</v>
      </c>
      <c r="V4309" s="7">
        <v>-2.3158456948209505</v>
      </c>
      <c r="W4309" s="7">
        <f>[1]!i_dq_pctchange(W$2,$A4311)</f>
        <v>1.2797424901883208</v>
      </c>
    </row>
    <row r="4310" spans="1:23" x14ac:dyDescent="0.35">
      <c r="A4310" s="1">
        <v>43973</v>
      </c>
      <c r="B4310">
        <v>0</v>
      </c>
      <c r="C4310">
        <v>1</v>
      </c>
      <c r="D4310">
        <v>1</v>
      </c>
      <c r="E4310">
        <f t="shared" ref="E4310:F4310" si="4429">IF(AVERAGE(B4294:B4310)&gt;0.5,1,0)</f>
        <v>1</v>
      </c>
      <c r="F4310">
        <f t="shared" si="4429"/>
        <v>1</v>
      </c>
      <c r="G4310">
        <f t="shared" si="4411"/>
        <v>2</v>
      </c>
      <c r="H4310">
        <f t="shared" si="4412"/>
        <v>3.3251067576800746</v>
      </c>
      <c r="J4310" s="7">
        <v>0.59403530127814086</v>
      </c>
      <c r="K4310" s="7">
        <v>0.25146230798666802</v>
      </c>
      <c r="L4310" s="7">
        <v>-0.74417277111872593</v>
      </c>
      <c r="M4310" s="7">
        <v>0.43172573762395317</v>
      </c>
      <c r="N4310" s="7">
        <v>0.32390380500694821</v>
      </c>
      <c r="O4310" s="7">
        <v>0.81697409572091906</v>
      </c>
      <c r="P4310" s="7">
        <v>1.1520261052422751</v>
      </c>
      <c r="Q4310" s="7">
        <v>2.6150578961901609</v>
      </c>
      <c r="R4310" s="7">
        <v>-2.5727775072512951</v>
      </c>
      <c r="S4310" s="7">
        <v>-0.27106909865530121</v>
      </c>
      <c r="T4310" s="7">
        <v>-0.85313115327286182</v>
      </c>
      <c r="U4310" s="7">
        <v>-0.10577442825422628</v>
      </c>
      <c r="V4310" s="7">
        <v>-1.1537092361642383</v>
      </c>
      <c r="W4310" s="7">
        <f>[1]!i_dq_pctchange(W$2,$A4312)</f>
        <v>2.2684533570132115</v>
      </c>
    </row>
    <row r="4311" spans="1:23" x14ac:dyDescent="0.35">
      <c r="A4311" s="1">
        <v>43976</v>
      </c>
      <c r="B4311">
        <v>0</v>
      </c>
      <c r="C4311">
        <v>1</v>
      </c>
      <c r="D4311">
        <v>1</v>
      </c>
      <c r="E4311">
        <f t="shared" ref="E4311:F4311" si="4430">IF(AVERAGE(B4295:B4311)&gt;0.5,1,0)</f>
        <v>1</v>
      </c>
      <c r="F4311">
        <f t="shared" si="4430"/>
        <v>1</v>
      </c>
      <c r="G4311">
        <f t="shared" si="4411"/>
        <v>2</v>
      </c>
      <c r="H4311">
        <f t="shared" si="4412"/>
        <v>3.3251067576800746</v>
      </c>
      <c r="J4311" s="7">
        <v>2.0591011399114194</v>
      </c>
      <c r="K4311" s="7">
        <v>1.4217227205939689</v>
      </c>
      <c r="L4311" s="7">
        <v>2.8076273434119257</v>
      </c>
      <c r="M4311" s="7">
        <v>0.73155233859159652</v>
      </c>
      <c r="N4311" s="7">
        <v>0.86930882822672928</v>
      </c>
      <c r="O4311" s="7">
        <v>1.781994350435766</v>
      </c>
      <c r="P4311" s="7">
        <v>0.30189172767622185</v>
      </c>
      <c r="Q4311" s="7">
        <v>0.65121835207905043</v>
      </c>
      <c r="R4311" s="7">
        <v>2.0309532398332828</v>
      </c>
      <c r="S4311" s="7">
        <v>1.1294095030598112</v>
      </c>
      <c r="T4311" s="7">
        <v>1.8909598458722972</v>
      </c>
      <c r="U4311" s="7">
        <v>1.809022925190469</v>
      </c>
      <c r="V4311" s="7">
        <v>2.740254804698135</v>
      </c>
      <c r="W4311" s="7">
        <f>[1]!i_dq_pctchange(W$2,$A4313)</f>
        <v>-1.7790309541681042</v>
      </c>
    </row>
    <row r="4312" spans="1:23" x14ac:dyDescent="0.35">
      <c r="A4312" s="1">
        <v>43977</v>
      </c>
      <c r="B4312">
        <v>0</v>
      </c>
      <c r="C4312">
        <v>1</v>
      </c>
      <c r="D4312">
        <v>1</v>
      </c>
      <c r="E4312">
        <f t="shared" ref="E4312:F4312" si="4431">IF(AVERAGE(B4296:B4312)&gt;0.5,1,0)</f>
        <v>1</v>
      </c>
      <c r="F4312">
        <f t="shared" si="4431"/>
        <v>1</v>
      </c>
      <c r="G4312">
        <f t="shared" si="4411"/>
        <v>2</v>
      </c>
      <c r="H4312">
        <f t="shared" si="4412"/>
        <v>3.3251067576800746</v>
      </c>
      <c r="J4312" s="7">
        <v>-0.23855934815909707</v>
      </c>
      <c r="K4312" s="7">
        <v>-0.95075487873987397</v>
      </c>
      <c r="L4312" s="7">
        <v>0.19525230046043301</v>
      </c>
      <c r="M4312" s="7">
        <v>-0.11738312425606376</v>
      </c>
      <c r="N4312" s="7">
        <v>0.31958843245771035</v>
      </c>
      <c r="O4312" s="7">
        <v>0.40163735345864099</v>
      </c>
      <c r="P4312" s="7">
        <v>-0.91109861542348047</v>
      </c>
      <c r="Q4312" s="7">
        <v>-0.90392575233562922</v>
      </c>
      <c r="R4312" s="7">
        <v>-1.5798979391894639</v>
      </c>
      <c r="S4312" s="7">
        <v>0.62677882152909314</v>
      </c>
      <c r="T4312" s="7">
        <v>-0.36833150564156092</v>
      </c>
      <c r="U4312" s="7">
        <v>-0.34642827099410384</v>
      </c>
      <c r="V4312" s="7">
        <v>-1.9147753571684467</v>
      </c>
      <c r="W4312" s="7">
        <f>[1]!i_dq_pctchange(W$2,$A4314)</f>
        <v>-1.1510201507363376</v>
      </c>
    </row>
    <row r="4313" spans="1:23" x14ac:dyDescent="0.35">
      <c r="A4313" s="1">
        <v>43978</v>
      </c>
      <c r="B4313">
        <v>0</v>
      </c>
      <c r="C4313">
        <v>1</v>
      </c>
      <c r="D4313">
        <v>1</v>
      </c>
      <c r="E4313">
        <f t="shared" ref="E4313:F4313" si="4432">IF(AVERAGE(B4297:B4313)&gt;0.5,1,0)</f>
        <v>1</v>
      </c>
      <c r="F4313">
        <f t="shared" si="4432"/>
        <v>1</v>
      </c>
      <c r="G4313">
        <f t="shared" si="4411"/>
        <v>2</v>
      </c>
      <c r="H4313">
        <f t="shared" si="4412"/>
        <v>3.3251067576800746</v>
      </c>
      <c r="J4313" s="7">
        <v>-0.49062021621519614</v>
      </c>
      <c r="K4313" s="7">
        <v>0.47795999982395471</v>
      </c>
      <c r="L4313" s="7">
        <v>1.4364681314129834E-2</v>
      </c>
      <c r="M4313" s="7">
        <v>0.34871907520799084</v>
      </c>
      <c r="N4313" s="7">
        <v>-0.12092074592073533</v>
      </c>
      <c r="O4313" s="7">
        <v>-0.86879819691185223</v>
      </c>
      <c r="P4313" s="7">
        <v>-1.4430892637338804</v>
      </c>
      <c r="Q4313" s="7">
        <v>2.8589836514462685E-2</v>
      </c>
      <c r="R4313" s="7">
        <v>-0.60635438622308369</v>
      </c>
      <c r="S4313" s="7">
        <v>-0.96396037110113542</v>
      </c>
      <c r="T4313" s="7">
        <v>1.5639741105057221</v>
      </c>
      <c r="U4313" s="7">
        <v>-0.55099378405339861</v>
      </c>
      <c r="V4313" s="7">
        <v>4.1661236884619743E-2</v>
      </c>
      <c r="W4313" s="7">
        <f>[1]!i_dq_pctchange(W$2,$A4315)</f>
        <v>2.0178013143622793</v>
      </c>
    </row>
    <row r="4314" spans="1:23" x14ac:dyDescent="0.35">
      <c r="A4314" s="1">
        <v>43979</v>
      </c>
      <c r="B4314">
        <v>0</v>
      </c>
      <c r="C4314">
        <v>1</v>
      </c>
      <c r="D4314">
        <v>1</v>
      </c>
      <c r="E4314">
        <f t="shared" ref="E4314:F4314" si="4433">IF(AVERAGE(B4298:B4314)&gt;0.5,1,0)</f>
        <v>1</v>
      </c>
      <c r="F4314">
        <f t="shared" si="4433"/>
        <v>1</v>
      </c>
      <c r="G4314">
        <f t="shared" si="4411"/>
        <v>2</v>
      </c>
      <c r="H4314">
        <f t="shared" si="4412"/>
        <v>3.3251067576800746</v>
      </c>
      <c r="J4314" s="7">
        <v>1.9540021212150211</v>
      </c>
      <c r="K4314" s="7">
        <v>2.2192858863631117E-2</v>
      </c>
      <c r="L4314" s="7">
        <v>1.2561871042658213</v>
      </c>
      <c r="M4314" s="7">
        <v>-0.22820554917089947</v>
      </c>
      <c r="N4314" s="7">
        <v>-0.35493579551809357</v>
      </c>
      <c r="O4314" s="7">
        <v>2.1414818363891222</v>
      </c>
      <c r="P4314" s="7">
        <v>1.4352909106587015</v>
      </c>
      <c r="Q4314" s="7">
        <v>1.5571544163273217</v>
      </c>
      <c r="R4314" s="7">
        <v>-0.1040705066796663</v>
      </c>
      <c r="S4314" s="7">
        <v>0.4811080320668123</v>
      </c>
      <c r="T4314" s="7">
        <v>0.48209341595049915</v>
      </c>
      <c r="U4314" s="7">
        <v>0.75969195629360042</v>
      </c>
      <c r="V4314" s="7">
        <v>0.71090655387948376</v>
      </c>
      <c r="W4314" s="7">
        <f>[1]!i_dq_pctchange(W$2,$A4316)</f>
        <v>1.892000354404785</v>
      </c>
    </row>
    <row r="4315" spans="1:23" x14ac:dyDescent="0.35">
      <c r="A4315" s="1">
        <v>43980</v>
      </c>
      <c r="B4315">
        <v>0</v>
      </c>
      <c r="C4315">
        <v>1</v>
      </c>
      <c r="D4315">
        <v>1</v>
      </c>
      <c r="E4315">
        <f t="shared" ref="E4315:F4315" si="4434">IF(AVERAGE(B4299:B4315)&gt;0.5,1,0)</f>
        <v>1</v>
      </c>
      <c r="F4315">
        <f t="shared" si="4434"/>
        <v>1</v>
      </c>
      <c r="G4315">
        <f t="shared" si="4411"/>
        <v>2</v>
      </c>
      <c r="H4315">
        <f t="shared" si="4412"/>
        <v>3.3251067576800746</v>
      </c>
      <c r="J4315" s="7">
        <v>2.7084778167232191</v>
      </c>
      <c r="K4315" s="7">
        <v>2.5100101159465669</v>
      </c>
      <c r="L4315" s="7">
        <v>2.0758786989929066</v>
      </c>
      <c r="M4315" s="7">
        <v>1.8073313477371233</v>
      </c>
      <c r="N4315" s="7">
        <v>1.4545649723578957</v>
      </c>
      <c r="O4315" s="7">
        <v>2.7687377085002609</v>
      </c>
      <c r="P4315" s="7">
        <v>1.2592241183100312</v>
      </c>
      <c r="Q4315" s="7">
        <v>3.1904568295663323</v>
      </c>
      <c r="R4315" s="7">
        <v>4.5023603719056879</v>
      </c>
      <c r="S4315" s="7">
        <v>1.1395335347686868</v>
      </c>
      <c r="T4315" s="7">
        <v>2.3616376314111012</v>
      </c>
      <c r="U4315" s="7">
        <v>2.5992425895930604</v>
      </c>
      <c r="V4315" s="7">
        <v>3.8512264859028185</v>
      </c>
      <c r="W4315" s="7">
        <f>[1]!i_dq_pctchange(W$2,$A4317)</f>
        <v>-1.0399936164074681</v>
      </c>
    </row>
    <row r="4316" spans="1:23" x14ac:dyDescent="0.35">
      <c r="A4316" s="1">
        <v>43983</v>
      </c>
      <c r="B4316">
        <v>0</v>
      </c>
      <c r="C4316">
        <v>1</v>
      </c>
      <c r="D4316">
        <v>1</v>
      </c>
      <c r="E4316">
        <f t="shared" ref="E4316:F4316" si="4435">IF(AVERAGE(B4300:B4316)&gt;0.5,1,0)</f>
        <v>1</v>
      </c>
      <c r="F4316">
        <f t="shared" si="4435"/>
        <v>1</v>
      </c>
      <c r="G4316">
        <f t="shared" si="4411"/>
        <v>2</v>
      </c>
      <c r="H4316">
        <f t="shared" si="4412"/>
        <v>3.3251067576800746</v>
      </c>
      <c r="J4316" s="7">
        <v>-1.373731659245206</v>
      </c>
      <c r="K4316" s="7">
        <v>-0.86251089352540988</v>
      </c>
      <c r="L4316" s="7">
        <v>-0.79783852094424024</v>
      </c>
      <c r="M4316" s="7">
        <v>0.56732468428084848</v>
      </c>
      <c r="N4316" s="7">
        <v>0.76711459104857949</v>
      </c>
      <c r="O4316" s="7">
        <v>1.2573427683654235</v>
      </c>
      <c r="P4316" s="7">
        <v>0.887989795835465</v>
      </c>
      <c r="Q4316" s="7">
        <v>-1.1846593528164326</v>
      </c>
      <c r="R4316" s="7">
        <v>0.69574792902369365</v>
      </c>
      <c r="S4316" s="7">
        <v>-0.22992700729927434</v>
      </c>
      <c r="T4316" s="7">
        <v>-9.8012790669188707E-2</v>
      </c>
      <c r="U4316" s="7">
        <v>0.67813436540134109</v>
      </c>
      <c r="V4316" s="7">
        <v>-0.27588497370413884</v>
      </c>
      <c r="W4316" s="7">
        <f>[1]!i_dq_pctchange(W$2,$A4318)</f>
        <v>0.8042673723820073</v>
      </c>
    </row>
    <row r="4317" spans="1:23" x14ac:dyDescent="0.35">
      <c r="A4317" s="1">
        <v>43984</v>
      </c>
      <c r="B4317">
        <v>0</v>
      </c>
      <c r="C4317">
        <v>1</v>
      </c>
      <c r="D4317">
        <v>1</v>
      </c>
      <c r="E4317">
        <f t="shared" ref="E4317:F4317" si="4436">IF(AVERAGE(B4301:B4317)&gt;0.5,1,0)</f>
        <v>1</v>
      </c>
      <c r="F4317">
        <f t="shared" si="4436"/>
        <v>1</v>
      </c>
      <c r="G4317">
        <f t="shared" si="4411"/>
        <v>2</v>
      </c>
      <c r="H4317">
        <f t="shared" si="4412"/>
        <v>3.3251067576800746</v>
      </c>
      <c r="J4317" s="7">
        <v>-0.27709288394018849</v>
      </c>
      <c r="K4317" s="7">
        <v>-0.45403945733594281</v>
      </c>
      <c r="L4317" s="7">
        <v>-0.68849317783871766</v>
      </c>
      <c r="M4317" s="7">
        <v>-0.26893673557947201</v>
      </c>
      <c r="N4317" s="7">
        <v>-0.28732751996257977</v>
      </c>
      <c r="O4317" s="7">
        <v>0.26542503002830692</v>
      </c>
      <c r="P4317" s="7">
        <v>-0.86487357062329551</v>
      </c>
      <c r="Q4317" s="7">
        <v>-0.58993462571390354</v>
      </c>
      <c r="R4317" s="7">
        <v>-0.17190671471770397</v>
      </c>
      <c r="S4317" s="7">
        <v>-0.32243061470847184</v>
      </c>
      <c r="T4317" s="7">
        <v>-0.77015525741335822</v>
      </c>
      <c r="U4317" s="7">
        <v>0.58533945239807395</v>
      </c>
      <c r="V4317" s="7">
        <v>-0.46776632120331274</v>
      </c>
      <c r="W4317" s="7">
        <f>[1]!i_dq_pctchange(W$2,$A4319)</f>
        <v>0.74411354499958449</v>
      </c>
    </row>
    <row r="4318" spans="1:23" x14ac:dyDescent="0.35">
      <c r="A4318" s="1">
        <v>43985</v>
      </c>
      <c r="B4318">
        <v>0</v>
      </c>
      <c r="C4318">
        <v>1</v>
      </c>
      <c r="D4318">
        <v>1</v>
      </c>
      <c r="E4318">
        <f t="shared" ref="E4318:F4318" si="4437">IF(AVERAGE(B4302:B4318)&gt;0.5,1,0)</f>
        <v>0</v>
      </c>
      <c r="F4318">
        <f t="shared" si="4437"/>
        <v>1</v>
      </c>
      <c r="G4318">
        <f t="shared" si="4411"/>
        <v>2</v>
      </c>
      <c r="H4318">
        <f t="shared" si="4412"/>
        <v>3.3251067576800746</v>
      </c>
      <c r="J4318" s="7">
        <v>1.1072763876905538</v>
      </c>
      <c r="K4318" s="7">
        <v>-0.65840925553436203</v>
      </c>
      <c r="L4318" s="7">
        <v>1.3677704370504908</v>
      </c>
      <c r="M4318" s="7">
        <v>-0.38408027546344059</v>
      </c>
      <c r="N4318" s="7">
        <v>-0.61077471699017383</v>
      </c>
      <c r="O4318" s="7">
        <v>1.1085948211587977</v>
      </c>
      <c r="P4318" s="7">
        <v>0.64226493157658859</v>
      </c>
      <c r="Q4318" s="7">
        <v>1.2297740051450243</v>
      </c>
      <c r="R4318" s="7">
        <v>-0.99006203448202967</v>
      </c>
      <c r="S4318" s="7">
        <v>-0.47603569219155478</v>
      </c>
      <c r="T4318" s="7">
        <v>0.26024103192456</v>
      </c>
      <c r="U4318" s="7">
        <v>0.10392979947446031</v>
      </c>
      <c r="V4318" s="7">
        <v>-0.69315984691927968</v>
      </c>
      <c r="W4318" s="7">
        <f>[1]!i_dq_pctchange(W$2,$A4320)</f>
        <v>0.73556357239997938</v>
      </c>
    </row>
    <row r="4319" spans="1:23" x14ac:dyDescent="0.35">
      <c r="A4319" s="1">
        <v>43986</v>
      </c>
      <c r="B4319">
        <v>0</v>
      </c>
      <c r="C4319">
        <v>1</v>
      </c>
      <c r="D4319">
        <v>1</v>
      </c>
      <c r="E4319">
        <f t="shared" ref="E4319:F4319" si="4438">IF(AVERAGE(B4303:B4319)&gt;0.5,1,0)</f>
        <v>0</v>
      </c>
      <c r="F4319">
        <f t="shared" si="4438"/>
        <v>1</v>
      </c>
      <c r="G4319">
        <f t="shared" si="4411"/>
        <v>2</v>
      </c>
      <c r="H4319">
        <f t="shared" si="4412"/>
        <v>3.3251067576800746</v>
      </c>
      <c r="J4319" s="7">
        <v>-5.2761732603543332E-2</v>
      </c>
      <c r="K4319" s="7">
        <v>-0.82269260433628033</v>
      </c>
      <c r="L4319" s="7">
        <v>0.65805191429704235</v>
      </c>
      <c r="M4319" s="7">
        <v>4.8532171437155229E-3</v>
      </c>
      <c r="N4319" s="7">
        <v>-9.728422887800374E-2</v>
      </c>
      <c r="O4319" s="7">
        <v>-1.410734062267833</v>
      </c>
      <c r="P4319" s="7">
        <v>-2.0073179262288501</v>
      </c>
      <c r="Q4319" s="7">
        <v>0.46906929477914833</v>
      </c>
      <c r="R4319" s="7">
        <v>0.21541517713078184</v>
      </c>
      <c r="S4319" s="7">
        <v>-0.53625799382617634</v>
      </c>
      <c r="T4319" s="7">
        <v>-0.49729516510764199</v>
      </c>
      <c r="U4319" s="7">
        <v>-3.6816275739178776E-2</v>
      </c>
      <c r="V4319" s="7">
        <v>0.34134135858838072</v>
      </c>
      <c r="W4319" s="7">
        <f>[1]!i_dq_pctchange(W$2,$A4321)</f>
        <v>-0.75565732486394177</v>
      </c>
    </row>
    <row r="4320" spans="1:23" x14ac:dyDescent="0.35">
      <c r="A4320" s="1">
        <v>43987</v>
      </c>
      <c r="B4320">
        <v>0</v>
      </c>
      <c r="C4320">
        <v>1</v>
      </c>
      <c r="D4320">
        <v>1</v>
      </c>
      <c r="E4320">
        <f t="shared" ref="E4320:F4320" si="4439">IF(AVERAGE(B4304:B4320)&gt;0.5,1,0)</f>
        <v>0</v>
      </c>
      <c r="F4320">
        <f t="shared" si="4439"/>
        <v>1</v>
      </c>
      <c r="G4320">
        <f t="shared" si="4411"/>
        <v>2</v>
      </c>
      <c r="H4320">
        <f t="shared" si="4412"/>
        <v>3.3251067576800746</v>
      </c>
      <c r="J4320" s="7">
        <v>-1.0631363440228352</v>
      </c>
      <c r="K4320" s="7">
        <v>-0.27782374814551325</v>
      </c>
      <c r="L4320" s="7">
        <v>2.019152146498401</v>
      </c>
      <c r="M4320" s="7">
        <v>5.985343995514375E-2</v>
      </c>
      <c r="N4320" s="7">
        <v>1.2895481519690317</v>
      </c>
      <c r="O4320" s="7">
        <v>-1.3314732486770764</v>
      </c>
      <c r="P4320" s="7">
        <v>0.50600034593620602</v>
      </c>
      <c r="Q4320" s="7">
        <v>-0.1533011937279975</v>
      </c>
      <c r="R4320" s="7">
        <v>0.74773233858725885</v>
      </c>
      <c r="S4320" s="7">
        <v>0.72663333615795411</v>
      </c>
      <c r="T4320" s="7">
        <v>1.0869873001939672</v>
      </c>
      <c r="U4320" s="7">
        <v>0.44490440816296201</v>
      </c>
      <c r="V4320" s="7">
        <v>-0.55443836881408948</v>
      </c>
      <c r="W4320" s="7">
        <f>[1]!i_dq_pctchange(W$2,$A4322)</f>
        <v>1.8147402975591631</v>
      </c>
    </row>
    <row r="4321" spans="1:23" x14ac:dyDescent="0.35">
      <c r="A4321" s="1">
        <v>43990</v>
      </c>
      <c r="B4321">
        <v>0</v>
      </c>
      <c r="C4321">
        <v>1</v>
      </c>
      <c r="D4321">
        <v>1</v>
      </c>
      <c r="E4321">
        <f t="shared" ref="E4321:F4321" si="4440">IF(AVERAGE(B4305:B4321)&gt;0.5,1,0)</f>
        <v>0</v>
      </c>
      <c r="F4321">
        <f t="shared" si="4440"/>
        <v>1</v>
      </c>
      <c r="G4321">
        <f t="shared" si="4411"/>
        <v>2</v>
      </c>
      <c r="H4321">
        <f t="shared" si="4412"/>
        <v>3.3251067576800746</v>
      </c>
      <c r="J4321" s="7">
        <v>0.53264046768431383</v>
      </c>
      <c r="K4321" s="7">
        <v>0.75795626441085706</v>
      </c>
      <c r="L4321" s="7">
        <v>0.4902274092727808</v>
      </c>
      <c r="M4321" s="7">
        <v>0.34219999568881398</v>
      </c>
      <c r="N4321" s="7">
        <v>0.22892552543405162</v>
      </c>
      <c r="O4321" s="7">
        <v>1.3610811424677773</v>
      </c>
      <c r="P4321" s="7">
        <v>4.7804803426648314E-2</v>
      </c>
      <c r="Q4321" s="7">
        <v>0.89728948271762987</v>
      </c>
      <c r="R4321" s="7">
        <v>-9.5886032601248811E-2</v>
      </c>
      <c r="S4321" s="7">
        <v>-0.30653879319411076</v>
      </c>
      <c r="T4321" s="7">
        <v>-0.15266373711023207</v>
      </c>
      <c r="U4321" s="7">
        <v>0.60353393686727153</v>
      </c>
      <c r="V4321" s="7">
        <v>0.59129593958882909</v>
      </c>
      <c r="W4321" s="7">
        <f>[1]!i_dq_pctchange(W$2,$A4323)</f>
        <v>1.6171857108426841</v>
      </c>
    </row>
    <row r="4322" spans="1:23" x14ac:dyDescent="0.35">
      <c r="A4322" s="1">
        <v>43991</v>
      </c>
      <c r="B4322">
        <v>0</v>
      </c>
      <c r="C4322">
        <v>1</v>
      </c>
      <c r="D4322">
        <v>1</v>
      </c>
      <c r="E4322">
        <f t="shared" ref="E4322:F4322" si="4441">IF(AVERAGE(B4306:B4322)&gt;0.5,1,0)</f>
        <v>0</v>
      </c>
      <c r="F4322">
        <f t="shared" si="4441"/>
        <v>1</v>
      </c>
      <c r="G4322">
        <f t="shared" si="4411"/>
        <v>2</v>
      </c>
      <c r="H4322">
        <f t="shared" si="4412"/>
        <v>3.3251067576800746</v>
      </c>
      <c r="J4322" s="7">
        <v>4.1074774550248411E-2</v>
      </c>
      <c r="K4322" s="7">
        <v>1.8060812947931024</v>
      </c>
      <c r="L4322" s="7">
        <v>-0.67190332326283619</v>
      </c>
      <c r="M4322" s="7">
        <v>-0.75940257466474581</v>
      </c>
      <c r="N4322" s="7">
        <v>-0.95397282910636605</v>
      </c>
      <c r="O4322" s="7">
        <v>0.49353806853513715</v>
      </c>
      <c r="P4322" s="7">
        <v>0.52232509754346412</v>
      </c>
      <c r="Q4322" s="7">
        <v>5.0269366382449367E-2</v>
      </c>
      <c r="R4322" s="7">
        <v>-0.48279873691209679</v>
      </c>
      <c r="S4322" s="7">
        <v>0.36760633949526794</v>
      </c>
      <c r="T4322" s="7">
        <v>-0.51865801184602145</v>
      </c>
      <c r="U4322" s="7">
        <v>-0.70269304924319087</v>
      </c>
      <c r="V4322" s="7">
        <v>0.39499532719192909</v>
      </c>
      <c r="W4322" s="7">
        <f>[1]!i_dq_pctchange(W$2,$A4324)</f>
        <v>-0.6250258336138147</v>
      </c>
    </row>
    <row r="4323" spans="1:23" x14ac:dyDescent="0.35">
      <c r="A4323" s="1">
        <v>43992</v>
      </c>
      <c r="B4323">
        <v>0</v>
      </c>
      <c r="C4323">
        <v>1</v>
      </c>
      <c r="D4323">
        <v>1</v>
      </c>
      <c r="E4323">
        <f t="shared" ref="E4323:F4323" si="4442">IF(AVERAGE(B4307:B4323)&gt;0.5,1,0)</f>
        <v>0</v>
      </c>
      <c r="F4323">
        <f t="shared" si="4442"/>
        <v>1</v>
      </c>
      <c r="G4323">
        <f t="shared" si="4411"/>
        <v>2</v>
      </c>
      <c r="H4323">
        <f t="shared" si="4412"/>
        <v>3.3251067576800746</v>
      </c>
      <c r="J4323" s="7">
        <v>-0.56373894550370929</v>
      </c>
      <c r="K4323" s="7">
        <v>-1.1953406198189707</v>
      </c>
      <c r="L4323" s="7">
        <v>-2.1125885741435861</v>
      </c>
      <c r="M4323" s="7">
        <v>-0.66076791947397295</v>
      </c>
      <c r="N4323" s="7">
        <v>-0.82700494764699106</v>
      </c>
      <c r="O4323" s="7">
        <v>-0.24109750930943236</v>
      </c>
      <c r="P4323" s="7">
        <v>-3.340667101260316</v>
      </c>
      <c r="Q4323" s="7">
        <v>-1.6453038378978904</v>
      </c>
      <c r="R4323" s="7">
        <v>-0.20499503168863531</v>
      </c>
      <c r="S4323" s="7">
        <v>-0.70729682294458474</v>
      </c>
      <c r="T4323" s="7">
        <v>0.61830231246474765</v>
      </c>
      <c r="U4323" s="7">
        <v>-0.56268237625942585</v>
      </c>
      <c r="V4323" s="7">
        <v>0.6330015711053345</v>
      </c>
      <c r="W4323" s="7">
        <f>[1]!i_dq_pctchange(W$2,$A4325)</f>
        <v>1.5051987240620834</v>
      </c>
    </row>
    <row r="4324" spans="1:23" x14ac:dyDescent="0.35">
      <c r="A4324" s="1">
        <v>43993</v>
      </c>
      <c r="B4324">
        <v>0</v>
      </c>
      <c r="C4324">
        <v>1</v>
      </c>
      <c r="D4324">
        <v>1</v>
      </c>
      <c r="E4324">
        <f t="shared" ref="E4324:F4324" si="4443">IF(AVERAGE(B4308:B4324)&gt;0.5,1,0)</f>
        <v>0</v>
      </c>
      <c r="F4324">
        <f t="shared" si="4443"/>
        <v>1</v>
      </c>
      <c r="G4324">
        <f t="shared" si="4411"/>
        <v>2</v>
      </c>
      <c r="H4324">
        <f t="shared" si="4412"/>
        <v>3.3251067576800746</v>
      </c>
      <c r="J4324" s="7">
        <v>0.20320582708947596</v>
      </c>
      <c r="K4324" s="7">
        <v>-0.36950470430204907</v>
      </c>
      <c r="L4324" s="7">
        <v>8.3993264839138146E-2</v>
      </c>
      <c r="M4324" s="7">
        <v>-0.23152687890871845</v>
      </c>
      <c r="N4324" s="7">
        <v>-0.6637371349566622</v>
      </c>
      <c r="O4324" s="7">
        <v>1.7236128534747479</v>
      </c>
      <c r="P4324" s="7">
        <v>-0.32934207457406839</v>
      </c>
      <c r="Q4324" s="7">
        <v>0.86178954582902623</v>
      </c>
      <c r="R4324" s="7">
        <v>-0.32046588879079996</v>
      </c>
      <c r="S4324" s="7">
        <v>0.41438218421220574</v>
      </c>
      <c r="T4324" s="7">
        <v>-1.085014399125551</v>
      </c>
      <c r="U4324" s="7">
        <v>-0.14358906213087175</v>
      </c>
      <c r="V4324" s="7">
        <v>-0.15404568134064775</v>
      </c>
      <c r="W4324" s="7">
        <f>[1]!i_dq_pctchange(W$2,$A4326)</f>
        <v>1.4266814704097459</v>
      </c>
    </row>
    <row r="4325" spans="1:23" x14ac:dyDescent="0.35">
      <c r="A4325" s="1">
        <v>43994</v>
      </c>
      <c r="B4325">
        <v>0</v>
      </c>
      <c r="C4325">
        <v>1</v>
      </c>
      <c r="D4325">
        <v>1</v>
      </c>
      <c r="E4325">
        <f t="shared" ref="E4325:F4325" si="4444">IF(AVERAGE(B4309:B4325)&gt;0.5,1,0)</f>
        <v>0</v>
      </c>
      <c r="F4325">
        <f t="shared" si="4444"/>
        <v>1</v>
      </c>
      <c r="G4325">
        <f t="shared" si="4411"/>
        <v>2</v>
      </c>
      <c r="H4325">
        <f t="shared" si="4412"/>
        <v>3.3251067576800746</v>
      </c>
      <c r="J4325" s="7">
        <v>0.97553974155374112</v>
      </c>
      <c r="K4325" s="7">
        <v>-1.0726289809079315</v>
      </c>
      <c r="L4325" s="7">
        <v>-2.8519364330728947</v>
      </c>
      <c r="M4325" s="7">
        <v>-0.53784284068385957</v>
      </c>
      <c r="N4325" s="7">
        <v>-2.2312955627147413</v>
      </c>
      <c r="O4325" s="7">
        <v>1.0755877829048519</v>
      </c>
      <c r="P4325" s="7">
        <v>2.0578591385692886</v>
      </c>
      <c r="Q4325" s="7">
        <v>-1.65249123408388</v>
      </c>
      <c r="R4325" s="7">
        <v>-1.1021526813032858</v>
      </c>
      <c r="S4325" s="7">
        <v>-0.8063708568085729</v>
      </c>
      <c r="T4325" s="7">
        <v>-1.044850657193354</v>
      </c>
      <c r="U4325" s="7">
        <v>-0.50494782329043564</v>
      </c>
      <c r="V4325" s="7">
        <v>-0.34033091509310887</v>
      </c>
      <c r="W4325" s="7">
        <f>[1]!i_dq_pctchange(W$2,$A4327)</f>
        <v>1.9241257843243886</v>
      </c>
    </row>
    <row r="4326" spans="1:23" x14ac:dyDescent="0.35">
      <c r="A4326" s="1">
        <v>43997</v>
      </c>
      <c r="B4326">
        <v>0</v>
      </c>
      <c r="C4326">
        <v>1</v>
      </c>
      <c r="D4326">
        <v>1</v>
      </c>
      <c r="E4326">
        <f t="shared" ref="E4326:F4326" si="4445">IF(AVERAGE(B4310:B4326)&gt;0.5,1,0)</f>
        <v>0</v>
      </c>
      <c r="F4326">
        <f t="shared" si="4445"/>
        <v>1</v>
      </c>
      <c r="G4326">
        <f t="shared" si="4411"/>
        <v>2</v>
      </c>
      <c r="H4326">
        <f t="shared" si="4412"/>
        <v>3.3251067576800746</v>
      </c>
      <c r="J4326" s="7">
        <v>0.5662799761566284</v>
      </c>
      <c r="K4326" s="7">
        <v>2.2499661858192139</v>
      </c>
      <c r="L4326" s="7">
        <v>1.6848051325938012</v>
      </c>
      <c r="M4326" s="7">
        <v>1.2846272933891152</v>
      </c>
      <c r="N4326" s="7">
        <v>1.6958601500241379</v>
      </c>
      <c r="O4326" s="7">
        <v>1.2193067315949058</v>
      </c>
      <c r="P4326" s="7">
        <v>0.42819098975656655</v>
      </c>
      <c r="Q4326" s="7">
        <v>1.4935310483427242</v>
      </c>
      <c r="R4326" s="7">
        <v>3.2240541515479562</v>
      </c>
      <c r="S4326" s="7">
        <v>3.597596289231654</v>
      </c>
      <c r="T4326" s="7">
        <v>2.733484378299631</v>
      </c>
      <c r="U4326" s="7">
        <v>1.9144960004755494</v>
      </c>
      <c r="V4326" s="7">
        <v>1.9167250050749622</v>
      </c>
      <c r="W4326" s="7">
        <f>[1]!i_dq_pctchange(W$2,$A4328)</f>
        <v>2.3825208193342413</v>
      </c>
    </row>
    <row r="4327" spans="1:23" x14ac:dyDescent="0.35">
      <c r="A4327" s="1">
        <v>43998</v>
      </c>
      <c r="B4327">
        <v>0</v>
      </c>
      <c r="C4327">
        <v>1</v>
      </c>
      <c r="D4327">
        <v>1</v>
      </c>
      <c r="E4327">
        <f t="shared" ref="E4327:F4327" si="4446">IF(AVERAGE(B4311:B4327)&gt;0.5,1,0)</f>
        <v>0</v>
      </c>
      <c r="F4327">
        <f t="shared" si="4446"/>
        <v>1</v>
      </c>
      <c r="G4327">
        <f t="shared" si="4411"/>
        <v>2</v>
      </c>
      <c r="H4327">
        <f t="shared" si="4412"/>
        <v>3.3251067576800746</v>
      </c>
      <c r="J4327" s="7">
        <v>0.61734868346061622</v>
      </c>
      <c r="K4327" s="7">
        <v>-0.50338465431665957</v>
      </c>
      <c r="L4327" s="7">
        <v>-0.5143623137967388</v>
      </c>
      <c r="M4327" s="7">
        <v>0.5360607933049244</v>
      </c>
      <c r="N4327" s="7">
        <v>0.39401296082386311</v>
      </c>
      <c r="O4327" s="7">
        <v>0.33934434591645452</v>
      </c>
      <c r="P4327" s="7">
        <v>1.1000225561014194</v>
      </c>
      <c r="Q4327" s="7">
        <v>-0.13538353163901326</v>
      </c>
      <c r="R4327" s="7">
        <v>-4.5224312590463576E-2</v>
      </c>
      <c r="S4327" s="7">
        <v>2.3571648374192242</v>
      </c>
      <c r="T4327" s="7">
        <v>0.23342995707676967</v>
      </c>
      <c r="U4327" s="7">
        <v>-3.2445043928397532E-2</v>
      </c>
      <c r="V4327" s="7">
        <v>0.35536113179449264</v>
      </c>
      <c r="W4327" s="7">
        <f>[1]!i_dq_pctchange(W$2,$A4329)</f>
        <v>-2.258495976814952</v>
      </c>
    </row>
    <row r="4328" spans="1:23" x14ac:dyDescent="0.35">
      <c r="A4328" s="1">
        <v>43999</v>
      </c>
      <c r="B4328">
        <v>0</v>
      </c>
      <c r="C4328">
        <v>1</v>
      </c>
      <c r="D4328">
        <v>1</v>
      </c>
      <c r="E4328">
        <f t="shared" ref="E4328:F4328" si="4447">IF(AVERAGE(B4312:B4328)&gt;0.5,1,0)</f>
        <v>0</v>
      </c>
      <c r="F4328">
        <f t="shared" si="4447"/>
        <v>1</v>
      </c>
      <c r="G4328">
        <f t="shared" si="4411"/>
        <v>2</v>
      </c>
      <c r="H4328">
        <f t="shared" si="4412"/>
        <v>3.3251067576800746</v>
      </c>
      <c r="J4328" s="7">
        <v>-0.37339302788211759</v>
      </c>
      <c r="K4328" s="7">
        <v>-1.0091171705990385</v>
      </c>
      <c r="L4328" s="7">
        <v>0.30872326105404896</v>
      </c>
      <c r="M4328" s="7">
        <v>0.63024643767892774</v>
      </c>
      <c r="N4328" s="7">
        <v>2.4644951807052564</v>
      </c>
      <c r="O4328" s="7">
        <v>-1.4491086216076614</v>
      </c>
      <c r="P4328" s="7">
        <v>1.0137754838288449</v>
      </c>
      <c r="Q4328" s="7">
        <v>0.28149454425218645</v>
      </c>
      <c r="R4328" s="7">
        <v>2.3506716792392335</v>
      </c>
      <c r="S4328" s="7">
        <v>2.7297871487553511</v>
      </c>
      <c r="T4328" s="7">
        <v>0.55718923578523516</v>
      </c>
      <c r="U4328" s="7">
        <v>0.27496070687511037</v>
      </c>
      <c r="V4328" s="7">
        <v>0.28880986961819799</v>
      </c>
      <c r="W4328" s="7">
        <f>[1]!i_dq_pctchange(W$2,$A4330)</f>
        <v>2.0171907772630506</v>
      </c>
    </row>
    <row r="4329" spans="1:23" x14ac:dyDescent="0.35">
      <c r="A4329" s="1">
        <v>44000</v>
      </c>
      <c r="B4329">
        <v>0</v>
      </c>
      <c r="C4329">
        <v>1</v>
      </c>
      <c r="D4329">
        <v>1</v>
      </c>
      <c r="E4329">
        <f t="shared" ref="E4329:F4329" si="4448">IF(AVERAGE(B4313:B4329)&gt;0.5,1,0)</f>
        <v>0</v>
      </c>
      <c r="F4329">
        <f t="shared" si="4448"/>
        <v>1</v>
      </c>
      <c r="G4329">
        <f t="shared" si="4411"/>
        <v>2</v>
      </c>
      <c r="H4329">
        <f t="shared" si="4412"/>
        <v>3.3251067576800746</v>
      </c>
      <c r="J4329" s="7">
        <v>1.2790248118077774</v>
      </c>
      <c r="K4329" s="7">
        <v>0.46014061149651447</v>
      </c>
      <c r="L4329" s="7">
        <v>2.3343548235244191</v>
      </c>
      <c r="M4329" s="7">
        <v>-7.9291944367058387E-2</v>
      </c>
      <c r="N4329" s="7">
        <v>-0.35590575158920573</v>
      </c>
      <c r="O4329" s="7">
        <v>2.3155802796940783</v>
      </c>
      <c r="P4329" s="7">
        <v>1.0892547870377618</v>
      </c>
      <c r="Q4329" s="7">
        <v>2.3781837525580936</v>
      </c>
      <c r="R4329" s="7">
        <v>-2.2906561323264185E-2</v>
      </c>
      <c r="S4329" s="7">
        <v>-1.9183120024972542</v>
      </c>
      <c r="T4329" s="7">
        <v>0.3985523527724173</v>
      </c>
      <c r="U4329" s="7">
        <v>0.88480770979179668</v>
      </c>
      <c r="V4329" s="7">
        <v>0.44630141344194213</v>
      </c>
      <c r="W4329" s="7">
        <f>[1]!i_dq_pctchange(W$2,$A4331)</f>
        <v>0.21179135177609704</v>
      </c>
    </row>
    <row r="4330" spans="1:23" x14ac:dyDescent="0.35">
      <c r="A4330" s="1">
        <v>44001</v>
      </c>
      <c r="B4330">
        <v>0</v>
      </c>
      <c r="C4330">
        <v>1</v>
      </c>
      <c r="D4330">
        <v>1</v>
      </c>
      <c r="E4330">
        <f t="shared" ref="E4330:F4330" si="4449">IF(AVERAGE(B4314:B4330)&gt;0.5,1,0)</f>
        <v>0</v>
      </c>
      <c r="F4330">
        <f t="shared" si="4449"/>
        <v>1</v>
      </c>
      <c r="G4330">
        <f t="shared" si="4411"/>
        <v>2</v>
      </c>
      <c r="H4330">
        <f t="shared" si="4412"/>
        <v>3.3251067576800746</v>
      </c>
      <c r="J4330" s="7">
        <v>7.9041797841609376E-2</v>
      </c>
      <c r="K4330" s="7">
        <v>-1.2899616368286508</v>
      </c>
      <c r="L4330" s="7">
        <v>-1.0581407252008894</v>
      </c>
      <c r="M4330" s="7">
        <v>-0.20857461502165492</v>
      </c>
      <c r="N4330" s="7">
        <v>-1.0175723426606795</v>
      </c>
      <c r="O4330" s="7">
        <v>-0.73210210688318456</v>
      </c>
      <c r="P4330" s="7">
        <v>1.2232652202063872</v>
      </c>
      <c r="Q4330" s="7">
        <v>-0.67982333718379462</v>
      </c>
      <c r="R4330" s="7">
        <v>0.32719671999356348</v>
      </c>
      <c r="S4330" s="7">
        <v>-2.0503155287904491</v>
      </c>
      <c r="T4330" s="7">
        <v>0.8683077982440971</v>
      </c>
      <c r="U4330" s="7">
        <v>-4.7583342946119399E-2</v>
      </c>
      <c r="V4330" s="7">
        <v>1.3219071258509345</v>
      </c>
      <c r="W4330" s="7">
        <f>[1]!i_dq_pctchange(W$2,$A4332)</f>
        <v>1.7376127289634156</v>
      </c>
    </row>
    <row r="4331" spans="1:23" x14ac:dyDescent="0.35">
      <c r="A4331" s="1">
        <v>44004</v>
      </c>
      <c r="B4331">
        <v>0</v>
      </c>
      <c r="C4331">
        <v>1</v>
      </c>
      <c r="D4331">
        <v>1</v>
      </c>
      <c r="E4331">
        <f t="shared" ref="E4331:F4331" si="4450">IF(AVERAGE(B4315:B4331)&gt;0.5,1,0)</f>
        <v>0</v>
      </c>
      <c r="F4331">
        <f t="shared" si="4450"/>
        <v>1</v>
      </c>
      <c r="G4331">
        <f t="shared" si="4411"/>
        <v>2</v>
      </c>
      <c r="H4331">
        <f t="shared" si="4412"/>
        <v>3.3251067576800746</v>
      </c>
      <c r="J4331" s="7">
        <v>0.36797207002240473</v>
      </c>
      <c r="K4331" s="7">
        <v>-0.56338816075184461</v>
      </c>
      <c r="L4331" s="7">
        <v>-0.66333579983367019</v>
      </c>
      <c r="M4331" s="7">
        <v>0.1219676006769998</v>
      </c>
      <c r="N4331" s="7">
        <v>-0.26002344552773532</v>
      </c>
      <c r="O4331" s="7">
        <v>-0.58273033218302484</v>
      </c>
      <c r="P4331" s="7">
        <v>-1.0318559192204175</v>
      </c>
      <c r="Q4331" s="7">
        <v>2.4962722644041544</v>
      </c>
      <c r="R4331" s="7">
        <v>-1.4551631850124667</v>
      </c>
      <c r="S4331" s="7">
        <v>-0.33051053978311151</v>
      </c>
      <c r="T4331" s="7">
        <v>-0.13584915964665628</v>
      </c>
      <c r="U4331" s="7">
        <v>-0.20412873815260998</v>
      </c>
      <c r="V4331" s="7">
        <v>1.4424142856623601</v>
      </c>
      <c r="W4331" s="7">
        <f>[1]!i_dq_pctchange(W$2,$A4333)</f>
        <v>-0.84480963900868</v>
      </c>
    </row>
    <row r="4332" spans="1:23" x14ac:dyDescent="0.35">
      <c r="A4332" s="1">
        <v>44005</v>
      </c>
      <c r="B4332">
        <v>0</v>
      </c>
      <c r="C4332">
        <v>1</v>
      </c>
      <c r="D4332">
        <v>1</v>
      </c>
      <c r="E4332">
        <f t="shared" ref="E4332:F4332" si="4451">IF(AVERAGE(B4316:B4332)&gt;0.5,1,0)</f>
        <v>0</v>
      </c>
      <c r="F4332">
        <f t="shared" si="4451"/>
        <v>1</v>
      </c>
      <c r="G4332">
        <f t="shared" si="4411"/>
        <v>2</v>
      </c>
      <c r="H4332">
        <f t="shared" si="4412"/>
        <v>3.3251067576800746</v>
      </c>
      <c r="J4332" s="7">
        <v>-0.43458238510617553</v>
      </c>
      <c r="K4332" s="7">
        <v>0.42223327648284309</v>
      </c>
      <c r="L4332" s="7">
        <v>1.2206987475280178</v>
      </c>
      <c r="M4332" s="7">
        <v>0.41965847742322909</v>
      </c>
      <c r="N4332" s="7">
        <v>-0.32116082224908693</v>
      </c>
      <c r="O4332" s="7">
        <v>-0.5692069014656358</v>
      </c>
      <c r="P4332" s="7">
        <v>-0.4502923043369636</v>
      </c>
      <c r="Q4332" s="7">
        <v>-0.28030464411435907</v>
      </c>
      <c r="R4332" s="7">
        <v>-0.32891259625469343</v>
      </c>
      <c r="S4332" s="7">
        <v>-0.69734154454275765</v>
      </c>
      <c r="T4332" s="7">
        <v>-0.33256543643657893</v>
      </c>
      <c r="U4332" s="7">
        <v>1.0841675400245091E-2</v>
      </c>
      <c r="V4332" s="7">
        <v>0.20906672399430437</v>
      </c>
      <c r="W4332" s="7">
        <f>[1]!i_dq_pctchange(W$2,$A4334)</f>
        <v>0</v>
      </c>
    </row>
    <row r="4333" spans="1:23" x14ac:dyDescent="0.35">
      <c r="A4333" s="1">
        <v>44006</v>
      </c>
      <c r="B4333">
        <v>0</v>
      </c>
      <c r="C4333">
        <v>1</v>
      </c>
      <c r="D4333">
        <v>1</v>
      </c>
      <c r="E4333">
        <f t="shared" ref="E4333:F4333" si="4452">IF(AVERAGE(B4317:B4333)&gt;0.5,1,0)</f>
        <v>0</v>
      </c>
      <c r="F4333">
        <f t="shared" si="4452"/>
        <v>1</v>
      </c>
      <c r="G4333">
        <f t="shared" si="4411"/>
        <v>2</v>
      </c>
      <c r="H4333">
        <f t="shared" si="4412"/>
        <v>3.3251067576800746</v>
      </c>
      <c r="J4333" s="7">
        <v>0</v>
      </c>
      <c r="K4333" s="7">
        <v>0</v>
      </c>
      <c r="L4333" s="7">
        <v>0</v>
      </c>
      <c r="M4333" s="7">
        <v>0</v>
      </c>
      <c r="N4333" s="7">
        <v>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  <c r="T4333" s="7">
        <v>0</v>
      </c>
      <c r="U4333" s="7">
        <v>0</v>
      </c>
      <c r="V4333" s="7">
        <v>0</v>
      </c>
      <c r="W4333" s="7">
        <f>[1]!i_dq_pctchange(W$2,$A4335)</f>
        <v>0.9508611978583178</v>
      </c>
    </row>
    <row r="4334" spans="1:23" x14ac:dyDescent="0.35">
      <c r="A4334" s="1">
        <v>44010</v>
      </c>
      <c r="B4334">
        <v>0</v>
      </c>
      <c r="C4334">
        <v>1</v>
      </c>
      <c r="D4334">
        <v>1</v>
      </c>
      <c r="E4334">
        <f t="shared" ref="E4334:F4334" si="4453">IF(AVERAGE(B4318:B4334)&gt;0.5,1,0)</f>
        <v>0</v>
      </c>
      <c r="F4334">
        <f t="shared" si="4453"/>
        <v>1</v>
      </c>
      <c r="G4334">
        <f t="shared" si="4411"/>
        <v>2</v>
      </c>
      <c r="H4334">
        <f t="shared" si="4412"/>
        <v>3.3251067576800746</v>
      </c>
      <c r="J4334" s="7">
        <v>-0.24203941784804386</v>
      </c>
      <c r="K4334" s="7">
        <v>-0.89782222825028801</v>
      </c>
      <c r="L4334" s="7">
        <v>-0.55056339293971723</v>
      </c>
      <c r="M4334" s="7">
        <v>-0.48363651909963207</v>
      </c>
      <c r="N4334" s="7">
        <v>-1.3984453092398397</v>
      </c>
      <c r="O4334" s="7">
        <v>-0.95320764513093426</v>
      </c>
      <c r="P4334" s="7">
        <v>1.2314145637682554</v>
      </c>
      <c r="Q4334" s="7">
        <v>0.258514206912905</v>
      </c>
      <c r="R4334" s="7">
        <v>-0.90351739525929065</v>
      </c>
      <c r="S4334" s="7">
        <v>-1.6029915669819643</v>
      </c>
      <c r="T4334" s="7">
        <v>-0.75788491809014247</v>
      </c>
      <c r="U4334" s="7">
        <v>-0.69451470694515627</v>
      </c>
      <c r="V4334" s="7">
        <v>-1.20655318023033</v>
      </c>
      <c r="W4334" s="7">
        <f>[1]!i_dq_pctchange(W$2,$A4336)</f>
        <v>1.5720156929813753</v>
      </c>
    </row>
    <row r="4335" spans="1:23" x14ac:dyDescent="0.35">
      <c r="A4335" s="1">
        <v>44011</v>
      </c>
      <c r="B4335">
        <v>0</v>
      </c>
      <c r="C4335">
        <v>1</v>
      </c>
      <c r="D4335">
        <v>1</v>
      </c>
      <c r="E4335">
        <f t="shared" ref="E4335:F4335" si="4454">IF(AVERAGE(B4319:B4335)&gt;0.5,1,0)</f>
        <v>0</v>
      </c>
      <c r="F4335">
        <f t="shared" si="4454"/>
        <v>1</v>
      </c>
      <c r="G4335">
        <f t="shared" si="4411"/>
        <v>2</v>
      </c>
      <c r="H4335">
        <f t="shared" si="4412"/>
        <v>3.3251067576800746</v>
      </c>
      <c r="J4335" s="7">
        <v>2.7229104396989556</v>
      </c>
      <c r="K4335" s="7">
        <v>0.76924450103984177</v>
      </c>
      <c r="L4335" s="7">
        <v>0.22736440646889169</v>
      </c>
      <c r="M4335" s="7">
        <v>0.45322979932230623</v>
      </c>
      <c r="N4335" s="7">
        <v>0.73571386390031912</v>
      </c>
      <c r="O4335" s="7">
        <v>2.2065147060028054</v>
      </c>
      <c r="P4335" s="7">
        <v>2.1346339609495035</v>
      </c>
      <c r="Q4335" s="7">
        <v>1.137926069614106</v>
      </c>
      <c r="R4335" s="7">
        <v>1.8029291424149256</v>
      </c>
      <c r="S4335" s="7">
        <v>1.1468906231266703E-2</v>
      </c>
      <c r="T4335" s="7">
        <v>0.94197815412366726</v>
      </c>
      <c r="U4335" s="7">
        <v>1.1709567786680746</v>
      </c>
      <c r="V4335" s="7">
        <v>2.9188600340563866</v>
      </c>
      <c r="W4335" s="7">
        <f>[1]!i_dq_pctchange(W$2,$A4337)</f>
        <v>-1.2407171402147781</v>
      </c>
    </row>
    <row r="4336" spans="1:23" x14ac:dyDescent="0.35">
      <c r="A4336" s="1">
        <v>44012</v>
      </c>
      <c r="B4336">
        <v>0</v>
      </c>
      <c r="C4336">
        <v>1</v>
      </c>
      <c r="D4336">
        <v>1</v>
      </c>
      <c r="E4336">
        <f t="shared" ref="E4336:F4336" si="4455">IF(AVERAGE(B4320:B4336)&gt;0.5,1,0)</f>
        <v>0</v>
      </c>
      <c r="F4336">
        <f t="shared" si="4455"/>
        <v>1</v>
      </c>
      <c r="G4336">
        <f t="shared" si="4411"/>
        <v>2</v>
      </c>
      <c r="H4336">
        <f t="shared" si="4412"/>
        <v>3.3251067576800746</v>
      </c>
      <c r="J4336" s="7">
        <v>1.1034132190481125</v>
      </c>
      <c r="K4336" s="7">
        <v>3.2136630503300108</v>
      </c>
      <c r="L4336" s="7">
        <v>2.3684513137881105</v>
      </c>
      <c r="M4336" s="7">
        <v>0.92963333208597487</v>
      </c>
      <c r="N4336" s="7">
        <v>1.0244309938006548</v>
      </c>
      <c r="O4336" s="7">
        <v>0.77946153579031563</v>
      </c>
      <c r="P4336" s="7">
        <v>1.4494214201177236</v>
      </c>
      <c r="Q4336" s="7">
        <v>3.3794364685655531</v>
      </c>
      <c r="R4336" s="7">
        <v>-0.42212859557331273</v>
      </c>
      <c r="S4336" s="7">
        <v>8.1315645442932863E-2</v>
      </c>
      <c r="T4336" s="7">
        <v>1.5113807138920394</v>
      </c>
      <c r="U4336" s="7">
        <v>0.62617790501948856</v>
      </c>
      <c r="V4336" s="7">
        <v>-0.27042091067494645</v>
      </c>
      <c r="W4336" s="7">
        <f>[1]!i_dq_pctchange(W$2,$A4338)</f>
        <v>-0.40176092109718731</v>
      </c>
    </row>
    <row r="4337" spans="1:23" x14ac:dyDescent="0.35">
      <c r="A4337" s="1">
        <v>44013</v>
      </c>
      <c r="B4337">
        <v>0</v>
      </c>
      <c r="C4337">
        <v>1</v>
      </c>
      <c r="D4337">
        <v>1</v>
      </c>
      <c r="E4337">
        <f t="shared" ref="E4337:F4337" si="4456">IF(AVERAGE(B4321:B4337)&gt;0.5,1,0)</f>
        <v>0</v>
      </c>
      <c r="F4337">
        <f t="shared" si="4456"/>
        <v>1</v>
      </c>
      <c r="G4337">
        <f t="shared" si="4411"/>
        <v>2</v>
      </c>
      <c r="H4337">
        <f t="shared" si="4412"/>
        <v>3.3251067576800746</v>
      </c>
      <c r="J4337" s="7">
        <v>-0.1365297179686151</v>
      </c>
      <c r="K4337" s="7">
        <v>2.4392197471816095</v>
      </c>
      <c r="L4337" s="7">
        <v>1.006391428057184</v>
      </c>
      <c r="M4337" s="7">
        <v>1.0910901367570212</v>
      </c>
      <c r="N4337" s="7">
        <v>3.0542176831273262</v>
      </c>
      <c r="O4337" s="7">
        <v>2.0237012926773001</v>
      </c>
      <c r="P4337" s="7">
        <v>-0.56088906775753855</v>
      </c>
      <c r="Q4337" s="7">
        <v>2.113885605935645</v>
      </c>
      <c r="R4337" s="7">
        <v>1.8316996516075643</v>
      </c>
      <c r="S4337" s="7">
        <v>1.570825151952338</v>
      </c>
      <c r="T4337" s="7">
        <v>1.3634278931110246</v>
      </c>
      <c r="U4337" s="7">
        <v>1.5590988537299311</v>
      </c>
      <c r="V4337" s="7">
        <v>0.72566356079371397</v>
      </c>
      <c r="W4337" s="7">
        <f>[1]!i_dq_pctchange(W$2,$A4339)</f>
        <v>1.2633667172593641</v>
      </c>
    </row>
    <row r="4338" spans="1:23" x14ac:dyDescent="0.35">
      <c r="A4338" s="1">
        <v>44014</v>
      </c>
      <c r="B4338">
        <v>0</v>
      </c>
      <c r="C4338">
        <v>1</v>
      </c>
      <c r="D4338">
        <v>1</v>
      </c>
      <c r="E4338">
        <f t="shared" ref="E4338:F4338" si="4457">IF(AVERAGE(B4322:B4338)&gt;0.5,1,0)</f>
        <v>0</v>
      </c>
      <c r="F4338">
        <f t="shared" si="4457"/>
        <v>1</v>
      </c>
      <c r="G4338">
        <f t="shared" si="4411"/>
        <v>2</v>
      </c>
      <c r="H4338">
        <f t="shared" si="4412"/>
        <v>3.3251067576800746</v>
      </c>
      <c r="J4338" s="7">
        <v>1.7721046509609177</v>
      </c>
      <c r="K4338" s="7">
        <v>0.2966998598180427</v>
      </c>
      <c r="L4338" s="7">
        <v>-9.0360265747652782E-2</v>
      </c>
      <c r="M4338" s="7">
        <v>1.0253481573073826</v>
      </c>
      <c r="N4338" s="7">
        <v>3.675532114568862</v>
      </c>
      <c r="O4338" s="7">
        <v>1.4182388793340888</v>
      </c>
      <c r="P4338" s="7">
        <v>0.52537340959914902</v>
      </c>
      <c r="Q4338" s="7">
        <v>-0.60562051403647643</v>
      </c>
      <c r="R4338" s="7">
        <v>2.1404788962657371</v>
      </c>
      <c r="S4338" s="7">
        <v>1.4737176758949224</v>
      </c>
      <c r="T4338" s="7">
        <v>1.7466522498544457</v>
      </c>
      <c r="U4338" s="7">
        <v>0.95762989241181384</v>
      </c>
      <c r="V4338" s="7">
        <v>1.4027140609219744</v>
      </c>
      <c r="W4338" s="7">
        <f>[1]!i_dq_pctchange(W$2,$A4340)</f>
        <v>0.71047400748527445</v>
      </c>
    </row>
    <row r="4339" spans="1:23" x14ac:dyDescent="0.35">
      <c r="A4339" s="1">
        <v>44015</v>
      </c>
      <c r="B4339">
        <v>0</v>
      </c>
      <c r="C4339">
        <v>1</v>
      </c>
      <c r="D4339">
        <v>1</v>
      </c>
      <c r="E4339">
        <f t="shared" ref="E4339:F4339" si="4458">IF(AVERAGE(B4323:B4339)&gt;0.5,1,0)</f>
        <v>0</v>
      </c>
      <c r="F4339">
        <f t="shared" si="4458"/>
        <v>1</v>
      </c>
      <c r="G4339">
        <f t="shared" si="4411"/>
        <v>2</v>
      </c>
      <c r="H4339">
        <f t="shared" si="4412"/>
        <v>3.3251067576800746</v>
      </c>
      <c r="J4339" s="7">
        <v>3.1865305965789257</v>
      </c>
      <c r="K4339" s="7">
        <v>3.5810490062463689</v>
      </c>
      <c r="L4339" s="7">
        <v>3.7033148570257559</v>
      </c>
      <c r="M4339" s="7">
        <v>3.5271420347579854</v>
      </c>
      <c r="N4339" s="7">
        <v>6.3404919776415021</v>
      </c>
      <c r="O4339" s="7">
        <v>4.1555128044203826</v>
      </c>
      <c r="P4339" s="7">
        <v>4.2852410559576004</v>
      </c>
      <c r="Q4339" s="7">
        <v>2.8417432446536268</v>
      </c>
      <c r="R4339" s="7">
        <v>4.6249702326343938</v>
      </c>
      <c r="S4339" s="7">
        <v>5.2528917434345193</v>
      </c>
      <c r="T4339" s="7">
        <v>6.0678492601978311</v>
      </c>
      <c r="U4339" s="7">
        <v>3.950010458063165</v>
      </c>
      <c r="V4339" s="7">
        <v>4.4702978414906669</v>
      </c>
      <c r="W4339" s="7">
        <f>[1]!i_dq_pctchange(W$2,$A4341)</f>
        <v>2.2003120568636931</v>
      </c>
    </row>
    <row r="4340" spans="1:23" x14ac:dyDescent="0.35">
      <c r="A4340" s="1">
        <v>44018</v>
      </c>
      <c r="B4340">
        <v>0</v>
      </c>
      <c r="C4340">
        <v>1</v>
      </c>
      <c r="D4340">
        <v>1</v>
      </c>
      <c r="E4340">
        <f t="shared" ref="E4340:F4340" si="4459">IF(AVERAGE(B4324:B4340)&gt;0.5,1,0)</f>
        <v>0</v>
      </c>
      <c r="F4340">
        <f t="shared" si="4459"/>
        <v>1</v>
      </c>
      <c r="G4340">
        <f t="shared" si="4411"/>
        <v>2</v>
      </c>
      <c r="H4340">
        <f t="shared" si="4412"/>
        <v>3.3251067576800746</v>
      </c>
      <c r="J4340" s="7">
        <v>2.7661711281663353</v>
      </c>
      <c r="K4340" s="7">
        <v>-0.41179419429320208</v>
      </c>
      <c r="L4340" s="7">
        <v>2.439503365913644E-3</v>
      </c>
      <c r="M4340" s="7">
        <v>-0.40226430217412945</v>
      </c>
      <c r="N4340" s="7">
        <v>-1.1772517173574339</v>
      </c>
      <c r="O4340" s="7">
        <v>2.4456769020770182</v>
      </c>
      <c r="P4340" s="7">
        <v>0.28050833583787244</v>
      </c>
      <c r="Q4340" s="7">
        <v>3.5241090055569892</v>
      </c>
      <c r="R4340" s="7">
        <v>1.1033582089552301</v>
      </c>
      <c r="S4340" s="7">
        <v>-0.58717340579779809</v>
      </c>
      <c r="T4340" s="7">
        <v>1.1483374539894322</v>
      </c>
      <c r="U4340" s="7">
        <v>1.3300200207249819</v>
      </c>
      <c r="V4340" s="7">
        <v>2.7011084987104219</v>
      </c>
      <c r="W4340" s="7">
        <f>[1]!i_dq_pctchange(W$2,$A4342)</f>
        <v>0.46192229266561668</v>
      </c>
    </row>
    <row r="4341" spans="1:23" x14ac:dyDescent="0.35">
      <c r="A4341" s="1">
        <v>44019</v>
      </c>
      <c r="B4341">
        <v>0</v>
      </c>
      <c r="C4341">
        <v>1</v>
      </c>
      <c r="D4341">
        <v>0</v>
      </c>
      <c r="E4341">
        <f t="shared" ref="E4341:F4341" si="4460">IF(AVERAGE(B4325:B4341)&gt;0.5,1,0)</f>
        <v>0</v>
      </c>
      <c r="F4341">
        <f t="shared" si="4460"/>
        <v>1</v>
      </c>
      <c r="G4341">
        <f t="shared" si="4411"/>
        <v>2</v>
      </c>
      <c r="H4341">
        <f t="shared" si="4412"/>
        <v>3.3251067576800746</v>
      </c>
      <c r="J4341" s="7">
        <v>1.7244984958898424</v>
      </c>
      <c r="K4341" s="7">
        <v>1.017952839215265</v>
      </c>
      <c r="L4341" s="7">
        <v>-4.4031961593403036E-2</v>
      </c>
      <c r="M4341" s="7">
        <v>1.3902231700508443</v>
      </c>
      <c r="N4341" s="7">
        <v>1.6934553034609758</v>
      </c>
      <c r="O4341" s="7">
        <v>2.0146973032537185</v>
      </c>
      <c r="P4341" s="7">
        <v>1.0484765049158695</v>
      </c>
      <c r="Q4341" s="7">
        <v>0.46115862428244636</v>
      </c>
      <c r="R4341" s="7">
        <v>2.1534782271725739</v>
      </c>
      <c r="S4341" s="7">
        <v>3.6080806324645174</v>
      </c>
      <c r="T4341" s="7">
        <v>4.3031693929114603</v>
      </c>
      <c r="U4341" s="7">
        <v>1.6282925763758516</v>
      </c>
      <c r="V4341" s="7">
        <v>3.2975589665707177</v>
      </c>
      <c r="W4341" s="7">
        <f>[1]!i_dq_pctchange(W$2,$A4343)</f>
        <v>3.4985374774646734</v>
      </c>
    </row>
    <row r="4342" spans="1:23" x14ac:dyDescent="0.35">
      <c r="A4342" s="1">
        <v>44020</v>
      </c>
      <c r="B4342">
        <v>1</v>
      </c>
      <c r="C4342">
        <v>1</v>
      </c>
      <c r="D4342">
        <v>0</v>
      </c>
      <c r="E4342">
        <f t="shared" ref="E4342:F4342" si="4461">IF(AVERAGE(B4326:B4342)&gt;0.5,1,0)</f>
        <v>0</v>
      </c>
      <c r="F4342">
        <f t="shared" si="4461"/>
        <v>1</v>
      </c>
      <c r="G4342">
        <f t="shared" si="4411"/>
        <v>1</v>
      </c>
      <c r="H4342">
        <f t="shared" si="4412"/>
        <v>3.3251067576800746</v>
      </c>
      <c r="J4342" s="7">
        <v>3.7372499406973883</v>
      </c>
      <c r="K4342" s="7">
        <v>2.4239185614663281</v>
      </c>
      <c r="L4342" s="7">
        <v>1.1857258956092642</v>
      </c>
      <c r="M4342" s="7">
        <v>1.3870354844950683</v>
      </c>
      <c r="N4342" s="7">
        <v>2.8972556327291339</v>
      </c>
      <c r="O4342" s="7">
        <v>4.1689121292633304</v>
      </c>
      <c r="P4342" s="7">
        <v>3.5094572566721638</v>
      </c>
      <c r="Q4342" s="7">
        <v>1.3155571416092</v>
      </c>
      <c r="R4342" s="7">
        <v>2.7388797364085646</v>
      </c>
      <c r="S4342" s="7">
        <v>1.8370048570389708</v>
      </c>
      <c r="T4342" s="7">
        <v>3.9170022149106067</v>
      </c>
      <c r="U4342" s="7">
        <v>2.2694633593528675</v>
      </c>
      <c r="V4342" s="7">
        <v>3.4185877728251088</v>
      </c>
      <c r="W4342" s="7">
        <f>[1]!i_dq_pctchange(W$2,$A4344)</f>
        <v>1.3383732536182693</v>
      </c>
    </row>
    <row r="4343" spans="1:23" x14ac:dyDescent="0.35">
      <c r="A4343" s="1">
        <v>44021</v>
      </c>
      <c r="B4343">
        <v>1</v>
      </c>
      <c r="C4343">
        <v>1</v>
      </c>
      <c r="D4343">
        <v>0</v>
      </c>
      <c r="E4343">
        <f t="shared" ref="E4343:F4343" si="4462">IF(AVERAGE(B4327:B4343)&gt;0.5,1,0)</f>
        <v>0</v>
      </c>
      <c r="F4343">
        <f t="shared" si="4462"/>
        <v>1</v>
      </c>
      <c r="G4343">
        <f t="shared" si="4411"/>
        <v>1</v>
      </c>
      <c r="H4343">
        <f t="shared" si="4412"/>
        <v>3.3251067576800746</v>
      </c>
      <c r="J4343" s="7">
        <v>0.67036849306193935</v>
      </c>
      <c r="K4343" s="7">
        <v>-1.2878839261025374</v>
      </c>
      <c r="L4343" s="7">
        <v>-1.903848820872752</v>
      </c>
      <c r="M4343" s="7">
        <v>-0.83717835177147626</v>
      </c>
      <c r="N4343" s="7">
        <v>-3.9413733068270305</v>
      </c>
      <c r="O4343" s="7">
        <v>2.6838602404630376</v>
      </c>
      <c r="P4343" s="7">
        <v>-1.5314656317120963</v>
      </c>
      <c r="Q4343" s="7">
        <v>0.76384926830073363</v>
      </c>
      <c r="R4343" s="7">
        <v>-2.1862131777630109</v>
      </c>
      <c r="S4343" s="7">
        <v>-3.5056642636457331</v>
      </c>
      <c r="T4343" s="7">
        <v>-3.063006318346821</v>
      </c>
      <c r="U4343" s="7">
        <v>-0.48145813033759033</v>
      </c>
      <c r="V4343" s="7">
        <v>-1.0612504291987588</v>
      </c>
      <c r="W4343" s="7">
        <f>[1]!i_dq_pctchange(W$2,$A4345)</f>
        <v>3.7615562053871359</v>
      </c>
    </row>
    <row r="4344" spans="1:23" x14ac:dyDescent="0.35">
      <c r="A4344" s="1">
        <v>44022</v>
      </c>
      <c r="B4344">
        <v>1</v>
      </c>
      <c r="C4344">
        <v>1</v>
      </c>
      <c r="D4344">
        <v>0</v>
      </c>
      <c r="E4344">
        <f t="shared" ref="E4344:F4344" si="4463">IF(AVERAGE(B4328:B4344)&gt;0.5,1,0)</f>
        <v>0</v>
      </c>
      <c r="F4344">
        <f t="shared" si="4463"/>
        <v>1</v>
      </c>
      <c r="G4344">
        <f t="shared" si="4411"/>
        <v>1</v>
      </c>
      <c r="H4344">
        <f t="shared" si="4412"/>
        <v>3.3251067576800746</v>
      </c>
      <c r="J4344" s="7">
        <v>3.4525576183409483</v>
      </c>
      <c r="K4344" s="7">
        <v>4.342701602780088</v>
      </c>
      <c r="L4344" s="7">
        <v>1.2975948701052851</v>
      </c>
      <c r="M4344" s="7">
        <v>2.8490225296793743</v>
      </c>
      <c r="N4344" s="7">
        <v>2.130385414658194</v>
      </c>
      <c r="O4344" s="7">
        <v>1.868319964094465</v>
      </c>
      <c r="P4344" s="7">
        <v>6.4404478007419081</v>
      </c>
      <c r="Q4344" s="7">
        <v>3.9163263253285354</v>
      </c>
      <c r="R4344" s="7">
        <v>2.9681186097010293</v>
      </c>
      <c r="S4344" s="7">
        <v>2.9575554037644376</v>
      </c>
      <c r="T4344" s="7">
        <v>5.0809600334166776</v>
      </c>
      <c r="U4344" s="7">
        <v>3.3036405639066473</v>
      </c>
      <c r="V4344" s="7">
        <v>2.3528838733540227</v>
      </c>
      <c r="W4344" s="7">
        <f>[1]!i_dq_pctchange(W$2,$A4346)</f>
        <v>-0.44405863706381432</v>
      </c>
    </row>
    <row r="4345" spans="1:23" x14ac:dyDescent="0.35">
      <c r="A4345" s="1">
        <v>44025</v>
      </c>
      <c r="B4345">
        <v>1</v>
      </c>
      <c r="C4345">
        <v>1</v>
      </c>
      <c r="D4345">
        <v>0</v>
      </c>
      <c r="E4345">
        <f t="shared" ref="E4345:F4345" si="4464">IF(AVERAGE(B4329:B4345)&gt;0.5,1,0)</f>
        <v>0</v>
      </c>
      <c r="F4345">
        <f t="shared" si="4464"/>
        <v>1</v>
      </c>
      <c r="G4345">
        <f t="shared" si="4411"/>
        <v>1</v>
      </c>
      <c r="H4345">
        <f t="shared" si="4412"/>
        <v>3.3251067576800746</v>
      </c>
      <c r="J4345" s="7">
        <v>-1.1947802921631063</v>
      </c>
      <c r="K4345" s="7">
        <v>0.61936794330839295</v>
      </c>
      <c r="L4345" s="7">
        <v>-1.4508794477555991</v>
      </c>
      <c r="M4345" s="7">
        <v>0.21492995586259922</v>
      </c>
      <c r="N4345" s="7">
        <v>0.44345246835627683</v>
      </c>
      <c r="O4345" s="7">
        <v>-2.740066260922899</v>
      </c>
      <c r="P4345" s="7">
        <v>1.1444485687169395</v>
      </c>
      <c r="Q4345" s="7">
        <v>-0.28448125205037661</v>
      </c>
      <c r="R4345" s="7">
        <v>-1.1085429381450498</v>
      </c>
      <c r="S4345" s="7">
        <v>-0.79658697725421301</v>
      </c>
      <c r="T4345" s="7">
        <v>-2.0816885389809321</v>
      </c>
      <c r="U4345" s="7">
        <v>-1.3157446439467388</v>
      </c>
      <c r="V4345" s="7">
        <v>-2.3652703070464409</v>
      </c>
      <c r="W4345" s="7">
        <f>[1]!i_dq_pctchange(W$2,$A4347)</f>
        <v>0.74822075789119535</v>
      </c>
    </row>
    <row r="4346" spans="1:23" x14ac:dyDescent="0.35">
      <c r="A4346" s="1">
        <v>44026</v>
      </c>
      <c r="B4346">
        <v>1</v>
      </c>
      <c r="C4346">
        <v>1</v>
      </c>
      <c r="D4346">
        <v>0</v>
      </c>
      <c r="E4346">
        <f t="shared" ref="E4346:F4346" si="4465">IF(AVERAGE(B4330:B4346)&gt;0.5,1,0)</f>
        <v>0</v>
      </c>
      <c r="F4346">
        <f t="shared" si="4465"/>
        <v>1</v>
      </c>
      <c r="G4346">
        <f t="shared" si="4411"/>
        <v>1</v>
      </c>
      <c r="H4346">
        <f t="shared" si="4412"/>
        <v>3.3251067576800746</v>
      </c>
      <c r="J4346" s="7">
        <v>-1.9543937749762035</v>
      </c>
      <c r="K4346" s="7">
        <v>-1.3453868585028026</v>
      </c>
      <c r="L4346" s="7">
        <v>0.59702374794958391</v>
      </c>
      <c r="M4346" s="7">
        <v>-0.93638696334877747</v>
      </c>
      <c r="N4346" s="7">
        <v>-3.1526978372192116</v>
      </c>
      <c r="O4346" s="7">
        <v>-2.7033448729934353</v>
      </c>
      <c r="P4346" s="7">
        <v>-1.5575968004219247</v>
      </c>
      <c r="Q4346" s="7">
        <v>1.137218177218027</v>
      </c>
      <c r="R4346" s="7">
        <v>-4.5527243968831694</v>
      </c>
      <c r="S4346" s="7">
        <v>-3.126480341070569</v>
      </c>
      <c r="T4346" s="7">
        <v>-3.5921998911796313</v>
      </c>
      <c r="U4346" s="7">
        <v>-0.86186603726801747</v>
      </c>
      <c r="V4346" s="7">
        <v>-3.203794472182707</v>
      </c>
      <c r="W4346" s="7">
        <f>[1]!i_dq_pctchange(W$2,$A4348)</f>
        <v>-6.6389179095301651</v>
      </c>
    </row>
    <row r="4347" spans="1:23" x14ac:dyDescent="0.35">
      <c r="A4347" s="1">
        <v>44027</v>
      </c>
      <c r="B4347">
        <v>0</v>
      </c>
      <c r="C4347">
        <v>1</v>
      </c>
      <c r="D4347">
        <v>1</v>
      </c>
      <c r="E4347">
        <f t="shared" ref="E4347:F4347" si="4466">IF(AVERAGE(B4331:B4347)&gt;0.5,1,0)</f>
        <v>0</v>
      </c>
      <c r="F4347">
        <f t="shared" si="4466"/>
        <v>1</v>
      </c>
      <c r="G4347">
        <f t="shared" si="4411"/>
        <v>2</v>
      </c>
      <c r="H4347">
        <f t="shared" si="4412"/>
        <v>3.3251067576800746</v>
      </c>
      <c r="J4347" s="7">
        <v>-4.5348090507309395</v>
      </c>
      <c r="K4347" s="7">
        <v>-3.2813821556188052</v>
      </c>
      <c r="L4347" s="7">
        <v>-4.3982195584152386</v>
      </c>
      <c r="M4347" s="7">
        <v>-2.7351980360698263</v>
      </c>
      <c r="N4347" s="7">
        <v>-3.8517937084350424</v>
      </c>
      <c r="O4347" s="7">
        <v>-4.0754797937725451</v>
      </c>
      <c r="P4347" s="7">
        <v>-6.4821015599189247</v>
      </c>
      <c r="Q4347" s="7">
        <v>-8.1442416019470976</v>
      </c>
      <c r="R4347" s="7">
        <v>-5.1671586360979811</v>
      </c>
      <c r="S4347" s="7">
        <v>-3.2168368569921917</v>
      </c>
      <c r="T4347" s="7">
        <v>-4.1386550321518545</v>
      </c>
      <c r="U4347" s="7">
        <v>-4.2863248539724212</v>
      </c>
      <c r="V4347" s="7">
        <v>-5.4523996852871761</v>
      </c>
      <c r="W4347" s="7">
        <f>[1]!i_dq_pctchange(W$2,$A4349)</f>
        <v>1.2185329851891429</v>
      </c>
    </row>
    <row r="4348" spans="1:23" x14ac:dyDescent="0.35">
      <c r="A4348" s="1">
        <v>44028</v>
      </c>
      <c r="B4348">
        <v>0</v>
      </c>
      <c r="C4348">
        <v>1</v>
      </c>
      <c r="D4348">
        <v>1</v>
      </c>
      <c r="E4348">
        <f t="shared" ref="E4348:F4348" si="4467">IF(AVERAGE(B4332:B4348)&gt;0.5,1,0)</f>
        <v>0</v>
      </c>
      <c r="F4348">
        <f t="shared" si="4467"/>
        <v>1</v>
      </c>
      <c r="G4348">
        <f t="shared" si="4411"/>
        <v>2</v>
      </c>
      <c r="H4348">
        <f t="shared" si="4412"/>
        <v>3.3251067576800746</v>
      </c>
      <c r="J4348" s="7">
        <v>0.55712731229597101</v>
      </c>
      <c r="K4348" s="7">
        <v>2.895582037973762</v>
      </c>
      <c r="L4348" s="7">
        <v>2.7932717671343079</v>
      </c>
      <c r="M4348" s="7">
        <v>0.29412933741405028</v>
      </c>
      <c r="N4348" s="7">
        <v>-0.73833180074909899</v>
      </c>
      <c r="O4348" s="7">
        <v>-1.09969069712111</v>
      </c>
      <c r="P4348" s="7">
        <v>1.9549618794368475</v>
      </c>
      <c r="Q4348" s="7">
        <v>1.7560947471296371</v>
      </c>
      <c r="R4348" s="7">
        <v>-0.31126522683746022</v>
      </c>
      <c r="S4348" s="7">
        <v>-0.91787200317019879</v>
      </c>
      <c r="T4348" s="7">
        <v>-0.36331134959031702</v>
      </c>
      <c r="U4348" s="7">
        <v>1.7414975886956341</v>
      </c>
      <c r="V4348" s="7">
        <v>-0.67637513522510329</v>
      </c>
      <c r="W4348" s="7">
        <f>[1]!i_dq_pctchange(W$2,$A4350)</f>
        <v>2.065061179536877E-2</v>
      </c>
    </row>
    <row r="4349" spans="1:23" x14ac:dyDescent="0.35">
      <c r="A4349" s="1">
        <v>44029</v>
      </c>
      <c r="B4349">
        <v>0</v>
      </c>
      <c r="C4349">
        <v>1</v>
      </c>
      <c r="D4349">
        <v>1</v>
      </c>
      <c r="E4349">
        <f t="shared" ref="E4349:F4349" si="4468">IF(AVERAGE(B4333:B4349)&gt;0.5,1,0)</f>
        <v>0</v>
      </c>
      <c r="F4349">
        <f t="shared" si="4468"/>
        <v>1</v>
      </c>
      <c r="G4349">
        <f t="shared" si="4411"/>
        <v>2</v>
      </c>
      <c r="H4349">
        <f t="shared" si="4412"/>
        <v>3.3251067576800746</v>
      </c>
      <c r="J4349" s="7">
        <v>2.7993216150598261</v>
      </c>
      <c r="K4349" s="7">
        <v>7.4330733693283566</v>
      </c>
      <c r="L4349" s="7">
        <v>3.5017850869871725</v>
      </c>
      <c r="M4349" s="7">
        <v>3.0936670233424506</v>
      </c>
      <c r="N4349" s="7">
        <v>4.3373145524630692</v>
      </c>
      <c r="O4349" s="7">
        <v>2.0638571201747498</v>
      </c>
      <c r="P4349" s="7">
        <v>1.9872449218493953</v>
      </c>
      <c r="Q4349" s="7">
        <v>-0.72142884358572357</v>
      </c>
      <c r="R4349" s="7">
        <v>2.6982294825393733</v>
      </c>
      <c r="S4349" s="7">
        <v>5.1843001194838605</v>
      </c>
      <c r="T4349" s="7">
        <v>5.5139348553548819</v>
      </c>
      <c r="U4349" s="7">
        <v>4.4198302291029412</v>
      </c>
      <c r="V4349" s="7">
        <v>2.3346727302584163</v>
      </c>
      <c r="W4349" s="7">
        <f>[1]!i_dq_pctchange(W$2,$A4351)</f>
        <v>3.2784050947801582</v>
      </c>
    </row>
    <row r="4350" spans="1:23" x14ac:dyDescent="0.35">
      <c r="A4350" s="1">
        <v>44032</v>
      </c>
      <c r="B4350">
        <v>0</v>
      </c>
      <c r="C4350">
        <v>1</v>
      </c>
      <c r="D4350">
        <v>1</v>
      </c>
      <c r="E4350">
        <f t="shared" ref="E4350:F4350" si="4469">IF(AVERAGE(B4334:B4350)&gt;0.5,1,0)</f>
        <v>0</v>
      </c>
      <c r="F4350">
        <f t="shared" si="4469"/>
        <v>1</v>
      </c>
      <c r="G4350">
        <f t="shared" si="4411"/>
        <v>2</v>
      </c>
      <c r="H4350">
        <f t="shared" si="4412"/>
        <v>3.3251067576800746</v>
      </c>
      <c r="J4350" s="7">
        <v>0.37091335020115279</v>
      </c>
      <c r="K4350" s="7">
        <v>-0.90371724412774435</v>
      </c>
      <c r="L4350" s="7">
        <v>0.27477123459301156</v>
      </c>
      <c r="M4350" s="7">
        <v>-0.72750337563489931</v>
      </c>
      <c r="N4350" s="7">
        <v>-0.14552573336739066</v>
      </c>
      <c r="O4350" s="7">
        <v>0.53552445805255433</v>
      </c>
      <c r="P4350" s="7">
        <v>0.23300551867259273</v>
      </c>
      <c r="Q4350" s="7">
        <v>2.0654387922448598</v>
      </c>
      <c r="R4350" s="7">
        <v>-0.42290386366493476</v>
      </c>
      <c r="S4350" s="7">
        <v>-0.88024068784250642</v>
      </c>
      <c r="T4350" s="7">
        <v>-0.36676270974967495</v>
      </c>
      <c r="U4350" s="7">
        <v>0.49939910207792254</v>
      </c>
      <c r="V4350" s="7">
        <v>0.63810033747108341</v>
      </c>
      <c r="W4350" s="7">
        <f>[1]!i_dq_pctchange(W$2,$A4352)</f>
        <v>1.2472410845179038</v>
      </c>
    </row>
    <row r="4351" spans="1:23" x14ac:dyDescent="0.35">
      <c r="A4351" s="1">
        <v>44033</v>
      </c>
      <c r="B4351">
        <v>0</v>
      </c>
      <c r="C4351">
        <v>1</v>
      </c>
      <c r="D4351">
        <v>1</v>
      </c>
      <c r="E4351">
        <f t="shared" ref="E4351:F4351" si="4470">IF(AVERAGE(B4335:B4351)&gt;0.5,1,0)</f>
        <v>0</v>
      </c>
      <c r="F4351">
        <f t="shared" si="4470"/>
        <v>1</v>
      </c>
      <c r="G4351">
        <f t="shared" si="4411"/>
        <v>2</v>
      </c>
      <c r="H4351">
        <f t="shared" si="4412"/>
        <v>3.3251067576800746</v>
      </c>
      <c r="J4351" s="7">
        <v>0.25017542789150721</v>
      </c>
      <c r="K4351" s="7">
        <v>0.1624283581370681</v>
      </c>
      <c r="L4351" s="7">
        <v>0.48958418351426231</v>
      </c>
      <c r="M4351" s="7">
        <v>-0.18587090684671415</v>
      </c>
      <c r="N4351" s="7">
        <v>0.57601138142969421</v>
      </c>
      <c r="O4351" s="7">
        <v>0.10925400148641369</v>
      </c>
      <c r="P4351" s="7">
        <v>0.39072251601480185</v>
      </c>
      <c r="Q4351" s="7">
        <v>1.483958065264626</v>
      </c>
      <c r="R4351" s="7">
        <v>0.48094398169580427</v>
      </c>
      <c r="S4351" s="7">
        <v>-0.15584166486849363</v>
      </c>
      <c r="T4351" s="7">
        <v>1.2962580051430881</v>
      </c>
      <c r="U4351" s="7">
        <v>0.91979305430775582</v>
      </c>
      <c r="V4351" s="7">
        <v>1.4596105535814239</v>
      </c>
      <c r="W4351" s="7">
        <f>[1]!i_dq_pctchange(W$2,$A4353)</f>
        <v>2.3628626282602783</v>
      </c>
    </row>
    <row r="4352" spans="1:23" x14ac:dyDescent="0.35">
      <c r="A4352" s="1">
        <v>44034</v>
      </c>
      <c r="B4352">
        <v>0</v>
      </c>
      <c r="C4352">
        <v>1</v>
      </c>
      <c r="D4352">
        <v>1</v>
      </c>
      <c r="E4352">
        <f t="shared" ref="E4352:F4352" si="4471">IF(AVERAGE(B4336:B4352)&gt;0.5,1,0)</f>
        <v>0</v>
      </c>
      <c r="F4352">
        <f t="shared" si="4471"/>
        <v>1</v>
      </c>
      <c r="G4352">
        <f t="shared" si="4411"/>
        <v>2</v>
      </c>
      <c r="H4352">
        <f t="shared" si="4412"/>
        <v>3.3251067576800746</v>
      </c>
      <c r="J4352" s="7">
        <v>0.76881524087769104</v>
      </c>
      <c r="K4352" s="7">
        <v>-0.17394565730903741</v>
      </c>
      <c r="L4352" s="7">
        <v>1.8004502917340983</v>
      </c>
      <c r="M4352" s="7">
        <v>-0.78996755750179137</v>
      </c>
      <c r="N4352" s="7">
        <v>-1.0095782714260391</v>
      </c>
      <c r="O4352" s="7">
        <v>-6.1359032307167313E-2</v>
      </c>
      <c r="P4352" s="7">
        <v>-0.72319446630757478</v>
      </c>
      <c r="Q4352" s="7">
        <v>0.28128181365091137</v>
      </c>
      <c r="R4352" s="7">
        <v>-2.0466990076841647</v>
      </c>
      <c r="S4352" s="7">
        <v>-0.89904908270097983</v>
      </c>
      <c r="T4352" s="7">
        <v>0.30906435438612634</v>
      </c>
      <c r="U4352" s="7">
        <v>-0.2845661977105769</v>
      </c>
      <c r="V4352" s="7">
        <v>-1.666968682798067</v>
      </c>
      <c r="W4352" s="7">
        <f>[1]!i_dq_pctchange(W$2,$A4354)</f>
        <v>-5.8455646833832171</v>
      </c>
    </row>
    <row r="4353" spans="1:23" x14ac:dyDescent="0.35">
      <c r="A4353" s="1">
        <v>44035</v>
      </c>
      <c r="B4353">
        <v>0</v>
      </c>
      <c r="C4353">
        <v>1</v>
      </c>
      <c r="D4353">
        <v>1</v>
      </c>
      <c r="E4353">
        <f t="shared" ref="E4353:F4353" si="4472">IF(AVERAGE(B4337:B4353)&gt;0.5,1,0)</f>
        <v>0</v>
      </c>
      <c r="F4353">
        <f t="shared" si="4472"/>
        <v>1</v>
      </c>
      <c r="G4353">
        <f t="shared" si="4411"/>
        <v>2</v>
      </c>
      <c r="H4353">
        <f t="shared" si="4412"/>
        <v>3.3251067576800746</v>
      </c>
      <c r="J4353" s="7">
        <v>-5.0208952293945108</v>
      </c>
      <c r="K4353" s="7">
        <v>-5.0209411600366911</v>
      </c>
      <c r="L4353" s="7">
        <v>-5.1367520464995726</v>
      </c>
      <c r="M4353" s="7">
        <v>-3.1649900773284063</v>
      </c>
      <c r="N4353" s="7">
        <v>-2.3420958621230565</v>
      </c>
      <c r="O4353" s="7">
        <v>-5.1662280629808341</v>
      </c>
      <c r="P4353" s="7">
        <v>-2.2711030119748217</v>
      </c>
      <c r="Q4353" s="7">
        <v>-4.6748806384692889</v>
      </c>
      <c r="R4353" s="7">
        <v>-4.6108154546479279</v>
      </c>
      <c r="S4353" s="7">
        <v>-3.502820478027409</v>
      </c>
      <c r="T4353" s="7">
        <v>-3.7566745677115647</v>
      </c>
      <c r="U4353" s="7">
        <v>-4.5857550980199004</v>
      </c>
      <c r="V4353" s="7">
        <v>-5.1483059139714884</v>
      </c>
      <c r="W4353" s="7">
        <f>[1]!i_dq_pctchange(W$2,$A4355)</f>
        <v>1.4166483454253576</v>
      </c>
    </row>
    <row r="4354" spans="1:23" x14ac:dyDescent="0.35">
      <c r="A4354" s="1">
        <v>44036</v>
      </c>
      <c r="B4354">
        <v>0</v>
      </c>
      <c r="C4354">
        <v>1</v>
      </c>
      <c r="D4354">
        <v>1</v>
      </c>
      <c r="E4354">
        <f t="shared" ref="E4354:F4354" si="4473">IF(AVERAGE(B4338:B4354)&gt;0.5,1,0)</f>
        <v>0</v>
      </c>
      <c r="F4354">
        <f t="shared" si="4473"/>
        <v>1</v>
      </c>
      <c r="G4354">
        <f t="shared" si="4411"/>
        <v>2</v>
      </c>
      <c r="H4354">
        <f t="shared" si="4412"/>
        <v>3.3251067576800746</v>
      </c>
      <c r="J4354" s="7">
        <v>-0.91099513897443962</v>
      </c>
      <c r="K4354" s="7">
        <v>0.77834282330894478</v>
      </c>
      <c r="L4354" s="7">
        <v>1.7191736093250046E-2</v>
      </c>
      <c r="M4354" s="7">
        <v>0.25036974968072995</v>
      </c>
      <c r="N4354" s="7">
        <v>0.206993156734876</v>
      </c>
      <c r="O4354" s="7">
        <v>-1.7949674686856727</v>
      </c>
      <c r="P4354" s="7">
        <v>0.31132430398795574</v>
      </c>
      <c r="Q4354" s="7">
        <v>1.4074300964568212</v>
      </c>
      <c r="R4354" s="7">
        <v>0.10310454719579046</v>
      </c>
      <c r="S4354" s="7">
        <v>-0.24507834471675918</v>
      </c>
      <c r="T4354" s="7">
        <v>3.0906037070567418</v>
      </c>
      <c r="U4354" s="7">
        <v>0.26811986990862452</v>
      </c>
      <c r="V4354" s="7">
        <v>0.24964624851493902</v>
      </c>
      <c r="W4354" s="7">
        <f>[1]!i_dq_pctchange(W$2,$A4356)</f>
        <v>0.28773126687977491</v>
      </c>
    </row>
    <row r="4355" spans="1:23" x14ac:dyDescent="0.35">
      <c r="A4355" s="1">
        <v>44039</v>
      </c>
      <c r="B4355">
        <v>0</v>
      </c>
      <c r="C4355">
        <v>1</v>
      </c>
      <c r="D4355">
        <v>1</v>
      </c>
      <c r="E4355">
        <f t="shared" ref="E4355:F4355" si="4474">IF(AVERAGE(B4339:B4355)&gt;0.5,1,0)</f>
        <v>0</v>
      </c>
      <c r="F4355">
        <f t="shared" si="4474"/>
        <v>1</v>
      </c>
      <c r="G4355">
        <f t="shared" si="4411"/>
        <v>2</v>
      </c>
      <c r="H4355">
        <f t="shared" si="4412"/>
        <v>3.3251067576800746</v>
      </c>
      <c r="J4355" s="7">
        <v>0.88728083722086504</v>
      </c>
      <c r="K4355" s="7">
        <v>0.39717386326751569</v>
      </c>
      <c r="L4355" s="7">
        <v>0.54929903161622862</v>
      </c>
      <c r="M4355" s="7">
        <v>0.67068473285901709</v>
      </c>
      <c r="N4355" s="7">
        <v>1.1178581286226736</v>
      </c>
      <c r="O4355" s="7">
        <v>1.0386917717394364</v>
      </c>
      <c r="P4355" s="7">
        <v>2.9198038461899185</v>
      </c>
      <c r="Q4355" s="7">
        <v>3.372763109503278</v>
      </c>
      <c r="R4355" s="7">
        <v>1.2990819712174695</v>
      </c>
      <c r="S4355" s="7">
        <v>0.91123283257481869</v>
      </c>
      <c r="T4355" s="7">
        <v>0.33336222087413592</v>
      </c>
      <c r="U4355" s="7">
        <v>1.6108531472131835</v>
      </c>
      <c r="V4355" s="7">
        <v>0.63954036787720214</v>
      </c>
      <c r="W4355" s="7">
        <f>[1]!i_dq_pctchange(W$2,$A4357)</f>
        <v>3.7106968190635157</v>
      </c>
    </row>
    <row r="4356" spans="1:23" x14ac:dyDescent="0.35">
      <c r="A4356" s="1">
        <v>44040</v>
      </c>
      <c r="B4356">
        <v>0</v>
      </c>
      <c r="C4356">
        <v>1</v>
      </c>
      <c r="D4356">
        <v>1</v>
      </c>
      <c r="E4356">
        <f t="shared" ref="E4356:F4356" si="4475">IF(AVERAGE(B4340:B4356)&gt;0.5,1,0)</f>
        <v>0</v>
      </c>
      <c r="F4356">
        <f t="shared" si="4475"/>
        <v>1</v>
      </c>
      <c r="G4356">
        <f t="shared" si="4411"/>
        <v>2</v>
      </c>
      <c r="H4356">
        <f t="shared" si="4412"/>
        <v>3.3251067576800746</v>
      </c>
      <c r="J4356" s="7">
        <v>1.9291249358880052</v>
      </c>
      <c r="K4356" s="7">
        <v>2.0473094133878362</v>
      </c>
      <c r="L4356" s="7">
        <v>5.3661932164076394</v>
      </c>
      <c r="M4356" s="7">
        <v>1.1513741966138986</v>
      </c>
      <c r="N4356" s="7">
        <v>1.1847475312256617</v>
      </c>
      <c r="O4356" s="7">
        <v>2.6317952140574765</v>
      </c>
      <c r="P4356" s="7">
        <v>1.3358083177697724</v>
      </c>
      <c r="Q4356" s="7">
        <v>0.69026780118049913</v>
      </c>
      <c r="R4356" s="7">
        <v>2.7754334354126957</v>
      </c>
      <c r="S4356" s="7">
        <v>1.6014607716945504</v>
      </c>
      <c r="T4356" s="7">
        <v>1.3039697803779877</v>
      </c>
      <c r="U4356" s="7">
        <v>2.3915914280194945</v>
      </c>
      <c r="V4356" s="7">
        <v>3.1954451571563967</v>
      </c>
      <c r="W4356" s="7">
        <f>[1]!i_dq_pctchange(W$2,$A4358)</f>
        <v>0.68615360808952175</v>
      </c>
    </row>
    <row r="4357" spans="1:23" x14ac:dyDescent="0.35">
      <c r="A4357" s="1">
        <v>44041</v>
      </c>
      <c r="B4357">
        <v>0</v>
      </c>
      <c r="C4357">
        <v>1</v>
      </c>
      <c r="D4357">
        <v>1</v>
      </c>
      <c r="E4357">
        <f t="shared" ref="E4357:F4357" si="4476">IF(AVERAGE(B4341:B4357)&gt;0.5,1,0)</f>
        <v>0</v>
      </c>
      <c r="F4357">
        <f t="shared" si="4476"/>
        <v>1</v>
      </c>
      <c r="G4357">
        <f t="shared" ref="G4357:G4420" si="4477">IF(AND(B4357=1,C4357=1),1,IF(AND(C4357=1,B4357=0),2,IF(AND(C4357=0,B4357=0),3,4)))</f>
        <v>2</v>
      </c>
      <c r="H4357">
        <f t="shared" ref="H4357:H4420" si="4478">H4356*(1+D4357*P4357/100*IF(G4357=1,1,0))</f>
        <v>3.3251067576800746</v>
      </c>
      <c r="J4357" s="7">
        <v>-0.73020888186765953</v>
      </c>
      <c r="K4357" s="7">
        <v>1.7138590870633617</v>
      </c>
      <c r="L4357" s="7">
        <v>-1.3491809669655526</v>
      </c>
      <c r="M4357" s="7">
        <v>0.46826248411517313</v>
      </c>
      <c r="N4357" s="7">
        <v>3.0457559566157717E-3</v>
      </c>
      <c r="O4357" s="7">
        <v>0.12423596097245701</v>
      </c>
      <c r="P4357" s="7">
        <v>0.54975557678260456</v>
      </c>
      <c r="Q4357" s="7">
        <v>0.39632816509463958</v>
      </c>
      <c r="R4357" s="7">
        <v>-0.89155835014781792</v>
      </c>
      <c r="S4357" s="7">
        <v>-0.74735332822658396</v>
      </c>
      <c r="T4357" s="7">
        <v>-1.3440271931744341</v>
      </c>
      <c r="U4357" s="7">
        <v>0.53290033248279656</v>
      </c>
      <c r="V4357" s="7">
        <v>-1.6710290559899681</v>
      </c>
      <c r="W4357" s="7">
        <f>[1]!i_dq_pctchange(W$2,$A4359)</f>
        <v>1.6557451990367871</v>
      </c>
    </row>
    <row r="4358" spans="1:23" x14ac:dyDescent="0.35">
      <c r="A4358" s="1">
        <v>44042</v>
      </c>
      <c r="B4358">
        <v>0</v>
      </c>
      <c r="C4358">
        <v>1</v>
      </c>
      <c r="D4358">
        <v>1</v>
      </c>
      <c r="E4358">
        <f t="shared" ref="E4358:F4358" si="4479">IF(AVERAGE(B4342:B4358)&gt;0.5,1,0)</f>
        <v>0</v>
      </c>
      <c r="F4358">
        <f t="shared" si="4479"/>
        <v>1</v>
      </c>
      <c r="G4358">
        <f t="shared" si="4477"/>
        <v>2</v>
      </c>
      <c r="H4358">
        <f t="shared" si="4478"/>
        <v>3.3251067576800746</v>
      </c>
      <c r="J4358" s="7">
        <v>0.43380368025839472</v>
      </c>
      <c r="K4358" s="7">
        <v>1.3394614145774799</v>
      </c>
      <c r="L4358" s="7">
        <v>0.35767401852616015</v>
      </c>
      <c r="M4358" s="7">
        <v>0.53399874005827896</v>
      </c>
      <c r="N4358" s="7">
        <v>4.6555137381171875E-2</v>
      </c>
      <c r="O4358" s="7">
        <v>0.60320237694209633</v>
      </c>
      <c r="P4358" s="7">
        <v>0.54093805812177853</v>
      </c>
      <c r="Q4358" s="7">
        <v>0.32562421716369711</v>
      </c>
      <c r="R4358" s="7">
        <v>0.78042390669634487</v>
      </c>
      <c r="S4358" s="7">
        <v>0.31662791272943608</v>
      </c>
      <c r="T4358" s="7">
        <v>1.2324126248833329</v>
      </c>
      <c r="U4358" s="7">
        <v>1.1284487214196008</v>
      </c>
      <c r="V4358" s="7">
        <v>1.6727238527734363</v>
      </c>
      <c r="W4358" s="7">
        <f>[1]!i_dq_pctchange(W$2,$A4360)</f>
        <v>2.3424272600280944</v>
      </c>
    </row>
    <row r="4359" spans="1:23" x14ac:dyDescent="0.35">
      <c r="A4359" s="1">
        <v>44043</v>
      </c>
      <c r="B4359">
        <v>0</v>
      </c>
      <c r="C4359">
        <v>1</v>
      </c>
      <c r="D4359">
        <v>1</v>
      </c>
      <c r="E4359">
        <f t="shared" ref="E4359:F4359" si="4480">IF(AVERAGE(B4343:B4359)&gt;0.5,1,0)</f>
        <v>0</v>
      </c>
      <c r="F4359">
        <f t="shared" si="4480"/>
        <v>1</v>
      </c>
      <c r="G4359">
        <f t="shared" si="4477"/>
        <v>2</v>
      </c>
      <c r="H4359">
        <f t="shared" si="4478"/>
        <v>3.3251067576800746</v>
      </c>
      <c r="J4359" s="7">
        <v>2.0457986596086974</v>
      </c>
      <c r="K4359" s="7">
        <v>1.7838656299104447</v>
      </c>
      <c r="L4359" s="7">
        <v>1.9090881224608207</v>
      </c>
      <c r="M4359" s="7">
        <v>1.7942027424621501</v>
      </c>
      <c r="N4359" s="7">
        <v>1.8221986413965299</v>
      </c>
      <c r="O4359" s="7">
        <v>2.7664289843900596</v>
      </c>
      <c r="P4359" s="7">
        <v>2.9102405339368849</v>
      </c>
      <c r="Q4359" s="7">
        <v>0.45555027948360505</v>
      </c>
      <c r="R4359" s="7">
        <v>2.8747602082762338</v>
      </c>
      <c r="S4359" s="7">
        <v>1.9682398776939429</v>
      </c>
      <c r="T4359" s="7">
        <v>2.1473981366070776</v>
      </c>
      <c r="U4359" s="7">
        <v>2.6904683678311994</v>
      </c>
      <c r="V4359" s="7">
        <v>3.183040522236682</v>
      </c>
      <c r="W4359" s="7">
        <f>[1]!i_dq_pctchange(W$2,$A4361)</f>
        <v>-0.92809697912497358</v>
      </c>
    </row>
    <row r="4360" spans="1:23" x14ac:dyDescent="0.35">
      <c r="A4360" s="1">
        <v>44046</v>
      </c>
      <c r="B4360">
        <v>0</v>
      </c>
      <c r="C4360">
        <v>1</v>
      </c>
      <c r="D4360">
        <v>1</v>
      </c>
      <c r="E4360">
        <f t="shared" ref="E4360:F4360" si="4481">IF(AVERAGE(B4344:B4360)&gt;0.5,1,0)</f>
        <v>0</v>
      </c>
      <c r="F4360">
        <f t="shared" si="4481"/>
        <v>1</v>
      </c>
      <c r="G4360">
        <f t="shared" si="4477"/>
        <v>2</v>
      </c>
      <c r="H4360">
        <f t="shared" si="4478"/>
        <v>3.3251067576800746</v>
      </c>
      <c r="J4360" s="7">
        <v>-2.4154033723636028E-2</v>
      </c>
      <c r="K4360" s="7">
        <v>-2.3759724808554608E-2</v>
      </c>
      <c r="L4360" s="7">
        <v>-0.19447037768437367</v>
      </c>
      <c r="M4360" s="7">
        <v>0.26162147604528618</v>
      </c>
      <c r="N4360" s="7">
        <v>-0.17084379751593118</v>
      </c>
      <c r="O4360" s="7">
        <v>-1.5996099427103303</v>
      </c>
      <c r="P4360" s="7">
        <v>-0.3043978906025554</v>
      </c>
      <c r="Q4360" s="7">
        <v>-0.34788089195597827</v>
      </c>
      <c r="R4360" s="7">
        <v>-0.99934163707839918</v>
      </c>
      <c r="S4360" s="7">
        <v>-0.13735665817055176</v>
      </c>
      <c r="T4360" s="7">
        <v>2.8137780402725843E-2</v>
      </c>
      <c r="U4360" s="7">
        <v>0.18248607654936336</v>
      </c>
      <c r="V4360" s="7">
        <v>-0.9866072429106133</v>
      </c>
      <c r="W4360" s="7">
        <f>[1]!i_dq_pctchange(W$2,$A4362)</f>
        <v>1.3583245783335953</v>
      </c>
    </row>
    <row r="4361" spans="1:23" x14ac:dyDescent="0.35">
      <c r="A4361" s="1">
        <v>44047</v>
      </c>
      <c r="B4361">
        <v>0</v>
      </c>
      <c r="C4361">
        <v>1</v>
      </c>
      <c r="D4361">
        <v>1</v>
      </c>
      <c r="E4361">
        <f t="shared" ref="E4361:F4361" si="4482">IF(AVERAGE(B4345:B4361)&gt;0.5,1,0)</f>
        <v>0</v>
      </c>
      <c r="F4361">
        <f t="shared" si="4482"/>
        <v>1</v>
      </c>
      <c r="G4361">
        <f t="shared" si="4477"/>
        <v>2</v>
      </c>
      <c r="H4361">
        <f t="shared" si="4478"/>
        <v>3.3251067576800746</v>
      </c>
      <c r="J4361" s="7">
        <v>2.5594121865448618</v>
      </c>
      <c r="K4361" s="7">
        <v>0.71963417717961642</v>
      </c>
      <c r="L4361" s="7">
        <v>0.1336473795608627</v>
      </c>
      <c r="M4361" s="7">
        <v>-0.36790452709638771</v>
      </c>
      <c r="N4361" s="7">
        <v>0.60197148871355688</v>
      </c>
      <c r="O4361" s="7">
        <v>0.72680928105198472</v>
      </c>
      <c r="P4361" s="7">
        <v>2.9676773455377536</v>
      </c>
      <c r="Q4361" s="7">
        <v>0.52546397256271193</v>
      </c>
      <c r="R4361" s="7">
        <v>0.84413812190799964</v>
      </c>
      <c r="S4361" s="7">
        <v>0.48818996788988256</v>
      </c>
      <c r="T4361" s="7">
        <v>2.813265041818811</v>
      </c>
      <c r="U4361" s="7">
        <v>1.5154830620741861</v>
      </c>
      <c r="V4361" s="7">
        <v>1.0289359954600112</v>
      </c>
      <c r="W4361" s="7">
        <f>[1]!i_dq_pctchange(W$2,$A4363)</f>
        <v>-2.1109444872262526</v>
      </c>
    </row>
    <row r="4362" spans="1:23" x14ac:dyDescent="0.35">
      <c r="A4362" s="1">
        <v>44048</v>
      </c>
      <c r="B4362">
        <v>1</v>
      </c>
      <c r="C4362">
        <v>1</v>
      </c>
      <c r="D4362">
        <v>0</v>
      </c>
      <c r="E4362">
        <f t="shared" ref="E4362:F4362" si="4483">IF(AVERAGE(B4346:B4362)&gt;0.5,1,0)</f>
        <v>0</v>
      </c>
      <c r="F4362">
        <f t="shared" si="4483"/>
        <v>1</v>
      </c>
      <c r="G4362">
        <f t="shared" si="4477"/>
        <v>1</v>
      </c>
      <c r="H4362">
        <f t="shared" si="4478"/>
        <v>3.3251067576800746</v>
      </c>
      <c r="J4362" s="7">
        <v>-0.2093951098763413</v>
      </c>
      <c r="K4362" s="7">
        <v>7.8225706152648025E-2</v>
      </c>
      <c r="L4362" s="7">
        <v>-1.2449775487312258</v>
      </c>
      <c r="M4362" s="7">
        <v>-0.61624083462118906</v>
      </c>
      <c r="N4362" s="7">
        <v>-8.9308876877077351E-2</v>
      </c>
      <c r="O4362" s="7">
        <v>-1.0299623253734986</v>
      </c>
      <c r="P4362" s="7">
        <v>-1.8702898138970063</v>
      </c>
      <c r="Q4362" s="7">
        <v>-1.908132360445624</v>
      </c>
      <c r="R4362" s="7">
        <v>-0.44864928738331045</v>
      </c>
      <c r="S4362" s="7">
        <v>0.91765669807455796</v>
      </c>
      <c r="T4362" s="7">
        <v>2.3136936204794756</v>
      </c>
      <c r="U4362" s="7">
        <v>1.5147057538427846E-2</v>
      </c>
      <c r="V4362" s="7">
        <v>0.59708706012638668</v>
      </c>
      <c r="W4362" s="7">
        <f>[1]!i_dq_pctchange(W$2,$A4364)</f>
        <v>-1.2737910945801134</v>
      </c>
    </row>
    <row r="4363" spans="1:23" x14ac:dyDescent="0.35">
      <c r="A4363" s="1">
        <v>44049</v>
      </c>
      <c r="B4363">
        <v>1</v>
      </c>
      <c r="C4363">
        <v>1</v>
      </c>
      <c r="D4363">
        <v>0</v>
      </c>
      <c r="E4363">
        <f t="shared" ref="E4363:F4363" si="4484">IF(AVERAGE(B4347:B4363)&gt;0.5,1,0)</f>
        <v>0</v>
      </c>
      <c r="F4363">
        <f t="shared" si="4484"/>
        <v>1</v>
      </c>
      <c r="G4363">
        <f t="shared" si="4477"/>
        <v>1</v>
      </c>
      <c r="H4363">
        <f t="shared" si="4478"/>
        <v>3.3251067576800746</v>
      </c>
      <c r="J4363" s="7">
        <v>-1.3609265691685744</v>
      </c>
      <c r="K4363" s="7">
        <v>0.24157843633710491</v>
      </c>
      <c r="L4363" s="7">
        <v>0.2281049704846814</v>
      </c>
      <c r="M4363" s="7">
        <v>-1.0458700485876598</v>
      </c>
      <c r="N4363" s="7">
        <v>-1.5774978823389172</v>
      </c>
      <c r="O4363" s="7">
        <v>-1.015111977747839</v>
      </c>
      <c r="P4363" s="7">
        <v>-0.99146435618084561</v>
      </c>
      <c r="Q4363" s="7">
        <v>-0.85803969683498216</v>
      </c>
      <c r="R4363" s="7">
        <v>-1.8497813651087793</v>
      </c>
      <c r="S4363" s="7">
        <v>-1.3362688584405111</v>
      </c>
      <c r="T4363" s="7">
        <v>-1.3672552430425897</v>
      </c>
      <c r="U4363" s="7">
        <v>-0.60928548753032807</v>
      </c>
      <c r="V4363" s="7">
        <v>-2.3046525760501928</v>
      </c>
      <c r="W4363" s="7">
        <f>[1]!i_dq_pctchange(W$2,$A4365)</f>
        <v>-0.16309362195209084</v>
      </c>
    </row>
    <row r="4364" spans="1:23" x14ac:dyDescent="0.35">
      <c r="A4364" s="1">
        <v>44050</v>
      </c>
      <c r="B4364">
        <v>1</v>
      </c>
      <c r="C4364">
        <v>1</v>
      </c>
      <c r="D4364">
        <v>0</v>
      </c>
      <c r="E4364">
        <f t="shared" ref="E4364:F4364" si="4485">IF(AVERAGE(B4348:B4364)&gt;0.5,1,0)</f>
        <v>0</v>
      </c>
      <c r="F4364">
        <f t="shared" si="4485"/>
        <v>1</v>
      </c>
      <c r="G4364">
        <f t="shared" si="4477"/>
        <v>1</v>
      </c>
      <c r="H4364">
        <f t="shared" si="4478"/>
        <v>3.3251067576800746</v>
      </c>
      <c r="J4364" s="7">
        <v>-0.19297612490265448</v>
      </c>
      <c r="K4364" s="7">
        <v>3.8814298492387343E-2</v>
      </c>
      <c r="L4364" s="7">
        <v>1.2280980794374956</v>
      </c>
      <c r="M4364" s="7">
        <v>1.1489582517427757</v>
      </c>
      <c r="N4364" s="7">
        <v>0.74992539669497171</v>
      </c>
      <c r="O4364" s="7">
        <v>-7.2665295441141323E-2</v>
      </c>
      <c r="P4364" s="7">
        <v>-0.18541904487529684</v>
      </c>
      <c r="Q4364" s="7">
        <v>0.26613639285692331</v>
      </c>
      <c r="R4364" s="7">
        <v>-2.0676068426073124E-2</v>
      </c>
      <c r="S4364" s="7">
        <v>0.67427913123031946</v>
      </c>
      <c r="T4364" s="7">
        <v>-2.5090798787738824</v>
      </c>
      <c r="U4364" s="7">
        <v>-1.3186388131086553E-2</v>
      </c>
      <c r="V4364" s="7">
        <v>0.30483088562165889</v>
      </c>
      <c r="W4364" s="7">
        <f>[1]!i_dq_pctchange(W$2,$A4366)</f>
        <v>-1.6082408144976725</v>
      </c>
    </row>
    <row r="4365" spans="1:23" x14ac:dyDescent="0.35">
      <c r="A4365" s="1">
        <v>44053</v>
      </c>
      <c r="B4365">
        <v>1</v>
      </c>
      <c r="C4365">
        <v>1</v>
      </c>
      <c r="D4365">
        <v>0</v>
      </c>
      <c r="E4365">
        <f t="shared" ref="E4365:F4365" si="4486">IF(AVERAGE(B4349:B4365)&gt;0.5,1,0)</f>
        <v>0</v>
      </c>
      <c r="F4365">
        <f t="shared" si="4486"/>
        <v>1</v>
      </c>
      <c r="G4365">
        <f t="shared" si="4477"/>
        <v>1</v>
      </c>
      <c r="H4365">
        <f t="shared" si="4478"/>
        <v>3.3251067576800746</v>
      </c>
      <c r="J4365" s="7">
        <v>-1.3309887834602587</v>
      </c>
      <c r="K4365" s="7">
        <v>-2.2495451223566008</v>
      </c>
      <c r="L4365" s="7">
        <v>-1.3220297078317635</v>
      </c>
      <c r="M4365" s="7">
        <v>-1.1818854993974452</v>
      </c>
      <c r="N4365" s="7">
        <v>-1.1684559811467461</v>
      </c>
      <c r="O4365" s="7">
        <v>-1.7391955586371566</v>
      </c>
      <c r="P4365" s="7">
        <v>0.30533787904105475</v>
      </c>
      <c r="Q4365" s="7">
        <v>0.57721280389310781</v>
      </c>
      <c r="R4365" s="7">
        <v>-1.7828017574390731</v>
      </c>
      <c r="S4365" s="7">
        <v>-1.7212862527886847</v>
      </c>
      <c r="T4365" s="7">
        <v>-2.9742827248196479</v>
      </c>
      <c r="U4365" s="7">
        <v>-1.889712088530433</v>
      </c>
      <c r="V4365" s="7">
        <v>-3.1575546727750607</v>
      </c>
      <c r="W4365" s="7">
        <f>[1]!i_dq_pctchange(W$2,$A4367)</f>
        <v>-3.0192199742257793</v>
      </c>
    </row>
    <row r="4366" spans="1:23" x14ac:dyDescent="0.35">
      <c r="A4366" s="1">
        <v>44054</v>
      </c>
      <c r="B4366">
        <v>1</v>
      </c>
      <c r="C4366">
        <v>1</v>
      </c>
      <c r="D4366">
        <v>1</v>
      </c>
      <c r="E4366">
        <f t="shared" ref="E4366:F4366" si="4487">IF(AVERAGE(B4350:B4366)&gt;0.5,1,0)</f>
        <v>0</v>
      </c>
      <c r="F4366">
        <f t="shared" si="4487"/>
        <v>1</v>
      </c>
      <c r="G4366">
        <f t="shared" si="4477"/>
        <v>1</v>
      </c>
      <c r="H4366">
        <f t="shared" si="4478"/>
        <v>3.2963452978671661</v>
      </c>
      <c r="J4366" s="7">
        <v>-1.2050609473846718</v>
      </c>
      <c r="K4366" s="7">
        <v>-1.784487130270745</v>
      </c>
      <c r="L4366" s="7">
        <v>-1.3259260993771367</v>
      </c>
      <c r="M4366" s="7">
        <v>0.1062803351993649</v>
      </c>
      <c r="N4366" s="7">
        <v>0.41696527461071986</v>
      </c>
      <c r="O4366" s="7">
        <v>-0.7125154894671627</v>
      </c>
      <c r="P4366" s="7">
        <v>-0.86497853780115375</v>
      </c>
      <c r="Q4366" s="7">
        <v>-1.5665911617840849</v>
      </c>
      <c r="R4366" s="7">
        <v>-0.21651642942558677</v>
      </c>
      <c r="S4366" s="7">
        <v>-0.37572650241678557</v>
      </c>
      <c r="T4366" s="7">
        <v>-2.1530856069334732</v>
      </c>
      <c r="U4366" s="7">
        <v>-1.2495220570663843</v>
      </c>
      <c r="V4366" s="7">
        <v>-1.5224639709789687</v>
      </c>
      <c r="W4366" s="7">
        <f>[1]!i_dq_pctchange(W$2,$A4368)</f>
        <v>-1.3438313705221259</v>
      </c>
    </row>
    <row r="4367" spans="1:23" x14ac:dyDescent="0.35">
      <c r="A4367" s="1">
        <v>44055</v>
      </c>
      <c r="B4367">
        <v>1</v>
      </c>
      <c r="C4367">
        <v>1</v>
      </c>
      <c r="D4367">
        <v>1</v>
      </c>
      <c r="E4367">
        <f t="shared" ref="E4367:F4367" si="4488">IF(AVERAGE(B4351:B4367)&gt;0.5,1,0)</f>
        <v>0</v>
      </c>
      <c r="F4367">
        <f t="shared" si="4488"/>
        <v>1</v>
      </c>
      <c r="G4367">
        <f t="shared" si="4477"/>
        <v>1</v>
      </c>
      <c r="H4367">
        <f t="shared" si="4478"/>
        <v>3.3626160752049641</v>
      </c>
      <c r="J4367" s="7">
        <v>1.3970232238517</v>
      </c>
      <c r="K4367" s="7">
        <v>0.46047036257366464</v>
      </c>
      <c r="L4367" s="7">
        <v>0.32902425856821127</v>
      </c>
      <c r="M4367" s="7">
        <v>0.80922140571640866</v>
      </c>
      <c r="N4367" s="7">
        <v>1.0277038863297312</v>
      </c>
      <c r="O4367" s="7">
        <v>1.1608845306193114</v>
      </c>
      <c r="P4367" s="7">
        <v>2.0104318980380147</v>
      </c>
      <c r="Q4367" s="7">
        <v>0.25373578342753239</v>
      </c>
      <c r="R4367" s="7">
        <v>0.36310358007390858</v>
      </c>
      <c r="S4367" s="7">
        <v>1.5679938714176305</v>
      </c>
      <c r="T4367" s="7">
        <v>-0.63197705276529736</v>
      </c>
      <c r="U4367" s="7">
        <v>0.56687387510020826</v>
      </c>
      <c r="V4367" s="7">
        <v>-0.19831441260633728</v>
      </c>
      <c r="W4367" s="7">
        <f>[1]!i_dq_pctchange(W$2,$A4369)</f>
        <v>0.61479575394287056</v>
      </c>
    </row>
    <row r="4368" spans="1:23" x14ac:dyDescent="0.35">
      <c r="A4368" s="1">
        <v>44056</v>
      </c>
      <c r="B4368">
        <v>1</v>
      </c>
      <c r="C4368">
        <v>1</v>
      </c>
      <c r="D4368">
        <v>1</v>
      </c>
      <c r="E4368">
        <f t="shared" ref="E4368:F4368" si="4489">IF(AVERAGE(B4352:B4368)&gt;0.5,1,0)</f>
        <v>0</v>
      </c>
      <c r="F4368">
        <f t="shared" si="4489"/>
        <v>1</v>
      </c>
      <c r="G4368">
        <f t="shared" si="4477"/>
        <v>1</v>
      </c>
      <c r="H4368">
        <f t="shared" si="4478"/>
        <v>3.358472353130868</v>
      </c>
      <c r="J4368" s="7">
        <v>-0.13438893466927371</v>
      </c>
      <c r="K4368" s="7">
        <v>0.89318308451975126</v>
      </c>
      <c r="L4368" s="7">
        <v>2.0511656070239237</v>
      </c>
      <c r="M4368" s="7">
        <v>0.46736682714707778</v>
      </c>
      <c r="N4368" s="7">
        <v>-6.0795218584502049E-2</v>
      </c>
      <c r="O4368" s="7">
        <v>0.42788812243279417</v>
      </c>
      <c r="P4368" s="7">
        <v>-0.12322911630176195</v>
      </c>
      <c r="Q4368" s="7">
        <v>2.1535324908445288</v>
      </c>
      <c r="R4368" s="7">
        <v>1.1012377023167155</v>
      </c>
      <c r="S4368" s="7">
        <v>-5.4151013639281285E-2</v>
      </c>
      <c r="T4368" s="7">
        <v>0.55835755898801298</v>
      </c>
      <c r="U4368" s="7">
        <v>0.63376235866677422</v>
      </c>
      <c r="V4368" s="7">
        <v>2.0749258894123441</v>
      </c>
      <c r="W4368" s="7">
        <f>[1]!i_dq_pctchange(W$2,$A4370)</f>
        <v>1.3713064574679095</v>
      </c>
    </row>
    <row r="4369" spans="1:23" x14ac:dyDescent="0.35">
      <c r="A4369" s="1">
        <v>44057</v>
      </c>
      <c r="B4369">
        <v>1</v>
      </c>
      <c r="C4369">
        <v>1</v>
      </c>
      <c r="D4369">
        <v>0</v>
      </c>
      <c r="E4369">
        <f t="shared" ref="E4369:F4369" si="4490">IF(AVERAGE(B4353:B4369)&gt;0.5,1,0)</f>
        <v>0</v>
      </c>
      <c r="F4369">
        <f t="shared" si="4490"/>
        <v>1</v>
      </c>
      <c r="G4369">
        <f t="shared" si="4477"/>
        <v>1</v>
      </c>
      <c r="H4369">
        <f t="shared" si="4478"/>
        <v>3.358472353130868</v>
      </c>
      <c r="J4369" s="7">
        <v>1.2018739516859811</v>
      </c>
      <c r="K4369" s="7">
        <v>2.5065758935478923</v>
      </c>
      <c r="L4369" s="7">
        <v>1.2571386190017007</v>
      </c>
      <c r="M4369" s="7">
        <v>1.1801305244648757</v>
      </c>
      <c r="N4369" s="7">
        <v>2.2949162272039962</v>
      </c>
      <c r="O4369" s="7">
        <v>1.2140903706375961</v>
      </c>
      <c r="P4369" s="7">
        <v>0.74478521825183308</v>
      </c>
      <c r="Q4369" s="7">
        <v>1.8983164161602353</v>
      </c>
      <c r="R4369" s="7">
        <v>2.162789967668012</v>
      </c>
      <c r="S4369" s="7">
        <v>1.5035047915749515</v>
      </c>
      <c r="T4369" s="7">
        <v>3.0903417749074755</v>
      </c>
      <c r="U4369" s="7">
        <v>2.0324838746316125</v>
      </c>
      <c r="V4369" s="7">
        <v>1.9498672405927904</v>
      </c>
      <c r="W4369" s="7">
        <f>[1]!i_dq_pctchange(W$2,$A4371)</f>
        <v>1.2279074289371623</v>
      </c>
    </row>
    <row r="4370" spans="1:23" x14ac:dyDescent="0.35">
      <c r="A4370" s="1">
        <v>44060</v>
      </c>
      <c r="B4370">
        <v>1</v>
      </c>
      <c r="C4370">
        <v>1</v>
      </c>
      <c r="D4370">
        <v>0</v>
      </c>
      <c r="E4370">
        <f t="shared" ref="E4370:F4370" si="4491">IF(AVERAGE(B4354:B4370)&gt;0.5,1,0)</f>
        <v>1</v>
      </c>
      <c r="F4370">
        <f t="shared" si="4491"/>
        <v>1</v>
      </c>
      <c r="G4370">
        <f t="shared" si="4477"/>
        <v>1</v>
      </c>
      <c r="H4370">
        <f t="shared" si="4478"/>
        <v>3.358472353130868</v>
      </c>
      <c r="J4370" s="7">
        <v>2.0086717315268592</v>
      </c>
      <c r="K4370" s="7">
        <v>1.269201741654566</v>
      </c>
      <c r="L4370" s="7">
        <v>-0.38717725691265253</v>
      </c>
      <c r="M4370" s="7">
        <v>0.26592951196922299</v>
      </c>
      <c r="N4370" s="7">
        <v>0.67926930389552986</v>
      </c>
      <c r="O4370" s="7">
        <v>1.2423930817079989</v>
      </c>
      <c r="P4370" s="7">
        <v>1.2708287708659889</v>
      </c>
      <c r="Q4370" s="7">
        <v>1.4020599567132734</v>
      </c>
      <c r="R4370" s="7">
        <v>-4.8008971916671792E-2</v>
      </c>
      <c r="S4370" s="7">
        <v>1.1671631121172301</v>
      </c>
      <c r="T4370" s="7">
        <v>1.2115256833308989</v>
      </c>
      <c r="U4370" s="7">
        <v>1.0012713627016252</v>
      </c>
      <c r="V4370" s="7">
        <v>0.16095194387990261</v>
      </c>
      <c r="W4370" s="7">
        <f>[1]!i_dq_pctchange(W$2,$A4372)</f>
        <v>-2.7574510725110519</v>
      </c>
    </row>
    <row r="4371" spans="1:23" x14ac:dyDescent="0.35">
      <c r="A4371" s="1">
        <v>44061</v>
      </c>
      <c r="B4371">
        <v>1</v>
      </c>
      <c r="C4371">
        <v>1</v>
      </c>
      <c r="D4371">
        <v>0</v>
      </c>
      <c r="E4371">
        <f t="shared" ref="E4371:F4371" si="4492">IF(AVERAGE(B4355:B4371)&gt;0.5,1,0)</f>
        <v>1</v>
      </c>
      <c r="F4371">
        <f t="shared" si="4492"/>
        <v>1</v>
      </c>
      <c r="G4371">
        <f t="shared" si="4477"/>
        <v>1</v>
      </c>
      <c r="H4371">
        <f t="shared" si="4478"/>
        <v>3.358472353130868</v>
      </c>
      <c r="J4371" s="7">
        <v>-1.374125064429619</v>
      </c>
      <c r="K4371" s="7">
        <v>-0.27826792833137409</v>
      </c>
      <c r="L4371" s="7">
        <v>-1.8918238878095337</v>
      </c>
      <c r="M4371" s="7">
        <v>1.3265971782430286</v>
      </c>
      <c r="N4371" s="7">
        <v>-0.20215633423181123</v>
      </c>
      <c r="O4371" s="7">
        <v>-2.0323211371864458</v>
      </c>
      <c r="P4371" s="7">
        <v>-0.48624816292252476</v>
      </c>
      <c r="Q4371" s="7">
        <v>9.4718513014502986E-2</v>
      </c>
      <c r="R4371" s="7">
        <v>-2.5430078810957388</v>
      </c>
      <c r="S4371" s="7">
        <v>-0.60534968955217838</v>
      </c>
      <c r="T4371" s="7">
        <v>-1.0996592252590638</v>
      </c>
      <c r="U4371" s="7">
        <v>-1.094598357232361</v>
      </c>
      <c r="V4371" s="7">
        <v>-2.8759519687384429</v>
      </c>
      <c r="W4371" s="7">
        <f>[1]!i_dq_pctchange(W$2,$A4373)</f>
        <v>-0.62403394902707421</v>
      </c>
    </row>
    <row r="4372" spans="1:23" x14ac:dyDescent="0.35">
      <c r="A4372" s="1">
        <v>44062</v>
      </c>
      <c r="B4372">
        <v>0</v>
      </c>
      <c r="C4372">
        <v>1</v>
      </c>
      <c r="D4372">
        <v>0</v>
      </c>
      <c r="E4372">
        <f t="shared" ref="E4372:F4372" si="4493">IF(AVERAGE(B4356:B4372)&gt;0.5,1,0)</f>
        <v>1</v>
      </c>
      <c r="F4372">
        <f t="shared" si="4493"/>
        <v>1</v>
      </c>
      <c r="G4372">
        <f t="shared" si="4477"/>
        <v>2</v>
      </c>
      <c r="H4372">
        <f t="shared" si="4478"/>
        <v>3.358472353130868</v>
      </c>
      <c r="J4372" s="7">
        <v>-1.4027380659332322</v>
      </c>
      <c r="K4372" s="7">
        <v>-1.5897598631337186</v>
      </c>
      <c r="L4372" s="7">
        <v>-1.6897545528749585</v>
      </c>
      <c r="M4372" s="7">
        <v>-0.92858451951859122</v>
      </c>
      <c r="N4372" s="7">
        <v>-1.7947499604037958</v>
      </c>
      <c r="O4372" s="7">
        <v>-1.3247155600662344</v>
      </c>
      <c r="P4372" s="7">
        <v>-1.8848737510126956</v>
      </c>
      <c r="Q4372" s="7">
        <v>-1.7598379469594421</v>
      </c>
      <c r="R4372" s="7">
        <v>-0.6627895515032014</v>
      </c>
      <c r="S4372" s="7">
        <v>-0.49576044248752477</v>
      </c>
      <c r="T4372" s="7">
        <v>-2.1033860070544086</v>
      </c>
      <c r="U4372" s="7">
        <v>-1.2181460954224206</v>
      </c>
      <c r="V4372" s="7">
        <v>-0.56021040323355131</v>
      </c>
      <c r="W4372" s="7">
        <f>[1]!i_dq_pctchange(W$2,$A4374)</f>
        <v>0.85885891855003349</v>
      </c>
    </row>
    <row r="4373" spans="1:23" x14ac:dyDescent="0.35">
      <c r="A4373" s="1">
        <v>44063</v>
      </c>
      <c r="B4373">
        <v>0</v>
      </c>
      <c r="C4373">
        <v>1</v>
      </c>
      <c r="D4373">
        <v>0</v>
      </c>
      <c r="E4373">
        <f t="shared" ref="E4373:F4373" si="4494">IF(AVERAGE(B4357:B4373)&gt;0.5,1,0)</f>
        <v>1</v>
      </c>
      <c r="F4373">
        <f t="shared" si="4494"/>
        <v>1</v>
      </c>
      <c r="G4373">
        <f t="shared" si="4477"/>
        <v>2</v>
      </c>
      <c r="H4373">
        <f t="shared" si="4478"/>
        <v>3.358472353130868</v>
      </c>
      <c r="J4373" s="7">
        <v>0.9763742025188924</v>
      </c>
      <c r="K4373" s="7">
        <v>0.53848050125770242</v>
      </c>
      <c r="L4373" s="7">
        <v>0.78643735065195497</v>
      </c>
      <c r="M4373" s="7">
        <v>0.36666176519417032</v>
      </c>
      <c r="N4373" s="7">
        <v>0.12180836615511451</v>
      </c>
      <c r="O4373" s="7">
        <v>0.57307224794909428</v>
      </c>
      <c r="P4373" s="7">
        <v>0.50295667132567101</v>
      </c>
      <c r="Q4373" s="7">
        <v>1.7704268517964674</v>
      </c>
      <c r="R4373" s="7">
        <v>0.30244816308385558</v>
      </c>
      <c r="S4373" s="7">
        <v>7.7163801603308796E-2</v>
      </c>
      <c r="T4373" s="7">
        <v>3.2467159324686225E-2</v>
      </c>
      <c r="U4373" s="7">
        <v>0.54860237015223168</v>
      </c>
      <c r="V4373" s="7">
        <v>0.35157454566402691</v>
      </c>
      <c r="W4373" s="7">
        <f>[1]!i_dq_pctchange(W$2,$A4375)</f>
        <v>0.40204108110948167</v>
      </c>
    </row>
    <row r="4374" spans="1:23" x14ac:dyDescent="0.35">
      <c r="A4374" s="1">
        <v>44064</v>
      </c>
      <c r="B4374">
        <v>0</v>
      </c>
      <c r="C4374">
        <v>1</v>
      </c>
      <c r="D4374">
        <v>0</v>
      </c>
      <c r="E4374">
        <f t="shared" ref="E4374:F4374" si="4495">IF(AVERAGE(B4358:B4374)&gt;0.5,1,0)</f>
        <v>1</v>
      </c>
      <c r="F4374">
        <f t="shared" si="4495"/>
        <v>1</v>
      </c>
      <c r="G4374">
        <f t="shared" si="4477"/>
        <v>2</v>
      </c>
      <c r="H4374">
        <f t="shared" si="4478"/>
        <v>3.358472353130868</v>
      </c>
      <c r="J4374" s="7">
        <v>0.90683281791451831</v>
      </c>
      <c r="K4374" s="7">
        <v>1.0336580921658001</v>
      </c>
      <c r="L4374" s="7">
        <v>0.74555245105686818</v>
      </c>
      <c r="M4374" s="7">
        <v>-0.11436997268353889</v>
      </c>
      <c r="N4374" s="7">
        <v>-0.37091516428362503</v>
      </c>
      <c r="O4374" s="7">
        <v>-0.56613698362019094</v>
      </c>
      <c r="P4374" s="7">
        <v>2.4705331105353214</v>
      </c>
      <c r="Q4374" s="7">
        <v>1.227230373217036</v>
      </c>
      <c r="R4374" s="7">
        <v>0.86543255799228713</v>
      </c>
      <c r="S4374" s="7">
        <v>-0.56067204492992551</v>
      </c>
      <c r="T4374" s="7">
        <v>1.0546965880335537</v>
      </c>
      <c r="U4374" s="7">
        <v>0.93178704709716875</v>
      </c>
      <c r="V4374" s="7">
        <v>1.6309936060323031</v>
      </c>
      <c r="W4374" s="7">
        <f>[1]!i_dq_pctchange(W$2,$A4376)</f>
        <v>0.22188925656876457</v>
      </c>
    </row>
    <row r="4375" spans="1:23" x14ac:dyDescent="0.35">
      <c r="A4375" s="1">
        <v>44067</v>
      </c>
      <c r="B4375">
        <v>0</v>
      </c>
      <c r="C4375">
        <v>1</v>
      </c>
      <c r="D4375">
        <v>0</v>
      </c>
      <c r="E4375">
        <f t="shared" ref="E4375:F4375" si="4496">IF(AVERAGE(B4359:B4375)&gt;0.5,1,0)</f>
        <v>1</v>
      </c>
      <c r="F4375">
        <f t="shared" si="4496"/>
        <v>1</v>
      </c>
      <c r="G4375">
        <f t="shared" si="4477"/>
        <v>2</v>
      </c>
      <c r="H4375">
        <f t="shared" si="4478"/>
        <v>3.358472353130868</v>
      </c>
      <c r="J4375" s="7">
        <v>-1.4686535206595384</v>
      </c>
      <c r="K4375" s="7">
        <v>-0.99467352785902008</v>
      </c>
      <c r="L4375" s="7">
        <v>0.14957906690818309</v>
      </c>
      <c r="M4375" s="7">
        <v>-0.71113592490254174</v>
      </c>
      <c r="N4375" s="7">
        <v>-1.46110250693535</v>
      </c>
      <c r="O4375" s="7">
        <v>-1.210567367335837</v>
      </c>
      <c r="P4375" s="7">
        <v>-1.6048073228990865</v>
      </c>
      <c r="Q4375" s="7">
        <v>1.9964785605475777</v>
      </c>
      <c r="R4375" s="7">
        <v>-4.4332327682582669E-2</v>
      </c>
      <c r="S4375" s="7">
        <v>-1.2315306303158529</v>
      </c>
      <c r="T4375" s="7">
        <v>-1.8122440162692606</v>
      </c>
      <c r="U4375" s="7">
        <v>-0.17053764698999377</v>
      </c>
      <c r="V4375" s="7">
        <v>0.62664365207655048</v>
      </c>
      <c r="W4375" s="7">
        <f>[1]!i_dq_pctchange(W$2,$A4377)</f>
        <v>-0.63473410614537074</v>
      </c>
    </row>
    <row r="4376" spans="1:23" x14ac:dyDescent="0.35">
      <c r="A4376" s="1">
        <v>44068</v>
      </c>
      <c r="B4376">
        <v>0</v>
      </c>
      <c r="C4376">
        <v>1</v>
      </c>
      <c r="D4376">
        <v>0</v>
      </c>
      <c r="E4376">
        <f t="shared" ref="E4376:F4376" si="4497">IF(AVERAGE(B4360:B4376)&gt;0.5,1,0)</f>
        <v>1</v>
      </c>
      <c r="F4376">
        <f t="shared" si="4497"/>
        <v>1</v>
      </c>
      <c r="G4376">
        <f t="shared" si="4477"/>
        <v>2</v>
      </c>
      <c r="H4376">
        <f t="shared" si="4478"/>
        <v>3.358472353130868</v>
      </c>
      <c r="J4376" s="7">
        <v>-1.2839494837038632</v>
      </c>
      <c r="K4376" s="7">
        <v>-2.306737005726176</v>
      </c>
      <c r="L4376" s="7">
        <v>-1.6766490915075691</v>
      </c>
      <c r="M4376" s="7">
        <v>0.25065642438135127</v>
      </c>
      <c r="N4376" s="7">
        <v>-1.1874228175168615</v>
      </c>
      <c r="O4376" s="7">
        <v>-2.8114500337483617</v>
      </c>
      <c r="P4376" s="7">
        <v>-2.2487002652519945</v>
      </c>
      <c r="Q4376" s="7">
        <v>6.3625320533484617E-2</v>
      </c>
      <c r="R4376" s="7">
        <v>-2.107700761441254</v>
      </c>
      <c r="S4376" s="7">
        <v>-1.2730550413367312</v>
      </c>
      <c r="T4376" s="7">
        <v>-2.6104853626976836</v>
      </c>
      <c r="U4376" s="7">
        <v>-2.2339624410669274</v>
      </c>
      <c r="V4376" s="7">
        <v>-2.5451165493661123</v>
      </c>
      <c r="W4376" s="7">
        <f>[1]!i_dq_pctchange(W$2,$A4378)</f>
        <v>1.080142606418935</v>
      </c>
    </row>
    <row r="4377" spans="1:23" x14ac:dyDescent="0.35">
      <c r="A4377" s="1">
        <v>44069</v>
      </c>
      <c r="B4377">
        <v>0</v>
      </c>
      <c r="C4377">
        <v>1</v>
      </c>
      <c r="D4377">
        <v>0</v>
      </c>
      <c r="E4377">
        <f t="shared" ref="E4377:F4377" si="4498">IF(AVERAGE(B4361:B4377)&gt;0.5,1,0)</f>
        <v>1</v>
      </c>
      <c r="F4377">
        <f t="shared" si="4498"/>
        <v>1</v>
      </c>
      <c r="G4377">
        <f t="shared" si="4477"/>
        <v>2</v>
      </c>
      <c r="H4377">
        <f t="shared" si="4478"/>
        <v>3.358472353130868</v>
      </c>
      <c r="J4377" s="7">
        <v>0.72977424668152036</v>
      </c>
      <c r="K4377" s="7">
        <v>0.17516383705124894</v>
      </c>
      <c r="L4377" s="7">
        <v>-0.59009666958161455</v>
      </c>
      <c r="M4377" s="7">
        <v>-0.21675579322637889</v>
      </c>
      <c r="N4377" s="7">
        <v>0.36007061579066008</v>
      </c>
      <c r="O4377" s="7">
        <v>0.13736087726446</v>
      </c>
      <c r="P4377" s="7">
        <v>0.66232066219041708</v>
      </c>
      <c r="Q4377" s="7">
        <v>1.4715712907643772</v>
      </c>
      <c r="R4377" s="7">
        <v>1.3403632572872095</v>
      </c>
      <c r="S4377" s="7">
        <v>0.5389565447878788</v>
      </c>
      <c r="T4377" s="7">
        <v>0.99751809413408077</v>
      </c>
      <c r="U4377" s="7">
        <v>0.95158742765687698</v>
      </c>
      <c r="V4377" s="7">
        <v>1.3051145786922758</v>
      </c>
      <c r="W4377" s="7">
        <f>[1]!i_dq_pctchange(W$2,$A4379)</f>
        <v>2.9471818025965844</v>
      </c>
    </row>
    <row r="4378" spans="1:23" x14ac:dyDescent="0.35">
      <c r="A4378" s="1">
        <v>44070</v>
      </c>
      <c r="B4378">
        <v>0</v>
      </c>
      <c r="C4378">
        <v>1</v>
      </c>
      <c r="D4378">
        <v>0</v>
      </c>
      <c r="E4378">
        <f t="shared" ref="E4378:F4378" si="4499">IF(AVERAGE(B4362:B4378)&gt;0.5,1,0)</f>
        <v>1</v>
      </c>
      <c r="F4378">
        <f t="shared" si="4499"/>
        <v>1</v>
      </c>
      <c r="G4378">
        <f t="shared" si="4477"/>
        <v>2</v>
      </c>
      <c r="H4378">
        <f t="shared" si="4478"/>
        <v>3.358472353130868</v>
      </c>
      <c r="J4378" s="7">
        <v>0.50363974944981094</v>
      </c>
      <c r="K4378" s="7">
        <v>1.8089981006647604</v>
      </c>
      <c r="L4378" s="7">
        <v>2.8428777050842355</v>
      </c>
      <c r="M4378" s="7">
        <v>0.20579366327012627</v>
      </c>
      <c r="N4378" s="7">
        <v>0.99143110925335631</v>
      </c>
      <c r="O4378" s="7">
        <v>1.167245469598134</v>
      </c>
      <c r="P4378" s="7">
        <v>2.4938322723116539</v>
      </c>
      <c r="Q4378" s="7">
        <v>2.7624785421349203</v>
      </c>
      <c r="R4378" s="7">
        <v>0.29158902169311107</v>
      </c>
      <c r="S4378" s="7">
        <v>1.8977175637739481</v>
      </c>
      <c r="T4378" s="7">
        <v>1.4311738686427866</v>
      </c>
      <c r="U4378" s="7">
        <v>1.4743429881126229</v>
      </c>
      <c r="V4378" s="7">
        <v>1.285457953802442</v>
      </c>
      <c r="W4378" s="7">
        <f>[1]!i_dq_pctchange(W$2,$A4380)</f>
        <v>-0.51269018706562963</v>
      </c>
    </row>
    <row r="4379" spans="1:23" x14ac:dyDescent="0.35">
      <c r="A4379" s="1">
        <v>44071</v>
      </c>
      <c r="B4379">
        <v>0</v>
      </c>
      <c r="C4379">
        <v>1</v>
      </c>
      <c r="D4379">
        <v>0</v>
      </c>
      <c r="E4379">
        <f t="shared" ref="E4379:F4379" si="4500">IF(AVERAGE(B4363:B4379)&gt;0.5,1,0)</f>
        <v>1</v>
      </c>
      <c r="F4379">
        <f t="shared" si="4500"/>
        <v>1</v>
      </c>
      <c r="G4379">
        <f t="shared" si="4477"/>
        <v>2</v>
      </c>
      <c r="H4379">
        <f t="shared" si="4478"/>
        <v>3.358472353130868</v>
      </c>
      <c r="J4379" s="7">
        <v>7.6564695253302092E-4</v>
      </c>
      <c r="K4379" s="7">
        <v>-0.2354137346832256</v>
      </c>
      <c r="L4379" s="7">
        <v>-0.51869081552506779</v>
      </c>
      <c r="M4379" s="7">
        <v>0.10743947021881346</v>
      </c>
      <c r="N4379" s="7">
        <v>8.0191424691203841E-2</v>
      </c>
      <c r="O4379" s="7">
        <v>-0.39993928815359964</v>
      </c>
      <c r="P4379" s="7">
        <v>-0.61354856628259957</v>
      </c>
      <c r="Q4379" s="7">
        <v>1.0940376532529241</v>
      </c>
      <c r="R4379" s="7">
        <v>-9.0338869383406184E-2</v>
      </c>
      <c r="S4379" s="7">
        <v>-0.90124190271761784</v>
      </c>
      <c r="T4379" s="7">
        <v>0.90467541360320314</v>
      </c>
      <c r="U4379" s="7">
        <v>0.11264094747128121</v>
      </c>
      <c r="V4379" s="7">
        <v>-0.31435534040852925</v>
      </c>
      <c r="W4379" s="7">
        <f>[1]!i_dq_pctchange(W$2,$A4381)</f>
        <v>2.2847242385450581E-2</v>
      </c>
    </row>
    <row r="4380" spans="1:23" x14ac:dyDescent="0.35">
      <c r="A4380" s="1">
        <v>44074</v>
      </c>
      <c r="B4380">
        <v>0</v>
      </c>
      <c r="C4380">
        <v>1</v>
      </c>
      <c r="D4380">
        <v>0</v>
      </c>
      <c r="E4380">
        <f t="shared" ref="E4380:F4380" si="4501">IF(AVERAGE(B4364:B4380)&gt;0.5,1,0)</f>
        <v>0</v>
      </c>
      <c r="F4380">
        <f t="shared" si="4501"/>
        <v>1</v>
      </c>
      <c r="G4380">
        <f t="shared" si="4477"/>
        <v>2</v>
      </c>
      <c r="H4380">
        <f t="shared" si="4478"/>
        <v>3.358472353130868</v>
      </c>
      <c r="J4380" s="7">
        <v>-8.4220519946874947E-2</v>
      </c>
      <c r="K4380" s="7">
        <v>-0.52932376522288949</v>
      </c>
      <c r="L4380" s="7">
        <v>1.1271321152997018</v>
      </c>
      <c r="M4380" s="7">
        <v>0.42027381907805261</v>
      </c>
      <c r="N4380" s="7">
        <v>0.29423041299955316</v>
      </c>
      <c r="O4380" s="7">
        <v>-0.43303896842752715</v>
      </c>
      <c r="P4380" s="7">
        <v>0.59785922362983068</v>
      </c>
      <c r="Q4380" s="7">
        <v>-0.32873485494237276</v>
      </c>
      <c r="R4380" s="7">
        <v>0.20808572974125436</v>
      </c>
      <c r="S4380" s="7">
        <v>0.53038471022236777</v>
      </c>
      <c r="T4380" s="7">
        <v>1.8457495140494364</v>
      </c>
      <c r="U4380" s="7">
        <v>0.80162721850259178</v>
      </c>
      <c r="V4380" s="7">
        <v>0.42217363940507768</v>
      </c>
      <c r="W4380" s="7">
        <f>[1]!i_dq_pctchange(W$2,$A4382)</f>
        <v>0.3046396274212137</v>
      </c>
    </row>
    <row r="4381" spans="1:23" x14ac:dyDescent="0.35">
      <c r="A4381" s="1">
        <v>44075</v>
      </c>
      <c r="B4381">
        <v>0</v>
      </c>
      <c r="C4381">
        <v>1</v>
      </c>
      <c r="D4381">
        <v>0</v>
      </c>
      <c r="E4381">
        <f t="shared" ref="E4381:F4381" si="4502">IF(AVERAGE(B4365:B4381)&gt;0.5,1,0)</f>
        <v>0</v>
      </c>
      <c r="F4381">
        <f t="shared" si="4502"/>
        <v>1</v>
      </c>
      <c r="G4381">
        <f t="shared" si="4477"/>
        <v>2</v>
      </c>
      <c r="H4381">
        <f t="shared" si="4478"/>
        <v>3.358472353130868</v>
      </c>
      <c r="J4381" s="7">
        <v>-0.74904501549813329</v>
      </c>
      <c r="K4381" s="7">
        <v>-0.62237763059413553</v>
      </c>
      <c r="L4381" s="7">
        <v>-0.41944044490110477</v>
      </c>
      <c r="M4381" s="7">
        <v>0.50221789257643878</v>
      </c>
      <c r="N4381" s="7">
        <v>-0.82555172798885812</v>
      </c>
      <c r="O4381" s="7">
        <v>1.3667530559353607</v>
      </c>
      <c r="P4381" s="7">
        <v>0.3384009293398641</v>
      </c>
      <c r="Q4381" s="7">
        <v>6.2866288699200829E-2</v>
      </c>
      <c r="R4381" s="7">
        <v>1.2029725597742897</v>
      </c>
      <c r="S4381" s="7">
        <v>8.0316263321900741E-2</v>
      </c>
      <c r="T4381" s="7">
        <v>-1.7916886651552424</v>
      </c>
      <c r="U4381" s="7">
        <v>0.41400664498061018</v>
      </c>
      <c r="V4381" s="7">
        <v>1.0677371526019668</v>
      </c>
      <c r="W4381" s="7">
        <f>[1]!i_dq_pctchange(W$2,$A4383)</f>
        <v>-0.2576155929388968</v>
      </c>
    </row>
    <row r="4382" spans="1:23" x14ac:dyDescent="0.35">
      <c r="A4382" s="1">
        <v>44076</v>
      </c>
      <c r="B4382">
        <v>0</v>
      </c>
      <c r="C4382">
        <v>1</v>
      </c>
      <c r="D4382">
        <v>0</v>
      </c>
      <c r="E4382">
        <f t="shared" ref="E4382:F4382" si="4503">IF(AVERAGE(B4366:B4382)&gt;0.5,1,0)</f>
        <v>0</v>
      </c>
      <c r="F4382">
        <f t="shared" si="4503"/>
        <v>1</v>
      </c>
      <c r="G4382">
        <f t="shared" si="4477"/>
        <v>2</v>
      </c>
      <c r="H4382">
        <f t="shared" si="4478"/>
        <v>3.358472353130868</v>
      </c>
      <c r="J4382" s="7">
        <v>-1.3283457636540454</v>
      </c>
      <c r="K4382" s="7">
        <v>-0.49397370991045869</v>
      </c>
      <c r="L4382" s="7">
        <v>-0.84706725355716728</v>
      </c>
      <c r="M4382" s="7">
        <v>-0.36795844234061609</v>
      </c>
      <c r="N4382" s="7">
        <v>0.25769623893421245</v>
      </c>
      <c r="O4382" s="7">
        <v>-1.0148924712241718</v>
      </c>
      <c r="P4382" s="7">
        <v>-2.2207121044330371</v>
      </c>
      <c r="Q4382" s="7">
        <v>-0.21191608186819744</v>
      </c>
      <c r="R4382" s="7">
        <v>-1.4744530662939288</v>
      </c>
      <c r="S4382" s="7">
        <v>0.23402772772052891</v>
      </c>
      <c r="T4382" s="7">
        <v>-1.6481478819589164</v>
      </c>
      <c r="U4382" s="7">
        <v>-0.28757037678648872</v>
      </c>
      <c r="V4382" s="7">
        <v>-1.4340660864910928</v>
      </c>
      <c r="W4382" s="7">
        <f>[1]!i_dq_pctchange(W$2,$A4384)</f>
        <v>-1.5377151251330794</v>
      </c>
    </row>
    <row r="4383" spans="1:23" x14ac:dyDescent="0.35">
      <c r="A4383" s="1">
        <v>44077</v>
      </c>
      <c r="B4383">
        <v>0</v>
      </c>
      <c r="C4383">
        <v>1</v>
      </c>
      <c r="D4383">
        <v>0</v>
      </c>
      <c r="E4383">
        <f t="shared" ref="E4383:F4383" si="4504">IF(AVERAGE(B4367:B4383)&gt;0.5,1,0)</f>
        <v>0</v>
      </c>
      <c r="F4383">
        <f t="shared" si="4504"/>
        <v>1</v>
      </c>
      <c r="G4383">
        <f t="shared" si="4477"/>
        <v>2</v>
      </c>
      <c r="H4383">
        <f t="shared" si="4478"/>
        <v>3.358472353130868</v>
      </c>
      <c r="J4383" s="7">
        <v>-0.48903964350966139</v>
      </c>
      <c r="K4383" s="7">
        <v>-0.65350468622269542</v>
      </c>
      <c r="L4383" s="7">
        <v>-1.1450157791621249</v>
      </c>
      <c r="M4383" s="7">
        <v>-0.39907056701080901</v>
      </c>
      <c r="N4383" s="7">
        <v>-0.37410308138253356</v>
      </c>
      <c r="O4383" s="7">
        <v>-0.21710999646624152</v>
      </c>
      <c r="P4383" s="7">
        <v>-1.0338999047610837</v>
      </c>
      <c r="Q4383" s="7">
        <v>-2.5806510779993035</v>
      </c>
      <c r="R4383" s="7">
        <v>0.17624696705051238</v>
      </c>
      <c r="S4383" s="7">
        <v>-0.75222214764457396</v>
      </c>
      <c r="T4383" s="7">
        <v>-0.25751800579926881</v>
      </c>
      <c r="U4383" s="7">
        <v>-0.1027930760900462</v>
      </c>
      <c r="V4383" s="7">
        <v>-0.18145244737299632</v>
      </c>
      <c r="W4383" s="7">
        <f>[1]!i_dq_pctchange(W$2,$A4385)</f>
        <v>-3.2696735962383885</v>
      </c>
    </row>
    <row r="4384" spans="1:23" x14ac:dyDescent="0.35">
      <c r="A4384" s="1">
        <v>44078</v>
      </c>
      <c r="B4384">
        <v>0</v>
      </c>
      <c r="C4384">
        <v>1</v>
      </c>
      <c r="D4384">
        <v>0</v>
      </c>
      <c r="E4384">
        <f t="shared" ref="E4384:F4384" si="4505">IF(AVERAGE(B4368:B4384)&gt;0.5,1,0)</f>
        <v>0</v>
      </c>
      <c r="F4384">
        <f t="shared" si="4505"/>
        <v>1</v>
      </c>
      <c r="G4384">
        <f t="shared" si="4477"/>
        <v>2</v>
      </c>
      <c r="H4384">
        <f t="shared" si="4478"/>
        <v>3.358472353130868</v>
      </c>
      <c r="J4384" s="7">
        <v>-1.7982882057612937</v>
      </c>
      <c r="K4384" s="7">
        <v>-2.3646240473809859</v>
      </c>
      <c r="L4384" s="7">
        <v>-1.6441379965109131</v>
      </c>
      <c r="M4384" s="7">
        <v>-0.97962512506104205</v>
      </c>
      <c r="N4384" s="7">
        <v>-1.0424029034649906</v>
      </c>
      <c r="O4384" s="7">
        <v>-1.8805335099810176</v>
      </c>
      <c r="P4384" s="7">
        <v>-4.8253485226799855</v>
      </c>
      <c r="Q4384" s="7">
        <v>-2.7227272950525681</v>
      </c>
      <c r="R4384" s="7">
        <v>-1.5940828402366807</v>
      </c>
      <c r="S4384" s="7">
        <v>-0.78787322535299442</v>
      </c>
      <c r="T4384" s="7">
        <v>-0.77660001582505689</v>
      </c>
      <c r="U4384" s="7">
        <v>-1.8875417030194259</v>
      </c>
      <c r="V4384" s="7">
        <v>-1.1737895140143126</v>
      </c>
      <c r="W4384" s="7">
        <f>[1]!i_dq_pctchange(W$2,$A4386)</f>
        <v>0.26402310618356217</v>
      </c>
    </row>
    <row r="4385" spans="1:23" x14ac:dyDescent="0.35">
      <c r="A4385" s="1">
        <v>44081</v>
      </c>
      <c r="B4385">
        <v>0</v>
      </c>
      <c r="C4385">
        <v>1</v>
      </c>
      <c r="D4385">
        <v>0</v>
      </c>
      <c r="E4385">
        <f t="shared" ref="E4385:F4385" si="4506">IF(AVERAGE(B4369:B4385)&gt;0.5,1,0)</f>
        <v>0</v>
      </c>
      <c r="F4385">
        <f t="shared" si="4506"/>
        <v>1</v>
      </c>
      <c r="G4385">
        <f t="shared" si="4477"/>
        <v>2</v>
      </c>
      <c r="H4385">
        <f t="shared" si="4478"/>
        <v>3.358472353130868</v>
      </c>
      <c r="J4385" s="7">
        <v>0.25662685814259223</v>
      </c>
      <c r="K4385" s="7">
        <v>0.32719009732404852</v>
      </c>
      <c r="L4385" s="7">
        <v>0.44101180536115037</v>
      </c>
      <c r="M4385" s="7">
        <v>2.0715315254919151</v>
      </c>
      <c r="N4385" s="7">
        <v>2.8551773093152506</v>
      </c>
      <c r="O4385" s="7">
        <v>0.2399289561013164</v>
      </c>
      <c r="P4385" s="7">
        <v>-1.0712504526169793</v>
      </c>
      <c r="Q4385" s="7">
        <v>-1.2262432206135521</v>
      </c>
      <c r="R4385" s="7">
        <v>0.4978774067081192</v>
      </c>
      <c r="S4385" s="7">
        <v>1.6091965216036324</v>
      </c>
      <c r="T4385" s="7">
        <v>0.38868099509422721</v>
      </c>
      <c r="U4385" s="7">
        <v>4.6382874379227675E-2</v>
      </c>
      <c r="V4385" s="7">
        <v>0.76010083209978418</v>
      </c>
      <c r="W4385" s="7">
        <f>[1]!i_dq_pctchange(W$2,$A4387)</f>
        <v>-4.3097937707852152</v>
      </c>
    </row>
    <row r="4386" spans="1:23" x14ac:dyDescent="0.35">
      <c r="A4386" s="1">
        <v>44082</v>
      </c>
      <c r="B4386">
        <v>0</v>
      </c>
      <c r="C4386">
        <v>1</v>
      </c>
      <c r="D4386">
        <v>0</v>
      </c>
      <c r="E4386">
        <f t="shared" ref="E4386:F4386" si="4507">IF(AVERAGE(B4370:B4386)&gt;0.5,1,0)</f>
        <v>0</v>
      </c>
      <c r="F4386">
        <f t="shared" si="4507"/>
        <v>1</v>
      </c>
      <c r="G4386">
        <f t="shared" si="4477"/>
        <v>2</v>
      </c>
      <c r="H4386">
        <f t="shared" si="4478"/>
        <v>3.358472353130868</v>
      </c>
      <c r="J4386" s="7">
        <v>-3.0245188084018761</v>
      </c>
      <c r="K4386" s="7">
        <v>-3.2289967473162919</v>
      </c>
      <c r="L4386" s="7">
        <v>-2.4588224129086904</v>
      </c>
      <c r="M4386" s="7">
        <v>-1.7006244223741185</v>
      </c>
      <c r="N4386" s="7">
        <v>-0.64115399198236844</v>
      </c>
      <c r="O4386" s="7">
        <v>-2.6911858418083279</v>
      </c>
      <c r="P4386" s="7">
        <v>-4.0979813954130879</v>
      </c>
      <c r="Q4386" s="7">
        <v>-2.5437627207304985</v>
      </c>
      <c r="R4386" s="7">
        <v>-3.3159022102025961</v>
      </c>
      <c r="S4386" s="7">
        <v>2.7845529429240985</v>
      </c>
      <c r="T4386" s="7">
        <v>-2.4528018782160448</v>
      </c>
      <c r="U4386" s="7">
        <v>-3.0991247445695267</v>
      </c>
      <c r="V4386" s="7">
        <v>-3.6745612296396675</v>
      </c>
      <c r="W4386" s="7">
        <f>[1]!i_dq_pctchange(W$2,$A4388)</f>
        <v>-0.82677824558176194</v>
      </c>
    </row>
    <row r="4387" spans="1:23" x14ac:dyDescent="0.35">
      <c r="A4387" s="1">
        <v>44083</v>
      </c>
      <c r="B4387">
        <v>0</v>
      </c>
      <c r="C4387">
        <v>1</v>
      </c>
      <c r="D4387">
        <v>0</v>
      </c>
      <c r="E4387">
        <f t="shared" ref="E4387:F4387" si="4508">IF(AVERAGE(B4371:B4387)&gt;0.5,1,0)</f>
        <v>0</v>
      </c>
      <c r="F4387">
        <f t="shared" si="4508"/>
        <v>1</v>
      </c>
      <c r="G4387">
        <f t="shared" si="4477"/>
        <v>2</v>
      </c>
      <c r="H4387">
        <f t="shared" si="4478"/>
        <v>3.358472353130868</v>
      </c>
      <c r="J4387" s="7">
        <v>-2.4093458405738706</v>
      </c>
      <c r="K4387" s="7">
        <v>-0.80712113756513937</v>
      </c>
      <c r="L4387" s="7">
        <v>4.8770695216408089E-2</v>
      </c>
      <c r="M4387" s="7">
        <v>-2.7251207452799635</v>
      </c>
      <c r="N4387" s="7">
        <v>-2.4962697446275857</v>
      </c>
      <c r="O4387" s="7">
        <v>-0.79089788605851696</v>
      </c>
      <c r="P4387" s="7">
        <v>-0.49951153005109111</v>
      </c>
      <c r="Q4387" s="7">
        <v>0.99002111170847484</v>
      </c>
      <c r="R4387" s="7">
        <v>-4.9919963034473653</v>
      </c>
      <c r="S4387" s="7">
        <v>-3.4196123040774231</v>
      </c>
      <c r="T4387" s="7">
        <v>-1.1581614187477407</v>
      </c>
      <c r="U4387" s="7">
        <v>-1.9981776571008814</v>
      </c>
      <c r="V4387" s="7">
        <v>-3.8583112863343203</v>
      </c>
      <c r="W4387" s="7">
        <f>[1]!i_dq_pctchange(W$2,$A4389)</f>
        <v>1.9714172492010911</v>
      </c>
    </row>
    <row r="4388" spans="1:23" x14ac:dyDescent="0.35">
      <c r="A4388" s="1">
        <v>44084</v>
      </c>
      <c r="B4388">
        <v>0</v>
      </c>
      <c r="C4388">
        <v>1</v>
      </c>
      <c r="D4388">
        <v>0</v>
      </c>
      <c r="E4388">
        <f t="shared" ref="E4388:F4388" si="4509">IF(AVERAGE(B4372:B4388)&gt;0.5,1,0)</f>
        <v>0</v>
      </c>
      <c r="F4388">
        <f t="shared" si="4509"/>
        <v>1</v>
      </c>
      <c r="G4388">
        <f t="shared" si="4477"/>
        <v>2</v>
      </c>
      <c r="H4388">
        <f t="shared" si="4478"/>
        <v>3.358472353130868</v>
      </c>
      <c r="J4388" s="7">
        <v>1.3894807907339941</v>
      </c>
      <c r="K4388" s="7">
        <v>1.0563832642433686</v>
      </c>
      <c r="L4388" s="7">
        <v>0.61610691824673802</v>
      </c>
      <c r="M4388" s="7">
        <v>1.019026405392929</v>
      </c>
      <c r="N4388" s="7">
        <v>-0.167541753515736</v>
      </c>
      <c r="O4388" s="7">
        <v>1.2222347442027628</v>
      </c>
      <c r="P4388" s="7">
        <v>7.8402802236771638E-2</v>
      </c>
      <c r="Q4388" s="7">
        <v>1.7760811606246345</v>
      </c>
      <c r="R4388" s="7">
        <v>1.0608455499200928</v>
      </c>
      <c r="S4388" s="7">
        <v>-0.3890656149988147</v>
      </c>
      <c r="T4388" s="7">
        <v>0.33900891004516442</v>
      </c>
      <c r="U4388" s="7">
        <v>1.1160103485161281</v>
      </c>
      <c r="V4388" s="7">
        <v>1.3717699915646941</v>
      </c>
      <c r="W4388" s="7">
        <f>[1]!i_dq_pctchange(W$2,$A4390)</f>
        <v>-0.52090080151122442</v>
      </c>
    </row>
    <row r="4389" spans="1:23" x14ac:dyDescent="0.35">
      <c r="A4389" s="1">
        <v>44085</v>
      </c>
      <c r="B4389">
        <v>0</v>
      </c>
      <c r="C4389">
        <v>1</v>
      </c>
      <c r="D4389">
        <v>0</v>
      </c>
      <c r="E4389">
        <f t="shared" ref="E4389:F4389" si="4510">IF(AVERAGE(B4373:B4389)&gt;0.5,1,0)</f>
        <v>0</v>
      </c>
      <c r="F4389">
        <f t="shared" si="4510"/>
        <v>1</v>
      </c>
      <c r="G4389">
        <f t="shared" si="4477"/>
        <v>2</v>
      </c>
      <c r="H4389">
        <f t="shared" si="4478"/>
        <v>3.358472353130868</v>
      </c>
      <c r="J4389" s="7">
        <v>0.96217871887068396</v>
      </c>
      <c r="K4389" s="7">
        <v>1.4575608135152918</v>
      </c>
      <c r="L4389" s="7">
        <v>1.9252132464850382</v>
      </c>
      <c r="M4389" s="7">
        <v>1.666350977906663</v>
      </c>
      <c r="N4389" s="7">
        <v>0.23918070697059074</v>
      </c>
      <c r="O4389" s="7">
        <v>-6.3621157215834542E-2</v>
      </c>
      <c r="P4389" s="7">
        <v>-0.26611964295614482</v>
      </c>
      <c r="Q4389" s="7">
        <v>0.89750611945655179</v>
      </c>
      <c r="R4389" s="7">
        <v>1.4089227477216171</v>
      </c>
      <c r="S4389" s="7">
        <v>0.55534825569280599</v>
      </c>
      <c r="T4389" s="7">
        <v>2.077662994060784</v>
      </c>
      <c r="U4389" s="7">
        <v>1.3558602747393036</v>
      </c>
      <c r="V4389" s="7">
        <v>1.6014222247455789</v>
      </c>
      <c r="W4389" s="7">
        <f>[1]!i_dq_pctchange(W$2,$A4391)</f>
        <v>1.1826481694996762</v>
      </c>
    </row>
    <row r="4390" spans="1:23" x14ac:dyDescent="0.35">
      <c r="A4390" s="1">
        <v>44088</v>
      </c>
      <c r="B4390">
        <v>0</v>
      </c>
      <c r="C4390">
        <v>1</v>
      </c>
      <c r="D4390">
        <v>0</v>
      </c>
      <c r="E4390">
        <f t="shared" ref="E4390:F4390" si="4511">IF(AVERAGE(B4374:B4390)&gt;0.5,1,0)</f>
        <v>0</v>
      </c>
      <c r="F4390">
        <f t="shared" si="4511"/>
        <v>1</v>
      </c>
      <c r="G4390">
        <f t="shared" si="4477"/>
        <v>2</v>
      </c>
      <c r="H4390">
        <f t="shared" si="4478"/>
        <v>3.358472353130868</v>
      </c>
      <c r="J4390" s="7">
        <v>0.59810387469085813</v>
      </c>
      <c r="K4390" s="7">
        <v>1.1961918373119562</v>
      </c>
      <c r="L4390" s="7">
        <v>1.820309686712275</v>
      </c>
      <c r="M4390" s="7">
        <v>-0.54268380069746935</v>
      </c>
      <c r="N4390" s="7">
        <v>-0.32341981297896338</v>
      </c>
      <c r="O4390" s="7">
        <v>0.38488778306229077</v>
      </c>
      <c r="P4390" s="7">
        <v>0.32121078823532168</v>
      </c>
      <c r="Q4390" s="7">
        <v>0.56153089768656506</v>
      </c>
      <c r="R4390" s="7">
        <v>4.7031905427741508E-2</v>
      </c>
      <c r="S4390" s="7">
        <v>-0.24963494503695322</v>
      </c>
      <c r="T4390" s="7">
        <v>0.76773430494275452</v>
      </c>
      <c r="U4390" s="7">
        <v>1.2345641554658835</v>
      </c>
      <c r="V4390" s="7">
        <v>0.30751768095694881</v>
      </c>
      <c r="W4390" s="7">
        <f>[1]!i_dq_pctchange(W$2,$A4392)</f>
        <v>-1.8084657572774621</v>
      </c>
    </row>
    <row r="4391" spans="1:23" x14ac:dyDescent="0.35">
      <c r="A4391" s="1">
        <v>44089</v>
      </c>
      <c r="B4391">
        <v>0</v>
      </c>
      <c r="C4391">
        <v>1</v>
      </c>
      <c r="D4391">
        <v>0</v>
      </c>
      <c r="E4391">
        <f t="shared" ref="E4391:F4391" si="4512">IF(AVERAGE(B4375:B4391)&gt;0.5,1,0)</f>
        <v>0</v>
      </c>
      <c r="F4391">
        <f t="shared" si="4512"/>
        <v>1</v>
      </c>
      <c r="G4391">
        <f t="shared" si="4477"/>
        <v>2</v>
      </c>
      <c r="H4391">
        <f t="shared" si="4478"/>
        <v>3.358472353130868</v>
      </c>
      <c r="J4391" s="7">
        <v>-1.414048702935051</v>
      </c>
      <c r="K4391" s="7">
        <v>-1.8389113644677723E-3</v>
      </c>
      <c r="L4391" s="7">
        <v>-1.1549456832475624</v>
      </c>
      <c r="M4391" s="7">
        <v>-0.25457025658761456</v>
      </c>
      <c r="N4391" s="7">
        <v>0.30992099880086338</v>
      </c>
      <c r="O4391" s="7">
        <v>-0.42938981725169373</v>
      </c>
      <c r="P4391" s="7">
        <v>-1.4597326754618465</v>
      </c>
      <c r="Q4391" s="7">
        <v>-1.7549447933396491</v>
      </c>
      <c r="R4391" s="7">
        <v>-0.81441294929294805</v>
      </c>
      <c r="S4391" s="7">
        <v>-0.79522670724931943</v>
      </c>
      <c r="T4391" s="7">
        <v>-0.62470435193945451</v>
      </c>
      <c r="U4391" s="7">
        <v>-0.3341735124783114</v>
      </c>
      <c r="V4391" s="7">
        <v>-1.4413024820207128</v>
      </c>
      <c r="W4391" s="7">
        <f>[1]!i_dq_pctchange(W$2,$A4393)</f>
        <v>-1.3714134933200011</v>
      </c>
    </row>
    <row r="4392" spans="1:23" x14ac:dyDescent="0.35">
      <c r="A4392" s="1">
        <v>44090</v>
      </c>
      <c r="B4392">
        <v>0</v>
      </c>
      <c r="C4392">
        <v>1</v>
      </c>
      <c r="D4392">
        <v>0</v>
      </c>
      <c r="E4392">
        <f t="shared" ref="E4392:F4392" si="4513">IF(AVERAGE(B4376:B4392)&gt;0.5,1,0)</f>
        <v>0</v>
      </c>
      <c r="F4392">
        <f t="shared" si="4513"/>
        <v>1</v>
      </c>
      <c r="G4392">
        <f t="shared" si="4477"/>
        <v>2</v>
      </c>
      <c r="H4392">
        <f t="shared" si="4478"/>
        <v>3.358472353130868</v>
      </c>
      <c r="J4392" s="7">
        <v>0.5785536159601028</v>
      </c>
      <c r="K4392" s="7">
        <v>-0.76647235145920833</v>
      </c>
      <c r="L4392" s="7">
        <v>0.65082984681585587</v>
      </c>
      <c r="M4392" s="7">
        <v>-0.37656984359348322</v>
      </c>
      <c r="N4392" s="7">
        <v>-0.17579713011185094</v>
      </c>
      <c r="O4392" s="7">
        <v>-0.24202601248875166</v>
      </c>
      <c r="P4392" s="7">
        <v>-1.8263299569455616</v>
      </c>
      <c r="Q4392" s="7">
        <v>-2.2404601906426094</v>
      </c>
      <c r="R4392" s="7">
        <v>0.4935994329584345</v>
      </c>
      <c r="S4392" s="7">
        <v>0.96815509961576274</v>
      </c>
      <c r="T4392" s="7">
        <v>-1.1388552541152659</v>
      </c>
      <c r="U4392" s="7">
        <v>0.72892609699768396</v>
      </c>
      <c r="V4392" s="7">
        <v>0.40467594129990636</v>
      </c>
      <c r="W4392" s="7">
        <f>[1]!i_dq_pctchange(W$2,$A4394)</f>
        <v>1.3808021853460848</v>
      </c>
    </row>
    <row r="4393" spans="1:23" x14ac:dyDescent="0.35">
      <c r="A4393" s="1">
        <v>44091</v>
      </c>
      <c r="B4393">
        <v>0</v>
      </c>
      <c r="C4393">
        <v>1</v>
      </c>
      <c r="D4393">
        <v>0</v>
      </c>
      <c r="E4393">
        <f t="shared" ref="E4393:F4393" si="4514">IF(AVERAGE(B4377:B4393)&gt;0.5,1,0)</f>
        <v>0</v>
      </c>
      <c r="F4393">
        <f t="shared" si="4514"/>
        <v>1</v>
      </c>
      <c r="G4393">
        <f t="shared" si="4477"/>
        <v>2</v>
      </c>
      <c r="H4393">
        <f t="shared" si="4478"/>
        <v>3.358472353130868</v>
      </c>
      <c r="J4393" s="7">
        <v>1.0682171311448274</v>
      </c>
      <c r="K4393" s="7">
        <v>2.7104158095852213</v>
      </c>
      <c r="L4393" s="7">
        <v>0.87827709808336996</v>
      </c>
      <c r="M4393" s="7">
        <v>1.1552479191036258</v>
      </c>
      <c r="N4393" s="7">
        <v>2.6226693376186043</v>
      </c>
      <c r="O4393" s="7">
        <v>1.5546398444296077</v>
      </c>
      <c r="P4393" s="7">
        <v>1.6112684193880238</v>
      </c>
      <c r="Q4393" s="7">
        <v>1.701072721829805</v>
      </c>
      <c r="R4393" s="7">
        <v>1.2364353272092214</v>
      </c>
      <c r="S4393" s="7">
        <v>0.33425458333935459</v>
      </c>
      <c r="T4393" s="7">
        <v>2.5007598578388852</v>
      </c>
      <c r="U4393" s="7">
        <v>1.3395309402689315</v>
      </c>
      <c r="V4393" s="7">
        <v>1.8058734428409926</v>
      </c>
      <c r="W4393" s="7">
        <f>[1]!i_dq_pctchange(W$2,$A4395)</f>
        <v>-0.52491957367538467</v>
      </c>
    </row>
    <row r="4394" spans="1:23" x14ac:dyDescent="0.35">
      <c r="A4394" s="1">
        <v>44092</v>
      </c>
      <c r="B4394">
        <v>0</v>
      </c>
      <c r="C4394">
        <v>1</v>
      </c>
      <c r="D4394">
        <v>0</v>
      </c>
      <c r="E4394">
        <f t="shared" ref="E4394:F4394" si="4515">IF(AVERAGE(B4378:B4394)&gt;0.5,1,0)</f>
        <v>0</v>
      </c>
      <c r="F4394">
        <f t="shared" si="4515"/>
        <v>1</v>
      </c>
      <c r="G4394">
        <f t="shared" si="4477"/>
        <v>2</v>
      </c>
      <c r="H4394">
        <f t="shared" si="4478"/>
        <v>3.358472353130868</v>
      </c>
      <c r="J4394" s="7">
        <v>-0.48818981343299067</v>
      </c>
      <c r="K4394" s="7">
        <v>-0.54259705643200351</v>
      </c>
      <c r="L4394" s="7">
        <v>0.16949809534882745</v>
      </c>
      <c r="M4394" s="7">
        <v>-0.7679001490882541</v>
      </c>
      <c r="N4394" s="7">
        <v>-0.21536560671322832</v>
      </c>
      <c r="O4394" s="7">
        <v>0.16476708639924881</v>
      </c>
      <c r="P4394" s="7">
        <v>-0.45757897342512865</v>
      </c>
      <c r="Q4394" s="7">
        <v>-1.6442576489947465</v>
      </c>
      <c r="R4394" s="7">
        <v>0.24216835107275886</v>
      </c>
      <c r="S4394" s="7">
        <v>-0.2244976444572454</v>
      </c>
      <c r="T4394" s="7">
        <v>-0.40456946234539309</v>
      </c>
      <c r="U4394" s="7">
        <v>-6.2453049741507581E-2</v>
      </c>
      <c r="V4394" s="7">
        <v>-0.6381677173191822</v>
      </c>
      <c r="W4394" s="7">
        <f>[1]!i_dq_pctchange(W$2,$A4396)</f>
        <v>0.21301308359345356</v>
      </c>
    </row>
    <row r="4395" spans="1:23" x14ac:dyDescent="0.35">
      <c r="A4395" s="1">
        <v>44095</v>
      </c>
      <c r="B4395">
        <v>0</v>
      </c>
      <c r="C4395">
        <v>1</v>
      </c>
      <c r="D4395">
        <v>0</v>
      </c>
      <c r="E4395">
        <f t="shared" ref="E4395:F4395" si="4516">IF(AVERAGE(B4379:B4395)&gt;0.5,1,0)</f>
        <v>0</v>
      </c>
      <c r="F4395">
        <f t="shared" si="4516"/>
        <v>1</v>
      </c>
      <c r="G4395">
        <f t="shared" si="4477"/>
        <v>2</v>
      </c>
      <c r="H4395">
        <f t="shared" si="4478"/>
        <v>3.358472353130868</v>
      </c>
      <c r="J4395" s="7">
        <v>-1.3324677565811844</v>
      </c>
      <c r="K4395" s="7">
        <v>-1.5919241565390194</v>
      </c>
      <c r="L4395" s="7">
        <v>-0.99357395811345905</v>
      </c>
      <c r="M4395" s="7">
        <v>-1.3420653456287719</v>
      </c>
      <c r="N4395" s="7">
        <v>-2.3169525774968771</v>
      </c>
      <c r="O4395" s="7">
        <v>-1.4943250169988054</v>
      </c>
      <c r="P4395" s="7">
        <v>-1.682875784808566</v>
      </c>
      <c r="Q4395" s="7">
        <v>-0.38421352272801507</v>
      </c>
      <c r="R4395" s="7">
        <v>-1.2979346092170105</v>
      </c>
      <c r="S4395" s="7">
        <v>-1.3095450318713913</v>
      </c>
      <c r="T4395" s="7">
        <v>-2.8558710731035815</v>
      </c>
      <c r="U4395" s="7">
        <v>-2.1857488584878579</v>
      </c>
      <c r="V4395" s="7">
        <v>-1.4669692779937122</v>
      </c>
      <c r="W4395" s="7">
        <f>[1]!i_dq_pctchange(W$2,$A4397)</f>
        <v>2.6243055434612308</v>
      </c>
    </row>
    <row r="4396" spans="1:23" x14ac:dyDescent="0.35">
      <c r="A4396" s="1">
        <v>44096</v>
      </c>
      <c r="B4396">
        <v>0</v>
      </c>
      <c r="C4396">
        <v>1</v>
      </c>
      <c r="D4396">
        <v>0</v>
      </c>
      <c r="E4396">
        <f t="shared" ref="E4396:F4396" si="4517">IF(AVERAGE(B4380:B4396)&gt;0.5,1,0)</f>
        <v>0</v>
      </c>
      <c r="F4396">
        <f t="shared" si="4517"/>
        <v>1</v>
      </c>
      <c r="G4396">
        <f t="shared" si="4477"/>
        <v>2</v>
      </c>
      <c r="H4396">
        <f t="shared" si="4478"/>
        <v>3.358472353130868</v>
      </c>
      <c r="J4396" s="7">
        <v>0.78579162155408888</v>
      </c>
      <c r="K4396" s="7">
        <v>0.30428979793486305</v>
      </c>
      <c r="L4396" s="7">
        <v>0.88403862576052816</v>
      </c>
      <c r="M4396" s="7">
        <v>0.2782143519557892</v>
      </c>
      <c r="N4396" s="7">
        <v>-0.33978723685196166</v>
      </c>
      <c r="O4396" s="7">
        <v>0.20044283264218651</v>
      </c>
      <c r="P4396" s="7">
        <v>0.79335862664813084</v>
      </c>
      <c r="Q4396" s="7">
        <v>-0.24980205026872496</v>
      </c>
      <c r="R4396" s="7">
        <v>9.7988894591943931E-2</v>
      </c>
      <c r="S4396" s="7">
        <v>-0.5467815558864364</v>
      </c>
      <c r="T4396" s="7">
        <v>-0.313464403734867</v>
      </c>
      <c r="U4396" s="7">
        <v>0.38513928902924843</v>
      </c>
      <c r="V4396" s="7">
        <v>0.34806551821518189</v>
      </c>
      <c r="W4396" s="7">
        <f>[1]!i_dq_pctchange(W$2,$A4398)</f>
        <v>-1.7923373188507212</v>
      </c>
    </row>
    <row r="4397" spans="1:23" x14ac:dyDescent="0.35">
      <c r="A4397" s="1">
        <v>44097</v>
      </c>
      <c r="B4397">
        <v>0</v>
      </c>
      <c r="C4397">
        <v>1</v>
      </c>
      <c r="D4397">
        <v>0</v>
      </c>
      <c r="E4397">
        <f t="shared" ref="E4397:F4397" si="4518">IF(AVERAGE(B4381:B4397)&gt;0.5,1,0)</f>
        <v>0</v>
      </c>
      <c r="F4397">
        <f t="shared" si="4518"/>
        <v>1</v>
      </c>
      <c r="G4397">
        <f t="shared" si="4477"/>
        <v>2</v>
      </c>
      <c r="H4397">
        <f t="shared" si="4478"/>
        <v>3.358472353130868</v>
      </c>
      <c r="J4397" s="7">
        <v>-2.7298607180190708</v>
      </c>
      <c r="K4397" s="7">
        <v>-2.3519494617569294</v>
      </c>
      <c r="L4397" s="7">
        <v>-1.8359394719942239</v>
      </c>
      <c r="M4397" s="7">
        <v>-2.5510104746699933</v>
      </c>
      <c r="N4397" s="7">
        <v>-2.1737498288646684</v>
      </c>
      <c r="O4397" s="7">
        <v>-2.2232467191809637</v>
      </c>
      <c r="P4397" s="7">
        <v>-1.4097489831868621</v>
      </c>
      <c r="Q4397" s="7">
        <v>-1.6028860642120317</v>
      </c>
      <c r="R4397" s="7">
        <v>-2.7477836353465537</v>
      </c>
      <c r="S4397" s="7">
        <v>-1.9286748643938929</v>
      </c>
      <c r="T4397" s="7">
        <v>-3.7651821862348194</v>
      </c>
      <c r="U4397" s="7">
        <v>-2.5040077332740882</v>
      </c>
      <c r="V4397" s="7">
        <v>-2.7921031709736619</v>
      </c>
      <c r="W4397" s="7">
        <f>[1]!i_dq_pctchange(W$2,$A4399)</f>
        <v>3.9398856396348089E-2</v>
      </c>
    </row>
    <row r="4398" spans="1:23" x14ac:dyDescent="0.35">
      <c r="A4398" s="1">
        <v>44098</v>
      </c>
      <c r="B4398">
        <v>0</v>
      </c>
      <c r="C4398">
        <v>1</v>
      </c>
      <c r="D4398">
        <v>0</v>
      </c>
      <c r="E4398">
        <f t="shared" ref="E4398:F4398" si="4519">IF(AVERAGE(B4382:B4398)&gt;0.5,1,0)</f>
        <v>0</v>
      </c>
      <c r="F4398">
        <f t="shared" si="4519"/>
        <v>1</v>
      </c>
      <c r="G4398">
        <f t="shared" si="4477"/>
        <v>2</v>
      </c>
      <c r="H4398">
        <f t="shared" si="4478"/>
        <v>3.358472353130868</v>
      </c>
      <c r="J4398" s="7">
        <v>-5.6070002548624119E-2</v>
      </c>
      <c r="K4398" s="7">
        <v>-1.6324164531517742</v>
      </c>
      <c r="L4398" s="7">
        <v>-0.64953781276423117</v>
      </c>
      <c r="M4398" s="7">
        <v>-0.80167027126923418</v>
      </c>
      <c r="N4398" s="7">
        <v>0.35619641817188047</v>
      </c>
      <c r="O4398" s="7">
        <v>0.19483510825677045</v>
      </c>
      <c r="P4398" s="7">
        <v>-0.39590835893339205</v>
      </c>
      <c r="Q4398" s="7">
        <v>0.33647228375933308</v>
      </c>
      <c r="R4398" s="7">
        <v>-0.7473157637872172</v>
      </c>
      <c r="S4398" s="7">
        <v>0.34937382999809891</v>
      </c>
      <c r="T4398" s="7">
        <v>-1.5183098680652565E-2</v>
      </c>
      <c r="U4398" s="7">
        <v>-0.5711822394654652</v>
      </c>
      <c r="V4398" s="7">
        <v>-0.17660108059596022</v>
      </c>
      <c r="W4398" s="7">
        <f>[1]!i_dq_pctchange(W$2,$A4400)</f>
        <v>0</v>
      </c>
    </row>
    <row r="4399" spans="1:23" x14ac:dyDescent="0.35">
      <c r="A4399" s="1">
        <v>44099</v>
      </c>
      <c r="B4399">
        <v>0</v>
      </c>
      <c r="C4399">
        <v>0</v>
      </c>
      <c r="D4399">
        <v>0</v>
      </c>
      <c r="E4399">
        <f t="shared" ref="E4399:F4399" si="4520">IF(AVERAGE(B4383:B4399)&gt;0.5,1,0)</f>
        <v>0</v>
      </c>
      <c r="F4399">
        <f t="shared" si="4520"/>
        <v>1</v>
      </c>
      <c r="G4399">
        <f t="shared" si="4477"/>
        <v>3</v>
      </c>
      <c r="H4399">
        <f t="shared" si="4478"/>
        <v>3.358472353130868</v>
      </c>
      <c r="J4399" s="7">
        <v>0</v>
      </c>
      <c r="K4399" s="7">
        <v>0</v>
      </c>
      <c r="L4399" s="7">
        <v>0</v>
      </c>
      <c r="M4399" s="7">
        <v>0</v>
      </c>
      <c r="N4399" s="7">
        <v>0</v>
      </c>
      <c r="O4399" s="7">
        <v>0</v>
      </c>
      <c r="P4399" s="7">
        <v>0</v>
      </c>
      <c r="Q4399" s="7">
        <v>0</v>
      </c>
      <c r="R4399" s="7">
        <v>0</v>
      </c>
      <c r="S4399" s="7">
        <v>0</v>
      </c>
      <c r="T4399" s="7">
        <v>0</v>
      </c>
      <c r="U4399" s="7">
        <v>0</v>
      </c>
      <c r="V4399" s="7">
        <v>0</v>
      </c>
      <c r="W4399" s="7">
        <f>[1]!i_dq_pctchange(W$2,$A4401)</f>
        <v>-1.8600855033035435</v>
      </c>
    </row>
    <row r="4400" spans="1:23" x14ac:dyDescent="0.35">
      <c r="A4400" s="1">
        <v>44101</v>
      </c>
      <c r="B4400">
        <v>0</v>
      </c>
      <c r="C4400">
        <v>0</v>
      </c>
      <c r="D4400">
        <v>0</v>
      </c>
      <c r="E4400">
        <f t="shared" ref="E4400:F4400" si="4521">IF(AVERAGE(B4384:B4400)&gt;0.5,1,0)</f>
        <v>0</v>
      </c>
      <c r="F4400">
        <f t="shared" si="4521"/>
        <v>1</v>
      </c>
      <c r="G4400">
        <f t="shared" si="4477"/>
        <v>3</v>
      </c>
      <c r="H4400">
        <f t="shared" si="4478"/>
        <v>3.358472353130868</v>
      </c>
      <c r="J4400" s="7">
        <v>-1.0217265648906855</v>
      </c>
      <c r="K4400" s="7">
        <v>-0.80028776684763525</v>
      </c>
      <c r="L4400" s="7">
        <v>-0.45166618113355256</v>
      </c>
      <c r="M4400" s="7">
        <v>-0.29304840837453483</v>
      </c>
      <c r="N4400" s="7">
        <v>1.1192284161658379</v>
      </c>
      <c r="O4400" s="7">
        <v>-1.3168392612285524</v>
      </c>
      <c r="P4400" s="7">
        <v>-2.6546030493019415</v>
      </c>
      <c r="Q4400" s="7">
        <v>0.86737616154141384</v>
      </c>
      <c r="R4400" s="7">
        <v>-1.4707625574585224</v>
      </c>
      <c r="S4400" s="7">
        <v>-0.60703098501625297</v>
      </c>
      <c r="T4400" s="7">
        <v>-0.6001398322645487</v>
      </c>
      <c r="U4400" s="7">
        <v>-1.0848223963333359</v>
      </c>
      <c r="V4400" s="7">
        <v>-1.1651639893996859</v>
      </c>
      <c r="W4400" s="7">
        <f>[1]!i_dq_pctchange(W$2,$A4402)</f>
        <v>0.83700529695603754</v>
      </c>
    </row>
    <row r="4401" spans="1:23" x14ac:dyDescent="0.35">
      <c r="A4401" s="1">
        <v>44102</v>
      </c>
      <c r="B4401">
        <v>0</v>
      </c>
      <c r="C4401">
        <v>0</v>
      </c>
      <c r="D4401">
        <v>0</v>
      </c>
      <c r="E4401">
        <f t="shared" ref="E4401:F4401" si="4522">IF(AVERAGE(B4385:B4401)&gt;0.5,1,0)</f>
        <v>0</v>
      </c>
      <c r="F4401">
        <f t="shared" si="4522"/>
        <v>1</v>
      </c>
      <c r="G4401">
        <f t="shared" si="4477"/>
        <v>3</v>
      </c>
      <c r="H4401">
        <f t="shared" si="4478"/>
        <v>3.358472353130868</v>
      </c>
      <c r="J4401" s="7">
        <v>0.56122361347278937</v>
      </c>
      <c r="K4401" s="7">
        <v>-0.10376832018762791</v>
      </c>
      <c r="L4401" s="7">
        <v>1.3472398573069695</v>
      </c>
      <c r="M4401" s="7">
        <v>0.34491465508534125</v>
      </c>
      <c r="N4401" s="7">
        <v>-0.57121503309844757</v>
      </c>
      <c r="O4401" s="7">
        <v>-0.29489147116860931</v>
      </c>
      <c r="P4401" s="7">
        <v>2.1957343286220001</v>
      </c>
      <c r="Q4401" s="7">
        <v>8.689552829703337E-2</v>
      </c>
      <c r="R4401" s="7">
        <v>1.3376525578929068</v>
      </c>
      <c r="S4401" s="7">
        <v>0.78186553719381169</v>
      </c>
      <c r="T4401" s="7">
        <v>0.91948974525455052</v>
      </c>
      <c r="U4401" s="7">
        <v>1.3418616373466978</v>
      </c>
      <c r="V4401" s="7">
        <v>1.4556518613343485</v>
      </c>
      <c r="W4401" s="7">
        <f>[1]!i_dq_pctchange(W$2,$A4403)</f>
        <v>0.72349680230122293</v>
      </c>
    </row>
    <row r="4402" spans="1:23" x14ac:dyDescent="0.35">
      <c r="A4402" s="1">
        <v>44103</v>
      </c>
      <c r="B4402">
        <v>0</v>
      </c>
      <c r="C4402">
        <v>0</v>
      </c>
      <c r="D4402">
        <v>0</v>
      </c>
      <c r="E4402">
        <f t="shared" ref="E4402:F4402" si="4523">IF(AVERAGE(B4386:B4402)&gt;0.5,1,0)</f>
        <v>0</v>
      </c>
      <c r="F4402">
        <f t="shared" si="4523"/>
        <v>1</v>
      </c>
      <c r="G4402">
        <f t="shared" si="4477"/>
        <v>3</v>
      </c>
      <c r="H4402">
        <f t="shared" si="4478"/>
        <v>3.358472353130868</v>
      </c>
      <c r="J4402" s="7">
        <v>-0.44023895025854737</v>
      </c>
      <c r="K4402" s="7">
        <v>-7.9419529481122381E-2</v>
      </c>
      <c r="L4402" s="7">
        <v>-5.2500265484357817E-3</v>
      </c>
      <c r="M4402" s="7">
        <v>-0.37191184833645552</v>
      </c>
      <c r="N4402" s="7">
        <v>-1.3020134228187878</v>
      </c>
      <c r="O4402" s="7">
        <v>-0.61709052126968966</v>
      </c>
      <c r="P4402" s="7">
        <v>-0.6370900878446818</v>
      </c>
      <c r="Q4402" s="7">
        <v>0.80966006698934412</v>
      </c>
      <c r="R4402" s="7">
        <v>-6.0679344838962694E-2</v>
      </c>
      <c r="S4402" s="7">
        <v>-0.63737084526328669</v>
      </c>
      <c r="T4402" s="7">
        <v>-0.90827380670797198</v>
      </c>
      <c r="U4402" s="7">
        <v>-0.65277902209808847</v>
      </c>
      <c r="V4402" s="7">
        <v>-0.50723891024979606</v>
      </c>
      <c r="W4402" s="7">
        <f>[1]!i_dq_pctchange(W$2,$A4404)</f>
        <v>2.8599427786163214</v>
      </c>
    </row>
    <row r="4403" spans="1:23" x14ac:dyDescent="0.35">
      <c r="A4403" s="1">
        <v>44104</v>
      </c>
      <c r="B4403">
        <v>0</v>
      </c>
      <c r="C4403">
        <v>0</v>
      </c>
      <c r="D4403">
        <v>0</v>
      </c>
      <c r="E4403">
        <f t="shared" ref="E4403:F4403" si="4524">IF(AVERAGE(B4387:B4403)&gt;0.5,1,0)</f>
        <v>0</v>
      </c>
      <c r="F4403">
        <f t="shared" si="4524"/>
        <v>1</v>
      </c>
      <c r="G4403">
        <f t="shared" si="4477"/>
        <v>3</v>
      </c>
      <c r="H4403">
        <f t="shared" si="4478"/>
        <v>3.358472353130868</v>
      </c>
      <c r="J4403" s="7">
        <v>4.3090581574884306</v>
      </c>
      <c r="K4403" s="7">
        <v>2.3938835714377724</v>
      </c>
      <c r="L4403" s="7">
        <v>2.1712386059493198</v>
      </c>
      <c r="M4403" s="7">
        <v>1.8099250368753879</v>
      </c>
      <c r="N4403" s="7">
        <v>2.5100865859739736</v>
      </c>
      <c r="O4403" s="7">
        <v>2.3083369519220942</v>
      </c>
      <c r="P4403" s="7">
        <v>1.0471244391319006</v>
      </c>
      <c r="Q4403" s="7">
        <v>2.0657233505476875</v>
      </c>
      <c r="R4403" s="7">
        <v>2.2011817657851176</v>
      </c>
      <c r="S4403" s="7">
        <v>1.8587286075822453</v>
      </c>
      <c r="T4403" s="7">
        <v>2.9133845737655339</v>
      </c>
      <c r="U4403" s="7">
        <v>3.7536538341936696</v>
      </c>
      <c r="V4403" s="7">
        <v>3.1336246445669729</v>
      </c>
      <c r="W4403" s="7">
        <f>[1]!i_dq_pctchange(W$2,$A4405)</f>
        <v>0</v>
      </c>
    </row>
    <row r="4404" spans="1:23" x14ac:dyDescent="0.35">
      <c r="A4404" s="1">
        <v>44113</v>
      </c>
      <c r="B4404">
        <v>0</v>
      </c>
      <c r="C4404">
        <v>0</v>
      </c>
      <c r="D4404">
        <v>0</v>
      </c>
      <c r="E4404">
        <f t="shared" ref="E4404:F4404" si="4525">IF(AVERAGE(B4388:B4404)&gt;0.5,1,0)</f>
        <v>0</v>
      </c>
      <c r="F4404">
        <f t="shared" si="4525"/>
        <v>1</v>
      </c>
      <c r="G4404">
        <f t="shared" si="4477"/>
        <v>3</v>
      </c>
      <c r="H4404">
        <f t="shared" si="4478"/>
        <v>3.358472353130868</v>
      </c>
      <c r="J4404" s="7">
        <v>0</v>
      </c>
      <c r="K4404" s="7">
        <v>0</v>
      </c>
      <c r="L4404" s="7">
        <v>0</v>
      </c>
      <c r="M4404" s="7">
        <v>0</v>
      </c>
      <c r="N4404" s="7">
        <v>0</v>
      </c>
      <c r="O4404" s="7">
        <v>0</v>
      </c>
      <c r="P4404" s="7">
        <v>0</v>
      </c>
      <c r="Q4404" s="7">
        <v>0</v>
      </c>
      <c r="R4404" s="7">
        <v>0</v>
      </c>
      <c r="S4404" s="7">
        <v>0</v>
      </c>
      <c r="T4404" s="7">
        <v>0</v>
      </c>
      <c r="U4404" s="7">
        <v>0</v>
      </c>
      <c r="V4404" s="7">
        <v>0</v>
      </c>
      <c r="W4404" s="7">
        <f>[1]!i_dq_pctchange(W$2,$A4406)</f>
        <v>2.998683369260601</v>
      </c>
    </row>
    <row r="4405" spans="1:23" x14ac:dyDescent="0.35">
      <c r="A4405" s="1">
        <v>44114</v>
      </c>
      <c r="B4405">
        <v>0</v>
      </c>
      <c r="C4405">
        <v>0</v>
      </c>
      <c r="D4405">
        <v>0</v>
      </c>
      <c r="E4405">
        <f t="shared" ref="E4405:F4405" si="4526">IF(AVERAGE(B4389:B4405)&gt;0.5,1,0)</f>
        <v>0</v>
      </c>
      <c r="F4405">
        <f t="shared" si="4526"/>
        <v>1</v>
      </c>
      <c r="G4405">
        <f t="shared" si="4477"/>
        <v>3</v>
      </c>
      <c r="H4405">
        <f t="shared" si="4478"/>
        <v>3.358472353130868</v>
      </c>
      <c r="J4405" s="7">
        <v>3.1438239853293708</v>
      </c>
      <c r="K4405" s="7">
        <v>2.758874911461616</v>
      </c>
      <c r="L4405" s="7">
        <v>1.688188983734749</v>
      </c>
      <c r="M4405" s="7">
        <v>2.0431958798692147</v>
      </c>
      <c r="N4405" s="7">
        <v>2.1094340790794472</v>
      </c>
      <c r="O4405" s="7">
        <v>3.2332625944499238</v>
      </c>
      <c r="P4405" s="7">
        <v>3.1726531232585238</v>
      </c>
      <c r="Q4405" s="7">
        <v>3.9459404615584233</v>
      </c>
      <c r="R4405" s="7">
        <v>3.574841792586851</v>
      </c>
      <c r="S4405" s="7">
        <v>1.4592578743837687</v>
      </c>
      <c r="T4405" s="7">
        <v>2.8949248358635349</v>
      </c>
      <c r="U4405" s="7">
        <v>3.3202358152680418</v>
      </c>
      <c r="V4405" s="7">
        <v>4.0350085971192602</v>
      </c>
      <c r="W4405" s="7">
        <f>[1]!i_dq_pctchange(W$2,$A4407)</f>
        <v>1.0650034881276838</v>
      </c>
    </row>
    <row r="4406" spans="1:23" x14ac:dyDescent="0.35">
      <c r="A4406" s="1">
        <v>44116</v>
      </c>
      <c r="B4406">
        <v>0</v>
      </c>
      <c r="C4406">
        <v>0</v>
      </c>
      <c r="D4406">
        <v>0</v>
      </c>
      <c r="E4406">
        <f t="shared" ref="E4406:F4406" si="4527">IF(AVERAGE(B4390:B4406)&gt;0.5,1,0)</f>
        <v>0</v>
      </c>
      <c r="F4406">
        <f t="shared" si="4527"/>
        <v>1</v>
      </c>
      <c r="G4406">
        <f t="shared" si="4477"/>
        <v>3</v>
      </c>
      <c r="H4406">
        <f t="shared" si="4478"/>
        <v>3.358472353130868</v>
      </c>
      <c r="J4406" s="7">
        <v>-0.31213499539572503</v>
      </c>
      <c r="K4406" s="7">
        <v>0.28085829511424726</v>
      </c>
      <c r="L4406" s="7">
        <v>1.3291634987102252</v>
      </c>
      <c r="M4406" s="7">
        <v>-4.2301801473264324E-2</v>
      </c>
      <c r="N4406" s="7">
        <v>0.47337124345488651</v>
      </c>
      <c r="O4406" s="7">
        <v>-0.48917811268380951</v>
      </c>
      <c r="P4406" s="7">
        <v>2.6000171861381429</v>
      </c>
      <c r="Q4406" s="7">
        <v>0.15868760041530944</v>
      </c>
      <c r="R4406" s="7">
        <v>0.67748987921559667</v>
      </c>
      <c r="S4406" s="7">
        <v>-0.8083600038793447</v>
      </c>
      <c r="T4406" s="7">
        <v>0.11180572252946185</v>
      </c>
      <c r="U4406" s="7">
        <v>1.0286340864853272</v>
      </c>
      <c r="V4406" s="7">
        <v>0.41301461722909916</v>
      </c>
      <c r="W4406" s="7">
        <f>[1]!i_dq_pctchange(W$2,$A4408)</f>
        <v>-0.37791090527870103</v>
      </c>
    </row>
    <row r="4407" spans="1:23" x14ac:dyDescent="0.35">
      <c r="A4407" s="1">
        <v>44117</v>
      </c>
      <c r="B4407">
        <v>0</v>
      </c>
      <c r="C4407">
        <v>0</v>
      </c>
      <c r="D4407">
        <v>0</v>
      </c>
      <c r="E4407">
        <f t="shared" ref="E4407:F4407" si="4528">IF(AVERAGE(B4391:B4407)&gt;0.5,1,0)</f>
        <v>0</v>
      </c>
      <c r="F4407">
        <f t="shared" si="4528"/>
        <v>0</v>
      </c>
      <c r="G4407">
        <f t="shared" si="4477"/>
        <v>3</v>
      </c>
      <c r="H4407">
        <f t="shared" si="4478"/>
        <v>3.358472353130868</v>
      </c>
      <c r="J4407" s="7">
        <v>-0.12916383412644533</v>
      </c>
      <c r="K4407" s="7">
        <v>-0.10878111432882728</v>
      </c>
      <c r="L4407" s="7">
        <v>0.38729596688545898</v>
      </c>
      <c r="M4407" s="7">
        <v>-0.5190244092266828</v>
      </c>
      <c r="N4407" s="7">
        <v>-0.91771197034354779</v>
      </c>
      <c r="O4407" s="7">
        <v>-1.3200104211349</v>
      </c>
      <c r="P4407" s="7">
        <v>-2.1457543162756103</v>
      </c>
      <c r="Q4407" s="7">
        <v>-0.43566865990046066</v>
      </c>
      <c r="R4407" s="7">
        <v>-0.73444415086861603</v>
      </c>
      <c r="S4407" s="7">
        <v>-0.44242812376254342</v>
      </c>
      <c r="T4407" s="7">
        <v>-1.3032435483289857</v>
      </c>
      <c r="U4407" s="7">
        <v>0.20931734979541924</v>
      </c>
      <c r="V4407" s="7">
        <v>-1.4767907584636741</v>
      </c>
      <c r="W4407" s="7">
        <f>[1]!i_dq_pctchange(W$2,$A4409)</f>
        <v>-1.0859649849602395</v>
      </c>
    </row>
    <row r="4408" spans="1:23" x14ac:dyDescent="0.35">
      <c r="A4408" s="1">
        <v>44118</v>
      </c>
      <c r="B4408">
        <v>0</v>
      </c>
      <c r="C4408">
        <v>0</v>
      </c>
      <c r="D4408">
        <v>0</v>
      </c>
      <c r="E4408">
        <f t="shared" ref="E4408:F4408" si="4529">IF(AVERAGE(B4392:B4408)&gt;0.5,1,0)</f>
        <v>0</v>
      </c>
      <c r="F4408">
        <f t="shared" si="4529"/>
        <v>0</v>
      </c>
      <c r="G4408">
        <f t="shared" si="4477"/>
        <v>3</v>
      </c>
      <c r="H4408">
        <f t="shared" si="4478"/>
        <v>3.358472353130868</v>
      </c>
      <c r="J4408" s="7">
        <v>-1.6172366434832002</v>
      </c>
      <c r="K4408" s="7">
        <v>-0.84235227974113513</v>
      </c>
      <c r="L4408" s="7">
        <v>0.42723848578732182</v>
      </c>
      <c r="M4408" s="7">
        <v>-0.42247116292032572</v>
      </c>
      <c r="N4408" s="7">
        <v>0.77351094792068886</v>
      </c>
      <c r="O4408" s="7">
        <v>-0.57656254583565281</v>
      </c>
      <c r="P4408" s="7">
        <v>-1.4877924720244187</v>
      </c>
      <c r="Q4408" s="7">
        <v>-0.3076860809012022</v>
      </c>
      <c r="R4408" s="7">
        <v>-1.1121046393145952</v>
      </c>
      <c r="S4408" s="7">
        <v>6.4817724701442508E-2</v>
      </c>
      <c r="T4408" s="7">
        <v>-0.10129246755144113</v>
      </c>
      <c r="U4408" s="7">
        <v>-0.69655362116193353</v>
      </c>
      <c r="V4408" s="7">
        <v>-1.1218415043699435</v>
      </c>
      <c r="W4408" s="7">
        <f>[1]!i_dq_pctchange(W$2,$A4410)</f>
        <v>0.63931897952044392</v>
      </c>
    </row>
    <row r="4409" spans="1:23" x14ac:dyDescent="0.35">
      <c r="A4409" s="1">
        <v>44119</v>
      </c>
      <c r="B4409">
        <v>0</v>
      </c>
      <c r="C4409">
        <v>0</v>
      </c>
      <c r="D4409">
        <v>0</v>
      </c>
      <c r="E4409">
        <f t="shared" ref="E4409:F4409" si="4530">IF(AVERAGE(B4393:B4409)&gt;0.5,1,0)</f>
        <v>0</v>
      </c>
      <c r="F4409">
        <f t="shared" si="4530"/>
        <v>0</v>
      </c>
      <c r="G4409">
        <f t="shared" si="4477"/>
        <v>3</v>
      </c>
      <c r="H4409">
        <f t="shared" si="4478"/>
        <v>3.358472353130868</v>
      </c>
      <c r="J4409" s="7">
        <v>0.36628843993683557</v>
      </c>
      <c r="K4409" s="7">
        <v>-0.96438647936073263</v>
      </c>
      <c r="L4409" s="7">
        <v>-1.1828365592171439</v>
      </c>
      <c r="M4409" s="7">
        <v>0.42279041675054874</v>
      </c>
      <c r="N4409" s="7">
        <v>1.3046162347445922</v>
      </c>
      <c r="O4409" s="7">
        <v>-0.61826248125766603</v>
      </c>
      <c r="P4409" s="7">
        <v>-0.27578913922014792</v>
      </c>
      <c r="Q4409" s="7">
        <v>-0.76947646683782445</v>
      </c>
      <c r="R4409" s="7">
        <v>-0.60352187609085672</v>
      </c>
      <c r="S4409" s="7">
        <v>1.2665619786043858</v>
      </c>
      <c r="T4409" s="7">
        <v>-0.51702403644136485</v>
      </c>
      <c r="U4409" s="7">
        <v>-0.65787005912174867</v>
      </c>
      <c r="V4409" s="7">
        <v>-0.6058885442056281</v>
      </c>
      <c r="W4409" s="7">
        <f>[1]!i_dq_pctchange(W$2,$A4411)</f>
        <v>-2.3779118015939922</v>
      </c>
    </row>
    <row r="4410" spans="1:23" x14ac:dyDescent="0.35">
      <c r="A4410" s="1">
        <v>44120</v>
      </c>
      <c r="B4410">
        <v>0</v>
      </c>
      <c r="C4410">
        <v>0</v>
      </c>
      <c r="D4410">
        <v>0</v>
      </c>
      <c r="E4410">
        <f t="shared" ref="E4410:F4410" si="4531">IF(AVERAGE(B4394:B4410)&gt;0.5,1,0)</f>
        <v>0</v>
      </c>
      <c r="F4410">
        <f t="shared" si="4531"/>
        <v>0</v>
      </c>
      <c r="G4410">
        <f t="shared" si="4477"/>
        <v>3</v>
      </c>
      <c r="H4410">
        <f t="shared" si="4478"/>
        <v>3.358472353130868</v>
      </c>
      <c r="J4410" s="7">
        <v>-0.69624667488484049</v>
      </c>
      <c r="K4410" s="7">
        <v>-1.370930303471567</v>
      </c>
      <c r="L4410" s="7">
        <v>-0.38727983698750978</v>
      </c>
      <c r="M4410" s="7">
        <v>-0.76133940970524072</v>
      </c>
      <c r="N4410" s="7">
        <v>-1.476598156489578</v>
      </c>
      <c r="O4410" s="7">
        <v>-0.11632488920796369</v>
      </c>
      <c r="P4410" s="7">
        <v>-0.41619682724595197</v>
      </c>
      <c r="Q4410" s="7">
        <v>-1.3101627161808131</v>
      </c>
      <c r="R4410" s="7">
        <v>0.27884029517296099</v>
      </c>
      <c r="S4410" s="7">
        <v>-8.2379907056116582E-3</v>
      </c>
      <c r="T4410" s="7">
        <v>0.44931439764937231</v>
      </c>
      <c r="U4410" s="7">
        <v>-0.39995004255096628</v>
      </c>
      <c r="V4410" s="7">
        <v>-0.553674559881845</v>
      </c>
      <c r="W4410" s="7">
        <f>[1]!i_dq_pctchange(W$2,$A4412)</f>
        <v>0.93860806154741927</v>
      </c>
    </row>
    <row r="4411" spans="1:23" x14ac:dyDescent="0.35">
      <c r="A4411" s="1">
        <v>44123</v>
      </c>
      <c r="B4411">
        <v>1</v>
      </c>
      <c r="C4411">
        <v>0</v>
      </c>
      <c r="D4411">
        <v>0</v>
      </c>
      <c r="E4411">
        <f t="shared" ref="E4411:F4411" si="4532">IF(AVERAGE(B4395:B4411)&gt;0.5,1,0)</f>
        <v>0</v>
      </c>
      <c r="F4411">
        <f t="shared" si="4532"/>
        <v>0</v>
      </c>
      <c r="G4411">
        <f t="shared" si="4477"/>
        <v>4</v>
      </c>
      <c r="H4411">
        <f t="shared" si="4478"/>
        <v>3.358472353130868</v>
      </c>
      <c r="J4411" s="7">
        <v>0.35321837062203554</v>
      </c>
      <c r="K4411" s="7">
        <v>0.19774018428830031</v>
      </c>
      <c r="L4411" s="7">
        <v>1.1676129322583642</v>
      </c>
      <c r="M4411" s="7">
        <v>0.53461180284895904</v>
      </c>
      <c r="N4411" s="7">
        <v>-6.3149881485840428E-2</v>
      </c>
      <c r="O4411" s="7">
        <v>1.2437750450574654</v>
      </c>
      <c r="P4411" s="7">
        <v>0.45668035624567205</v>
      </c>
      <c r="Q4411" s="7">
        <v>2.6776169648964618</v>
      </c>
      <c r="R4411" s="7">
        <v>1.0038186459629936</v>
      </c>
      <c r="S4411" s="7">
        <v>-0.36831698522854595</v>
      </c>
      <c r="T4411" s="7">
        <v>0.55425548770826638</v>
      </c>
      <c r="U4411" s="7">
        <v>1.0515694805725002</v>
      </c>
      <c r="V4411" s="7">
        <v>1.0352285961977927</v>
      </c>
      <c r="W4411" s="7">
        <f>[1]!i_dq_pctchange(W$2,$A4413)</f>
        <v>-0.41165145022047595</v>
      </c>
    </row>
    <row r="4412" spans="1:23" x14ac:dyDescent="0.35">
      <c r="A4412" s="1">
        <v>44124</v>
      </c>
      <c r="B4412">
        <v>0</v>
      </c>
      <c r="C4412">
        <v>0</v>
      </c>
      <c r="D4412">
        <v>0</v>
      </c>
      <c r="E4412">
        <f t="shared" ref="E4412:F4412" si="4533">IF(AVERAGE(B4396:B4412)&gt;0.5,1,0)</f>
        <v>0</v>
      </c>
      <c r="F4412">
        <f t="shared" si="4533"/>
        <v>0</v>
      </c>
      <c r="G4412">
        <f t="shared" si="4477"/>
        <v>3</v>
      </c>
      <c r="H4412">
        <f t="shared" si="4478"/>
        <v>3.358472353130868</v>
      </c>
      <c r="J4412" s="7">
        <v>-0.67587363075571405</v>
      </c>
      <c r="K4412" s="7">
        <v>-1.6410145323612371</v>
      </c>
      <c r="L4412" s="7">
        <v>0.83509263126996114</v>
      </c>
      <c r="M4412" s="7">
        <v>-0.88807857436922366</v>
      </c>
      <c r="N4412" s="7">
        <v>-1.1101493183293698</v>
      </c>
      <c r="O4412" s="7">
        <v>-0.68350565540212671</v>
      </c>
      <c r="P4412" s="7">
        <v>-1.4342304323592725</v>
      </c>
      <c r="Q4412" s="7">
        <v>0.10621340159336103</v>
      </c>
      <c r="R4412" s="7">
        <v>-1.6050197598736544</v>
      </c>
      <c r="S4412" s="7">
        <v>9.290606272860992E-2</v>
      </c>
      <c r="T4412" s="7">
        <v>-0.21938928568182603</v>
      </c>
      <c r="U4412" s="7">
        <v>-1.5609398537466508</v>
      </c>
      <c r="V4412" s="7">
        <v>-1.7855904703794137</v>
      </c>
      <c r="W4412" s="7">
        <f>[1]!i_dq_pctchange(W$2,$A4414)</f>
        <v>-1.4831981267316656</v>
      </c>
    </row>
    <row r="4413" spans="1:23" x14ac:dyDescent="0.35">
      <c r="A4413" s="1">
        <v>44125</v>
      </c>
      <c r="B4413">
        <v>0</v>
      </c>
      <c r="C4413">
        <v>1</v>
      </c>
      <c r="D4413">
        <v>0</v>
      </c>
      <c r="E4413">
        <f t="shared" ref="E4413:F4413" si="4534">IF(AVERAGE(B4397:B4413)&gt;0.5,1,0)</f>
        <v>0</v>
      </c>
      <c r="F4413">
        <f t="shared" si="4534"/>
        <v>0</v>
      </c>
      <c r="G4413">
        <f t="shared" si="4477"/>
        <v>2</v>
      </c>
      <c r="H4413">
        <f t="shared" si="4478"/>
        <v>3.358472353130868</v>
      </c>
      <c r="J4413" s="7">
        <v>-0.33019930764661076</v>
      </c>
      <c r="K4413" s="7">
        <v>-1.3828584452317632</v>
      </c>
      <c r="L4413" s="7">
        <v>0.61701787011836062</v>
      </c>
      <c r="M4413" s="7">
        <v>-0.56669831474009202</v>
      </c>
      <c r="N4413" s="7">
        <v>-0.52125960128673021</v>
      </c>
      <c r="O4413" s="7">
        <v>-0.23137386630836754</v>
      </c>
      <c r="P4413" s="7">
        <v>-2.0478436045278725</v>
      </c>
      <c r="Q4413" s="7">
        <v>0.5266760146137518</v>
      </c>
      <c r="R4413" s="7">
        <v>-0.71625087037007051</v>
      </c>
      <c r="S4413" s="7">
        <v>-0.45146397764548485</v>
      </c>
      <c r="T4413" s="7">
        <v>-0.39297503970748732</v>
      </c>
      <c r="U4413" s="7">
        <v>-0.65784652006813149</v>
      </c>
      <c r="V4413" s="7">
        <v>-0.16819774265568432</v>
      </c>
      <c r="W4413" s="7">
        <f>[1]!i_dq_pctchange(W$2,$A4415)</f>
        <v>-3.0151920166581241</v>
      </c>
    </row>
    <row r="4414" spans="1:23" x14ac:dyDescent="0.35">
      <c r="A4414" s="1">
        <v>44126</v>
      </c>
      <c r="B4414">
        <v>0</v>
      </c>
      <c r="C4414">
        <v>1</v>
      </c>
      <c r="D4414">
        <v>0</v>
      </c>
      <c r="E4414">
        <f t="shared" ref="E4414:F4414" si="4535">IF(AVERAGE(B4398:B4414)&gt;0.5,1,0)</f>
        <v>0</v>
      </c>
      <c r="F4414">
        <f t="shared" si="4535"/>
        <v>0</v>
      </c>
      <c r="G4414">
        <f t="shared" si="4477"/>
        <v>2</v>
      </c>
      <c r="H4414">
        <f t="shared" si="4478"/>
        <v>3.358472353130868</v>
      </c>
      <c r="J4414" s="7">
        <v>-1.069509924410885</v>
      </c>
      <c r="K4414" s="7">
        <v>-1.0918070972005665</v>
      </c>
      <c r="L4414" s="7">
        <v>-2.3103937116520155</v>
      </c>
      <c r="M4414" s="7">
        <v>-1.0796805219864947</v>
      </c>
      <c r="N4414" s="7">
        <v>-0.78312669934094969</v>
      </c>
      <c r="O4414" s="7">
        <v>-1.273756679882778</v>
      </c>
      <c r="P4414" s="7">
        <v>-2.5102316423203428</v>
      </c>
      <c r="Q4414" s="7">
        <v>-2.3846253363269057</v>
      </c>
      <c r="R4414" s="7">
        <v>-1.4719151574760896</v>
      </c>
      <c r="S4414" s="7">
        <v>-0.355388926315377</v>
      </c>
      <c r="T4414" s="7">
        <v>-0.98417934747810887</v>
      </c>
      <c r="U4414" s="7">
        <v>-1.3409311562875346</v>
      </c>
      <c r="V4414" s="7">
        <v>-1.9832332111123341</v>
      </c>
      <c r="W4414" s="7">
        <f>[1]!i_dq_pctchange(W$2,$A4416)</f>
        <v>0.83591228882444246</v>
      </c>
    </row>
    <row r="4415" spans="1:23" x14ac:dyDescent="0.35">
      <c r="A4415" s="1">
        <v>44127</v>
      </c>
      <c r="B4415">
        <v>0</v>
      </c>
      <c r="C4415">
        <v>1</v>
      </c>
      <c r="D4415">
        <v>0</v>
      </c>
      <c r="E4415">
        <f t="shared" ref="E4415:F4415" si="4536">IF(AVERAGE(B4399:B4415)&gt;0.5,1,0)</f>
        <v>0</v>
      </c>
      <c r="F4415">
        <f t="shared" si="4536"/>
        <v>0</v>
      </c>
      <c r="G4415">
        <f t="shared" si="4477"/>
        <v>2</v>
      </c>
      <c r="H4415">
        <f t="shared" si="4478"/>
        <v>3.358472353130868</v>
      </c>
      <c r="J4415" s="7">
        <v>-0.46741203305537893</v>
      </c>
      <c r="K4415" s="7">
        <v>-0.56131544195057526</v>
      </c>
      <c r="L4415" s="7">
        <v>0.8580557343250762</v>
      </c>
      <c r="M4415" s="7">
        <v>0.39465679940877579</v>
      </c>
      <c r="N4415" s="7">
        <v>-0.53610862296796169</v>
      </c>
      <c r="O4415" s="7">
        <v>-0.32520768821531565</v>
      </c>
      <c r="P4415" s="7">
        <v>-0.11843329667540867</v>
      </c>
      <c r="Q4415" s="7">
        <v>-1.7118102534980713</v>
      </c>
      <c r="R4415" s="7">
        <v>4.7308411782819262E-2</v>
      </c>
      <c r="S4415" s="7">
        <v>0.50509999118155757</v>
      </c>
      <c r="T4415" s="7">
        <v>-0.22231733490167396</v>
      </c>
      <c r="U4415" s="7">
        <v>-9.4518806550507872E-2</v>
      </c>
      <c r="V4415" s="7">
        <v>-0.15872328759217103</v>
      </c>
      <c r="W4415" s="7">
        <f>[1]!i_dq_pctchange(W$2,$A4417)</f>
        <v>1.9551218703852562</v>
      </c>
    </row>
    <row r="4416" spans="1:23" x14ac:dyDescent="0.35">
      <c r="A4416" s="1">
        <v>44130</v>
      </c>
      <c r="B4416">
        <v>0</v>
      </c>
      <c r="C4416">
        <v>1</v>
      </c>
      <c r="D4416">
        <v>0</v>
      </c>
      <c r="E4416">
        <f t="shared" ref="E4416:F4416" si="4537">IF(AVERAGE(B4400:B4416)&gt;0.5,1,0)</f>
        <v>0</v>
      </c>
      <c r="F4416">
        <f t="shared" si="4537"/>
        <v>0</v>
      </c>
      <c r="G4416">
        <f t="shared" si="4477"/>
        <v>2</v>
      </c>
      <c r="H4416">
        <f t="shared" si="4478"/>
        <v>3.358472353130868</v>
      </c>
      <c r="J4416" s="7">
        <v>0.61570699860578892</v>
      </c>
      <c r="K4416" s="7">
        <v>1.9108759534577944</v>
      </c>
      <c r="L4416" s="7">
        <v>-0.94008908484744214</v>
      </c>
      <c r="M4416" s="7">
        <v>-0.19229613604952353</v>
      </c>
      <c r="N4416" s="7">
        <v>-0.47301665143443639</v>
      </c>
      <c r="O4416" s="7">
        <v>-0.74505327869973703</v>
      </c>
      <c r="P4416" s="7">
        <v>1.0465190141441629</v>
      </c>
      <c r="Q4416" s="7">
        <v>0.20366946404591574</v>
      </c>
      <c r="R4416" s="7">
        <v>1.7352675782589897E-3</v>
      </c>
      <c r="S4416" s="7">
        <v>0.3300040458398743</v>
      </c>
      <c r="T4416" s="7">
        <v>0.84279978644545706</v>
      </c>
      <c r="U4416" s="7">
        <v>0.37154687448541368</v>
      </c>
      <c r="V4416" s="7">
        <v>-0.15355599554868268</v>
      </c>
      <c r="W4416" s="7">
        <f>[1]!i_dq_pctchange(W$2,$A4418)</f>
        <v>0.26453861925231648</v>
      </c>
    </row>
    <row r="4417" spans="1:23" x14ac:dyDescent="0.35">
      <c r="A4417" s="1">
        <v>44131</v>
      </c>
      <c r="B4417">
        <v>0</v>
      </c>
      <c r="C4417">
        <v>1</v>
      </c>
      <c r="D4417">
        <v>0</v>
      </c>
      <c r="E4417">
        <f t="shared" ref="E4417:F4417" si="4538">IF(AVERAGE(B4401:B4417)&gt;0.5,1,0)</f>
        <v>0</v>
      </c>
      <c r="F4417">
        <f t="shared" si="4538"/>
        <v>0</v>
      </c>
      <c r="G4417">
        <f t="shared" si="4477"/>
        <v>2</v>
      </c>
      <c r="H4417">
        <f t="shared" si="4478"/>
        <v>3.358472353130868</v>
      </c>
      <c r="J4417" s="7">
        <v>0.92973277961476086</v>
      </c>
      <c r="K4417" s="7">
        <v>-0.52928763790819444</v>
      </c>
      <c r="L4417" s="7">
        <v>1.2011984622470777</v>
      </c>
      <c r="M4417" s="7">
        <v>0.15854857808016146</v>
      </c>
      <c r="N4417" s="7">
        <v>0.11691243661644334</v>
      </c>
      <c r="O4417" s="7">
        <v>3.6125872467395584E-2</v>
      </c>
      <c r="P4417" s="7">
        <v>-0.79758393621424672</v>
      </c>
      <c r="Q4417" s="7">
        <v>2.5808295106708194</v>
      </c>
      <c r="R4417" s="7">
        <v>-0.60863454163701203</v>
      </c>
      <c r="S4417" s="7">
        <v>0.31191394673168682</v>
      </c>
      <c r="T4417" s="7">
        <v>1.100774244881729</v>
      </c>
      <c r="U4417" s="7">
        <v>1.7554064131245311</v>
      </c>
      <c r="V4417" s="7">
        <v>-0.58205806467953636</v>
      </c>
      <c r="W4417" s="7">
        <f>[1]!i_dq_pctchange(W$2,$A4419)</f>
        <v>1.9637343626918344</v>
      </c>
    </row>
    <row r="4418" spans="1:23" x14ac:dyDescent="0.35">
      <c r="A4418" s="1">
        <v>44132</v>
      </c>
      <c r="B4418">
        <v>0</v>
      </c>
      <c r="C4418">
        <v>1</v>
      </c>
      <c r="D4418">
        <v>0</v>
      </c>
      <c r="E4418">
        <f t="shared" ref="E4418:F4418" si="4539">IF(AVERAGE(B4402:B4418)&gt;0.5,1,0)</f>
        <v>0</v>
      </c>
      <c r="F4418">
        <f t="shared" si="4539"/>
        <v>0</v>
      </c>
      <c r="G4418">
        <f t="shared" si="4477"/>
        <v>2</v>
      </c>
      <c r="H4418">
        <f t="shared" si="4478"/>
        <v>3.358472353130868</v>
      </c>
      <c r="J4418" s="7">
        <v>4.1105237628406719E-4</v>
      </c>
      <c r="K4418" s="7">
        <v>1.3633374354566772</v>
      </c>
      <c r="L4418" s="7">
        <v>3.2106887772345263</v>
      </c>
      <c r="M4418" s="7">
        <v>-0.65122430168717182</v>
      </c>
      <c r="N4418" s="7">
        <v>-0.85680409834232285</v>
      </c>
      <c r="O4418" s="7">
        <v>-0.30544283697953223</v>
      </c>
      <c r="P4418" s="7">
        <v>1.0931183709895913</v>
      </c>
      <c r="Q4418" s="7">
        <v>1.9435580254898448</v>
      </c>
      <c r="R4418" s="7">
        <v>-1.0235124152710791</v>
      </c>
      <c r="S4418" s="7">
        <v>-4.3590290020711991E-2</v>
      </c>
      <c r="T4418" s="7">
        <v>-0.64473751918321687</v>
      </c>
      <c r="U4418" s="7">
        <v>-1.0394711770999761</v>
      </c>
      <c r="V4418" s="7">
        <v>-0.55853111231226249</v>
      </c>
      <c r="W4418" s="7">
        <f>[1]!i_dq_pctchange(W$2,$A4420)</f>
        <v>-2.2020624566319431</v>
      </c>
    </row>
    <row r="4419" spans="1:23" x14ac:dyDescent="0.35">
      <c r="A4419" s="1">
        <v>44133</v>
      </c>
      <c r="B4419">
        <v>0</v>
      </c>
      <c r="C4419">
        <v>1</v>
      </c>
      <c r="D4419">
        <v>0</v>
      </c>
      <c r="E4419">
        <f t="shared" ref="E4419:F4419" si="4540">IF(AVERAGE(B4403:B4419)&gt;0.5,1,0)</f>
        <v>0</v>
      </c>
      <c r="F4419">
        <f t="shared" si="4540"/>
        <v>0</v>
      </c>
      <c r="G4419">
        <f t="shared" si="4477"/>
        <v>2</v>
      </c>
      <c r="H4419">
        <f t="shared" si="4478"/>
        <v>3.358472353130868</v>
      </c>
      <c r="J4419" s="7">
        <v>-2.3417557619029918</v>
      </c>
      <c r="K4419" s="7">
        <v>-2.334897297408419</v>
      </c>
      <c r="L4419" s="7">
        <v>-1.8796935033182078</v>
      </c>
      <c r="M4419" s="7">
        <v>-1.5303241160928536</v>
      </c>
      <c r="N4419" s="7">
        <v>-1.3552055598176902</v>
      </c>
      <c r="O4419" s="7">
        <v>-1.8982756522989486</v>
      </c>
      <c r="P4419" s="7">
        <v>-2.6559720847382828</v>
      </c>
      <c r="Q4419" s="7">
        <v>-2.9242183182873882</v>
      </c>
      <c r="R4419" s="7">
        <v>-2.3892259930854371</v>
      </c>
      <c r="S4419" s="7">
        <v>-1.6561842832084954</v>
      </c>
      <c r="T4419" s="7">
        <v>-2.4549334779442882</v>
      </c>
      <c r="U4419" s="7">
        <v>-2.1203297500807174</v>
      </c>
      <c r="V4419" s="7">
        <v>-2.3215253070965352</v>
      </c>
      <c r="W4419" s="7">
        <f>[1]!i_dq_pctchange(W$2,$A4421)</f>
        <v>-0.76497004467052832</v>
      </c>
    </row>
    <row r="4420" spans="1:23" x14ac:dyDescent="0.35">
      <c r="A4420" s="1">
        <v>44134</v>
      </c>
      <c r="B4420">
        <v>0</v>
      </c>
      <c r="C4420">
        <v>1</v>
      </c>
      <c r="D4420">
        <v>0</v>
      </c>
      <c r="E4420">
        <f t="shared" ref="E4420:F4420" si="4541">IF(AVERAGE(B4404:B4420)&gt;0.5,1,0)</f>
        <v>0</v>
      </c>
      <c r="F4420">
        <f t="shared" si="4541"/>
        <v>0</v>
      </c>
      <c r="G4420">
        <f t="shared" si="4477"/>
        <v>2</v>
      </c>
      <c r="H4420">
        <f t="shared" si="4478"/>
        <v>3.358472353130868</v>
      </c>
      <c r="J4420" s="7">
        <v>1.2063203441338086</v>
      </c>
      <c r="K4420" s="7">
        <v>1.151028032465568</v>
      </c>
      <c r="L4420" s="7">
        <v>4.7382525399387561</v>
      </c>
      <c r="M4420" s="7">
        <v>0.86743236946268487</v>
      </c>
      <c r="N4420" s="7">
        <v>0.16332169799668617</v>
      </c>
      <c r="O4420" s="7">
        <v>-0.89858757141770251</v>
      </c>
      <c r="P4420" s="7">
        <v>0.1601807332360333</v>
      </c>
      <c r="Q4420" s="7">
        <v>0.10294103458676504</v>
      </c>
      <c r="R4420" s="7">
        <v>-1.3580302688050574</v>
      </c>
      <c r="S4420" s="7">
        <v>1.0667126527394606</v>
      </c>
      <c r="T4420" s="7">
        <v>1.4282635650682904</v>
      </c>
      <c r="U4420" s="7">
        <v>1.1230786457687121</v>
      </c>
      <c r="V4420" s="7">
        <v>-0.91433196620717627</v>
      </c>
      <c r="W4420" s="7">
        <f>[1]!i_dq_pctchange(W$2,$A4422)</f>
        <v>1.3888403038418837</v>
      </c>
    </row>
    <row r="4421" spans="1:23" x14ac:dyDescent="0.35">
      <c r="A4421" s="1">
        <v>44137</v>
      </c>
      <c r="B4421">
        <v>0</v>
      </c>
      <c r="C4421">
        <v>1</v>
      </c>
      <c r="D4421">
        <v>0</v>
      </c>
      <c r="E4421">
        <f t="shared" ref="E4421:F4421" si="4542">IF(AVERAGE(B4405:B4421)&gt;0.5,1,0)</f>
        <v>0</v>
      </c>
      <c r="F4421">
        <f t="shared" si="4542"/>
        <v>1</v>
      </c>
      <c r="G4421">
        <f t="shared" ref="G4421:G4484" si="4543">IF(AND(B4421=1,C4421=1),1,IF(AND(C4421=1,B4421=0),2,IF(AND(C4421=0,B4421=0),3,4)))</f>
        <v>2</v>
      </c>
      <c r="H4421">
        <f t="shared" ref="H4421:H4484" si="4544">H4420*(1+D4421*P4421/100*IF(G4421=1,1,0))</f>
        <v>3.358472353130868</v>
      </c>
      <c r="J4421" s="7">
        <v>0.65419550173010454</v>
      </c>
      <c r="K4421" s="7">
        <v>0.71657086378651602</v>
      </c>
      <c r="L4421" s="7">
        <v>-9.1552818647894441E-2</v>
      </c>
      <c r="M4421" s="7">
        <v>1.2742216333389245</v>
      </c>
      <c r="N4421" s="7">
        <v>2.2494336451330019</v>
      </c>
      <c r="O4421" s="7">
        <v>1.6954358899971878</v>
      </c>
      <c r="P4421" s="7">
        <v>1.1701013391338313</v>
      </c>
      <c r="Q4421" s="7">
        <v>1.3123427772118186</v>
      </c>
      <c r="R4421" s="7">
        <v>2.7928406551130336</v>
      </c>
      <c r="S4421" s="7">
        <v>1.3547836684948185</v>
      </c>
      <c r="T4421" s="7">
        <v>4.3072867911514052</v>
      </c>
      <c r="U4421" s="7">
        <v>1.308425759108397</v>
      </c>
      <c r="V4421" s="7">
        <v>2.8469697055647796</v>
      </c>
      <c r="W4421" s="7">
        <f>[1]!i_dq_pctchange(W$2,$A4423)</f>
        <v>1.8344995308564427E-2</v>
      </c>
    </row>
    <row r="4422" spans="1:23" x14ac:dyDescent="0.35">
      <c r="A4422" s="1">
        <v>44138</v>
      </c>
      <c r="B4422">
        <v>0</v>
      </c>
      <c r="C4422">
        <v>1</v>
      </c>
      <c r="D4422">
        <v>0</v>
      </c>
      <c r="E4422">
        <f t="shared" ref="E4422:F4422" si="4545">IF(AVERAGE(B4406:B4422)&gt;0.5,1,0)</f>
        <v>0</v>
      </c>
      <c r="F4422">
        <f t="shared" si="4545"/>
        <v>1</v>
      </c>
      <c r="G4422">
        <f t="shared" si="4543"/>
        <v>2</v>
      </c>
      <c r="H4422">
        <f t="shared" si="4544"/>
        <v>3.358472353130868</v>
      </c>
      <c r="J4422" s="7">
        <v>-0.51276542118245338</v>
      </c>
      <c r="K4422" s="7">
        <v>1.8460843179030313</v>
      </c>
      <c r="L4422" s="7">
        <v>3.3835421736186264</v>
      </c>
      <c r="M4422" s="7">
        <v>-0.50828851137634401</v>
      </c>
      <c r="N4422" s="7">
        <v>0.69772947572017074</v>
      </c>
      <c r="O4422" s="7">
        <v>-0.79932429408868988</v>
      </c>
      <c r="P4422" s="7">
        <v>-0.40273361064847885</v>
      </c>
      <c r="Q4422" s="7">
        <v>0.60570965313568637</v>
      </c>
      <c r="R4422" s="7">
        <v>-0.84520722502919488</v>
      </c>
      <c r="S4422" s="7">
        <v>0.90859242727412037</v>
      </c>
      <c r="T4422" s="7">
        <v>0.23056031174351846</v>
      </c>
      <c r="U4422" s="7">
        <v>0.33912925314758086</v>
      </c>
      <c r="V4422" s="7">
        <v>-0.69038553113721823</v>
      </c>
      <c r="W4422" s="7">
        <f>[1]!i_dq_pctchange(W$2,$A4424)</f>
        <v>0.37490965905600754</v>
      </c>
    </row>
    <row r="4423" spans="1:23" x14ac:dyDescent="0.35">
      <c r="A4423" s="1">
        <v>44139</v>
      </c>
      <c r="B4423">
        <v>0</v>
      </c>
      <c r="C4423">
        <v>1</v>
      </c>
      <c r="D4423">
        <v>0</v>
      </c>
      <c r="E4423">
        <f t="shared" ref="E4423:F4423" si="4546">IF(AVERAGE(B4407:B4423)&gt;0.5,1,0)</f>
        <v>0</v>
      </c>
      <c r="F4423">
        <f t="shared" si="4546"/>
        <v>1</v>
      </c>
      <c r="G4423">
        <f t="shared" si="4543"/>
        <v>2</v>
      </c>
      <c r="H4423">
        <f t="shared" si="4544"/>
        <v>3.358472353130868</v>
      </c>
      <c r="J4423" s="7">
        <v>2.4678129412741763</v>
      </c>
      <c r="K4423" s="7">
        <v>1.2027937982648416</v>
      </c>
      <c r="L4423" s="7">
        <v>0.90210889677006945</v>
      </c>
      <c r="M4423" s="7">
        <v>1.5467631336312682</v>
      </c>
      <c r="N4423" s="7">
        <v>0.73814160430463749</v>
      </c>
      <c r="O4423" s="7">
        <v>2.1037852345965788</v>
      </c>
      <c r="P4423" s="7">
        <v>0.73960249688952651</v>
      </c>
      <c r="Q4423" s="7">
        <v>1.6881113545017339</v>
      </c>
      <c r="R4423" s="7">
        <v>5.3229683884158279</v>
      </c>
      <c r="S4423" s="7">
        <v>3.1430981967939857</v>
      </c>
      <c r="T4423" s="7">
        <v>1.4835606634052059</v>
      </c>
      <c r="U4423" s="7">
        <v>2.3408564985191225</v>
      </c>
      <c r="V4423" s="7">
        <v>1.9330030510382561</v>
      </c>
      <c r="W4423" s="7">
        <f>[1]!i_dq_pctchange(W$2,$A4425)</f>
        <v>-2.3413905511190607</v>
      </c>
    </row>
    <row r="4424" spans="1:23" x14ac:dyDescent="0.35">
      <c r="A4424" s="1">
        <v>44140</v>
      </c>
      <c r="B4424">
        <v>0</v>
      </c>
      <c r="C4424">
        <v>1</v>
      </c>
      <c r="D4424">
        <v>0</v>
      </c>
      <c r="E4424">
        <f t="shared" ref="E4424:F4424" si="4547">IF(AVERAGE(B4408:B4424)&gt;0.5,1,0)</f>
        <v>0</v>
      </c>
      <c r="F4424">
        <f t="shared" si="4547"/>
        <v>1</v>
      </c>
      <c r="G4424">
        <f t="shared" si="4543"/>
        <v>2</v>
      </c>
      <c r="H4424">
        <f t="shared" si="4544"/>
        <v>3.358472353130868</v>
      </c>
      <c r="J4424" s="7">
        <v>-1.5977496939875497</v>
      </c>
      <c r="K4424" s="7">
        <v>4.8732577164082434E-2</v>
      </c>
      <c r="L4424" s="7">
        <v>3.3917201346823465</v>
      </c>
      <c r="M4424" s="7">
        <v>-0.23071312683268538</v>
      </c>
      <c r="N4424" s="7">
        <v>0.42581298575486359</v>
      </c>
      <c r="O4424" s="7">
        <v>-0.31809496460088971</v>
      </c>
      <c r="P4424" s="7">
        <v>-1.2849338928034215</v>
      </c>
      <c r="Q4424" s="7">
        <v>-0.83218644728393443</v>
      </c>
      <c r="R4424" s="7">
        <v>-0.19753318173477882</v>
      </c>
      <c r="S4424" s="7">
        <v>0.50557565842680274</v>
      </c>
      <c r="T4424" s="7">
        <v>1.5007632967453965</v>
      </c>
      <c r="U4424" s="7">
        <v>-0.64899759214988917</v>
      </c>
      <c r="V4424" s="7">
        <v>-1.1867377425828918</v>
      </c>
      <c r="W4424" s="7">
        <f>[1]!i_dq_pctchange(W$2,$A4426)</f>
        <v>2.0278505436555232</v>
      </c>
    </row>
    <row r="4425" spans="1:23" x14ac:dyDescent="0.35">
      <c r="A4425" s="1">
        <v>44141</v>
      </c>
      <c r="B4425">
        <v>0</v>
      </c>
      <c r="C4425">
        <v>1</v>
      </c>
      <c r="D4425">
        <v>0</v>
      </c>
      <c r="E4425">
        <f t="shared" ref="E4425:F4425" si="4548">IF(AVERAGE(B4409:B4425)&gt;0.5,1,0)</f>
        <v>0</v>
      </c>
      <c r="F4425">
        <f t="shared" si="4548"/>
        <v>1</v>
      </c>
      <c r="G4425">
        <f t="shared" si="4543"/>
        <v>2</v>
      </c>
      <c r="H4425">
        <f t="shared" si="4544"/>
        <v>3.358472353130868</v>
      </c>
      <c r="J4425" s="7">
        <v>1.17925694043989</v>
      </c>
      <c r="K4425" s="7">
        <v>1.3560841598601616</v>
      </c>
      <c r="L4425" s="7">
        <v>0.9005927727848787</v>
      </c>
      <c r="M4425" s="7">
        <v>1.0905890075789255</v>
      </c>
      <c r="N4425" s="7">
        <v>2.0437424910769932</v>
      </c>
      <c r="O4425" s="7">
        <v>1.3290711460260833</v>
      </c>
      <c r="P4425" s="7">
        <v>1.31769951959707</v>
      </c>
      <c r="Q4425" s="7">
        <v>1.9793450780970576</v>
      </c>
      <c r="R4425" s="7">
        <v>3.0855647891658897</v>
      </c>
      <c r="S4425" s="7">
        <v>2.4664223541366774</v>
      </c>
      <c r="T4425" s="7">
        <v>3.3557411595835669</v>
      </c>
      <c r="U4425" s="7">
        <v>2.0129894572862277</v>
      </c>
      <c r="V4425" s="7">
        <v>2.9302399958827401</v>
      </c>
      <c r="W4425" s="7">
        <f>[1]!i_dq_pctchange(W$2,$A4427)</f>
        <v>-1.3441552214095767</v>
      </c>
    </row>
    <row r="4426" spans="1:23" x14ac:dyDescent="0.35">
      <c r="A4426" s="1">
        <v>44144</v>
      </c>
      <c r="B4426">
        <v>0</v>
      </c>
      <c r="C4426">
        <v>1</v>
      </c>
      <c r="D4426">
        <v>0</v>
      </c>
      <c r="E4426">
        <f t="shared" ref="E4426:F4426" si="4549">IF(AVERAGE(B4410:B4426)&gt;0.5,1,0)</f>
        <v>0</v>
      </c>
      <c r="F4426">
        <f t="shared" si="4549"/>
        <v>1</v>
      </c>
      <c r="G4426">
        <f t="shared" si="4543"/>
        <v>2</v>
      </c>
      <c r="H4426">
        <f t="shared" si="4544"/>
        <v>3.358472353130868</v>
      </c>
      <c r="J4426" s="7">
        <v>-1.1036341357172674</v>
      </c>
      <c r="K4426" s="7">
        <v>-0.15071906583828609</v>
      </c>
      <c r="L4426" s="7">
        <v>-1.6022413013301908</v>
      </c>
      <c r="M4426" s="7">
        <v>-0.24547784550145907</v>
      </c>
      <c r="N4426" s="7">
        <v>0.17273754635338931</v>
      </c>
      <c r="O4426" s="7">
        <v>-1.498898311108193</v>
      </c>
      <c r="P4426" s="7">
        <v>-0.42032771313228023</v>
      </c>
      <c r="Q4426" s="7">
        <v>0.58972626562669472</v>
      </c>
      <c r="R4426" s="7">
        <v>-2.2073764441458708</v>
      </c>
      <c r="S4426" s="7">
        <v>-0.63497049518722148</v>
      </c>
      <c r="T4426" s="7">
        <v>-1.8831698781348172</v>
      </c>
      <c r="U4426" s="7">
        <v>0.67128571793509773</v>
      </c>
      <c r="V4426" s="7">
        <v>-1.2612657658220747</v>
      </c>
      <c r="W4426" s="7">
        <f>[1]!i_dq_pctchange(W$2,$A4428)</f>
        <v>-2.2982389718296923</v>
      </c>
    </row>
    <row r="4427" spans="1:23" x14ac:dyDescent="0.35">
      <c r="A4427" s="1">
        <v>44145</v>
      </c>
      <c r="B4427">
        <v>0</v>
      </c>
      <c r="C4427">
        <v>1</v>
      </c>
      <c r="D4427">
        <v>0</v>
      </c>
      <c r="E4427">
        <f t="shared" ref="E4427:F4427" si="4550">IF(AVERAGE(B4411:B4427)&gt;0.5,1,0)</f>
        <v>0</v>
      </c>
      <c r="F4427">
        <f t="shared" si="4550"/>
        <v>1</v>
      </c>
      <c r="G4427">
        <f t="shared" si="4543"/>
        <v>2</v>
      </c>
      <c r="H4427">
        <f t="shared" si="4544"/>
        <v>3.358472353130868</v>
      </c>
      <c r="J4427" s="7">
        <v>-1.1048359211631298</v>
      </c>
      <c r="K4427" s="7">
        <v>1.8490954959770354</v>
      </c>
      <c r="L4427" s="7">
        <v>-1.3125329473467806</v>
      </c>
      <c r="M4427" s="7">
        <v>0.32104074406493754</v>
      </c>
      <c r="N4427" s="7">
        <v>1.3687935656836399</v>
      </c>
      <c r="O4427" s="7">
        <v>-0.44738134819423592</v>
      </c>
      <c r="P4427" s="7">
        <v>-1.0567121625238052</v>
      </c>
      <c r="Q4427" s="7">
        <v>-0.27165262167633786</v>
      </c>
      <c r="R4427" s="7">
        <v>-2.053658888233965</v>
      </c>
      <c r="S4427" s="7">
        <v>1.0603802556112549</v>
      </c>
      <c r="T4427" s="7">
        <v>-0.9623355457934154</v>
      </c>
      <c r="U4427" s="7">
        <v>-0.28533244613362951</v>
      </c>
      <c r="V4427" s="7">
        <v>-2.8895158519161637</v>
      </c>
      <c r="W4427" s="7">
        <f>[1]!i_dq_pctchange(W$2,$A4429)</f>
        <v>0.75931337124663556</v>
      </c>
    </row>
    <row r="4428" spans="1:23" x14ac:dyDescent="0.35">
      <c r="A4428" s="1">
        <v>44146</v>
      </c>
      <c r="B4428">
        <v>0</v>
      </c>
      <c r="C4428">
        <v>1</v>
      </c>
      <c r="D4428">
        <v>0</v>
      </c>
      <c r="E4428">
        <f t="shared" ref="E4428:F4428" si="4551">IF(AVERAGE(B4412:B4428)&gt;0.5,1,0)</f>
        <v>0</v>
      </c>
      <c r="F4428">
        <f t="shared" si="4551"/>
        <v>1</v>
      </c>
      <c r="G4428">
        <f t="shared" si="4543"/>
        <v>2</v>
      </c>
      <c r="H4428">
        <f t="shared" si="4544"/>
        <v>3.358472353130868</v>
      </c>
      <c r="J4428" s="7">
        <v>0.8008391328959984</v>
      </c>
      <c r="K4428" s="7">
        <v>0.7207432657335342</v>
      </c>
      <c r="L4428" s="7">
        <v>1.8757268114454859</v>
      </c>
      <c r="M4428" s="7">
        <v>-0.27282245894144663</v>
      </c>
      <c r="N4428" s="7">
        <v>-0.47521115794106278</v>
      </c>
      <c r="O4428" s="7">
        <v>-0.20992063160184216</v>
      </c>
      <c r="P4428" s="7">
        <v>-1.0995985635054308</v>
      </c>
      <c r="Q4428" s="7">
        <v>0.53103601639695752</v>
      </c>
      <c r="R4428" s="7">
        <v>-0.2238289029353222</v>
      </c>
      <c r="S4428" s="7">
        <v>0.73689102592747191</v>
      </c>
      <c r="T4428" s="7">
        <v>0.37950718159690194</v>
      </c>
      <c r="U4428" s="7">
        <v>1.1680644230932344</v>
      </c>
      <c r="V4428" s="7">
        <v>0.22702173188343319</v>
      </c>
      <c r="W4428" s="7">
        <f>[1]!i_dq_pctchange(W$2,$A4430)</f>
        <v>-0.32231184472208185</v>
      </c>
    </row>
    <row r="4429" spans="1:23" x14ac:dyDescent="0.35">
      <c r="A4429" s="1">
        <v>44147</v>
      </c>
      <c r="B4429">
        <v>0</v>
      </c>
      <c r="C4429">
        <v>1</v>
      </c>
      <c r="D4429">
        <v>0</v>
      </c>
      <c r="E4429">
        <f t="shared" ref="E4429:F4429" si="4552">IF(AVERAGE(B4413:B4429)&gt;0.5,1,0)</f>
        <v>0</v>
      </c>
      <c r="F4429">
        <f t="shared" si="4552"/>
        <v>1</v>
      </c>
      <c r="G4429">
        <f t="shared" si="4543"/>
        <v>2</v>
      </c>
      <c r="H4429">
        <f t="shared" si="4544"/>
        <v>3.358472353130868</v>
      </c>
      <c r="J4429" s="7">
        <v>-0.68917959136479867</v>
      </c>
      <c r="K4429" s="7">
        <v>-1.1047977894395367</v>
      </c>
      <c r="L4429" s="7">
        <v>-0.26424044695738602</v>
      </c>
      <c r="M4429" s="7">
        <v>-0.49488845293137435</v>
      </c>
      <c r="N4429" s="7">
        <v>-0.31038338726066372</v>
      </c>
      <c r="O4429" s="7">
        <v>-0.81602664029456395</v>
      </c>
      <c r="P4429" s="7">
        <v>4.955280623227884E-2</v>
      </c>
      <c r="Q4429" s="7">
        <v>-2.1467780292408056</v>
      </c>
      <c r="R4429" s="7">
        <v>-0.19612692709892612</v>
      </c>
      <c r="S4429" s="7">
        <v>-0.11755468510870885</v>
      </c>
      <c r="T4429" s="7">
        <v>1.2388748021714298</v>
      </c>
      <c r="U4429" s="7">
        <v>-3.2700472060650097E-2</v>
      </c>
      <c r="V4429" s="7">
        <v>0.10740060798405983</v>
      </c>
      <c r="W4429" s="7">
        <f>[1]!i_dq_pctchange(W$2,$A4431)</f>
        <v>0.85352956460606455</v>
      </c>
    </row>
    <row r="4430" spans="1:23" x14ac:dyDescent="0.35">
      <c r="A4430" s="1">
        <v>44148</v>
      </c>
      <c r="B4430">
        <v>0</v>
      </c>
      <c r="C4430">
        <v>0</v>
      </c>
      <c r="D4430">
        <v>0</v>
      </c>
      <c r="E4430">
        <f t="shared" ref="E4430:F4430" si="4553">IF(AVERAGE(B4414:B4430)&gt;0.5,1,0)</f>
        <v>0</v>
      </c>
      <c r="F4430">
        <f t="shared" si="4553"/>
        <v>1</v>
      </c>
      <c r="G4430">
        <f t="shared" si="4543"/>
        <v>3</v>
      </c>
      <c r="H4430">
        <f t="shared" si="4544"/>
        <v>3.358472353130868</v>
      </c>
      <c r="J4430" s="7">
        <v>0.60830842026917142</v>
      </c>
      <c r="K4430" s="7">
        <v>2.0648794867010283</v>
      </c>
      <c r="L4430" s="7">
        <v>-0.18929980852204553</v>
      </c>
      <c r="M4430" s="7">
        <v>0.60633080695497144</v>
      </c>
      <c r="N4430" s="7">
        <v>3.2282279080281349</v>
      </c>
      <c r="O4430" s="7">
        <v>1.6164694549520715</v>
      </c>
      <c r="P4430" s="7">
        <v>3.0079624126489195</v>
      </c>
      <c r="Q4430" s="7">
        <v>2.1193744817022466</v>
      </c>
      <c r="R4430" s="7">
        <v>7.1300937781231005E-2</v>
      </c>
      <c r="S4430" s="7">
        <v>3.2696458549844065</v>
      </c>
      <c r="T4430" s="7">
        <v>4.3303468872042314</v>
      </c>
      <c r="U4430" s="7">
        <v>2.6635838021002241</v>
      </c>
      <c r="V4430" s="7">
        <v>0.33020881670533575</v>
      </c>
      <c r="W4430" s="7">
        <f>[1]!i_dq_pctchange(W$2,$A4432)</f>
        <v>-2.2515602206840888</v>
      </c>
    </row>
    <row r="4431" spans="1:23" x14ac:dyDescent="0.35">
      <c r="A4431" s="1">
        <v>44151</v>
      </c>
      <c r="B4431">
        <v>0</v>
      </c>
      <c r="C4431">
        <v>0</v>
      </c>
      <c r="D4431">
        <v>0</v>
      </c>
      <c r="E4431">
        <f t="shared" ref="E4431:F4431" si="4554">IF(AVERAGE(B4415:B4431)&gt;0.5,1,0)</f>
        <v>0</v>
      </c>
      <c r="F4431">
        <f t="shared" si="4554"/>
        <v>1</v>
      </c>
      <c r="G4431">
        <f t="shared" si="4543"/>
        <v>3</v>
      </c>
      <c r="H4431">
        <f t="shared" si="4544"/>
        <v>3.358472353130868</v>
      </c>
      <c r="J4431" s="7">
        <v>-1.3361381351098884</v>
      </c>
      <c r="K4431" s="7">
        <v>-0.4476138810489308</v>
      </c>
      <c r="L4431" s="7">
        <v>0.87727129346927379</v>
      </c>
      <c r="M4431" s="7">
        <v>-0.62040237525481479</v>
      </c>
      <c r="N4431" s="7">
        <v>-0.22559000462748874</v>
      </c>
      <c r="O4431" s="7">
        <v>-0.9263468340114982</v>
      </c>
      <c r="P4431" s="7">
        <v>-0.45270625328428843</v>
      </c>
      <c r="Q4431" s="7">
        <v>-0.98753060618899713</v>
      </c>
      <c r="R4431" s="7">
        <v>-0.61214293472358616</v>
      </c>
      <c r="S4431" s="7">
        <v>-0.9151743475942159</v>
      </c>
      <c r="T4431" s="7">
        <v>-1.2687867713203169</v>
      </c>
      <c r="U4431" s="7">
        <v>-1.1023875077273337</v>
      </c>
      <c r="V4431" s="7">
        <v>-1.641170038980333</v>
      </c>
      <c r="W4431" s="7">
        <f>[1]!i_dq_pctchange(W$2,$A4433)</f>
        <v>-1.1744099742428398</v>
      </c>
    </row>
    <row r="4432" spans="1:23" x14ac:dyDescent="0.35">
      <c r="A4432" s="1">
        <v>44152</v>
      </c>
      <c r="B4432">
        <v>0</v>
      </c>
      <c r="C4432">
        <v>0</v>
      </c>
      <c r="D4432">
        <v>0</v>
      </c>
      <c r="E4432">
        <f t="shared" ref="E4432:F4432" si="4555">IF(AVERAGE(B4416:B4432)&gt;0.5,1,0)</f>
        <v>0</v>
      </c>
      <c r="F4432">
        <f t="shared" si="4555"/>
        <v>1</v>
      </c>
      <c r="G4432">
        <f t="shared" si="4543"/>
        <v>3</v>
      </c>
      <c r="H4432">
        <f t="shared" si="4544"/>
        <v>3.358472353130868</v>
      </c>
      <c r="J4432" s="7">
        <v>-0.14241851775833636</v>
      </c>
      <c r="K4432" s="7">
        <v>9.8423306638977179E-3</v>
      </c>
      <c r="L4432" s="7">
        <v>-1.531510270706117</v>
      </c>
      <c r="M4432" s="7">
        <v>0.2368282846299421</v>
      </c>
      <c r="N4432" s="7">
        <v>0.31471803748457089</v>
      </c>
      <c r="O4432" s="7">
        <v>-0.14044708054723951</v>
      </c>
      <c r="P4432" s="7">
        <v>-4.091037460706725E-2</v>
      </c>
      <c r="Q4432" s="7">
        <v>-0.92994780512684738</v>
      </c>
      <c r="R4432" s="7">
        <v>4.2838533698190219E-2</v>
      </c>
      <c r="S4432" s="7">
        <v>1.057310022743456</v>
      </c>
      <c r="T4432" s="7">
        <v>0.67259939403499847</v>
      </c>
      <c r="U4432" s="7">
        <v>0.40120609657032696</v>
      </c>
      <c r="V4432" s="7">
        <v>-0.55223470727421897</v>
      </c>
      <c r="W4432" s="7">
        <f>[1]!i_dq_pctchange(W$2,$A4434)</f>
        <v>0.65577338355695169</v>
      </c>
    </row>
    <row r="4433" spans="1:23" x14ac:dyDescent="0.35">
      <c r="A4433" s="1">
        <v>44153</v>
      </c>
      <c r="B4433">
        <v>0</v>
      </c>
      <c r="C4433">
        <v>0</v>
      </c>
      <c r="D4433">
        <v>0</v>
      </c>
      <c r="E4433">
        <f t="shared" ref="E4433:F4433" si="4556">IF(AVERAGE(B4417:B4433)&gt;0.5,1,0)</f>
        <v>0</v>
      </c>
      <c r="F4433">
        <f t="shared" si="4556"/>
        <v>1</v>
      </c>
      <c r="G4433">
        <f t="shared" si="4543"/>
        <v>3</v>
      </c>
      <c r="H4433">
        <f t="shared" si="4544"/>
        <v>3.358472353130868</v>
      </c>
      <c r="J4433" s="7">
        <v>8.8509310256598459E-2</v>
      </c>
      <c r="K4433" s="7">
        <v>-1.2362911026886148</v>
      </c>
      <c r="L4433" s="7">
        <v>3.3327508126163972</v>
      </c>
      <c r="M4433" s="7">
        <v>-0.10034006880461725</v>
      </c>
      <c r="N4433" s="7">
        <v>-1.1170463082981741</v>
      </c>
      <c r="O4433" s="7">
        <v>-0.26784113322575981</v>
      </c>
      <c r="P4433" s="7">
        <v>1.6608488548328348</v>
      </c>
      <c r="Q4433" s="7">
        <v>1.0838261623559295</v>
      </c>
      <c r="R4433" s="7">
        <v>0.53088296979866179</v>
      </c>
      <c r="S4433" s="7">
        <v>-1.0548378229796569</v>
      </c>
      <c r="T4433" s="7">
        <v>-1.1584461476532579</v>
      </c>
      <c r="U4433" s="7">
        <v>-0.37272497888165207</v>
      </c>
      <c r="V4433" s="7">
        <v>1.0506466536289427</v>
      </c>
      <c r="W4433" s="7">
        <f>[1]!i_dq_pctchange(W$2,$A4435)</f>
        <v>0.51964117819599476</v>
      </c>
    </row>
    <row r="4434" spans="1:23" x14ac:dyDescent="0.35">
      <c r="A4434" s="1">
        <v>44154</v>
      </c>
      <c r="B4434">
        <v>0</v>
      </c>
      <c r="C4434">
        <v>0</v>
      </c>
      <c r="D4434">
        <v>0</v>
      </c>
      <c r="E4434">
        <f t="shared" ref="E4434:F4434" si="4557">IF(AVERAGE(B4418:B4434)&gt;0.5,1,0)</f>
        <v>0</v>
      </c>
      <c r="F4434">
        <f t="shared" si="4557"/>
        <v>1</v>
      </c>
      <c r="G4434">
        <f t="shared" si="4543"/>
        <v>3</v>
      </c>
      <c r="H4434">
        <f t="shared" si="4544"/>
        <v>3.358472353130868</v>
      </c>
      <c r="J4434" s="7">
        <v>1.1910948684850244</v>
      </c>
      <c r="K4434" s="7">
        <v>0.23598977782692634</v>
      </c>
      <c r="L4434" s="7">
        <v>-0.84898175341549997</v>
      </c>
      <c r="M4434" s="7">
        <v>0.30725994389166422</v>
      </c>
      <c r="N4434" s="7">
        <v>2.1875260916757155</v>
      </c>
      <c r="O4434" s="7">
        <v>-5.4779589405903224E-2</v>
      </c>
      <c r="P4434" s="7">
        <v>-0.42362315979761528</v>
      </c>
      <c r="Q4434" s="7">
        <v>1.0800871239339671</v>
      </c>
      <c r="R4434" s="7">
        <v>0.35379152378095668</v>
      </c>
      <c r="S4434" s="7">
        <v>1.9099211723443414</v>
      </c>
      <c r="T4434" s="7">
        <v>3.4562117513932762</v>
      </c>
      <c r="U4434" s="7">
        <v>0.5533333516860125</v>
      </c>
      <c r="V4434" s="7">
        <v>0.13214119267719723</v>
      </c>
      <c r="W4434" s="7">
        <f>[1]!i_dq_pctchange(W$2,$A4436)</f>
        <v>-0.12465453327280951</v>
      </c>
    </row>
    <row r="4435" spans="1:23" x14ac:dyDescent="0.35">
      <c r="A4435" s="1">
        <v>44155</v>
      </c>
      <c r="B4435">
        <v>0</v>
      </c>
      <c r="C4435">
        <v>1</v>
      </c>
      <c r="D4435">
        <v>0</v>
      </c>
      <c r="E4435">
        <f t="shared" ref="E4435:F4435" si="4558">IF(AVERAGE(B4419:B4435)&gt;0.5,1,0)</f>
        <v>0</v>
      </c>
      <c r="F4435">
        <f t="shared" si="4558"/>
        <v>1</v>
      </c>
      <c r="G4435">
        <f t="shared" si="4543"/>
        <v>2</v>
      </c>
      <c r="H4435">
        <f t="shared" si="4544"/>
        <v>3.358472353130868</v>
      </c>
      <c r="J4435" s="7">
        <v>1.0900988212685305</v>
      </c>
      <c r="K4435" s="7">
        <v>1.3821756203181419</v>
      </c>
      <c r="L4435" s="7">
        <v>1.1894922337970091</v>
      </c>
      <c r="M4435" s="7">
        <v>0.63976717802002803</v>
      </c>
      <c r="N4435" s="7">
        <v>3.9280169948525052</v>
      </c>
      <c r="O4435" s="7">
        <v>0.11945685078012351</v>
      </c>
      <c r="P4435" s="7">
        <v>-0.30465776864267757</v>
      </c>
      <c r="Q4435" s="7">
        <v>1.50663546578088</v>
      </c>
      <c r="R4435" s="7">
        <v>-0.23560696946204759</v>
      </c>
      <c r="S4435" s="7">
        <v>0.82589361774627179</v>
      </c>
      <c r="T4435" s="7">
        <v>2.9634776543692625</v>
      </c>
      <c r="U4435" s="7">
        <v>1.4991937316399351</v>
      </c>
      <c r="V4435" s="7">
        <v>-0.41309723860385023</v>
      </c>
      <c r="W4435" s="7">
        <f>[1]!i_dq_pctchange(W$2,$A4437)</f>
        <v>-0.84692577858472839</v>
      </c>
    </row>
    <row r="4436" spans="1:23" x14ac:dyDescent="0.35">
      <c r="A4436" s="1">
        <v>44158</v>
      </c>
      <c r="B4436">
        <v>0</v>
      </c>
      <c r="C4436">
        <v>1</v>
      </c>
      <c r="D4436">
        <v>0</v>
      </c>
      <c r="E4436">
        <f t="shared" ref="E4436:F4436" si="4559">IF(AVERAGE(B4420:B4436)&gt;0.5,1,0)</f>
        <v>0</v>
      </c>
      <c r="F4436">
        <f t="shared" si="4559"/>
        <v>1</v>
      </c>
      <c r="G4436">
        <f t="shared" si="4543"/>
        <v>2</v>
      </c>
      <c r="H4436">
        <f t="shared" si="4544"/>
        <v>3.358472353130868</v>
      </c>
      <c r="J4436" s="7">
        <v>-0.55105335179738735</v>
      </c>
      <c r="K4436" s="7">
        <v>-0.88094611723626703</v>
      </c>
      <c r="L4436" s="7">
        <v>-2.7102990980438921</v>
      </c>
      <c r="M4436" s="7">
        <v>-0.38818391683454018</v>
      </c>
      <c r="N4436" s="7">
        <v>0.9100021619921812</v>
      </c>
      <c r="O4436" s="7">
        <v>-0.42953155793623232</v>
      </c>
      <c r="P4436" s="7">
        <v>-5.4943186129197824E-2</v>
      </c>
      <c r="Q4436" s="7">
        <v>-0.56479110060175808</v>
      </c>
      <c r="R4436" s="7">
        <v>0.29737485294055388</v>
      </c>
      <c r="S4436" s="7">
        <v>0.93318970069491536</v>
      </c>
      <c r="T4436" s="7">
        <v>1.3245237026108125</v>
      </c>
      <c r="U4436" s="7">
        <v>0.1243462381891338</v>
      </c>
      <c r="V4436" s="7">
        <v>-0.3132666257486697</v>
      </c>
      <c r="W4436" s="7">
        <f>[1]!i_dq_pctchange(W$2,$A4438)</f>
        <v>-2.0897762537322202</v>
      </c>
    </row>
    <row r="4437" spans="1:23" x14ac:dyDescent="0.35">
      <c r="A4437" s="1">
        <v>44159</v>
      </c>
      <c r="B4437">
        <v>0</v>
      </c>
      <c r="C4437">
        <v>1</v>
      </c>
      <c r="D4437">
        <v>0</v>
      </c>
      <c r="E4437">
        <f t="shared" ref="E4437:F4437" si="4560">IF(AVERAGE(B4421:B4437)&gt;0.5,1,0)</f>
        <v>0</v>
      </c>
      <c r="F4437">
        <f t="shared" si="4560"/>
        <v>1</v>
      </c>
      <c r="G4437">
        <f t="shared" si="4543"/>
        <v>2</v>
      </c>
      <c r="H4437">
        <f t="shared" si="4544"/>
        <v>3.358472353130868</v>
      </c>
      <c r="J4437" s="7">
        <v>-0.62785035409275969</v>
      </c>
      <c r="K4437" s="7">
        <v>-2.5503894953872277</v>
      </c>
      <c r="L4437" s="7">
        <v>-1.192812237017965</v>
      </c>
      <c r="M4437" s="7">
        <v>-0.75725145767214674</v>
      </c>
      <c r="N4437" s="7">
        <v>-1.0720268006700162</v>
      </c>
      <c r="O4437" s="7">
        <v>-1.52366129832634</v>
      </c>
      <c r="P4437" s="7">
        <v>-1.8502472493671591</v>
      </c>
      <c r="Q4437" s="7">
        <v>-2.9094072009298868</v>
      </c>
      <c r="R4437" s="7">
        <v>-0.25320948431834117</v>
      </c>
      <c r="S4437" s="7">
        <v>-2.8280959635699934</v>
      </c>
      <c r="T4437" s="7">
        <v>-3.1928121209358609</v>
      </c>
      <c r="U4437" s="7">
        <v>-2.2071659482758577</v>
      </c>
      <c r="V4437" s="7">
        <v>-1.7137886365005635</v>
      </c>
      <c r="W4437" s="7">
        <f>[1]!i_dq_pctchange(W$2,$A4439)</f>
        <v>-0.3427737029834107</v>
      </c>
    </row>
    <row r="4438" spans="1:23" x14ac:dyDescent="0.35">
      <c r="A4438" s="1">
        <v>44160</v>
      </c>
      <c r="B4438">
        <v>0</v>
      </c>
      <c r="C4438">
        <v>1</v>
      </c>
      <c r="D4438">
        <v>0</v>
      </c>
      <c r="E4438">
        <f t="shared" ref="E4438:F4438" si="4561">IF(AVERAGE(B4422:B4438)&gt;0.5,1,0)</f>
        <v>0</v>
      </c>
      <c r="F4438">
        <f t="shared" si="4561"/>
        <v>1</v>
      </c>
      <c r="G4438">
        <f t="shared" si="4543"/>
        <v>2</v>
      </c>
      <c r="H4438">
        <f t="shared" si="4544"/>
        <v>3.358472353130868</v>
      </c>
      <c r="J4438" s="7">
        <v>-1.5003586101679478</v>
      </c>
      <c r="K4438" s="7">
        <v>-0.99832498300841244</v>
      </c>
      <c r="L4438" s="7">
        <v>-1.7020005971931977</v>
      </c>
      <c r="M4438" s="7">
        <v>1.525067428208789</v>
      </c>
      <c r="N4438" s="7">
        <v>-0.88321690988273016</v>
      </c>
      <c r="O4438" s="7">
        <v>-6.0698374886903203E-2</v>
      </c>
      <c r="P4438" s="7">
        <v>0.85828210223106105</v>
      </c>
      <c r="Q4438" s="7">
        <v>0.10768175638396039</v>
      </c>
      <c r="R4438" s="7">
        <v>-0.37188271591543942</v>
      </c>
      <c r="S4438" s="7">
        <v>-1.2637454935456005</v>
      </c>
      <c r="T4438" s="7">
        <v>0.18023485464804168</v>
      </c>
      <c r="U4438" s="7">
        <v>-1.1278019432132178</v>
      </c>
      <c r="V4438" s="7">
        <v>-0.60191340263064264</v>
      </c>
      <c r="W4438" s="7">
        <f>[1]!i_dq_pctchange(W$2,$A4440)</f>
        <v>0.47140676647072682</v>
      </c>
    </row>
    <row r="4439" spans="1:23" x14ac:dyDescent="0.35">
      <c r="A4439" s="1">
        <v>44161</v>
      </c>
      <c r="B4439">
        <v>0</v>
      </c>
      <c r="C4439">
        <v>1</v>
      </c>
      <c r="D4439">
        <v>0</v>
      </c>
      <c r="E4439">
        <f t="shared" ref="E4439:F4439" si="4562">IF(AVERAGE(B4423:B4439)&gt;0.5,1,0)</f>
        <v>0</v>
      </c>
      <c r="F4439">
        <f t="shared" si="4562"/>
        <v>1</v>
      </c>
      <c r="G4439">
        <f t="shared" si="4543"/>
        <v>2</v>
      </c>
      <c r="H4439">
        <f t="shared" si="4544"/>
        <v>3.358472353130868</v>
      </c>
      <c r="J4439" s="7">
        <v>-0.2011869186413654</v>
      </c>
      <c r="K4439" s="7">
        <v>-0.12329793207109992</v>
      </c>
      <c r="L4439" s="7">
        <v>0.78673538454011249</v>
      </c>
      <c r="M4439" s="7">
        <v>-0.32768151895767178</v>
      </c>
      <c r="N4439" s="7">
        <v>-0.12474425441470999</v>
      </c>
      <c r="O4439" s="7">
        <v>0.45580078841217042</v>
      </c>
      <c r="P4439" s="7">
        <v>1.8661758600354805</v>
      </c>
      <c r="Q4439" s="7">
        <v>0.40609567154062753</v>
      </c>
      <c r="R4439" s="7">
        <v>-0.8684971601797995</v>
      </c>
      <c r="S4439" s="7">
        <v>0.20764898596625347</v>
      </c>
      <c r="T4439" s="7">
        <v>-0.44442355497064984</v>
      </c>
      <c r="U4439" s="7">
        <v>-5.0987286612631119E-2</v>
      </c>
      <c r="V4439" s="7">
        <v>-0.26616042863200862</v>
      </c>
      <c r="W4439" s="7">
        <f>[1]!i_dq_pctchange(W$2,$A4441)</f>
        <v>0.13902408903354477</v>
      </c>
    </row>
    <row r="4440" spans="1:23" x14ac:dyDescent="0.35">
      <c r="A4440" s="1">
        <v>44162</v>
      </c>
      <c r="B4440">
        <v>0</v>
      </c>
      <c r="C4440">
        <v>1</v>
      </c>
      <c r="D4440">
        <v>0</v>
      </c>
      <c r="E4440">
        <f t="shared" ref="E4440:F4440" si="4563">IF(AVERAGE(B4424:B4440)&gt;0.5,1,0)</f>
        <v>0</v>
      </c>
      <c r="F4440">
        <f t="shared" si="4563"/>
        <v>1</v>
      </c>
      <c r="G4440">
        <f t="shared" si="4543"/>
        <v>2</v>
      </c>
      <c r="H4440">
        <f t="shared" si="4544"/>
        <v>3.358472353130868</v>
      </c>
      <c r="J4440" s="7">
        <v>-0.54784236985052559</v>
      </c>
      <c r="K4440" s="7">
        <v>-0.2529100303867623</v>
      </c>
      <c r="L4440" s="7">
        <v>-1.1240637016629287</v>
      </c>
      <c r="M4440" s="7">
        <v>-0.7961744430453549</v>
      </c>
      <c r="N4440" s="7">
        <v>-3.9777089192311807E-3</v>
      </c>
      <c r="O4440" s="7">
        <v>1.2548232267780833E-2</v>
      </c>
      <c r="P4440" s="7">
        <v>-0.27361698813634028</v>
      </c>
      <c r="Q4440" s="7">
        <v>-2.0029374594391594</v>
      </c>
      <c r="R4440" s="7">
        <v>-0.50923118832327818</v>
      </c>
      <c r="S4440" s="7">
        <v>-2.0042749739888279</v>
      </c>
      <c r="T4440" s="7">
        <v>1.2030970503533058</v>
      </c>
      <c r="U4440" s="7">
        <v>-0.84938533158643703</v>
      </c>
      <c r="V4440" s="7">
        <v>0.39866352064528432</v>
      </c>
      <c r="W4440" s="7">
        <f>[1]!i_dq_pctchange(W$2,$A4442)</f>
        <v>2.4703045669168366</v>
      </c>
    </row>
    <row r="4441" spans="1:23" x14ac:dyDescent="0.35">
      <c r="A4441" s="1">
        <v>44165</v>
      </c>
      <c r="B4441">
        <v>0</v>
      </c>
      <c r="C4441">
        <v>0</v>
      </c>
      <c r="D4441">
        <v>0</v>
      </c>
      <c r="E4441">
        <f t="shared" ref="E4441:F4441" si="4564">IF(AVERAGE(B4425:B4441)&gt;0.5,1,0)</f>
        <v>0</v>
      </c>
      <c r="F4441">
        <f t="shared" si="4564"/>
        <v>1</v>
      </c>
      <c r="G4441">
        <f t="shared" si="4543"/>
        <v>3</v>
      </c>
      <c r="H4441">
        <f t="shared" si="4544"/>
        <v>3.358472353130868</v>
      </c>
      <c r="J4441" s="7">
        <v>1.4057749148689891</v>
      </c>
      <c r="K4441" s="7">
        <v>0.82190783536237721</v>
      </c>
      <c r="L4441" s="7">
        <v>1.3302714756244682</v>
      </c>
      <c r="M4441" s="7">
        <v>0.64896580335447651</v>
      </c>
      <c r="N4441" s="7">
        <v>0.98531769235971001</v>
      </c>
      <c r="O4441" s="7">
        <v>0.27944828923468756</v>
      </c>
      <c r="P4441" s="7">
        <v>1.1909224377596601</v>
      </c>
      <c r="Q4441" s="7">
        <v>1.4844378216107759</v>
      </c>
      <c r="R4441" s="7">
        <v>1.1539531617786738</v>
      </c>
      <c r="S4441" s="7">
        <v>0.92312476399901122</v>
      </c>
      <c r="T4441" s="7">
        <v>0.45250393284488089</v>
      </c>
      <c r="U4441" s="7">
        <v>1.2744494395290167</v>
      </c>
      <c r="V4441" s="7">
        <v>1.9757786665948014</v>
      </c>
      <c r="W4441" s="7">
        <f>[1]!i_dq_pctchange(W$2,$A4443)</f>
        <v>-9.6812360124269303E-2</v>
      </c>
    </row>
    <row r="4442" spans="1:23" x14ac:dyDescent="0.35">
      <c r="A4442" s="1">
        <v>44166</v>
      </c>
      <c r="B4442">
        <v>0</v>
      </c>
      <c r="C4442">
        <v>0</v>
      </c>
      <c r="D4442">
        <v>0</v>
      </c>
      <c r="E4442">
        <f t="shared" ref="E4442:F4442" si="4565">IF(AVERAGE(B4426:B4442)&gt;0.5,1,0)</f>
        <v>0</v>
      </c>
      <c r="F4442">
        <f t="shared" si="4565"/>
        <v>1</v>
      </c>
      <c r="G4442">
        <f t="shared" si="4543"/>
        <v>3</v>
      </c>
      <c r="H4442">
        <f t="shared" si="4544"/>
        <v>3.358472353130868</v>
      </c>
      <c r="J4442" s="7">
        <v>-7.6946237998065686E-2</v>
      </c>
      <c r="K4442" s="7">
        <v>-2.5397426145155794E-2</v>
      </c>
      <c r="L4442" s="7">
        <v>2.0686940063091512</v>
      </c>
      <c r="M4442" s="7">
        <v>-0.25320182540851277</v>
      </c>
      <c r="N4442" s="7">
        <v>1.1253879969117875</v>
      </c>
      <c r="O4442" s="7">
        <v>-9.4122062950881519E-2</v>
      </c>
      <c r="P4442" s="7">
        <v>0.52144027618070032</v>
      </c>
      <c r="Q4442" s="7">
        <v>0.23883773983778178</v>
      </c>
      <c r="R4442" s="7">
        <v>0.58458341337337694</v>
      </c>
      <c r="S4442" s="7">
        <v>0.72584656422356586</v>
      </c>
      <c r="T4442" s="7">
        <v>-0.34288014158963165</v>
      </c>
      <c r="U4442" s="7">
        <v>0.12742354587248056</v>
      </c>
      <c r="V4442" s="7">
        <v>-0.16137952122186519</v>
      </c>
      <c r="W4442" s="7">
        <f>[1]!i_dq_pctchange(W$2,$A4444)</f>
        <v>2.2009394761574428</v>
      </c>
    </row>
    <row r="4443" spans="1:23" x14ac:dyDescent="0.35">
      <c r="A4443" s="1">
        <v>44167</v>
      </c>
      <c r="B4443">
        <v>0</v>
      </c>
      <c r="C4443">
        <v>0</v>
      </c>
      <c r="D4443">
        <v>0</v>
      </c>
      <c r="E4443">
        <f t="shared" ref="E4443:F4443" si="4566">IF(AVERAGE(B4427:B4443)&gt;0.5,1,0)</f>
        <v>0</v>
      </c>
      <c r="F4443">
        <f t="shared" si="4566"/>
        <v>1</v>
      </c>
      <c r="G4443">
        <f t="shared" si="4543"/>
        <v>3</v>
      </c>
      <c r="H4443">
        <f t="shared" si="4544"/>
        <v>3.358472353130868</v>
      </c>
      <c r="J4443" s="7">
        <v>0.33313244944422277</v>
      </c>
      <c r="K4443" s="7">
        <v>-0.8735696309090546</v>
      </c>
      <c r="L4443" s="7">
        <v>-0.7875440848644869</v>
      </c>
      <c r="M4443" s="7">
        <v>8.26470675049472E-2</v>
      </c>
      <c r="N4443" s="7">
        <v>-2.1630148992112259</v>
      </c>
      <c r="O4443" s="7">
        <v>0.4203905049240047</v>
      </c>
      <c r="P4443" s="7">
        <v>1.2306849763792462</v>
      </c>
      <c r="Q4443" s="7">
        <v>0.92397129489404284</v>
      </c>
      <c r="R4443" s="7">
        <v>-0.87937462834918745</v>
      </c>
      <c r="S4443" s="7">
        <v>-1.4320549573486216</v>
      </c>
      <c r="T4443" s="7">
        <v>-2.9311103632174333</v>
      </c>
      <c r="U4443" s="7">
        <v>-0.8303874679420481</v>
      </c>
      <c r="V4443" s="7">
        <v>0.86869886114429684</v>
      </c>
      <c r="W4443" s="7">
        <f>[1]!i_dq_pctchange(W$2,$A4445)</f>
        <v>1.159759190274694</v>
      </c>
    </row>
    <row r="4444" spans="1:23" x14ac:dyDescent="0.35">
      <c r="A4444" s="1">
        <v>44168</v>
      </c>
      <c r="B4444">
        <v>0</v>
      </c>
      <c r="C4444">
        <v>1</v>
      </c>
      <c r="D4444">
        <v>0</v>
      </c>
      <c r="E4444">
        <f t="shared" ref="E4444:F4444" si="4567">IF(AVERAGE(B4428:B4444)&gt;0.5,1,0)</f>
        <v>0</v>
      </c>
      <c r="F4444">
        <f t="shared" si="4567"/>
        <v>1</v>
      </c>
      <c r="G4444">
        <f t="shared" si="4543"/>
        <v>2</v>
      </c>
      <c r="H4444">
        <f t="shared" si="4544"/>
        <v>3.358472353130868</v>
      </c>
      <c r="J4444" s="7">
        <v>0.12555268207223505</v>
      </c>
      <c r="K4444" s="7">
        <v>0.40263212112380448</v>
      </c>
      <c r="L4444" s="7">
        <v>-0.29197880686433358</v>
      </c>
      <c r="M4444" s="7">
        <v>-0.18285309818031809</v>
      </c>
      <c r="N4444" s="7">
        <v>0.2834710875416187</v>
      </c>
      <c r="O4444" s="7">
        <v>-0.20775642897025731</v>
      </c>
      <c r="P4444" s="7">
        <v>-0.17215794037419566</v>
      </c>
      <c r="Q4444" s="7">
        <v>3.0474471140116668</v>
      </c>
      <c r="R4444" s="7">
        <v>-0.23602566067479133</v>
      </c>
      <c r="S4444" s="7">
        <v>-0.50408991155152161</v>
      </c>
      <c r="T4444" s="7">
        <v>2.2339097688212699</v>
      </c>
      <c r="U4444" s="7">
        <v>0.71768060836500835</v>
      </c>
      <c r="V4444" s="7">
        <v>-0.1550004029635709</v>
      </c>
      <c r="W4444" s="7">
        <f>[1]!i_dq_pctchange(W$2,$A4446)</f>
        <v>-0.89251213420668274</v>
      </c>
    </row>
    <row r="4445" spans="1:23" x14ac:dyDescent="0.35">
      <c r="A4445" s="1">
        <v>44169</v>
      </c>
      <c r="B4445">
        <v>0</v>
      </c>
      <c r="C4445">
        <v>1</v>
      </c>
      <c r="D4445">
        <v>0</v>
      </c>
      <c r="E4445">
        <f t="shared" ref="E4445:F4445" si="4568">IF(AVERAGE(B4429:B4445)&gt;0.5,1,0)</f>
        <v>0</v>
      </c>
      <c r="F4445">
        <f t="shared" si="4568"/>
        <v>1</v>
      </c>
      <c r="G4445">
        <f t="shared" si="4543"/>
        <v>2</v>
      </c>
      <c r="H4445">
        <f t="shared" si="4544"/>
        <v>3.358472353130868</v>
      </c>
      <c r="J4445" s="7">
        <v>-6.5822088726506189E-2</v>
      </c>
      <c r="K4445" s="7">
        <v>-0.91426984160746971</v>
      </c>
      <c r="L4445" s="7">
        <v>-0.75642904703536851</v>
      </c>
      <c r="M4445" s="7">
        <v>-0.72093366819323879</v>
      </c>
      <c r="N4445" s="7">
        <v>-1.4943386638293947</v>
      </c>
      <c r="O4445" s="7">
        <v>-0.28203496892787777</v>
      </c>
      <c r="P4445" s="7">
        <v>1.4664991921719142</v>
      </c>
      <c r="Q4445" s="7">
        <v>0.73708302406751036</v>
      </c>
      <c r="R4445" s="7">
        <v>-1.0350003950383353</v>
      </c>
      <c r="S4445" s="7">
        <v>-0.71741125934639427</v>
      </c>
      <c r="T4445" s="7">
        <v>-0.76384468491406088</v>
      </c>
      <c r="U4445" s="7">
        <v>-0.30257018101468264</v>
      </c>
      <c r="V4445" s="7">
        <v>2.4778495269571602E-2</v>
      </c>
      <c r="W4445" s="7">
        <f>[1]!i_dq_pctchange(W$2,$A4447)</f>
        <v>-0.13728259986271049</v>
      </c>
    </row>
    <row r="4446" spans="1:23" x14ac:dyDescent="0.35">
      <c r="A4446" s="1">
        <v>44172</v>
      </c>
      <c r="B4446">
        <v>0</v>
      </c>
      <c r="C4446">
        <v>1</v>
      </c>
      <c r="D4446">
        <v>0</v>
      </c>
      <c r="E4446">
        <f t="shared" ref="E4446:F4446" si="4569">IF(AVERAGE(B4430:B4446)&gt;0.5,1,0)</f>
        <v>0</v>
      </c>
      <c r="F4446">
        <f t="shared" si="4569"/>
        <v>1</v>
      </c>
      <c r="G4446">
        <f t="shared" si="4543"/>
        <v>2</v>
      </c>
      <c r="H4446">
        <f t="shared" si="4544"/>
        <v>3.358472353130868</v>
      </c>
      <c r="J4446" s="7">
        <v>0.39977822521813322</v>
      </c>
      <c r="K4446" s="7">
        <v>-0.62355570708792796</v>
      </c>
      <c r="L4446" s="7">
        <v>-1.5114943686660172</v>
      </c>
      <c r="M4446" s="7">
        <v>-0.39631756991359429</v>
      </c>
      <c r="N4446" s="7">
        <v>-0.55497339996775685</v>
      </c>
      <c r="O4446" s="7">
        <v>-0.55512673352492037</v>
      </c>
      <c r="P4446" s="7">
        <v>-0.96736273856497279</v>
      </c>
      <c r="Q4446" s="7">
        <v>1.3186346406305112</v>
      </c>
      <c r="R4446" s="7">
        <v>1.1088047971330745E-2</v>
      </c>
      <c r="S4446" s="7">
        <v>-1.0632472801694759</v>
      </c>
      <c r="T4446" s="7">
        <v>0.17245186595021886</v>
      </c>
      <c r="U4446" s="7">
        <v>0.25838282422449638</v>
      </c>
      <c r="V4446" s="7">
        <v>-5.1796746563777904E-2</v>
      </c>
      <c r="W4446" s="7">
        <f>[1]!i_dq_pctchange(W$2,$A4448)</f>
        <v>-1.3792148205860686</v>
      </c>
    </row>
    <row r="4447" spans="1:23" x14ac:dyDescent="0.35">
      <c r="A4447" s="1">
        <v>44173</v>
      </c>
      <c r="B4447">
        <v>0</v>
      </c>
      <c r="C4447">
        <v>1</v>
      </c>
      <c r="D4447">
        <v>0</v>
      </c>
      <c r="E4447">
        <f t="shared" ref="E4447:F4447" si="4570">IF(AVERAGE(B4431:B4447)&gt;0.5,1,0)</f>
        <v>0</v>
      </c>
      <c r="F4447">
        <f t="shared" si="4570"/>
        <v>1</v>
      </c>
      <c r="G4447">
        <f t="shared" si="4543"/>
        <v>2</v>
      </c>
      <c r="H4447">
        <f t="shared" si="4544"/>
        <v>3.358472353130868</v>
      </c>
      <c r="J4447" s="7">
        <v>-1.2975311615083747</v>
      </c>
      <c r="K4447" s="7">
        <v>-1.7682967119541717</v>
      </c>
      <c r="L4447" s="7">
        <v>-3.3997643342852624</v>
      </c>
      <c r="M4447" s="7">
        <v>-1.0746637318420138</v>
      </c>
      <c r="N4447" s="7">
        <v>0.68654429912905557</v>
      </c>
      <c r="O4447" s="7">
        <v>-2.4290976164425921</v>
      </c>
      <c r="P4447" s="7">
        <v>-2.313754249611276</v>
      </c>
      <c r="Q4447" s="7">
        <v>-0.54057153620292142</v>
      </c>
      <c r="R4447" s="7">
        <v>-2.302510499217254</v>
      </c>
      <c r="S4447" s="7">
        <v>-0.75258915164738049</v>
      </c>
      <c r="T4447" s="7">
        <v>-1.2373639293324821</v>
      </c>
      <c r="U4447" s="7">
        <v>-1.3813405168224109</v>
      </c>
      <c r="V4447" s="7">
        <v>-1.7834074385627681</v>
      </c>
      <c r="W4447" s="7">
        <f>[1]!i_dq_pctchange(W$2,$A4449)</f>
        <v>1.0292147771541531</v>
      </c>
    </row>
    <row r="4448" spans="1:23" x14ac:dyDescent="0.35">
      <c r="A4448" s="1">
        <v>44174</v>
      </c>
      <c r="B4448">
        <v>0</v>
      </c>
      <c r="C4448">
        <v>1</v>
      </c>
      <c r="D4448">
        <v>0</v>
      </c>
      <c r="E4448">
        <f t="shared" ref="E4448:F4448" si="4571">IF(AVERAGE(B4432:B4448)&gt;0.5,1,0)</f>
        <v>0</v>
      </c>
      <c r="F4448">
        <f t="shared" si="4571"/>
        <v>1</v>
      </c>
      <c r="G4448">
        <f t="shared" si="4543"/>
        <v>2</v>
      </c>
      <c r="H4448">
        <f t="shared" si="4544"/>
        <v>3.358472353130868</v>
      </c>
      <c r="J4448" s="7">
        <v>0.43581233146977821</v>
      </c>
      <c r="K4448" s="7">
        <v>0.2281852802384228</v>
      </c>
      <c r="L4448" s="7">
        <v>0.61657020514220995</v>
      </c>
      <c r="M4448" s="7">
        <v>-0.19833978524936216</v>
      </c>
      <c r="N4448" s="7">
        <v>0.13403800561107754</v>
      </c>
      <c r="O4448" s="7">
        <v>-8.8944728043427332E-2</v>
      </c>
      <c r="P4448" s="7">
        <v>-1.1531912698003153</v>
      </c>
      <c r="Q4448" s="7">
        <v>0.14569951612946277</v>
      </c>
      <c r="R4448" s="7">
        <v>-0.27825565930250468</v>
      </c>
      <c r="S4448" s="7">
        <v>2.6903738915805682</v>
      </c>
      <c r="T4448" s="7">
        <v>-1.140467187653621</v>
      </c>
      <c r="U4448" s="7">
        <v>-9.0957475268296908E-2</v>
      </c>
      <c r="V4448" s="7">
        <v>-0.56224884242885109</v>
      </c>
      <c r="W4448" s="7">
        <f>[1]!i_dq_pctchange(W$2,$A4450)</f>
        <v>-0.75902976950205681</v>
      </c>
    </row>
    <row r="4449" spans="1:23" x14ac:dyDescent="0.35">
      <c r="A4449" s="1">
        <v>44175</v>
      </c>
      <c r="B4449">
        <v>0</v>
      </c>
      <c r="C4449">
        <v>1</v>
      </c>
      <c r="D4449">
        <v>0</v>
      </c>
      <c r="E4449">
        <f t="shared" ref="E4449:F4449" si="4572">IF(AVERAGE(B4433:B4449)&gt;0.5,1,0)</f>
        <v>0</v>
      </c>
      <c r="F4449">
        <f t="shared" si="4572"/>
        <v>1</v>
      </c>
      <c r="G4449">
        <f t="shared" si="4543"/>
        <v>2</v>
      </c>
      <c r="H4449">
        <f t="shared" si="4544"/>
        <v>3.358472353130868</v>
      </c>
      <c r="J4449" s="7">
        <v>-1.5505564327987493</v>
      </c>
      <c r="K4449" s="7">
        <v>-0.76637154435869115</v>
      </c>
      <c r="L4449" s="7">
        <v>-0.24478000843996647</v>
      </c>
      <c r="M4449" s="7">
        <v>-1.246374618546823</v>
      </c>
      <c r="N4449" s="7">
        <v>-0.25565783655584168</v>
      </c>
      <c r="O4449" s="7">
        <v>-1.776952502952774</v>
      </c>
      <c r="P4449" s="7">
        <v>-1.2733916220801242</v>
      </c>
      <c r="Q4449" s="7">
        <v>-0.46444686330614227</v>
      </c>
      <c r="R4449" s="7">
        <v>-1.7929973416845859</v>
      </c>
      <c r="S4449" s="7">
        <v>-0.97878628719965566</v>
      </c>
      <c r="T4449" s="7">
        <v>-1.5621766184198118</v>
      </c>
      <c r="U4449" s="7">
        <v>-1.1308161493624331</v>
      </c>
      <c r="V4449" s="7">
        <v>-1.8820041642874923</v>
      </c>
      <c r="W4449" s="7">
        <f>[1]!i_dq_pctchange(W$2,$A4451)</f>
        <v>1.1514550339824605</v>
      </c>
    </row>
    <row r="4450" spans="1:23" x14ac:dyDescent="0.35">
      <c r="A4450" s="1">
        <v>44176</v>
      </c>
      <c r="B4450">
        <v>1</v>
      </c>
      <c r="C4450">
        <v>1</v>
      </c>
      <c r="D4450">
        <v>0</v>
      </c>
      <c r="E4450">
        <f t="shared" ref="E4450:F4450" si="4573">IF(AVERAGE(B4434:B4450)&gt;0.5,1,0)</f>
        <v>0</v>
      </c>
      <c r="F4450">
        <f t="shared" si="4573"/>
        <v>1</v>
      </c>
      <c r="G4450">
        <f t="shared" si="4543"/>
        <v>1</v>
      </c>
      <c r="H4450">
        <f t="shared" si="4544"/>
        <v>3.358472353130868</v>
      </c>
      <c r="J4450" s="7">
        <v>0.47181250026588656</v>
      </c>
      <c r="K4450" s="7">
        <v>0.4626197517954721</v>
      </c>
      <c r="L4450" s="7">
        <v>-0.33220278189499886</v>
      </c>
      <c r="M4450" s="7">
        <v>0.43006578678544077</v>
      </c>
      <c r="N4450" s="7">
        <v>-3.7818275609146723</v>
      </c>
      <c r="O4450" s="7">
        <v>1.3140498339864284</v>
      </c>
      <c r="P4450" s="7">
        <v>2.4585548456001121</v>
      </c>
      <c r="Q4450" s="7">
        <v>2.1803155677565225</v>
      </c>
      <c r="R4450" s="7">
        <v>0.42039592304020706</v>
      </c>
      <c r="S4450" s="7">
        <v>-2.1809976311093324</v>
      </c>
      <c r="T4450" s="7">
        <v>1.0097397012284535</v>
      </c>
      <c r="U4450" s="7">
        <v>0.77542363217551424</v>
      </c>
      <c r="V4450" s="7">
        <v>0.63682036571124023</v>
      </c>
      <c r="W4450" s="7">
        <f>[1]!i_dq_pctchange(W$2,$A4452)</f>
        <v>1.635422409831063</v>
      </c>
    </row>
    <row r="4451" spans="1:23" x14ac:dyDescent="0.35">
      <c r="A4451" s="1">
        <v>44179</v>
      </c>
      <c r="B4451">
        <v>1</v>
      </c>
      <c r="C4451">
        <v>1</v>
      </c>
      <c r="D4451">
        <v>0</v>
      </c>
      <c r="E4451">
        <f t="shared" ref="E4451:F4451" si="4574">IF(AVERAGE(B4435:B4451)&gt;0.5,1,0)</f>
        <v>0</v>
      </c>
      <c r="F4451">
        <f t="shared" si="4574"/>
        <v>1</v>
      </c>
      <c r="G4451">
        <f t="shared" si="4543"/>
        <v>1</v>
      </c>
      <c r="H4451">
        <f t="shared" si="4544"/>
        <v>3.358472353130868</v>
      </c>
      <c r="J4451" s="7">
        <v>-1.5972222222222139</v>
      </c>
      <c r="K4451" s="7">
        <v>1.0421534904374326</v>
      </c>
      <c r="L4451" s="7">
        <v>6.9752721838001644E-2</v>
      </c>
      <c r="M4451" s="7">
        <v>-0.14240232726088892</v>
      </c>
      <c r="N4451" s="7">
        <v>-0.32628272251308749</v>
      </c>
      <c r="O4451" s="7">
        <v>-0.62886954057094802</v>
      </c>
      <c r="P4451" s="7">
        <v>-1.0119436180725661</v>
      </c>
      <c r="Q4451" s="7">
        <v>-0.29198037969819601</v>
      </c>
      <c r="R4451" s="7">
        <v>6.1849198729790333E-2</v>
      </c>
      <c r="S4451" s="7">
        <v>0.12223422098659809</v>
      </c>
      <c r="T4451" s="7">
        <v>-0.22328488285652631</v>
      </c>
      <c r="U4451" s="7">
        <v>0.23196867857061518</v>
      </c>
      <c r="V4451" s="7">
        <v>0.60416901934977663</v>
      </c>
      <c r="W4451" s="7">
        <f>[1]!i_dq_pctchange(W$2,$A4453)</f>
        <v>6.8554162898310525E-2</v>
      </c>
    </row>
    <row r="4452" spans="1:23" x14ac:dyDescent="0.35">
      <c r="A4452" s="1">
        <v>44180</v>
      </c>
      <c r="B4452">
        <v>1</v>
      </c>
      <c r="C4452">
        <v>1</v>
      </c>
      <c r="D4452">
        <v>0</v>
      </c>
      <c r="E4452">
        <f t="shared" ref="E4452:F4452" si="4575">IF(AVERAGE(B4436:B4452)&gt;0.5,1,0)</f>
        <v>0</v>
      </c>
      <c r="F4452">
        <f t="shared" si="4575"/>
        <v>1</v>
      </c>
      <c r="G4452">
        <f t="shared" si="4543"/>
        <v>1</v>
      </c>
      <c r="H4452">
        <f t="shared" si="4544"/>
        <v>3.358472353130868</v>
      </c>
      <c r="J4452" s="7">
        <v>-0.64159939411674916</v>
      </c>
      <c r="K4452" s="7">
        <v>-0.76631445158100109</v>
      </c>
      <c r="L4452" s="7">
        <v>1.0209165190258396</v>
      </c>
      <c r="M4452" s="7">
        <v>-0.14769845069418736</v>
      </c>
      <c r="N4452" s="7">
        <v>-0.38954326367498487</v>
      </c>
      <c r="O4452" s="7">
        <v>-0.77308637353560683</v>
      </c>
      <c r="P4452" s="7">
        <v>-3.8055618547150699E-2</v>
      </c>
      <c r="Q4452" s="7">
        <v>1.7926158408575414</v>
      </c>
      <c r="R4452" s="7">
        <v>-1.8801605240094201</v>
      </c>
      <c r="S4452" s="7">
        <v>-0.48283237179928412</v>
      </c>
      <c r="T4452" s="7">
        <v>0.11974912287830342</v>
      </c>
      <c r="U4452" s="7">
        <v>-0.40528793506360633</v>
      </c>
      <c r="V4452" s="7">
        <v>-1.40293903050313</v>
      </c>
      <c r="W4452" s="7">
        <f>[1]!i_dq_pctchange(W$2,$A4454)</f>
        <v>2.0735980065681794</v>
      </c>
    </row>
    <row r="4453" spans="1:23" x14ac:dyDescent="0.35">
      <c r="A4453" s="1">
        <v>44181</v>
      </c>
      <c r="B4453">
        <v>1</v>
      </c>
      <c r="C4453">
        <v>1</v>
      </c>
      <c r="D4453">
        <v>0</v>
      </c>
      <c r="E4453">
        <f t="shared" ref="E4453:F4453" si="4576">IF(AVERAGE(B4437:B4453)&gt;0.5,1,0)</f>
        <v>0</v>
      </c>
      <c r="F4453">
        <f t="shared" si="4576"/>
        <v>1</v>
      </c>
      <c r="G4453">
        <f t="shared" si="4543"/>
        <v>1</v>
      </c>
      <c r="H4453">
        <f t="shared" si="4544"/>
        <v>3.358472353130868</v>
      </c>
      <c r="J4453" s="7">
        <v>1.0030446476134516</v>
      </c>
      <c r="K4453" s="7">
        <v>0.26158541938882773</v>
      </c>
      <c r="L4453" s="7">
        <v>1.7431055297112124</v>
      </c>
      <c r="M4453" s="7">
        <v>0.73193373321908728</v>
      </c>
      <c r="N4453" s="7">
        <v>2.5265351580297275</v>
      </c>
      <c r="O4453" s="7">
        <v>0.54346036033069012</v>
      </c>
      <c r="P4453" s="7">
        <v>0.19921617301559236</v>
      </c>
      <c r="Q4453" s="7">
        <v>1.180076209484864</v>
      </c>
      <c r="R4453" s="7">
        <v>0.91672386396758099</v>
      </c>
      <c r="S4453" s="7">
        <v>2.6121967080049195</v>
      </c>
      <c r="T4453" s="7">
        <v>4.0920370074713164</v>
      </c>
      <c r="U4453" s="7">
        <v>1.1292790750396708</v>
      </c>
      <c r="V4453" s="7">
        <v>0.77593178552640363</v>
      </c>
      <c r="W4453" s="7">
        <f>[1]!i_dq_pctchange(W$2,$A4455)</f>
        <v>-0.72284636388269985</v>
      </c>
    </row>
    <row r="4454" spans="1:23" x14ac:dyDescent="0.35">
      <c r="A4454" s="1">
        <v>44182</v>
      </c>
      <c r="B4454">
        <v>1</v>
      </c>
      <c r="C4454">
        <v>1</v>
      </c>
      <c r="D4454">
        <v>0</v>
      </c>
      <c r="E4454">
        <f t="shared" ref="E4454:F4454" si="4577">IF(AVERAGE(B4438:B4454)&gt;0.5,1,0)</f>
        <v>0</v>
      </c>
      <c r="F4454">
        <f t="shared" si="4577"/>
        <v>1</v>
      </c>
      <c r="G4454">
        <f t="shared" si="4543"/>
        <v>1</v>
      </c>
      <c r="H4454">
        <f t="shared" si="4544"/>
        <v>3.358472353130868</v>
      </c>
      <c r="J4454" s="7">
        <v>1.1547383722176652</v>
      </c>
      <c r="K4454" s="7">
        <v>0.14809396626548227</v>
      </c>
      <c r="L4454" s="7">
        <v>-0.2691090586328399</v>
      </c>
      <c r="M4454" s="7">
        <v>0.42381678152421576</v>
      </c>
      <c r="N4454" s="7">
        <v>3.7439360086901878</v>
      </c>
      <c r="O4454" s="7">
        <v>-0.85620007981273782</v>
      </c>
      <c r="P4454" s="7">
        <v>-1.0206444997879145</v>
      </c>
      <c r="Q4454" s="7">
        <v>-0.99237521755890357</v>
      </c>
      <c r="R4454" s="7">
        <v>-0.68572280400997843</v>
      </c>
      <c r="S4454" s="7">
        <v>2.0593906325142886</v>
      </c>
      <c r="T4454" s="7">
        <v>1.9151530276679449</v>
      </c>
      <c r="U4454" s="7">
        <v>0.11909265408487804</v>
      </c>
      <c r="V4454" s="7">
        <v>-0.97389000886239896</v>
      </c>
      <c r="W4454" s="7">
        <f>[1]!i_dq_pctchange(W$2,$A4456)</f>
        <v>1.2849830569680598</v>
      </c>
    </row>
    <row r="4455" spans="1:23" x14ac:dyDescent="0.35">
      <c r="A4455" s="1">
        <v>44183</v>
      </c>
      <c r="B4455">
        <v>1</v>
      </c>
      <c r="C4455">
        <v>1</v>
      </c>
      <c r="D4455">
        <v>0</v>
      </c>
      <c r="E4455">
        <f t="shared" ref="E4455:F4455" si="4578">IF(AVERAGE(B4439:B4455)&gt;0.5,1,0)</f>
        <v>0</v>
      </c>
      <c r="F4455">
        <f t="shared" si="4578"/>
        <v>1</v>
      </c>
      <c r="G4455">
        <f t="shared" si="4543"/>
        <v>1</v>
      </c>
      <c r="H4455">
        <f t="shared" si="4544"/>
        <v>3.358472353130868</v>
      </c>
      <c r="J4455" s="7">
        <v>0.81939416547268529</v>
      </c>
      <c r="K4455" s="7">
        <v>0.35502852058162021</v>
      </c>
      <c r="L4455" s="7">
        <v>-0.34309830669377056</v>
      </c>
      <c r="M4455" s="7">
        <v>0.27429309023436199</v>
      </c>
      <c r="N4455" s="7">
        <v>0.71470499579585223</v>
      </c>
      <c r="O4455" s="7">
        <v>0.23189380945657545</v>
      </c>
      <c r="P4455" s="7">
        <v>2.1877505948546725</v>
      </c>
      <c r="Q4455" s="7">
        <v>0.89060878913926733</v>
      </c>
      <c r="R4455" s="7">
        <v>0.30817291455587958</v>
      </c>
      <c r="S4455" s="7">
        <v>1.2740284047120922</v>
      </c>
      <c r="T4455" s="7">
        <v>2.7413298778683535</v>
      </c>
      <c r="U4455" s="7">
        <v>2.0481961431890015</v>
      </c>
      <c r="V4455" s="7">
        <v>1.1754408394882077</v>
      </c>
      <c r="W4455" s="7">
        <f>[1]!i_dq_pctchange(W$2,$A4457)</f>
        <v>-0.45827059440024859</v>
      </c>
    </row>
    <row r="4456" spans="1:23" x14ac:dyDescent="0.35">
      <c r="A4456" s="1">
        <v>44186</v>
      </c>
      <c r="B4456">
        <v>1</v>
      </c>
      <c r="C4456">
        <v>1</v>
      </c>
      <c r="D4456">
        <v>0</v>
      </c>
      <c r="E4456">
        <f t="shared" ref="E4456:F4456" si="4579">IF(AVERAGE(B4440:B4456)&gt;0.5,1,0)</f>
        <v>0</v>
      </c>
      <c r="F4456">
        <f t="shared" si="4579"/>
        <v>1</v>
      </c>
      <c r="G4456">
        <f t="shared" si="4543"/>
        <v>1</v>
      </c>
      <c r="H4456">
        <f t="shared" si="4544"/>
        <v>3.358472353130868</v>
      </c>
      <c r="J4456" s="7">
        <v>-1.1877782869924614</v>
      </c>
      <c r="K4456" s="7">
        <v>-1.808199168423142</v>
      </c>
      <c r="L4456" s="7">
        <v>-0.28857354380116484</v>
      </c>
      <c r="M4456" s="7">
        <v>-2.1375558147954457</v>
      </c>
      <c r="N4456" s="7">
        <v>-4.6571156284703985</v>
      </c>
      <c r="O4456" s="7">
        <v>-1.2802570103960886</v>
      </c>
      <c r="P4456" s="7">
        <v>-2.2157842466282074</v>
      </c>
      <c r="Q4456" s="7">
        <v>0.88738800303164933</v>
      </c>
      <c r="R4456" s="7">
        <v>-2.9375868019022633</v>
      </c>
      <c r="S4456" s="7">
        <v>-3.304372782300137</v>
      </c>
      <c r="T4456" s="7">
        <v>-4.428190862077102</v>
      </c>
      <c r="U4456" s="7">
        <v>-2.4311040898718588</v>
      </c>
      <c r="V4456" s="7">
        <v>-3.0366595966802956</v>
      </c>
      <c r="W4456" s="7">
        <f>[1]!i_dq_pctchange(W$2,$A4458)</f>
        <v>-0.55667126741629513</v>
      </c>
    </row>
    <row r="4457" spans="1:23" x14ac:dyDescent="0.35">
      <c r="A4457" s="1">
        <v>44187</v>
      </c>
      <c r="B4457">
        <v>1</v>
      </c>
      <c r="C4457">
        <v>1</v>
      </c>
      <c r="D4457">
        <v>0</v>
      </c>
      <c r="E4457">
        <f t="shared" ref="E4457:F4457" si="4580">IF(AVERAGE(B4441:B4457)&gt;0.5,1,0)</f>
        <v>0</v>
      </c>
      <c r="F4457">
        <f t="shared" si="4580"/>
        <v>1</v>
      </c>
      <c r="G4457">
        <f t="shared" si="4543"/>
        <v>1</v>
      </c>
      <c r="H4457">
        <f t="shared" si="4544"/>
        <v>3.358472353130868</v>
      </c>
      <c r="J4457" s="7">
        <v>1.5011871633179386</v>
      </c>
      <c r="K4457" s="7">
        <v>0.10909095654238657</v>
      </c>
      <c r="L4457" s="7">
        <v>1.560231693108397</v>
      </c>
      <c r="M4457" s="7">
        <v>1.1987401154037811</v>
      </c>
      <c r="N4457" s="7">
        <v>1.5484824954152792</v>
      </c>
      <c r="O4457" s="7">
        <v>0.83148407308802286</v>
      </c>
      <c r="P4457" s="7">
        <v>1.0022259994632381</v>
      </c>
      <c r="Q4457" s="7">
        <v>-0.67474638149684751</v>
      </c>
      <c r="R4457" s="7">
        <v>0.65280126417011031</v>
      </c>
      <c r="S4457" s="7">
        <v>0.50096910990290344</v>
      </c>
      <c r="T4457" s="7">
        <v>1.7433568777000505</v>
      </c>
      <c r="U4457" s="7">
        <v>0.40900197895114826</v>
      </c>
      <c r="V4457" s="7">
        <v>0.12029809868855024</v>
      </c>
      <c r="W4457" s="7">
        <f>[1]!i_dq_pctchange(W$2,$A4459)</f>
        <v>-0.67630163354402317</v>
      </c>
    </row>
    <row r="4458" spans="1:23" x14ac:dyDescent="0.35">
      <c r="A4458" s="1">
        <v>44188</v>
      </c>
      <c r="B4458">
        <v>1</v>
      </c>
      <c r="C4458">
        <v>1</v>
      </c>
      <c r="D4458">
        <v>0</v>
      </c>
      <c r="E4458">
        <f t="shared" ref="E4458:F4458" si="4581">IF(AVERAGE(B4442:B4458)&gt;0.5,1,0)</f>
        <v>1</v>
      </c>
      <c r="F4458">
        <f t="shared" si="4581"/>
        <v>1</v>
      </c>
      <c r="G4458">
        <f t="shared" si="4543"/>
        <v>1</v>
      </c>
      <c r="H4458">
        <f t="shared" si="4544"/>
        <v>3.358472353130868</v>
      </c>
      <c r="J4458" s="7">
        <v>-1.9627570826101972</v>
      </c>
      <c r="K4458" s="7">
        <v>0.17792689746327792</v>
      </c>
      <c r="L4458" s="7">
        <v>0.27003454928973913</v>
      </c>
      <c r="M4458" s="7">
        <v>-0.58338495283162617</v>
      </c>
      <c r="N4458" s="7">
        <v>0.56902996457289323</v>
      </c>
      <c r="O4458" s="7">
        <v>-2.2760800842992599</v>
      </c>
      <c r="P4458" s="7">
        <v>-0.19407965862821561</v>
      </c>
      <c r="Q4458" s="7">
        <v>-1.7692925127447332</v>
      </c>
      <c r="R4458" s="7">
        <v>-2.0127128784905244</v>
      </c>
      <c r="S4458" s="7">
        <v>-0.6407646219175378</v>
      </c>
      <c r="T4458" s="7">
        <v>-7.9150687589668901E-3</v>
      </c>
      <c r="U4458" s="7">
        <v>-0.66629525838537418</v>
      </c>
      <c r="V4458" s="7">
        <v>-2.52382544892372</v>
      </c>
      <c r="W4458" s="7">
        <f>[1]!i_dq_pctchange(W$2,$A4460)</f>
        <v>1.5200223989097381</v>
      </c>
    </row>
    <row r="4459" spans="1:23" x14ac:dyDescent="0.35">
      <c r="A4459" s="1">
        <v>44189</v>
      </c>
      <c r="B4459">
        <v>1</v>
      </c>
      <c r="C4459">
        <v>1</v>
      </c>
      <c r="D4459">
        <v>0</v>
      </c>
      <c r="E4459">
        <f t="shared" ref="E4459:F4459" si="4582">IF(AVERAGE(B4443:B4459)&gt;0.5,1,0)</f>
        <v>1</v>
      </c>
      <c r="F4459">
        <f t="shared" si="4582"/>
        <v>1</v>
      </c>
      <c r="G4459">
        <f t="shared" si="4543"/>
        <v>1</v>
      </c>
      <c r="H4459">
        <f t="shared" si="4544"/>
        <v>3.358472353130868</v>
      </c>
      <c r="J4459" s="7">
        <v>0.76156674933720803</v>
      </c>
      <c r="K4459" s="7">
        <v>0.65045918593061314</v>
      </c>
      <c r="L4459" s="7">
        <v>0.10268552735697149</v>
      </c>
      <c r="M4459" s="7">
        <v>3.0295447000842644</v>
      </c>
      <c r="N4459" s="7">
        <v>2.3720354612223806</v>
      </c>
      <c r="O4459" s="7">
        <v>-0.57580332111279009</v>
      </c>
      <c r="P4459" s="7">
        <v>-0.65697774575978207</v>
      </c>
      <c r="Q4459" s="7">
        <v>7.2022652237832543E-3</v>
      </c>
      <c r="R4459" s="7">
        <v>-9.7695843530359212E-3</v>
      </c>
      <c r="S4459" s="7">
        <v>1.9117229825580526</v>
      </c>
      <c r="T4459" s="7">
        <v>4.891133655238268</v>
      </c>
      <c r="U4459" s="7">
        <v>2.1351731446173901</v>
      </c>
      <c r="V4459" s="7">
        <v>5.3825514937605359E-2</v>
      </c>
      <c r="W4459" s="7">
        <f>[1]!i_dq_pctchange(W$2,$A4461)</f>
        <v>-0.98820730422761949</v>
      </c>
    </row>
    <row r="4460" spans="1:23" x14ac:dyDescent="0.35">
      <c r="A4460" s="1">
        <v>44190</v>
      </c>
      <c r="B4460">
        <v>1</v>
      </c>
      <c r="C4460">
        <v>1</v>
      </c>
      <c r="D4460">
        <v>0</v>
      </c>
      <c r="E4460">
        <f t="shared" ref="E4460:F4460" si="4583">IF(AVERAGE(B4444:B4460)&gt;0.5,1,0)</f>
        <v>1</v>
      </c>
      <c r="F4460">
        <f t="shared" si="4583"/>
        <v>1</v>
      </c>
      <c r="G4460">
        <f t="shared" si="4543"/>
        <v>1</v>
      </c>
      <c r="H4460">
        <f t="shared" si="4544"/>
        <v>3.358472353130868</v>
      </c>
      <c r="J4460" s="7">
        <v>-0.8215887727517569</v>
      </c>
      <c r="K4460" s="7">
        <v>-1.2751880010290488</v>
      </c>
      <c r="L4460" s="7">
        <v>1.7919445516879047</v>
      </c>
      <c r="M4460" s="7">
        <v>0.32963710177112238</v>
      </c>
      <c r="N4460" s="7">
        <v>5.5309516002177879E-3</v>
      </c>
      <c r="O4460" s="7">
        <v>-1.4560564698299843</v>
      </c>
      <c r="P4460" s="7">
        <v>2.6416115564593881</v>
      </c>
      <c r="Q4460" s="7">
        <v>2.8002543627178267</v>
      </c>
      <c r="R4460" s="7">
        <v>-1.7611396356566025</v>
      </c>
      <c r="S4460" s="7">
        <v>-1.3791671085657737</v>
      </c>
      <c r="T4460" s="7">
        <v>0.52753041759376207</v>
      </c>
      <c r="U4460" s="7">
        <v>-0.76739469363539636</v>
      </c>
      <c r="V4460" s="7">
        <v>-1.2046733193708692</v>
      </c>
      <c r="W4460" s="7">
        <f>[1]!i_dq_pctchange(W$2,$A4462)</f>
        <v>-0.99756690997566611</v>
      </c>
    </row>
    <row r="4461" spans="1:23" x14ac:dyDescent="0.35">
      <c r="A4461" s="1">
        <v>44193</v>
      </c>
      <c r="B4461">
        <v>1</v>
      </c>
      <c r="C4461">
        <v>1</v>
      </c>
      <c r="D4461">
        <v>0</v>
      </c>
      <c r="E4461">
        <f t="shared" ref="E4461:F4461" si="4584">IF(AVERAGE(B4445:B4461)&gt;0.5,1,0)</f>
        <v>1</v>
      </c>
      <c r="F4461">
        <f t="shared" si="4584"/>
        <v>1</v>
      </c>
      <c r="G4461">
        <f t="shared" si="4543"/>
        <v>1</v>
      </c>
      <c r="H4461">
        <f t="shared" si="4544"/>
        <v>3.358472353130868</v>
      </c>
      <c r="J4461" s="7">
        <v>0.55112214116085034</v>
      </c>
      <c r="K4461" s="7">
        <v>0.3061535822457126</v>
      </c>
      <c r="L4461" s="7">
        <v>-0.78898226891446022</v>
      </c>
      <c r="M4461" s="7">
        <v>-1.8739933399867621</v>
      </c>
      <c r="N4461" s="7">
        <v>-3.1903924783218351</v>
      </c>
      <c r="O4461" s="7">
        <v>0.32199030255769212</v>
      </c>
      <c r="P4461" s="7">
        <v>-1.2829734676376943</v>
      </c>
      <c r="Q4461" s="7">
        <v>-0.69272113776278743</v>
      </c>
      <c r="R4461" s="7">
        <v>4.8301275038290985</v>
      </c>
      <c r="S4461" s="7">
        <v>-1.3106306709980955</v>
      </c>
      <c r="T4461" s="7">
        <v>-4.7080874393690175</v>
      </c>
      <c r="U4461" s="7">
        <v>-0.87621727741410971</v>
      </c>
      <c r="V4461" s="7">
        <v>2.2949041157386545</v>
      </c>
      <c r="W4461" s="7">
        <f>[1]!i_dq_pctchange(W$2,$A4463)</f>
        <v>1.2054135134447994</v>
      </c>
    </row>
    <row r="4462" spans="1:23" x14ac:dyDescent="0.35">
      <c r="A4462" s="1">
        <v>44194</v>
      </c>
      <c r="B4462">
        <v>1</v>
      </c>
      <c r="C4462">
        <v>1</v>
      </c>
      <c r="D4462">
        <v>0</v>
      </c>
      <c r="E4462">
        <f t="shared" ref="E4462:F4462" si="4585">IF(AVERAGE(B4446:B4462)&gt;0.5,1,0)</f>
        <v>1</v>
      </c>
      <c r="F4462">
        <f t="shared" si="4585"/>
        <v>1</v>
      </c>
      <c r="G4462">
        <f t="shared" si="4543"/>
        <v>1</v>
      </c>
      <c r="H4462">
        <f t="shared" si="4544"/>
        <v>3.358472353130868</v>
      </c>
      <c r="J4462" s="7">
        <v>1.4783419080568458</v>
      </c>
      <c r="K4462" s="7">
        <v>-0.11527309802651839</v>
      </c>
      <c r="L4462" s="7">
        <v>0.64657476764663468</v>
      </c>
      <c r="M4462" s="7">
        <v>0.23513536647382913</v>
      </c>
      <c r="N4462" s="7">
        <v>1.4833162626143055</v>
      </c>
      <c r="O4462" s="7">
        <v>-0.27644916407038994</v>
      </c>
      <c r="P4462" s="7">
        <v>0.58681215528351638</v>
      </c>
      <c r="Q4462" s="7">
        <v>2.7592315896381154</v>
      </c>
      <c r="R4462" s="7">
        <v>-0.66506961409833643</v>
      </c>
      <c r="S4462" s="7">
        <v>0.78138479001135241</v>
      </c>
      <c r="T4462" s="7">
        <v>2.5633597369297085</v>
      </c>
      <c r="U4462" s="7">
        <v>0.99337098099942633</v>
      </c>
      <c r="V4462" s="7">
        <v>1.3007039892725534</v>
      </c>
      <c r="W4462" s="7">
        <f>[1]!i_dq_pctchange(W$2,$A4464)</f>
        <v>1.1311853455855396</v>
      </c>
    </row>
    <row r="4463" spans="1:23" x14ac:dyDescent="0.35">
      <c r="A4463" s="1">
        <v>44195</v>
      </c>
      <c r="B4463">
        <v>1</v>
      </c>
      <c r="C4463">
        <v>1</v>
      </c>
      <c r="D4463">
        <v>0</v>
      </c>
      <c r="E4463">
        <f t="shared" ref="E4463:F4463" si="4586">IF(AVERAGE(B4447:B4463)&gt;0.5,1,0)</f>
        <v>1</v>
      </c>
      <c r="F4463">
        <f t="shared" si="4586"/>
        <v>1</v>
      </c>
      <c r="G4463">
        <f t="shared" si="4543"/>
        <v>1</v>
      </c>
      <c r="H4463">
        <f t="shared" si="4544"/>
        <v>3.358472353130868</v>
      </c>
      <c r="J4463" s="7">
        <v>0.53550386426633378</v>
      </c>
      <c r="K4463" s="7">
        <v>2.1818685598674272</v>
      </c>
      <c r="L4463" s="7">
        <v>2.1961579012776364</v>
      </c>
      <c r="M4463" s="7">
        <v>0.49679519379533948</v>
      </c>
      <c r="N4463" s="7">
        <v>-0.2135154044729646</v>
      </c>
      <c r="O4463" s="7">
        <v>1.6403490024012792</v>
      </c>
      <c r="P4463" s="7">
        <v>0.87753218563260071</v>
      </c>
      <c r="Q4463" s="7">
        <v>1.8197253214084952</v>
      </c>
      <c r="R4463" s="7">
        <v>0.93456158698775604</v>
      </c>
      <c r="S4463" s="7">
        <v>0.79424789724784361</v>
      </c>
      <c r="T4463" s="7">
        <v>1.4465031690263013</v>
      </c>
      <c r="U4463" s="7">
        <v>1.3644292841190624</v>
      </c>
      <c r="V4463" s="7">
        <v>2.8275340605739618</v>
      </c>
      <c r="W4463" s="7">
        <f>[1]!i_dq_pctchange(W$2,$A4465)</f>
        <v>-8.6111035211958467E-2</v>
      </c>
    </row>
    <row r="4464" spans="1:23" x14ac:dyDescent="0.35">
      <c r="A4464" s="1">
        <v>44196</v>
      </c>
      <c r="B4464">
        <v>1</v>
      </c>
      <c r="C4464">
        <v>1</v>
      </c>
      <c r="D4464">
        <v>0</v>
      </c>
      <c r="E4464">
        <f t="shared" ref="E4464:F4464" si="4587">IF(AVERAGE(B4448:B4464)&gt;0.5,1,0)</f>
        <v>1</v>
      </c>
      <c r="F4464">
        <f t="shared" si="4587"/>
        <v>1</v>
      </c>
      <c r="G4464">
        <f t="shared" si="4543"/>
        <v>1</v>
      </c>
      <c r="H4464">
        <f t="shared" si="4544"/>
        <v>3.358472353130868</v>
      </c>
      <c r="J4464" s="7">
        <v>1.6267351841964761</v>
      </c>
      <c r="K4464" s="7">
        <v>1.8207562373851645</v>
      </c>
      <c r="L4464" s="7">
        <v>1.4219854643665153</v>
      </c>
      <c r="M4464" s="7">
        <v>0.4213630570064647</v>
      </c>
      <c r="N4464" s="7">
        <v>2.0043278006793832</v>
      </c>
      <c r="O4464" s="7">
        <v>-0.18770312601465472</v>
      </c>
      <c r="P4464" s="7">
        <v>6.8551787585290551</v>
      </c>
      <c r="Q4464" s="7">
        <v>2.4352310897719969</v>
      </c>
      <c r="R4464" s="7">
        <v>1.0124905374716169</v>
      </c>
      <c r="S4464" s="7">
        <v>1.9187964279009821</v>
      </c>
      <c r="T4464" s="7">
        <v>5.4331366380742168</v>
      </c>
      <c r="U4464" s="7">
        <v>2.4876957984851367</v>
      </c>
      <c r="V4464" s="7">
        <v>1.9530129999317354</v>
      </c>
      <c r="W4464" s="7">
        <f>[1]!i_dq_pctchange(W$2,$A4466)</f>
        <v>1.6124100130686647</v>
      </c>
    </row>
    <row r="4465" spans="1:23" x14ac:dyDescent="0.35">
      <c r="A4465" s="1">
        <v>44200</v>
      </c>
      <c r="B4465">
        <v>1</v>
      </c>
      <c r="C4465">
        <v>1</v>
      </c>
      <c r="D4465">
        <v>0</v>
      </c>
      <c r="E4465">
        <f t="shared" ref="E4465:F4465" si="4588">IF(AVERAGE(B4449:B4465)&gt;0.5,1,0)</f>
        <v>1</v>
      </c>
      <c r="F4465">
        <f t="shared" si="4588"/>
        <v>1</v>
      </c>
      <c r="G4465">
        <f t="shared" si="4543"/>
        <v>1</v>
      </c>
      <c r="H4465">
        <f t="shared" si="4544"/>
        <v>3.358472353130868</v>
      </c>
      <c r="J4465" s="7">
        <v>0.33532531069921984</v>
      </c>
      <c r="K4465" s="7">
        <v>1.9345445592190015E-2</v>
      </c>
      <c r="L4465" s="7">
        <v>2.7375722901060722</v>
      </c>
      <c r="M4465" s="7">
        <v>-1.3792382583072869</v>
      </c>
      <c r="N4465" s="7">
        <v>-1.7504355349079725</v>
      </c>
      <c r="O4465" s="7">
        <v>0.45449475797455874</v>
      </c>
      <c r="P4465" s="7">
        <v>3.6753680031568599</v>
      </c>
      <c r="Q4465" s="7">
        <v>4.6870562849140605</v>
      </c>
      <c r="R4465" s="7">
        <v>0.50585480093677671</v>
      </c>
      <c r="S4465" s="7">
        <v>-0.39512864704617279</v>
      </c>
      <c r="T4465" s="7">
        <v>0.84669787827471155</v>
      </c>
      <c r="U4465" s="7">
        <v>1.9267688786451105</v>
      </c>
      <c r="V4465" s="7">
        <v>0.5425591343541647</v>
      </c>
      <c r="W4465" s="7">
        <f>[1]!i_dq_pctchange(W$2,$A4467)</f>
        <v>1.4098486331310676</v>
      </c>
    </row>
    <row r="4466" spans="1:23" x14ac:dyDescent="0.35">
      <c r="A4466" s="1">
        <v>44201</v>
      </c>
      <c r="B4466">
        <v>1</v>
      </c>
      <c r="C4466">
        <v>1</v>
      </c>
      <c r="D4466">
        <v>0</v>
      </c>
      <c r="E4466">
        <f t="shared" ref="E4466:F4466" si="4589">IF(AVERAGE(B4450:B4466)&gt;0.5,1,0)</f>
        <v>1</v>
      </c>
      <c r="F4466">
        <f t="shared" si="4589"/>
        <v>1</v>
      </c>
      <c r="G4466">
        <f t="shared" si="4543"/>
        <v>1</v>
      </c>
      <c r="H4466">
        <f t="shared" si="4544"/>
        <v>3.358472353130868</v>
      </c>
      <c r="J4466" s="7">
        <v>-0.83776144252048457</v>
      </c>
      <c r="K4466" s="7">
        <v>2.6490598550376983</v>
      </c>
      <c r="L4466" s="7">
        <v>-0.91848287973886755</v>
      </c>
      <c r="M4466" s="7">
        <v>0.63188601826010327</v>
      </c>
      <c r="N4466" s="7">
        <v>-4.9455984174085803E-2</v>
      </c>
      <c r="O4466" s="7">
        <v>-0.33801809136974548</v>
      </c>
      <c r="P4466" s="7">
        <v>0.23921403081408643</v>
      </c>
      <c r="Q4466" s="7">
        <v>0.98328926788702176</v>
      </c>
      <c r="R4466" s="7">
        <v>-1.8622425202721611</v>
      </c>
      <c r="S4466" s="7">
        <v>0.34738427128553634</v>
      </c>
      <c r="T4466" s="7">
        <v>0.45643325094410458</v>
      </c>
      <c r="U4466" s="7">
        <v>6.8992654774399503E-2</v>
      </c>
      <c r="V4466" s="7">
        <v>-2.2443411017916639</v>
      </c>
      <c r="W4466" s="7">
        <f>[1]!i_dq_pctchange(W$2,$A4468)</f>
        <v>-0.15054923933227027</v>
      </c>
    </row>
    <row r="4467" spans="1:23" x14ac:dyDescent="0.35">
      <c r="A4467" s="1">
        <v>44202</v>
      </c>
      <c r="B4467">
        <v>1</v>
      </c>
      <c r="C4467">
        <v>1</v>
      </c>
      <c r="D4467">
        <v>0</v>
      </c>
      <c r="E4467">
        <f t="shared" ref="E4467:F4467" si="4590">IF(AVERAGE(B4451:B4467)&gt;0.5,1,0)</f>
        <v>1</v>
      </c>
      <c r="F4467">
        <f t="shared" si="4590"/>
        <v>1</v>
      </c>
      <c r="G4467">
        <f t="shared" si="4543"/>
        <v>1</v>
      </c>
      <c r="H4467">
        <f t="shared" si="4544"/>
        <v>3.358472353130868</v>
      </c>
      <c r="J4467" s="7">
        <v>-0.63445442282386288</v>
      </c>
      <c r="K4467" s="7">
        <v>-0.51560077768355794</v>
      </c>
      <c r="L4467" s="7">
        <v>1.9542077256415036</v>
      </c>
      <c r="M4467" s="7">
        <v>-1.6149336222158714</v>
      </c>
      <c r="N4467" s="7">
        <v>0.86932734740509721</v>
      </c>
      <c r="O4467" s="7">
        <v>-2.3237102618931846</v>
      </c>
      <c r="P4467" s="7">
        <v>0.67910894279008194</v>
      </c>
      <c r="Q4467" s="7">
        <v>1.1409858204783092</v>
      </c>
      <c r="R4467" s="7">
        <v>-2.9299471944687174</v>
      </c>
      <c r="S4467" s="7">
        <v>2.027510256016499</v>
      </c>
      <c r="T4467" s="7">
        <v>3.7562968908279872</v>
      </c>
      <c r="U4467" s="7">
        <v>1.3015679109114144</v>
      </c>
      <c r="V4467" s="7">
        <v>-3.2630720449090789</v>
      </c>
      <c r="W4467" s="7">
        <f>[1]!i_dq_pctchange(W$2,$A4469)</f>
        <v>7.7804401667236012E-2</v>
      </c>
    </row>
    <row r="4468" spans="1:23" x14ac:dyDescent="0.35">
      <c r="A4468" s="1">
        <v>44203</v>
      </c>
      <c r="B4468">
        <v>1</v>
      </c>
      <c r="C4468">
        <v>1</v>
      </c>
      <c r="D4468">
        <v>0</v>
      </c>
      <c r="E4468">
        <f t="shared" ref="E4468:F4468" si="4591">IF(AVERAGE(B4452:B4468)&gt;0.5,1,0)</f>
        <v>1</v>
      </c>
      <c r="F4468">
        <f t="shared" si="4591"/>
        <v>1</v>
      </c>
      <c r="G4468">
        <f t="shared" si="4543"/>
        <v>1</v>
      </c>
      <c r="H4468">
        <f t="shared" si="4544"/>
        <v>3.358472353130868</v>
      </c>
      <c r="J4468" s="7">
        <v>-1.2338349766476304</v>
      </c>
      <c r="K4468" s="7">
        <v>8.3263127471291776E-2</v>
      </c>
      <c r="L4468" s="7">
        <v>-0.48447490839231661</v>
      </c>
      <c r="M4468" s="7">
        <v>0.43177056517594664</v>
      </c>
      <c r="N4468" s="7">
        <v>0.18983505088854621</v>
      </c>
      <c r="O4468" s="7">
        <v>1.2625222565090359</v>
      </c>
      <c r="P4468" s="7">
        <v>-2.0464420982374434</v>
      </c>
      <c r="Q4468" s="7">
        <v>-2.6355453704861365</v>
      </c>
      <c r="R4468" s="7">
        <v>2.0981928830706358</v>
      </c>
      <c r="S4468" s="7">
        <v>0.15051432896411737</v>
      </c>
      <c r="T4468" s="7">
        <v>-0.14567621532751082</v>
      </c>
      <c r="U4468" s="7">
        <v>-0.24713530075460838</v>
      </c>
      <c r="V4468" s="7">
        <v>1.8203768725414116</v>
      </c>
      <c r="W4468" s="7">
        <f>[1]!i_dq_pctchange(W$2,$A4470)</f>
        <v>-1.4916207996355866</v>
      </c>
    </row>
    <row r="4469" spans="1:23" x14ac:dyDescent="0.35">
      <c r="A4469" s="1">
        <v>44204</v>
      </c>
      <c r="B4469">
        <v>1</v>
      </c>
      <c r="C4469">
        <v>1</v>
      </c>
      <c r="D4469">
        <v>0</v>
      </c>
      <c r="E4469">
        <f t="shared" ref="E4469:F4469" si="4592">IF(AVERAGE(B4453:B4469)&gt;0.5,1,0)</f>
        <v>1</v>
      </c>
      <c r="F4469">
        <f t="shared" si="4592"/>
        <v>1</v>
      </c>
      <c r="G4469">
        <f t="shared" si="4543"/>
        <v>1</v>
      </c>
      <c r="H4469">
        <f t="shared" si="4544"/>
        <v>3.358472353130868</v>
      </c>
      <c r="J4469" s="7">
        <v>-2.3433920547450011</v>
      </c>
      <c r="K4469" s="7">
        <v>-0.23213175351024412</v>
      </c>
      <c r="L4469" s="7">
        <v>-2.3351155808251272</v>
      </c>
      <c r="M4469" s="7">
        <v>-2.1587079221992109</v>
      </c>
      <c r="N4469" s="7">
        <v>-3.8527983440808842</v>
      </c>
      <c r="O4469" s="7">
        <v>-1.7301633486951871</v>
      </c>
      <c r="P4469" s="7">
        <v>-4.5181524158884363</v>
      </c>
      <c r="Q4469" s="7">
        <v>-2.2839294536950225</v>
      </c>
      <c r="R4469" s="7">
        <v>0.31767631514638761</v>
      </c>
      <c r="S4469" s="7">
        <v>-2.3779875132038897</v>
      </c>
      <c r="T4469" s="7">
        <v>-4.3574605206528636</v>
      </c>
      <c r="U4469" s="7">
        <v>-1.6001120701060731</v>
      </c>
      <c r="V4469" s="7">
        <v>-0.31282606633572441</v>
      </c>
      <c r="W4469" s="7">
        <f>[1]!i_dq_pctchange(W$2,$A4471)</f>
        <v>1.5191089593441909</v>
      </c>
    </row>
    <row r="4470" spans="1:23" x14ac:dyDescent="0.35">
      <c r="A4470" s="1">
        <v>44207</v>
      </c>
      <c r="B4470">
        <v>1</v>
      </c>
      <c r="C4470">
        <v>1</v>
      </c>
      <c r="D4470">
        <v>0</v>
      </c>
      <c r="E4470">
        <f t="shared" ref="E4470:F4470" si="4593">IF(AVERAGE(B4454:B4470)&gt;0.5,1,0)</f>
        <v>1</v>
      </c>
      <c r="F4470">
        <f t="shared" si="4593"/>
        <v>1</v>
      </c>
      <c r="G4470">
        <f t="shared" si="4543"/>
        <v>1</v>
      </c>
      <c r="H4470">
        <f t="shared" si="4544"/>
        <v>3.358472353130868</v>
      </c>
      <c r="J4470" s="7">
        <v>2.6380806446059002</v>
      </c>
      <c r="K4470" s="7">
        <v>2.285332804515003</v>
      </c>
      <c r="L4470" s="7">
        <v>3.287815679865024</v>
      </c>
      <c r="M4470" s="7">
        <v>8.8191198518378422E-2</v>
      </c>
      <c r="N4470" s="7">
        <v>0.87231567311554414</v>
      </c>
      <c r="O4470" s="7">
        <v>7.6728866927957939E-2</v>
      </c>
      <c r="P4470" s="7">
        <v>1.0677556845953722</v>
      </c>
      <c r="Q4470" s="7">
        <v>2.7644851309868641</v>
      </c>
      <c r="R4470" s="7">
        <v>0.75179350992999039</v>
      </c>
      <c r="S4470" s="7">
        <v>1.2443478719847971</v>
      </c>
      <c r="T4470" s="7">
        <v>2.3879522409551708</v>
      </c>
      <c r="U4470" s="7">
        <v>1.6087317594020638</v>
      </c>
      <c r="V4470" s="7">
        <v>1.1160692161150123</v>
      </c>
      <c r="W4470" s="7">
        <f>[1]!i_dq_pctchange(W$2,$A4472)</f>
        <v>-1.5744394218256659</v>
      </c>
    </row>
    <row r="4471" spans="1:23" x14ac:dyDescent="0.35">
      <c r="A4471" s="1">
        <v>44208</v>
      </c>
      <c r="B4471">
        <v>1</v>
      </c>
      <c r="C4471">
        <v>1</v>
      </c>
      <c r="D4471">
        <v>0</v>
      </c>
      <c r="E4471">
        <f t="shared" ref="E4471:F4471" si="4594">IF(AVERAGE(B4455:B4471)&gt;0.5,1,0)</f>
        <v>1</v>
      </c>
      <c r="F4471">
        <f t="shared" si="4594"/>
        <v>1</v>
      </c>
      <c r="G4471">
        <f t="shared" si="4543"/>
        <v>1</v>
      </c>
      <c r="H4471">
        <f t="shared" si="4544"/>
        <v>3.358472353130868</v>
      </c>
      <c r="J4471" s="7">
        <v>-2.5056928502832796</v>
      </c>
      <c r="K4471" s="7">
        <v>0.11668695743272665</v>
      </c>
      <c r="L4471" s="7">
        <v>1.8283351106229473E-2</v>
      </c>
      <c r="M4471" s="7">
        <v>0.67743724505399094</v>
      </c>
      <c r="N4471" s="7">
        <v>0.23722747570266123</v>
      </c>
      <c r="O4471" s="7">
        <v>-0.90954207944416265</v>
      </c>
      <c r="P4471" s="7">
        <v>-1.954079967113614</v>
      </c>
      <c r="Q4471" s="7">
        <v>-0.7593135670341824</v>
      </c>
      <c r="R4471" s="7">
        <v>0.55466009291740859</v>
      </c>
      <c r="S4471" s="7">
        <v>6.6470585679724734E-2</v>
      </c>
      <c r="T4471" s="7">
        <v>-2.6831796975365521</v>
      </c>
      <c r="U4471" s="7">
        <v>-0.54721372471180185</v>
      </c>
      <c r="V4471" s="7">
        <v>-1.3688075768655388</v>
      </c>
      <c r="W4471" s="7">
        <f>[1]!i_dq_pctchange(W$2,$A4473)</f>
        <v>-0.89253227825488235</v>
      </c>
    </row>
    <row r="4472" spans="1:23" x14ac:dyDescent="0.35">
      <c r="A4472" s="1">
        <v>44209</v>
      </c>
      <c r="B4472">
        <v>1</v>
      </c>
      <c r="C4472">
        <v>1</v>
      </c>
      <c r="D4472">
        <v>0</v>
      </c>
      <c r="E4472">
        <f t="shared" ref="E4472:F4472" si="4595">IF(AVERAGE(B4456:B4472)&gt;0.5,1,0)</f>
        <v>1</v>
      </c>
      <c r="F4472">
        <f t="shared" si="4595"/>
        <v>1</v>
      </c>
      <c r="G4472">
        <f t="shared" si="4543"/>
        <v>1</v>
      </c>
      <c r="H4472">
        <f t="shared" si="4544"/>
        <v>3.358472353130868</v>
      </c>
      <c r="J4472" s="7">
        <v>-1.7579855644738234</v>
      </c>
      <c r="K4472" s="7">
        <v>-0.86420911334669104</v>
      </c>
      <c r="L4472" s="7">
        <v>-2.6714794744265427</v>
      </c>
      <c r="M4472" s="7">
        <v>-9.9876441515653558E-2</v>
      </c>
      <c r="N4472" s="7">
        <v>-1.2791430887784361</v>
      </c>
      <c r="O4472" s="7">
        <v>-0.2690424592663973</v>
      </c>
      <c r="P4472" s="7">
        <v>-2.7472229347118331</v>
      </c>
      <c r="Q4472" s="7">
        <v>-2.4794885748222266</v>
      </c>
      <c r="R4472" s="7">
        <v>1.0607703550044789</v>
      </c>
      <c r="S4472" s="7">
        <v>1.6298354534797881</v>
      </c>
      <c r="T4472" s="7">
        <v>-2.2198547888416771</v>
      </c>
      <c r="U4472" s="7">
        <v>-1.2470714691962959</v>
      </c>
      <c r="V4472" s="7">
        <v>1.0276348298638198</v>
      </c>
      <c r="W4472" s="7">
        <f>[1]!i_dq_pctchange(W$2,$A4474)</f>
        <v>4.0095007016631032E-2</v>
      </c>
    </row>
    <row r="4473" spans="1:23" x14ac:dyDescent="0.35">
      <c r="A4473" s="1">
        <v>44210</v>
      </c>
      <c r="B4473">
        <v>1</v>
      </c>
      <c r="C4473">
        <v>1</v>
      </c>
      <c r="D4473">
        <v>0</v>
      </c>
      <c r="E4473">
        <f t="shared" ref="E4473:F4473" si="4596">IF(AVERAGE(B4457:B4473)&gt;0.5,1,0)</f>
        <v>1</v>
      </c>
      <c r="F4473">
        <f t="shared" si="4596"/>
        <v>1</v>
      </c>
      <c r="G4473">
        <f t="shared" si="4543"/>
        <v>1</v>
      </c>
      <c r="H4473">
        <f t="shared" si="4544"/>
        <v>3.358472353130868</v>
      </c>
      <c r="J4473" s="7">
        <v>1.2609733137765793</v>
      </c>
      <c r="K4473" s="7">
        <v>-0.15881855495740949</v>
      </c>
      <c r="L4473" s="7">
        <v>1.8305065354804344E-2</v>
      </c>
      <c r="M4473" s="7">
        <v>0.51070364758870856</v>
      </c>
      <c r="N4473" s="7">
        <v>1.8025565943044868</v>
      </c>
      <c r="O4473" s="7">
        <v>0.93807241249433682</v>
      </c>
      <c r="P4473" s="7">
        <v>-0.34489317187598828</v>
      </c>
      <c r="Q4473" s="7">
        <v>-2.2943403566075067</v>
      </c>
      <c r="R4473" s="7">
        <v>-1.0291099085650284</v>
      </c>
      <c r="S4473" s="7">
        <v>-2.0210693597170222</v>
      </c>
      <c r="T4473" s="7">
        <v>1.6314542870677431</v>
      </c>
      <c r="U4473" s="7">
        <v>1.0107841635008168</v>
      </c>
      <c r="V4473" s="7">
        <v>-0.58079710073643254</v>
      </c>
      <c r="W4473" s="7">
        <f>[1]!i_dq_pctchange(W$2,$A4475)</f>
        <v>0.56489860276247794</v>
      </c>
    </row>
    <row r="4474" spans="1:23" x14ac:dyDescent="0.35">
      <c r="A4474" s="1">
        <v>44211</v>
      </c>
      <c r="B4474">
        <v>1</v>
      </c>
      <c r="C4474">
        <v>1</v>
      </c>
      <c r="D4474">
        <v>0</v>
      </c>
      <c r="E4474">
        <f t="shared" ref="E4474:F4474" si="4597">IF(AVERAGE(B4458:B4474)&gt;0.5,1,0)</f>
        <v>1</v>
      </c>
      <c r="F4474">
        <f t="shared" si="4597"/>
        <v>1</v>
      </c>
      <c r="G4474">
        <f t="shared" si="4543"/>
        <v>1</v>
      </c>
      <c r="H4474">
        <f t="shared" si="4544"/>
        <v>3.358472353130868</v>
      </c>
      <c r="J4474" s="7">
        <v>0.36925737758080046</v>
      </c>
      <c r="K4474" s="7">
        <v>0.70445812502581517</v>
      </c>
      <c r="L4474" s="7">
        <v>0.91479979639342934</v>
      </c>
      <c r="M4474" s="7">
        <v>0.28558683736932811</v>
      </c>
      <c r="N4474" s="7">
        <v>1.3167758547635411</v>
      </c>
      <c r="O4474" s="7">
        <v>0.29436997490040101</v>
      </c>
      <c r="P4474" s="7">
        <v>1.6963342791342702</v>
      </c>
      <c r="Q4474" s="7">
        <v>-0.69062968389671775</v>
      </c>
      <c r="R4474" s="7">
        <v>2.0631239571254834</v>
      </c>
      <c r="S4474" s="7">
        <v>-0.27163368257664028</v>
      </c>
      <c r="T4474" s="7">
        <v>1.6057312252964342</v>
      </c>
      <c r="U4474" s="7">
        <v>3.0925030862260106</v>
      </c>
      <c r="V4474" s="7">
        <v>2.5449472111455305</v>
      </c>
      <c r="W4474" s="7">
        <f>[1]!i_dq_pctchange(W$2,$A4476)</f>
        <v>-1.4437573444574061</v>
      </c>
    </row>
    <row r="4475" spans="1:23" x14ac:dyDescent="0.35">
      <c r="A4475" s="1">
        <v>44214</v>
      </c>
      <c r="B4475">
        <v>1</v>
      </c>
      <c r="C4475">
        <v>1</v>
      </c>
      <c r="D4475">
        <v>0</v>
      </c>
      <c r="E4475">
        <f t="shared" ref="E4475:F4475" si="4598">IF(AVERAGE(B4459:B4475)&gt;0.5,1,0)</f>
        <v>1</v>
      </c>
      <c r="F4475">
        <f t="shared" si="4598"/>
        <v>1</v>
      </c>
      <c r="G4475">
        <f t="shared" si="4543"/>
        <v>1</v>
      </c>
      <c r="H4475">
        <f t="shared" si="4544"/>
        <v>3.358472353130868</v>
      </c>
      <c r="J4475" s="7">
        <v>-0.47085887588366115</v>
      </c>
      <c r="K4475" s="7">
        <v>-0.59189162772006809</v>
      </c>
      <c r="L4475" s="7">
        <v>-2.8732033033620223</v>
      </c>
      <c r="M4475" s="7">
        <v>0.44428765708559842</v>
      </c>
      <c r="N4475" s="7">
        <v>0.12666881132377497</v>
      </c>
      <c r="O4475" s="7">
        <v>1.3587768782156877</v>
      </c>
      <c r="P4475" s="7">
        <v>-1.2328873385698302</v>
      </c>
      <c r="Q4475" s="7">
        <v>-1.8598206777996154</v>
      </c>
      <c r="R4475" s="7">
        <v>-0.69089414448739617</v>
      </c>
      <c r="S4475" s="7">
        <v>-0.39085384514493304</v>
      </c>
      <c r="T4475" s="7">
        <v>-3.0134548073526672</v>
      </c>
      <c r="U4475" s="7">
        <v>-0.56650971159505403</v>
      </c>
      <c r="V4475" s="7">
        <v>0.1634582911178705</v>
      </c>
      <c r="W4475" s="7">
        <f>[1]!i_dq_pctchange(W$2,$A4477)</f>
        <v>2.8537647345635988</v>
      </c>
    </row>
    <row r="4476" spans="1:23" x14ac:dyDescent="0.35">
      <c r="A4476" s="1">
        <v>44215</v>
      </c>
      <c r="B4476">
        <v>1</v>
      </c>
      <c r="C4476">
        <v>1</v>
      </c>
      <c r="D4476">
        <v>0</v>
      </c>
      <c r="E4476">
        <f t="shared" ref="E4476:F4476" si="4599">IF(AVERAGE(B4460:B4476)&gt;0.5,1,0)</f>
        <v>1</v>
      </c>
      <c r="F4476">
        <f t="shared" si="4599"/>
        <v>1</v>
      </c>
      <c r="G4476">
        <f t="shared" si="4543"/>
        <v>1</v>
      </c>
      <c r="H4476">
        <f t="shared" si="4544"/>
        <v>3.358472353130868</v>
      </c>
      <c r="J4476" s="7">
        <v>-2.1208815942114493E-2</v>
      </c>
      <c r="K4476" s="7">
        <v>-0.25334003403764532</v>
      </c>
      <c r="L4476" s="7">
        <v>-9.4820283955143678E-2</v>
      </c>
      <c r="M4476" s="7">
        <v>-1.0088413594417351</v>
      </c>
      <c r="N4476" s="7">
        <v>0.54057310387758939</v>
      </c>
      <c r="O4476" s="7">
        <v>-0.49474975450749281</v>
      </c>
      <c r="P4476" s="7">
        <v>0.50797559690300031</v>
      </c>
      <c r="Q4476" s="7">
        <v>0.92455446785821727</v>
      </c>
      <c r="R4476" s="7">
        <v>-0.22926500337153657</v>
      </c>
      <c r="S4476" s="7">
        <v>3.6973963728295693</v>
      </c>
      <c r="T4476" s="7">
        <v>2.705988080597864</v>
      </c>
      <c r="U4476" s="7">
        <v>1.5869978440302672</v>
      </c>
      <c r="V4476" s="7">
        <v>0.3221443407023083</v>
      </c>
      <c r="W4476" s="7">
        <f>[1]!i_dq_pctchange(W$2,$A4478)</f>
        <v>1.9720923610341525</v>
      </c>
    </row>
    <row r="4477" spans="1:23" x14ac:dyDescent="0.35">
      <c r="A4477" s="1">
        <v>44216</v>
      </c>
      <c r="B4477">
        <v>1</v>
      </c>
      <c r="C4477">
        <v>1</v>
      </c>
      <c r="D4477">
        <v>0</v>
      </c>
      <c r="E4477">
        <f t="shared" ref="E4477:F4477" si="4600">IF(AVERAGE(B4461:B4477)&gt;0.5,1,0)</f>
        <v>1</v>
      </c>
      <c r="F4477">
        <f t="shared" si="4600"/>
        <v>1</v>
      </c>
      <c r="G4477">
        <f t="shared" si="4543"/>
        <v>1</v>
      </c>
      <c r="H4477">
        <f t="shared" si="4544"/>
        <v>3.358472353130868</v>
      </c>
      <c r="J4477" s="7">
        <v>2.9512483386510961</v>
      </c>
      <c r="K4477" s="7">
        <v>0.3682577853176402</v>
      </c>
      <c r="L4477" s="7">
        <v>2.2895279406124378</v>
      </c>
      <c r="M4477" s="7">
        <v>0.11517834647086393</v>
      </c>
      <c r="N4477" s="7">
        <v>1.2502945981681062</v>
      </c>
      <c r="O4477" s="7">
        <v>-5.6436611281015341E-2</v>
      </c>
      <c r="P4477" s="7">
        <v>0.96115792684309287</v>
      </c>
      <c r="Q4477" s="7">
        <v>2.2929335787950178</v>
      </c>
      <c r="R4477" s="7">
        <v>-0.28479272123873772</v>
      </c>
      <c r="S4477" s="7">
        <v>0.19639380343688617</v>
      </c>
      <c r="T4477" s="7">
        <v>3.5274314846113937</v>
      </c>
      <c r="U4477" s="7">
        <v>1.7822204920194404</v>
      </c>
      <c r="V4477" s="7">
        <v>1.7130982880540342</v>
      </c>
      <c r="W4477" s="7">
        <f>[1]!i_dq_pctchange(W$2,$A4479)</f>
        <v>3.6886159518994766</v>
      </c>
    </row>
    <row r="4478" spans="1:23" x14ac:dyDescent="0.35">
      <c r="A4478" s="1">
        <v>44217</v>
      </c>
      <c r="B4478">
        <v>1</v>
      </c>
      <c r="C4478">
        <v>1</v>
      </c>
      <c r="D4478">
        <v>0</v>
      </c>
      <c r="E4478">
        <f t="shared" ref="E4478:F4478" si="4601">IF(AVERAGE(B4462:B4478)&gt;0.5,1,0)</f>
        <v>1</v>
      </c>
      <c r="F4478">
        <f t="shared" si="4601"/>
        <v>1</v>
      </c>
      <c r="G4478">
        <f t="shared" si="4543"/>
        <v>1</v>
      </c>
      <c r="H4478">
        <f t="shared" si="4544"/>
        <v>3.358472353130868</v>
      </c>
      <c r="J4478" s="7">
        <v>2.4469731375418435</v>
      </c>
      <c r="K4478" s="7">
        <v>0.52453339444402269</v>
      </c>
      <c r="L4478" s="7">
        <v>-0.34478295708246398</v>
      </c>
      <c r="M4478" s="7">
        <v>-1.1437816183457015</v>
      </c>
      <c r="N4478" s="7">
        <v>-2.2535122361137914</v>
      </c>
      <c r="O4478" s="7">
        <v>-1.0599670022177257</v>
      </c>
      <c r="P4478" s="7">
        <v>-1.4091610448364786</v>
      </c>
      <c r="Q4478" s="7">
        <v>-0.13200959883749935</v>
      </c>
      <c r="R4478" s="7">
        <v>-2.2614768313147748</v>
      </c>
      <c r="S4478" s="7">
        <v>-1.3707946807252251</v>
      </c>
      <c r="T4478" s="7">
        <v>0.51757002319833645</v>
      </c>
      <c r="U4478" s="7">
        <v>0.64848698707713848</v>
      </c>
      <c r="V4478" s="7">
        <v>-1.586816058487879</v>
      </c>
      <c r="W4478" s="7">
        <f>[1]!i_dq_pctchange(W$2,$A4480)</f>
        <v>8.9516404837563901E-2</v>
      </c>
    </row>
    <row r="4479" spans="1:23" x14ac:dyDescent="0.35">
      <c r="A4479" s="1">
        <v>44218</v>
      </c>
      <c r="B4479">
        <v>1</v>
      </c>
      <c r="C4479">
        <v>1</v>
      </c>
      <c r="D4479">
        <v>0</v>
      </c>
      <c r="E4479">
        <f t="shared" ref="E4479:F4479" si="4602">IF(AVERAGE(B4463:B4479)&gt;0.5,1,0)</f>
        <v>1</v>
      </c>
      <c r="F4479">
        <f t="shared" si="4602"/>
        <v>1</v>
      </c>
      <c r="G4479">
        <f t="shared" si="4543"/>
        <v>1</v>
      </c>
      <c r="H4479">
        <f t="shared" si="4544"/>
        <v>3.358472353130868</v>
      </c>
      <c r="J4479" s="7">
        <v>-1.5942665511877019</v>
      </c>
      <c r="K4479" s="7">
        <v>-1.1486516641155764</v>
      </c>
      <c r="L4479" s="7">
        <v>0.64917020234285283</v>
      </c>
      <c r="M4479" s="7">
        <v>-0.26080902752522273</v>
      </c>
      <c r="N4479" s="7">
        <v>-1.0288223636679286</v>
      </c>
      <c r="O4479" s="7">
        <v>-1.7466385657029997</v>
      </c>
      <c r="P4479" s="7">
        <v>0.95801741297311893</v>
      </c>
      <c r="Q4479" s="7">
        <v>4.8331560062642298</v>
      </c>
      <c r="R4479" s="7">
        <v>-1.5978535866815178</v>
      </c>
      <c r="S4479" s="7">
        <v>-0.72683196347422252</v>
      </c>
      <c r="T4479" s="7">
        <v>1.5867571825600546</v>
      </c>
      <c r="U4479" s="7">
        <v>0.21820196675975206</v>
      </c>
      <c r="V4479" s="7">
        <v>-1.387540530688218</v>
      </c>
      <c r="W4479" s="7">
        <f>[1]!i_dq_pctchange(W$2,$A4481)</f>
        <v>-3.0781390819244585</v>
      </c>
    </row>
    <row r="4480" spans="1:23" x14ac:dyDescent="0.35">
      <c r="A4480" s="1">
        <v>44221</v>
      </c>
      <c r="B4480">
        <v>1</v>
      </c>
      <c r="C4480">
        <v>1</v>
      </c>
      <c r="D4480">
        <v>0</v>
      </c>
      <c r="E4480">
        <f t="shared" ref="E4480:F4480" si="4603">IF(AVERAGE(B4464:B4480)&gt;0.5,1,0)</f>
        <v>1</v>
      </c>
      <c r="F4480">
        <f t="shared" si="4603"/>
        <v>1</v>
      </c>
      <c r="G4480">
        <f t="shared" si="4543"/>
        <v>1</v>
      </c>
      <c r="H4480">
        <f t="shared" si="4544"/>
        <v>3.358472353130868</v>
      </c>
      <c r="J4480" s="7">
        <v>-2.5944881725543123</v>
      </c>
      <c r="K4480" s="7">
        <v>-1.6196969992776484</v>
      </c>
      <c r="L4480" s="7">
        <v>-3.110682260875659</v>
      </c>
      <c r="M4480" s="7">
        <v>-0.43911738967371255</v>
      </c>
      <c r="N4480" s="7">
        <v>0.51629215774235593</v>
      </c>
      <c r="O4480" s="7">
        <v>-1.2581412480164069</v>
      </c>
      <c r="P4480" s="7">
        <v>1.4373113999111957</v>
      </c>
      <c r="Q4480" s="7">
        <v>-2.0891837287247532</v>
      </c>
      <c r="R4480" s="7">
        <v>-1.1236828803608174</v>
      </c>
      <c r="S4480" s="7">
        <v>0.32401135549782828</v>
      </c>
      <c r="T4480" s="7">
        <v>-1.6303673063979545</v>
      </c>
      <c r="U4480" s="7">
        <v>-1.6742952621162579</v>
      </c>
      <c r="V4480" s="7">
        <v>-1.804746506659805</v>
      </c>
      <c r="W4480" s="7">
        <f>[1]!i_dq_pctchange(W$2,$A4482)</f>
        <v>-0.53386438472307518</v>
      </c>
    </row>
    <row r="4481" spans="1:23" x14ac:dyDescent="0.35">
      <c r="A4481" s="1">
        <v>44222</v>
      </c>
      <c r="B4481">
        <v>1</v>
      </c>
      <c r="C4481">
        <v>1</v>
      </c>
      <c r="D4481">
        <v>0</v>
      </c>
      <c r="E4481">
        <f t="shared" ref="E4481:F4481" si="4604">IF(AVERAGE(B4465:B4481)&gt;0.5,1,0)</f>
        <v>1</v>
      </c>
      <c r="F4481">
        <f t="shared" si="4604"/>
        <v>1</v>
      </c>
      <c r="G4481">
        <f t="shared" si="4543"/>
        <v>1</v>
      </c>
      <c r="H4481">
        <f t="shared" si="4544"/>
        <v>3.358472353130868</v>
      </c>
      <c r="J4481" s="7">
        <v>-0.62221917702628915</v>
      </c>
      <c r="K4481" s="7">
        <v>0.35608772334551347</v>
      </c>
      <c r="L4481" s="7">
        <v>0.37397362893471559</v>
      </c>
      <c r="M4481" s="7">
        <v>0.51691753909581861</v>
      </c>
      <c r="N4481" s="7">
        <v>-0.10710982002305812</v>
      </c>
      <c r="O4481" s="7">
        <v>0.2901970579342415</v>
      </c>
      <c r="P4481" s="7">
        <v>1.2722835077932069</v>
      </c>
      <c r="Q4481" s="7">
        <v>-2.4905868826983353</v>
      </c>
      <c r="R4481" s="7">
        <v>0.43649233189146097</v>
      </c>
      <c r="S4481" s="7">
        <v>0.10192101766200456</v>
      </c>
      <c r="T4481" s="7">
        <v>-0.68399119602138825</v>
      </c>
      <c r="U4481" s="7">
        <v>0.50382534054860983</v>
      </c>
      <c r="V4481" s="7">
        <v>0.20269386687589039</v>
      </c>
      <c r="W4481" s="7">
        <f>[1]!i_dq_pctchange(W$2,$A4483)</f>
        <v>-2.8228863043112846</v>
      </c>
    </row>
    <row r="4482" spans="1:23" x14ac:dyDescent="0.35">
      <c r="A4482" s="1">
        <v>44223</v>
      </c>
      <c r="B4482">
        <v>0</v>
      </c>
      <c r="C4482">
        <v>1</v>
      </c>
      <c r="D4482">
        <v>0</v>
      </c>
      <c r="E4482">
        <f t="shared" ref="E4482:F4482" si="4605">IF(AVERAGE(B4466:B4482)&gt;0.5,1,0)</f>
        <v>1</v>
      </c>
      <c r="F4482">
        <f t="shared" si="4605"/>
        <v>1</v>
      </c>
      <c r="G4482">
        <f t="shared" si="4543"/>
        <v>2</v>
      </c>
      <c r="H4482">
        <f t="shared" si="4544"/>
        <v>3.358472353130868</v>
      </c>
      <c r="J4482" s="7">
        <v>-1.6620271819223715</v>
      </c>
      <c r="K4482" s="7">
        <v>-2.0818579887360893</v>
      </c>
      <c r="L4482" s="7">
        <v>-3.2349802051484189</v>
      </c>
      <c r="M4482" s="7">
        <v>6.6624679238603421E-2</v>
      </c>
      <c r="N4482" s="7">
        <v>-2.4312381199941382</v>
      </c>
      <c r="O4482" s="7">
        <v>-0.73273277209586229</v>
      </c>
      <c r="P4482" s="7">
        <v>-2.2227594155336821</v>
      </c>
      <c r="Q4482" s="7">
        <v>-1.4421196681534525</v>
      </c>
      <c r="R4482" s="7">
        <v>-2.3452488156297755</v>
      </c>
      <c r="S4482" s="7">
        <v>-1.7729948017356181</v>
      </c>
      <c r="T4482" s="7">
        <v>-3.3409508945989717</v>
      </c>
      <c r="U4482" s="7">
        <v>-3.0828072781284863</v>
      </c>
      <c r="V4482" s="7">
        <v>-2.6142666468930749</v>
      </c>
      <c r="W4482" s="7">
        <f>[1]!i_dq_pctchange(W$2,$A4484)</f>
        <v>-0.92749815389762247</v>
      </c>
    </row>
    <row r="4483" spans="1:23" x14ac:dyDescent="0.35">
      <c r="A4483" s="1">
        <v>44224</v>
      </c>
      <c r="B4483">
        <v>0</v>
      </c>
      <c r="C4483">
        <v>1</v>
      </c>
      <c r="D4483">
        <v>0</v>
      </c>
      <c r="E4483">
        <f t="shared" ref="E4483:F4483" si="4606">IF(AVERAGE(B4467:B4483)&gt;0.5,1,0)</f>
        <v>1</v>
      </c>
      <c r="F4483">
        <f t="shared" si="4606"/>
        <v>1</v>
      </c>
      <c r="G4483">
        <f t="shared" si="4543"/>
        <v>2</v>
      </c>
      <c r="H4483">
        <f t="shared" si="4544"/>
        <v>3.358472353130868</v>
      </c>
      <c r="J4483" s="7">
        <v>0.88077157342610968</v>
      </c>
      <c r="K4483" s="7">
        <v>-0.12003210953592909</v>
      </c>
      <c r="L4483" s="7">
        <v>-0.37626467578425993</v>
      </c>
      <c r="M4483" s="7">
        <v>-1.0023459159735542</v>
      </c>
      <c r="N4483" s="7">
        <v>-2.7066179347781016</v>
      </c>
      <c r="O4483" s="7">
        <v>-1.7568821119558369</v>
      </c>
      <c r="P4483" s="7">
        <v>-1.9661216732886657</v>
      </c>
      <c r="Q4483" s="7">
        <v>1.0561936723254699</v>
      </c>
      <c r="R4483" s="7">
        <v>-1.8071926870339161</v>
      </c>
      <c r="S4483" s="7">
        <v>-2.0490458925049055</v>
      </c>
      <c r="T4483" s="7">
        <v>-1.8639571896480023</v>
      </c>
      <c r="U4483" s="7">
        <v>-0.59106455477308573</v>
      </c>
      <c r="V4483" s="7">
        <v>-0.8814141611032571</v>
      </c>
      <c r="W4483" s="7">
        <f>[1]!i_dq_pctchange(W$2,$A4485)</f>
        <v>1.7783901669263764</v>
      </c>
    </row>
    <row r="4484" spans="1:23" x14ac:dyDescent="0.35">
      <c r="A4484" s="1">
        <v>44225</v>
      </c>
      <c r="B4484">
        <v>0</v>
      </c>
      <c r="C4484">
        <v>1</v>
      </c>
      <c r="D4484">
        <v>0</v>
      </c>
      <c r="E4484">
        <f t="shared" ref="E4484:F4484" si="4607">IF(AVERAGE(B4468:B4484)&gt;0.5,1,0)</f>
        <v>1</v>
      </c>
      <c r="F4484">
        <f t="shared" si="4607"/>
        <v>1</v>
      </c>
      <c r="G4484">
        <f t="shared" si="4543"/>
        <v>2</v>
      </c>
      <c r="H4484">
        <f t="shared" si="4544"/>
        <v>3.358472353130868</v>
      </c>
      <c r="J4484" s="7">
        <v>1.2900759711405148</v>
      </c>
      <c r="K4484" s="7">
        <v>1.3441807978143305</v>
      </c>
      <c r="L4484" s="7">
        <v>0.98671926470692428</v>
      </c>
      <c r="M4484" s="7">
        <v>-4.728827986255351E-2</v>
      </c>
      <c r="N4484" s="7">
        <v>1.3028187092468158</v>
      </c>
      <c r="O4484" s="7">
        <v>0.23689436527430102</v>
      </c>
      <c r="P4484" s="7">
        <v>2.4808946403097587</v>
      </c>
      <c r="Q4484" s="7">
        <v>-4.7626960971694707E-3</v>
      </c>
      <c r="R4484" s="7">
        <v>0.60174552135966741</v>
      </c>
      <c r="S4484" s="7">
        <v>0.3670331044213761</v>
      </c>
      <c r="T4484" s="7">
        <v>0.85672179928030245</v>
      </c>
      <c r="U4484" s="7">
        <v>3.5870014877319902</v>
      </c>
      <c r="V4484" s="7">
        <v>1.097174509333962</v>
      </c>
      <c r="W4484" s="7">
        <f>[1]!i_dq_pctchange(W$2,$A4486)</f>
        <v>1.2825897145206151</v>
      </c>
    </row>
    <row r="4485" spans="1:23" x14ac:dyDescent="0.35">
      <c r="A4485" s="1">
        <v>44228</v>
      </c>
      <c r="B4485">
        <v>0</v>
      </c>
      <c r="C4485">
        <v>1</v>
      </c>
      <c r="D4485">
        <v>0</v>
      </c>
      <c r="E4485">
        <f t="shared" ref="E4485:F4485" si="4608">IF(AVERAGE(B4469:B4485)&gt;0.5,1,0)</f>
        <v>1</v>
      </c>
      <c r="F4485">
        <f t="shared" si="4608"/>
        <v>1</v>
      </c>
      <c r="G4485">
        <f t="shared" ref="G4485:G4548" si="4609">IF(AND(B4485=1,C4485=1),1,IF(AND(C4485=1,B4485=0),2,IF(AND(C4485=0,B4485=0),3,4)))</f>
        <v>2</v>
      </c>
      <c r="H4485">
        <f t="shared" ref="H4485:H4548" si="4610">H4484*(1+D4485*P4485/100*IF(G4485=1,1,0))</f>
        <v>3.358472353130868</v>
      </c>
      <c r="J4485" s="7">
        <v>0.65826432636187426</v>
      </c>
      <c r="K4485" s="7">
        <v>1.5296007102474654</v>
      </c>
      <c r="L4485" s="7">
        <v>2.2339516150852874</v>
      </c>
      <c r="M4485" s="7">
        <v>-3.5220152235157356E-2</v>
      </c>
      <c r="N4485" s="7">
        <v>-0.57566657797262766</v>
      </c>
      <c r="O4485" s="7">
        <v>1.2044678953825882</v>
      </c>
      <c r="P4485" s="7">
        <v>0.4287855550225082</v>
      </c>
      <c r="Q4485" s="7">
        <v>3.2197701735485813</v>
      </c>
      <c r="R4485" s="7">
        <v>0.48348883105286788</v>
      </c>
      <c r="S4485" s="7">
        <v>1.1304386511255384</v>
      </c>
      <c r="T4485" s="7">
        <v>2.6466777284760736</v>
      </c>
      <c r="U4485" s="7">
        <v>1.8536846726843832</v>
      </c>
      <c r="V4485" s="7">
        <v>1.2493946534986651</v>
      </c>
      <c r="W4485" s="7">
        <f>[1]!i_dq_pctchange(W$2,$A4487)</f>
        <v>0.29537459522815562</v>
      </c>
    </row>
    <row r="4486" spans="1:23" x14ac:dyDescent="0.35">
      <c r="A4486" s="1">
        <v>44229</v>
      </c>
      <c r="B4486">
        <v>0</v>
      </c>
      <c r="C4486">
        <v>1</v>
      </c>
      <c r="D4486">
        <v>0</v>
      </c>
      <c r="E4486">
        <f t="shared" ref="E4486:F4486" si="4611">IF(AVERAGE(B4470:B4486)&gt;0.5,1,0)</f>
        <v>1</v>
      </c>
      <c r="F4486">
        <f t="shared" si="4611"/>
        <v>1</v>
      </c>
      <c r="G4486">
        <f t="shared" si="4609"/>
        <v>2</v>
      </c>
      <c r="H4486">
        <f t="shared" si="4610"/>
        <v>3.358472353130868</v>
      </c>
      <c r="J4486" s="7">
        <v>-1.5477752594536531</v>
      </c>
      <c r="K4486" s="7">
        <v>-0.99110705552778389</v>
      </c>
      <c r="L4486" s="7">
        <v>-1.0828640465022752</v>
      </c>
      <c r="M4486" s="7">
        <v>-1.3882680829805742</v>
      </c>
      <c r="N4486" s="7">
        <v>-0.48469452775204769</v>
      </c>
      <c r="O4486" s="7">
        <v>-0.89698872801830842</v>
      </c>
      <c r="P4486" s="7">
        <v>2.7198879274498626</v>
      </c>
      <c r="Q4486" s="7">
        <v>0.20263310163092713</v>
      </c>
      <c r="R4486" s="7">
        <v>-2.2644424473144729</v>
      </c>
      <c r="S4486" s="7">
        <v>1.5321945618750545</v>
      </c>
      <c r="T4486" s="7">
        <v>0.11556074204072883</v>
      </c>
      <c r="U4486" s="7">
        <v>-0.28932140978431564</v>
      </c>
      <c r="V4486" s="7">
        <v>-2.8465933538129158</v>
      </c>
      <c r="W4486" s="7">
        <f>[1]!i_dq_pctchange(W$2,$A4488)</f>
        <v>-1.4299051721940399</v>
      </c>
    </row>
    <row r="4487" spans="1:23" x14ac:dyDescent="0.35">
      <c r="A4487" s="1">
        <v>44230</v>
      </c>
      <c r="B4487">
        <v>0</v>
      </c>
      <c r="C4487">
        <v>1</v>
      </c>
      <c r="D4487">
        <v>0</v>
      </c>
      <c r="E4487">
        <f t="shared" ref="E4487:F4487" si="4612">IF(AVERAGE(B4471:B4487)&gt;0.5,1,0)</f>
        <v>1</v>
      </c>
      <c r="F4487">
        <f t="shared" si="4612"/>
        <v>1</v>
      </c>
      <c r="G4487">
        <f t="shared" si="4609"/>
        <v>2</v>
      </c>
      <c r="H4487">
        <f t="shared" si="4610"/>
        <v>3.358472353130868</v>
      </c>
      <c r="J4487" s="7">
        <v>0.61490927816314944</v>
      </c>
      <c r="K4487" s="7">
        <v>-0.79821774784754551</v>
      </c>
      <c r="L4487" s="7">
        <v>-0.76740282107742119</v>
      </c>
      <c r="M4487" s="7">
        <v>-1.4888681509132153</v>
      </c>
      <c r="N4487" s="7">
        <v>-1.8355281412088489E-2</v>
      </c>
      <c r="O4487" s="7">
        <v>-1.8409644675140606</v>
      </c>
      <c r="P4487" s="7">
        <v>-1.3476686272478282</v>
      </c>
      <c r="Q4487" s="7">
        <v>1.9941724961031269</v>
      </c>
      <c r="R4487" s="7">
        <v>-1.9521947338785064</v>
      </c>
      <c r="S4487" s="7">
        <v>-1.4731113845513943</v>
      </c>
      <c r="T4487" s="7">
        <v>-4.2163866022631789</v>
      </c>
      <c r="U4487" s="7">
        <v>-0.55247809138603965</v>
      </c>
      <c r="V4487" s="7">
        <v>-2.28277863721287</v>
      </c>
      <c r="W4487" s="7">
        <f>[1]!i_dq_pctchange(W$2,$A4489)</f>
        <v>1.8068852040362762</v>
      </c>
    </row>
    <row r="4488" spans="1:23" x14ac:dyDescent="0.35">
      <c r="A4488" s="1">
        <v>44231</v>
      </c>
      <c r="B4488">
        <v>0</v>
      </c>
      <c r="C4488">
        <v>1</v>
      </c>
      <c r="D4488">
        <v>0</v>
      </c>
      <c r="E4488">
        <f t="shared" ref="E4488:F4488" si="4613">IF(AVERAGE(B4472:B4488)&gt;0.5,1,0)</f>
        <v>1</v>
      </c>
      <c r="F4488">
        <f t="shared" si="4613"/>
        <v>1</v>
      </c>
      <c r="G4488">
        <f t="shared" si="4609"/>
        <v>2</v>
      </c>
      <c r="H4488">
        <f t="shared" si="4610"/>
        <v>3.358472353130868</v>
      </c>
      <c r="J4488" s="7">
        <v>-0.85759014588494586</v>
      </c>
      <c r="K4488" s="7">
        <v>-0.5510568487600872</v>
      </c>
      <c r="L4488" s="7">
        <v>0.82975990988382109</v>
      </c>
      <c r="M4488" s="7">
        <v>-0.90238343988349923</v>
      </c>
      <c r="N4488" s="7">
        <v>-2.2546985338695746</v>
      </c>
      <c r="O4488" s="7">
        <v>-0.59656159873060355</v>
      </c>
      <c r="P4488" s="7">
        <v>-0.30262322309608403</v>
      </c>
      <c r="Q4488" s="7">
        <v>0.47199443390225698</v>
      </c>
      <c r="R4488" s="7">
        <v>-1.2397390910336239</v>
      </c>
      <c r="S4488" s="7">
        <v>-1.0215299642926254</v>
      </c>
      <c r="T4488" s="7">
        <v>-4.4280346704484534</v>
      </c>
      <c r="U4488" s="7">
        <v>-3.9539156019903379</v>
      </c>
      <c r="V4488" s="7">
        <v>-2.2111012502661445</v>
      </c>
      <c r="W4488" s="7">
        <f>[1]!i_dq_pctchange(W$2,$A4490)</f>
        <v>0</v>
      </c>
    </row>
    <row r="4489" spans="1:23" x14ac:dyDescent="0.35">
      <c r="A4489" s="1">
        <v>44232</v>
      </c>
      <c r="B4489">
        <v>0</v>
      </c>
      <c r="C4489">
        <v>1</v>
      </c>
      <c r="D4489">
        <v>0</v>
      </c>
      <c r="E4489">
        <f t="shared" ref="E4489:F4489" si="4614">IF(AVERAGE(B4473:B4489)&gt;0.5,1,0)</f>
        <v>1</v>
      </c>
      <c r="F4489">
        <f t="shared" si="4614"/>
        <v>1</v>
      </c>
      <c r="G4489">
        <f t="shared" si="4609"/>
        <v>2</v>
      </c>
      <c r="H4489">
        <f t="shared" si="4610"/>
        <v>3.358472353130868</v>
      </c>
      <c r="J4489" s="7">
        <v>0</v>
      </c>
      <c r="K4489" s="7">
        <v>0</v>
      </c>
      <c r="L4489" s="7">
        <v>0</v>
      </c>
      <c r="M4489" s="7">
        <v>0</v>
      </c>
      <c r="N4489" s="7">
        <v>0</v>
      </c>
      <c r="O4489" s="7">
        <v>0</v>
      </c>
      <c r="P4489" s="7">
        <v>0</v>
      </c>
      <c r="Q4489" s="7">
        <v>0</v>
      </c>
      <c r="R4489" s="7">
        <v>0</v>
      </c>
      <c r="S4489" s="7">
        <v>0</v>
      </c>
      <c r="T4489" s="7">
        <v>0</v>
      </c>
      <c r="U4489" s="7">
        <v>0</v>
      </c>
      <c r="V4489" s="7">
        <v>0</v>
      </c>
      <c r="W4489" s="7">
        <f>[1]!i_dq_pctchange(W$2,$A4491)</f>
        <v>1.6380416214190792</v>
      </c>
    </row>
    <row r="4490" spans="1:23" x14ac:dyDescent="0.35">
      <c r="A4490" s="1">
        <v>44234</v>
      </c>
      <c r="B4490">
        <v>0</v>
      </c>
      <c r="C4490">
        <v>1</v>
      </c>
      <c r="D4490">
        <v>0</v>
      </c>
      <c r="E4490">
        <f t="shared" ref="E4490:F4490" si="4615">IF(AVERAGE(B4474:B4490)&gt;0.5,1,0)</f>
        <v>0</v>
      </c>
      <c r="F4490">
        <f t="shared" si="4615"/>
        <v>1</v>
      </c>
      <c r="G4490">
        <f t="shared" si="4609"/>
        <v>2</v>
      </c>
      <c r="H4490">
        <f t="shared" si="4610"/>
        <v>3.358472353130868</v>
      </c>
      <c r="J4490" s="7">
        <v>-0.33663314795372873</v>
      </c>
      <c r="K4490" s="7">
        <v>2.9619189040007305</v>
      </c>
      <c r="L4490" s="7">
        <v>5.9424591678774431E-2</v>
      </c>
      <c r="M4490" s="7">
        <v>0.3348519113325184</v>
      </c>
      <c r="N4490" s="7">
        <v>1.6349190402767653</v>
      </c>
      <c r="O4490" s="7">
        <v>-2.2265535349109584E-2</v>
      </c>
      <c r="P4490" s="7">
        <v>3.3906526761412237</v>
      </c>
      <c r="Q4490" s="7">
        <v>1.0495385153543277</v>
      </c>
      <c r="R4490" s="7">
        <v>0.27528074901970467</v>
      </c>
      <c r="S4490" s="7">
        <v>-0.25013217463935694</v>
      </c>
      <c r="T4490" s="7">
        <v>3.8783771062788395</v>
      </c>
      <c r="U4490" s="7">
        <v>3.5185786578770371</v>
      </c>
      <c r="V4490" s="7">
        <v>1.175925327124969</v>
      </c>
      <c r="W4490" s="7">
        <f>[1]!i_dq_pctchange(W$2,$A4492)</f>
        <v>2.1231346226992036</v>
      </c>
    </row>
    <row r="4491" spans="1:23" x14ac:dyDescent="0.35">
      <c r="A4491" s="1">
        <v>44235</v>
      </c>
      <c r="B4491">
        <v>0</v>
      </c>
      <c r="C4491">
        <v>1</v>
      </c>
      <c r="D4491">
        <v>0</v>
      </c>
      <c r="E4491">
        <f t="shared" ref="E4491:F4491" si="4616">IF(AVERAGE(B4475:B4491)&gt;0.5,1,0)</f>
        <v>0</v>
      </c>
      <c r="F4491">
        <f t="shared" si="4616"/>
        <v>1</v>
      </c>
      <c r="G4491">
        <f t="shared" si="4609"/>
        <v>2</v>
      </c>
      <c r="H4491">
        <f t="shared" si="4610"/>
        <v>3.358472353130868</v>
      </c>
      <c r="J4491" s="7">
        <v>3.003368996526776E-2</v>
      </c>
      <c r="K4491" s="7">
        <v>2.0251903195316694</v>
      </c>
      <c r="L4491" s="7">
        <v>2.5563134290094975</v>
      </c>
      <c r="M4491" s="7">
        <v>0.96690421877296762</v>
      </c>
      <c r="N4491" s="7">
        <v>2.5111309759158273</v>
      </c>
      <c r="O4491" s="7">
        <v>1.3800853816477494</v>
      </c>
      <c r="P4491" s="7">
        <v>1.3672305406602945</v>
      </c>
      <c r="Q4491" s="7">
        <v>2.851326435317254</v>
      </c>
      <c r="R4491" s="7">
        <v>1.6083123626709808</v>
      </c>
      <c r="S4491" s="7">
        <v>1.3246153983199671</v>
      </c>
      <c r="T4491" s="7">
        <v>4.7738058331147162</v>
      </c>
      <c r="U4491" s="7">
        <v>3.8994434659743575</v>
      </c>
      <c r="V4491" s="7">
        <v>2.2499440709925613</v>
      </c>
      <c r="W4491" s="7">
        <f>[1]!i_dq_pctchange(W$2,$A4493)</f>
        <v>2.4266665646951839</v>
      </c>
    </row>
    <row r="4492" spans="1:23" x14ac:dyDescent="0.35">
      <c r="A4492" s="1">
        <v>44236</v>
      </c>
      <c r="B4492">
        <v>0</v>
      </c>
      <c r="C4492">
        <v>1</v>
      </c>
      <c r="D4492">
        <v>0</v>
      </c>
      <c r="E4492">
        <f t="shared" ref="E4492:F4492" si="4617">IF(AVERAGE(B4476:B4492)&gt;0.5,1,0)</f>
        <v>0</v>
      </c>
      <c r="F4492">
        <f t="shared" si="4617"/>
        <v>1</v>
      </c>
      <c r="G4492">
        <f t="shared" si="4609"/>
        <v>2</v>
      </c>
      <c r="H4492">
        <f t="shared" si="4610"/>
        <v>3.358472353130868</v>
      </c>
      <c r="J4492" s="7">
        <v>1.5756425932614206</v>
      </c>
      <c r="K4492" s="7">
        <v>0.52305887703925813</v>
      </c>
      <c r="L4492" s="7">
        <v>2.9680274951766701</v>
      </c>
      <c r="M4492" s="7">
        <v>0.48313607074492665</v>
      </c>
      <c r="N4492" s="7">
        <v>-0.35551530853949526</v>
      </c>
      <c r="O4492" s="7">
        <v>6.8605649320356121E-2</v>
      </c>
      <c r="P4492" s="7">
        <v>2.0206128693684651</v>
      </c>
      <c r="Q4492" s="7">
        <v>3.7853895553471415</v>
      </c>
      <c r="R4492" s="7">
        <v>0.76812717295690081</v>
      </c>
      <c r="S4492" s="7">
        <v>0.52880980430079938</v>
      </c>
      <c r="T4492" s="7">
        <v>2.2369511184755742</v>
      </c>
      <c r="U4492" s="7">
        <v>1.6387986105992989</v>
      </c>
      <c r="V4492" s="7">
        <v>1.7816026088496681</v>
      </c>
      <c r="W4492" s="7">
        <f>[1]!i_dq_pctchange(W$2,$A4494)</f>
        <v>-3.1480976789854349</v>
      </c>
    </row>
    <row r="4493" spans="1:23" x14ac:dyDescent="0.35">
      <c r="A4493" s="1">
        <v>44237</v>
      </c>
      <c r="B4493">
        <v>0</v>
      </c>
      <c r="C4493">
        <v>1</v>
      </c>
      <c r="D4493">
        <v>0</v>
      </c>
      <c r="E4493">
        <f t="shared" ref="E4493:F4493" si="4618">IF(AVERAGE(B4477:B4493)&gt;0.5,1,0)</f>
        <v>0</v>
      </c>
      <c r="F4493">
        <f t="shared" si="4618"/>
        <v>1</v>
      </c>
      <c r="G4493">
        <f t="shared" si="4609"/>
        <v>2</v>
      </c>
      <c r="H4493">
        <f t="shared" si="4610"/>
        <v>3.358472353130868</v>
      </c>
      <c r="J4493" s="7">
        <v>1.4188286096165004</v>
      </c>
      <c r="K4493" s="7">
        <v>0.85944941893694382</v>
      </c>
      <c r="L4493" s="7">
        <v>-3.9757756633713282</v>
      </c>
      <c r="M4493" s="7">
        <v>1.7289952830948065</v>
      </c>
      <c r="N4493" s="7">
        <v>5.5377210439289923</v>
      </c>
      <c r="O4493" s="7">
        <v>2.7284977558030112</v>
      </c>
      <c r="P4493" s="7">
        <v>-0.73252603480473033</v>
      </c>
      <c r="Q4493" s="7">
        <v>-3.9227369482377337</v>
      </c>
      <c r="R4493" s="7">
        <v>2.4676411138419652</v>
      </c>
      <c r="S4493" s="7">
        <v>4.7176370274820325</v>
      </c>
      <c r="T4493" s="7">
        <v>6.6875790336081931</v>
      </c>
      <c r="U4493" s="7">
        <v>2.0224277553999248</v>
      </c>
      <c r="V4493" s="7">
        <v>1.8042603719892334</v>
      </c>
      <c r="W4493" s="7">
        <f>[1]!i_dq_pctchange(W$2,$A4495)</f>
        <v>0.32996099830163439</v>
      </c>
    </row>
    <row r="4494" spans="1:23" x14ac:dyDescent="0.35">
      <c r="A4494" s="1">
        <v>44245</v>
      </c>
      <c r="B4494">
        <v>0</v>
      </c>
      <c r="C4494">
        <v>1</v>
      </c>
      <c r="D4494">
        <v>0</v>
      </c>
      <c r="E4494">
        <f t="shared" ref="E4494:F4494" si="4619">IF(AVERAGE(B4478:B4494)&gt;0.5,1,0)</f>
        <v>0</v>
      </c>
      <c r="F4494">
        <f t="shared" si="4619"/>
        <v>1</v>
      </c>
      <c r="G4494">
        <f t="shared" si="4609"/>
        <v>2</v>
      </c>
      <c r="H4494">
        <f t="shared" si="4610"/>
        <v>3.358472353130868</v>
      </c>
      <c r="J4494" s="7">
        <v>2.1263474470313986</v>
      </c>
      <c r="K4494" s="7">
        <v>1.6066196175468519</v>
      </c>
      <c r="L4494" s="7">
        <v>0.11352488420558642</v>
      </c>
      <c r="M4494" s="7">
        <v>1.9696897764977037</v>
      </c>
      <c r="N4494" s="7">
        <v>2.9959217193361569</v>
      </c>
      <c r="O4494" s="7">
        <v>2.9597995897112113</v>
      </c>
      <c r="P4494" s="7">
        <v>5.1772928505809777</v>
      </c>
      <c r="Q4494" s="7">
        <v>0.8805933179975044</v>
      </c>
      <c r="R4494" s="7">
        <v>2.346855983772818</v>
      </c>
      <c r="S4494" s="7">
        <v>0.63636819161195657</v>
      </c>
      <c r="T4494" s="7">
        <v>1.2215811274688808</v>
      </c>
      <c r="U4494" s="7">
        <v>-0.66398870118674302</v>
      </c>
      <c r="V4494" s="7">
        <v>1.0270115913350488</v>
      </c>
      <c r="W4494" s="7">
        <f>[1]!i_dq_pctchange(W$2,$A4496)</f>
        <v>0</v>
      </c>
    </row>
    <row r="4495" spans="1:23" x14ac:dyDescent="0.35">
      <c r="A4495" s="1">
        <v>44246</v>
      </c>
      <c r="B4495">
        <v>0</v>
      </c>
      <c r="C4495">
        <v>1</v>
      </c>
      <c r="D4495">
        <v>0</v>
      </c>
      <c r="E4495">
        <f t="shared" ref="E4495:F4495" si="4620">IF(AVERAGE(B4479:B4495)&gt;0.5,1,0)</f>
        <v>0</v>
      </c>
      <c r="F4495">
        <f t="shared" si="4620"/>
        <v>1</v>
      </c>
      <c r="G4495">
        <f t="shared" si="4609"/>
        <v>2</v>
      </c>
      <c r="H4495">
        <f t="shared" si="4610"/>
        <v>3.358472353130868</v>
      </c>
      <c r="J4495" s="7">
        <v>0</v>
      </c>
      <c r="K4495" s="7">
        <v>0</v>
      </c>
      <c r="L4495" s="7">
        <v>0</v>
      </c>
      <c r="M4495" s="7">
        <v>0</v>
      </c>
      <c r="N4495" s="7">
        <v>0</v>
      </c>
      <c r="O4495" s="7">
        <v>0</v>
      </c>
      <c r="P4495" s="7">
        <v>0</v>
      </c>
      <c r="Q4495" s="7">
        <v>0</v>
      </c>
      <c r="R4495" s="7">
        <v>0</v>
      </c>
      <c r="S4495" s="7">
        <v>0</v>
      </c>
      <c r="T4495" s="7">
        <v>0</v>
      </c>
      <c r="U4495" s="7">
        <v>0</v>
      </c>
      <c r="V4495" s="7">
        <v>0</v>
      </c>
      <c r="W4495" s="7">
        <f>[1]!i_dq_pctchange(W$2,$A4497)</f>
        <v>-3.3827338649134924</v>
      </c>
    </row>
    <row r="4496" spans="1:23" x14ac:dyDescent="0.35">
      <c r="A4496" s="1">
        <v>44247</v>
      </c>
      <c r="B4496">
        <v>0</v>
      </c>
      <c r="C4496">
        <v>1</v>
      </c>
      <c r="D4496">
        <v>0</v>
      </c>
      <c r="E4496">
        <f t="shared" ref="E4496:F4496" si="4621">IF(AVERAGE(B4480:B4496)&gt;0.5,1,0)</f>
        <v>0</v>
      </c>
      <c r="F4496">
        <f t="shared" si="4621"/>
        <v>1</v>
      </c>
      <c r="G4496">
        <f t="shared" si="4609"/>
        <v>2</v>
      </c>
      <c r="H4496">
        <f t="shared" si="4610"/>
        <v>3.358472353130868</v>
      </c>
      <c r="J4496" s="7">
        <v>7.4448460984859119E-2</v>
      </c>
      <c r="K4496" s="7">
        <v>-1.229743907922578</v>
      </c>
      <c r="L4496" s="7">
        <v>-5.7426424130856946</v>
      </c>
      <c r="M4496" s="7">
        <v>0.7744158256038336</v>
      </c>
      <c r="N4496" s="7">
        <v>3.0345724504172571</v>
      </c>
      <c r="O4496" s="7">
        <v>0.66479553226749444</v>
      </c>
      <c r="P4496" s="7">
        <v>0.31689739020514057</v>
      </c>
      <c r="Q4496" s="7">
        <v>-6.5521798852988171</v>
      </c>
      <c r="R4496" s="7">
        <v>-0.40777295518956824</v>
      </c>
      <c r="S4496" s="7">
        <v>6.0217918077408266</v>
      </c>
      <c r="T4496" s="7">
        <v>4.6952083105702496</v>
      </c>
      <c r="U4496" s="7">
        <v>0.75428845763242469</v>
      </c>
      <c r="V4496" s="7">
        <v>-1.2206021398357743</v>
      </c>
      <c r="W4496" s="7">
        <f>[1]!i_dq_pctchange(W$2,$A4498)</f>
        <v>-0.15094879829486366</v>
      </c>
    </row>
    <row r="4497" spans="1:23" x14ac:dyDescent="0.35">
      <c r="A4497" s="1">
        <v>44249</v>
      </c>
      <c r="B4497">
        <v>0</v>
      </c>
      <c r="C4497">
        <v>1</v>
      </c>
      <c r="D4497">
        <v>0</v>
      </c>
      <c r="E4497">
        <f t="shared" ref="E4497:F4497" si="4622">IF(AVERAGE(B4481:B4497)&gt;0.5,1,0)</f>
        <v>0</v>
      </c>
      <c r="F4497">
        <f t="shared" si="4622"/>
        <v>1</v>
      </c>
      <c r="G4497">
        <f t="shared" si="4609"/>
        <v>2</v>
      </c>
      <c r="H4497">
        <f t="shared" si="4610"/>
        <v>3.358472353130868</v>
      </c>
      <c r="J4497" s="7">
        <v>0.6360608039411747</v>
      </c>
      <c r="K4497" s="7">
        <v>-1.4616219827946213</v>
      </c>
      <c r="L4497" s="7">
        <v>-0.1600271435827374</v>
      </c>
      <c r="M4497" s="7">
        <v>1.0266729635932431E-3</v>
      </c>
      <c r="N4497" s="7">
        <v>-1.9004793460457761</v>
      </c>
      <c r="O4497" s="7">
        <v>-0.9931453620968006</v>
      </c>
      <c r="P4497" s="7">
        <v>-3.2797213811932324</v>
      </c>
      <c r="Q4497" s="7">
        <v>-9.5006138501805573E-2</v>
      </c>
      <c r="R4497" s="7">
        <v>-0.58605507325688289</v>
      </c>
      <c r="S4497" s="7">
        <v>-1.0500115450393481</v>
      </c>
      <c r="T4497" s="7">
        <v>-1.6294373862839768</v>
      </c>
      <c r="U4497" s="7">
        <v>-1.3703713885147142</v>
      </c>
      <c r="V4497" s="7">
        <v>-0.86630944920131248</v>
      </c>
      <c r="W4497" s="7">
        <f>[1]!i_dq_pctchange(W$2,$A4499)</f>
        <v>-3.192080810397921</v>
      </c>
    </row>
    <row r="4498" spans="1:23" x14ac:dyDescent="0.35">
      <c r="A4498" s="1">
        <v>44250</v>
      </c>
      <c r="B4498">
        <v>0</v>
      </c>
      <c r="C4498">
        <v>1</v>
      </c>
      <c r="D4498">
        <v>0</v>
      </c>
      <c r="E4498">
        <f t="shared" ref="E4498:F4498" si="4623">IF(AVERAGE(B4482:B4498)&gt;0.5,1,0)</f>
        <v>0</v>
      </c>
      <c r="F4498">
        <f t="shared" si="4623"/>
        <v>1</v>
      </c>
      <c r="G4498">
        <f t="shared" si="4609"/>
        <v>2</v>
      </c>
      <c r="H4498">
        <f t="shared" si="4610"/>
        <v>3.358472353130868</v>
      </c>
      <c r="J4498" s="7">
        <v>-1.9203522014644849</v>
      </c>
      <c r="K4498" s="7">
        <v>-1.6969932836551391</v>
      </c>
      <c r="L4498" s="7">
        <v>1.765606674098908</v>
      </c>
      <c r="M4498" s="7">
        <v>-0.48971797583236465</v>
      </c>
      <c r="N4498" s="7">
        <v>-1.7569321850216595</v>
      </c>
      <c r="O4498" s="7">
        <v>-0.32582577772082377</v>
      </c>
      <c r="P4498" s="7">
        <v>-0.90043427123856623</v>
      </c>
      <c r="Q4498" s="7">
        <v>-4.8219648702782596</v>
      </c>
      <c r="R4498" s="7">
        <v>-2.6522942345127174E-2</v>
      </c>
      <c r="S4498" s="7">
        <v>-2.5775397685474521</v>
      </c>
      <c r="T4498" s="7">
        <v>-4.1213526059463144</v>
      </c>
      <c r="U4498" s="7">
        <v>-2.8928652721453467</v>
      </c>
      <c r="V4498" s="7">
        <v>-0.46163791000601773</v>
      </c>
      <c r="W4498" s="7">
        <f>[1]!i_dq_pctchange(W$2,$A4500)</f>
        <v>-0.26081819573047121</v>
      </c>
    </row>
    <row r="4499" spans="1:23" x14ac:dyDescent="0.35">
      <c r="A4499" s="1">
        <v>44251</v>
      </c>
      <c r="B4499">
        <v>1</v>
      </c>
      <c r="C4499">
        <v>1</v>
      </c>
      <c r="D4499">
        <v>0</v>
      </c>
      <c r="E4499">
        <f t="shared" ref="E4499:F4499" si="4624">IF(AVERAGE(B4483:B4499)&gt;0.5,1,0)</f>
        <v>0</v>
      </c>
      <c r="F4499">
        <f t="shared" si="4624"/>
        <v>1</v>
      </c>
      <c r="G4499">
        <f t="shared" si="4609"/>
        <v>1</v>
      </c>
      <c r="H4499">
        <f t="shared" si="4610"/>
        <v>3.358472353130868</v>
      </c>
      <c r="J4499" s="7">
        <v>-1.5283413100188006</v>
      </c>
      <c r="K4499" s="7">
        <v>1.6400649468147677</v>
      </c>
      <c r="L4499" s="7">
        <v>0.38321938902776143</v>
      </c>
      <c r="M4499" s="7">
        <v>-8.0473763489669725E-2</v>
      </c>
      <c r="N4499" s="7">
        <v>6.1586675449928949E-2</v>
      </c>
      <c r="O4499" s="7">
        <v>-0.38539051727186702</v>
      </c>
      <c r="P4499" s="7">
        <v>-0.31930506072275439</v>
      </c>
      <c r="Q4499" s="7">
        <v>-1.484028673425994</v>
      </c>
      <c r="R4499" s="7">
        <v>-0.46102095367765761</v>
      </c>
      <c r="S4499" s="7">
        <v>1.1310444501280901</v>
      </c>
      <c r="T4499" s="7">
        <v>-0.94972650215039844</v>
      </c>
      <c r="U4499" s="7">
        <v>-0.71396623190865671</v>
      </c>
      <c r="V4499" s="7">
        <v>-1.5369440422485887</v>
      </c>
      <c r="W4499" s="7">
        <f>[1]!i_dq_pctchange(W$2,$A4501)</f>
        <v>-1.4481503601609018</v>
      </c>
    </row>
    <row r="4500" spans="1:23" x14ac:dyDescent="0.35">
      <c r="A4500" s="1">
        <v>44252</v>
      </c>
      <c r="B4500">
        <v>1</v>
      </c>
      <c r="C4500">
        <v>1</v>
      </c>
      <c r="D4500">
        <v>0</v>
      </c>
      <c r="E4500">
        <f t="shared" ref="E4500:F4500" si="4625">IF(AVERAGE(B4484:B4500)&gt;0.5,1,0)</f>
        <v>0</v>
      </c>
      <c r="F4500">
        <f t="shared" si="4625"/>
        <v>1</v>
      </c>
      <c r="G4500">
        <f t="shared" si="4609"/>
        <v>1</v>
      </c>
      <c r="H4500">
        <f t="shared" si="4610"/>
        <v>3.358472353130868</v>
      </c>
      <c r="J4500" s="7">
        <v>-1.9130760170259189</v>
      </c>
      <c r="K4500" s="7">
        <v>-1.9896098682355468</v>
      </c>
      <c r="L4500" s="7">
        <v>-1.3151529104870445</v>
      </c>
      <c r="M4500" s="7">
        <v>3.8204196266314688E-2</v>
      </c>
      <c r="N4500" s="7">
        <v>-3.0902936032130164</v>
      </c>
      <c r="O4500" s="7">
        <v>-0.95768503520330917</v>
      </c>
      <c r="P4500" s="7">
        <v>-2.6484865137152558</v>
      </c>
      <c r="Q4500" s="7">
        <v>-2.1044793043991792</v>
      </c>
      <c r="R4500" s="7">
        <v>-0.13074985039199352</v>
      </c>
      <c r="S4500" s="7">
        <v>-2.5796143825745648</v>
      </c>
      <c r="T4500" s="7">
        <v>-4.3321368123078097</v>
      </c>
      <c r="U4500" s="7">
        <v>-2.2221044466179452</v>
      </c>
      <c r="V4500" s="7">
        <v>-0.49694387811186286</v>
      </c>
      <c r="W4500" s="7">
        <f>[1]!i_dq_pctchange(W$2,$A4502)</f>
        <v>1.4369526258474026</v>
      </c>
    </row>
    <row r="4501" spans="1:23" x14ac:dyDescent="0.35">
      <c r="A4501" s="1">
        <v>44253</v>
      </c>
      <c r="B4501">
        <v>1</v>
      </c>
      <c r="C4501">
        <v>1</v>
      </c>
      <c r="D4501">
        <v>0</v>
      </c>
      <c r="E4501">
        <f t="shared" ref="E4501:F4501" si="4626">IF(AVERAGE(B4485:B4501)&gt;0.5,1,0)</f>
        <v>0</v>
      </c>
      <c r="F4501">
        <f t="shared" si="4626"/>
        <v>1</v>
      </c>
      <c r="G4501">
        <f t="shared" si="4609"/>
        <v>1</v>
      </c>
      <c r="H4501">
        <f t="shared" si="4610"/>
        <v>3.358472353130868</v>
      </c>
      <c r="J4501" s="7">
        <v>0.7248387320524492</v>
      </c>
      <c r="K4501" s="7">
        <v>2.2048138720657007</v>
      </c>
      <c r="L4501" s="7">
        <v>1.4000998970197343</v>
      </c>
      <c r="M4501" s="7">
        <v>0.99705836816844384</v>
      </c>
      <c r="N4501" s="7">
        <v>1.9724730076294212</v>
      </c>
      <c r="O4501" s="7">
        <v>1.9263974770806627</v>
      </c>
      <c r="P4501" s="7">
        <v>1.8754718667460233</v>
      </c>
      <c r="Q4501" s="7">
        <v>1.2398759402362423</v>
      </c>
      <c r="R4501" s="7">
        <v>1.7639091005221721</v>
      </c>
      <c r="S4501" s="7">
        <v>3.9529258574012731</v>
      </c>
      <c r="T4501" s="7">
        <v>3.4540118710314323</v>
      </c>
      <c r="U4501" s="7">
        <v>3.0211048640231652</v>
      </c>
      <c r="V4501" s="7">
        <v>2.2182340422427482</v>
      </c>
      <c r="W4501" s="7">
        <f>[1]!i_dq_pctchange(W$2,$A4503)</f>
        <v>-1.8215980882090823</v>
      </c>
    </row>
    <row r="4502" spans="1:23" x14ac:dyDescent="0.35">
      <c r="A4502" s="1">
        <v>44256</v>
      </c>
      <c r="B4502">
        <v>1</v>
      </c>
      <c r="C4502">
        <v>1</v>
      </c>
      <c r="D4502">
        <v>0</v>
      </c>
      <c r="E4502">
        <f t="shared" ref="E4502:F4502" si="4627">IF(AVERAGE(B4486:B4502)&gt;0.5,1,0)</f>
        <v>0</v>
      </c>
      <c r="F4502">
        <f t="shared" si="4627"/>
        <v>1</v>
      </c>
      <c r="G4502">
        <f t="shared" si="4609"/>
        <v>1</v>
      </c>
      <c r="H4502">
        <f t="shared" si="4610"/>
        <v>3.358472353130868</v>
      </c>
      <c r="J4502" s="7">
        <v>-1.8037909306889719</v>
      </c>
      <c r="K4502" s="7">
        <v>0.44550097688166451</v>
      </c>
      <c r="L4502" s="7">
        <v>0.1605473204104918</v>
      </c>
      <c r="M4502" s="7">
        <v>1.8267570081041584</v>
      </c>
      <c r="N4502" s="7">
        <v>-0.21680772308529214</v>
      </c>
      <c r="O4502" s="7">
        <v>-0.57182308963463824</v>
      </c>
      <c r="P4502" s="7">
        <v>-0.91516275075206166</v>
      </c>
      <c r="Q4502" s="7">
        <v>-3.0667182301143527</v>
      </c>
      <c r="R4502" s="7">
        <v>-0.4873921304726534</v>
      </c>
      <c r="S4502" s="7">
        <v>-0.72302337934150107</v>
      </c>
      <c r="T4502" s="7">
        <v>-3.2822566046575989</v>
      </c>
      <c r="U4502" s="7">
        <v>-2.0584014923231386</v>
      </c>
      <c r="V4502" s="7">
        <v>-0.79160999443304902</v>
      </c>
      <c r="W4502" s="7">
        <f>[1]!i_dq_pctchange(W$2,$A4504)</f>
        <v>1.5004542883390397</v>
      </c>
    </row>
    <row r="4503" spans="1:23" x14ac:dyDescent="0.35">
      <c r="A4503" s="1">
        <v>44257</v>
      </c>
      <c r="B4503">
        <v>1</v>
      </c>
      <c r="C4503">
        <v>1</v>
      </c>
      <c r="D4503">
        <v>0</v>
      </c>
      <c r="E4503">
        <f t="shared" ref="E4503:F4503" si="4628">IF(AVERAGE(B4487:B4503)&gt;0.5,1,0)</f>
        <v>0</v>
      </c>
      <c r="F4503">
        <f t="shared" si="4628"/>
        <v>1</v>
      </c>
      <c r="G4503">
        <f t="shared" si="4609"/>
        <v>1</v>
      </c>
      <c r="H4503">
        <f t="shared" si="4610"/>
        <v>3.358472353130868</v>
      </c>
      <c r="J4503" s="7">
        <v>1.6738767406082582</v>
      </c>
      <c r="K4503" s="7">
        <v>1.0554352898706381</v>
      </c>
      <c r="L4503" s="7">
        <v>-0.22120826667233937</v>
      </c>
      <c r="M4503" s="7">
        <v>1.2520260742584466</v>
      </c>
      <c r="N4503" s="7">
        <v>3.5910259904950439</v>
      </c>
      <c r="O4503" s="7">
        <v>0.74227665798695297</v>
      </c>
      <c r="P4503" s="7">
        <v>1.8250955885950733</v>
      </c>
      <c r="Q4503" s="7">
        <v>2.3430217700257101</v>
      </c>
      <c r="R4503" s="7">
        <v>0.41370188602314961</v>
      </c>
      <c r="S4503" s="7">
        <v>7.5975244559792463</v>
      </c>
      <c r="T4503" s="7">
        <v>3.7642328517669501</v>
      </c>
      <c r="U4503" s="7">
        <v>1.2502045012245611</v>
      </c>
      <c r="V4503" s="7">
        <v>0.74345698247316239</v>
      </c>
      <c r="W4503" s="7">
        <f>[1]!i_dq_pctchange(W$2,$A4505)</f>
        <v>-3.448587102784384</v>
      </c>
    </row>
    <row r="4504" spans="1:23" x14ac:dyDescent="0.35">
      <c r="A4504" s="1">
        <v>44258</v>
      </c>
      <c r="B4504">
        <v>1</v>
      </c>
      <c r="C4504">
        <v>1</v>
      </c>
      <c r="D4504">
        <v>0</v>
      </c>
      <c r="E4504">
        <f t="shared" ref="E4504:F4504" si="4629">IF(AVERAGE(B4488:B4504)&gt;0.5,1,0)</f>
        <v>0</v>
      </c>
      <c r="F4504">
        <f t="shared" si="4629"/>
        <v>1</v>
      </c>
      <c r="G4504">
        <f t="shared" si="4609"/>
        <v>1</v>
      </c>
      <c r="H4504">
        <f t="shared" si="4610"/>
        <v>3.358472353130868</v>
      </c>
      <c r="J4504" s="7">
        <v>-0.18838480506267527</v>
      </c>
      <c r="K4504" s="7">
        <v>-1.729484550619544</v>
      </c>
      <c r="L4504" s="7">
        <v>-3.0749789812205086</v>
      </c>
      <c r="M4504" s="7">
        <v>0.30777313006760287</v>
      </c>
      <c r="N4504" s="7">
        <v>0.2886877862566371</v>
      </c>
      <c r="O4504" s="7">
        <v>-1.1181349101247997</v>
      </c>
      <c r="P4504" s="7">
        <v>-1.9754425467259764</v>
      </c>
      <c r="Q4504" s="7">
        <v>-4.9233549564633075</v>
      </c>
      <c r="R4504" s="7">
        <v>-1.7093932446284339</v>
      </c>
      <c r="S4504" s="7">
        <v>1.7886432287607823</v>
      </c>
      <c r="T4504" s="7">
        <v>-3.7076806199839627</v>
      </c>
      <c r="U4504" s="7">
        <v>-3.385722519793656</v>
      </c>
      <c r="V4504" s="7">
        <v>-2.2845052720921752</v>
      </c>
      <c r="W4504" s="7">
        <f>[1]!i_dq_pctchange(W$2,$A4506)</f>
        <v>0.31424236628618024</v>
      </c>
    </row>
    <row r="4505" spans="1:23" x14ac:dyDescent="0.35">
      <c r="A4505" s="1">
        <v>44259</v>
      </c>
      <c r="B4505">
        <v>1</v>
      </c>
      <c r="C4505">
        <v>1</v>
      </c>
      <c r="D4505">
        <v>0</v>
      </c>
      <c r="E4505">
        <f t="shared" ref="E4505:F4505" si="4630">IF(AVERAGE(B4489:B4505)&gt;0.5,1,0)</f>
        <v>0</v>
      </c>
      <c r="F4505">
        <f t="shared" si="4630"/>
        <v>1</v>
      </c>
      <c r="G4505">
        <f t="shared" si="4609"/>
        <v>1</v>
      </c>
      <c r="H4505">
        <f t="shared" si="4610"/>
        <v>3.358472353130868</v>
      </c>
      <c r="J4505" s="7">
        <v>1.0793184615716949</v>
      </c>
      <c r="K4505" s="7">
        <v>-1.6766971147465064</v>
      </c>
      <c r="L4505" s="7">
        <v>-0.332425450166008</v>
      </c>
      <c r="M4505" s="7">
        <v>-0.22332788189314756</v>
      </c>
      <c r="N4505" s="7">
        <v>-1.3248256508149026</v>
      </c>
      <c r="O4505" s="7">
        <v>1.1181928196853601</v>
      </c>
      <c r="P4505" s="7">
        <v>-1.1646120410940752</v>
      </c>
      <c r="Q4505" s="7">
        <v>0.92232264929972607</v>
      </c>
      <c r="R4505" s="7">
        <v>0.85545440347421386</v>
      </c>
      <c r="S4505" s="7">
        <v>-4.6930710395263553</v>
      </c>
      <c r="T4505" s="7">
        <v>-3.0061749888709124</v>
      </c>
      <c r="U4505" s="7">
        <v>-0.40512812832302458</v>
      </c>
      <c r="V4505" s="7">
        <v>1.1176975388939061</v>
      </c>
      <c r="W4505" s="7">
        <f>[1]!i_dq_pctchange(W$2,$A4507)</f>
        <v>-4.6170498177649133</v>
      </c>
    </row>
    <row r="4506" spans="1:23" x14ac:dyDescent="0.35">
      <c r="A4506" s="1">
        <v>44260</v>
      </c>
      <c r="B4506">
        <v>0</v>
      </c>
      <c r="C4506">
        <v>1</v>
      </c>
      <c r="D4506">
        <v>0</v>
      </c>
      <c r="E4506">
        <f t="shared" ref="E4506:F4506" si="4631">IF(AVERAGE(B4490:B4506)&gt;0.5,1,0)</f>
        <v>0</v>
      </c>
      <c r="F4506">
        <f t="shared" si="4631"/>
        <v>1</v>
      </c>
      <c r="G4506">
        <f t="shared" si="4609"/>
        <v>2</v>
      </c>
      <c r="H4506">
        <f t="shared" si="4610"/>
        <v>3.358472353130868</v>
      </c>
      <c r="J4506" s="7">
        <v>-1.4395344266217751</v>
      </c>
      <c r="K4506" s="7">
        <v>-2.2219114275811305</v>
      </c>
      <c r="L4506" s="7">
        <v>-3.0796009767712391</v>
      </c>
      <c r="M4506" s="7">
        <v>1.0478308020659428</v>
      </c>
      <c r="N4506" s="7">
        <v>-9.4799879766007553E-2</v>
      </c>
      <c r="O4506" s="7">
        <v>-1.1150826578157929</v>
      </c>
      <c r="P4506" s="7">
        <v>-3.2863007033637563</v>
      </c>
      <c r="Q4506" s="7">
        <v>-5.5440581938329156</v>
      </c>
      <c r="R4506" s="7">
        <v>-0.90314652653243443</v>
      </c>
      <c r="S4506" s="7">
        <v>-0.86258008989194535</v>
      </c>
      <c r="T4506" s="7">
        <v>-2.5415506958250424</v>
      </c>
      <c r="U4506" s="7">
        <v>-1.870969520615744</v>
      </c>
      <c r="V4506" s="7">
        <v>-2.4882093977913784</v>
      </c>
      <c r="W4506" s="7">
        <f>[1]!i_dq_pctchange(W$2,$A4508)</f>
        <v>-2.7639740418055894</v>
      </c>
    </row>
    <row r="4507" spans="1:23" x14ac:dyDescent="0.35">
      <c r="A4507" s="1">
        <v>44263</v>
      </c>
      <c r="B4507">
        <v>0</v>
      </c>
      <c r="C4507">
        <v>1</v>
      </c>
      <c r="D4507">
        <v>0</v>
      </c>
      <c r="E4507">
        <f t="shared" ref="E4507:F4507" si="4632">IF(AVERAGE(B4491:B4507)&gt;0.5,1,0)</f>
        <v>0</v>
      </c>
      <c r="F4507">
        <f t="shared" si="4632"/>
        <v>1</v>
      </c>
      <c r="G4507">
        <f t="shared" si="4609"/>
        <v>2</v>
      </c>
      <c r="H4507">
        <f t="shared" si="4610"/>
        <v>3.358472353130868</v>
      </c>
      <c r="J4507" s="7">
        <v>-2.2313745041510522</v>
      </c>
      <c r="K4507" s="7">
        <v>-2.5375779700122454</v>
      </c>
      <c r="L4507" s="7">
        <v>-1.569770968552588</v>
      </c>
      <c r="M4507" s="7">
        <v>-2.3155294844087679</v>
      </c>
      <c r="N4507" s="7">
        <v>-1.8202647657841162</v>
      </c>
      <c r="O4507" s="7">
        <v>-1.5662619494845893</v>
      </c>
      <c r="P4507" s="7">
        <v>-2.875354107648731</v>
      </c>
      <c r="Q4507" s="7">
        <v>-2.2698424402144148</v>
      </c>
      <c r="R4507" s="7">
        <v>-2.5158659347417274</v>
      </c>
      <c r="S4507" s="7">
        <v>1.5603657830767472</v>
      </c>
      <c r="T4507" s="7">
        <v>-1.5209621880966917</v>
      </c>
      <c r="U4507" s="7">
        <v>-3.2345233777578071</v>
      </c>
      <c r="V4507" s="7">
        <v>-2.5824061799870361</v>
      </c>
      <c r="W4507" s="7">
        <f>[1]!i_dq_pctchange(W$2,$A4509)</f>
        <v>1.4220080309438239</v>
      </c>
    </row>
    <row r="4508" spans="1:23" x14ac:dyDescent="0.35">
      <c r="A4508" s="1">
        <v>44264</v>
      </c>
      <c r="B4508">
        <v>0</v>
      </c>
      <c r="C4508">
        <v>1</v>
      </c>
      <c r="D4508">
        <v>0</v>
      </c>
      <c r="E4508">
        <f t="shared" ref="E4508:F4508" si="4633">IF(AVERAGE(B4492:B4508)&gt;0.5,1,0)</f>
        <v>0</v>
      </c>
      <c r="F4508">
        <f t="shared" si="4633"/>
        <v>1</v>
      </c>
      <c r="G4508">
        <f t="shared" si="4609"/>
        <v>2</v>
      </c>
      <c r="H4508">
        <f t="shared" si="4610"/>
        <v>3.358472353130868</v>
      </c>
      <c r="J4508" s="7">
        <v>0.35296517351165035</v>
      </c>
      <c r="K4508" s="7">
        <v>0.37557762767150016</v>
      </c>
      <c r="L4508" s="7">
        <v>1.2824914713326827</v>
      </c>
      <c r="M4508" s="7">
        <v>-0.68679389159792847</v>
      </c>
      <c r="N4508" s="7">
        <v>-0.32491386050312471</v>
      </c>
      <c r="O4508" s="7">
        <v>-0.53837301183960351</v>
      </c>
      <c r="P4508" s="7">
        <v>-0.38294619643656419</v>
      </c>
      <c r="Q4508" s="7">
        <v>2.2468715255792424</v>
      </c>
      <c r="R4508" s="7">
        <v>-1.5698846889704805</v>
      </c>
      <c r="S4508" s="7">
        <v>-2.0173698967380123</v>
      </c>
      <c r="T4508" s="7">
        <v>-0.20690553129031364</v>
      </c>
      <c r="U4508" s="7">
        <v>0.20244838490004469</v>
      </c>
      <c r="V4508" s="7">
        <v>-1.4448774995163509</v>
      </c>
      <c r="W4508" s="7">
        <f>[1]!i_dq_pctchange(W$2,$A4510)</f>
        <v>2.1713641693100665</v>
      </c>
    </row>
    <row r="4509" spans="1:23" x14ac:dyDescent="0.35">
      <c r="A4509" s="1">
        <v>44265</v>
      </c>
      <c r="B4509">
        <v>0</v>
      </c>
      <c r="C4509">
        <v>1</v>
      </c>
      <c r="D4509">
        <v>0</v>
      </c>
      <c r="E4509">
        <f t="shared" ref="E4509:F4509" si="4634">IF(AVERAGE(B4493:B4509)&gt;0.5,1,0)</f>
        <v>0</v>
      </c>
      <c r="F4509">
        <f t="shared" si="4634"/>
        <v>1</v>
      </c>
      <c r="G4509">
        <f t="shared" si="4609"/>
        <v>2</v>
      </c>
      <c r="H4509">
        <f t="shared" si="4610"/>
        <v>3.358472353130868</v>
      </c>
      <c r="J4509" s="7">
        <v>1.4519649690253422</v>
      </c>
      <c r="K4509" s="7">
        <v>3.3322060274418481</v>
      </c>
      <c r="L4509" s="7">
        <v>1.4607422796010956</v>
      </c>
      <c r="M4509" s="7">
        <v>2.4721791445876162</v>
      </c>
      <c r="N4509" s="7">
        <v>2.5455061450047669</v>
      </c>
      <c r="O4509" s="7">
        <v>0.58513075612079735</v>
      </c>
      <c r="P4509" s="7">
        <v>1.5813399363425511</v>
      </c>
      <c r="Q4509" s="7">
        <v>3.4805366060334797</v>
      </c>
      <c r="R4509" s="7">
        <v>1.5807390440967957</v>
      </c>
      <c r="S4509" s="7">
        <v>5.1577331099944157</v>
      </c>
      <c r="T4509" s="7">
        <v>6.0010770008136882</v>
      </c>
      <c r="U4509" s="7">
        <v>2.6428434076427232</v>
      </c>
      <c r="V4509" s="7">
        <v>1.4947330345484597</v>
      </c>
      <c r="W4509" s="7">
        <f>[1]!i_dq_pctchange(W$2,$A4511)</f>
        <v>0.19846635590505898</v>
      </c>
    </row>
    <row r="4510" spans="1:23" x14ac:dyDescent="0.35">
      <c r="A4510" s="1">
        <v>44266</v>
      </c>
      <c r="B4510">
        <v>1</v>
      </c>
      <c r="C4510">
        <v>1</v>
      </c>
      <c r="D4510">
        <v>0</v>
      </c>
      <c r="E4510">
        <f t="shared" ref="E4510:F4510" si="4635">IF(AVERAGE(B4494:B4510)&gt;0.5,1,0)</f>
        <v>0</v>
      </c>
      <c r="F4510">
        <f t="shared" si="4635"/>
        <v>1</v>
      </c>
      <c r="G4510">
        <f t="shared" si="4609"/>
        <v>1</v>
      </c>
      <c r="H4510">
        <f t="shared" si="4610"/>
        <v>3.358472353130868</v>
      </c>
      <c r="J4510" s="7">
        <v>-0.45601045296166376</v>
      </c>
      <c r="K4510" s="7">
        <v>1.4748783443761559</v>
      </c>
      <c r="L4510" s="7">
        <v>0.11929774962038082</v>
      </c>
      <c r="M4510" s="7">
        <v>4.220214239587488</v>
      </c>
      <c r="N4510" s="7">
        <v>1.3560885608856166</v>
      </c>
      <c r="O4510" s="7">
        <v>-0.15600112740311275</v>
      </c>
      <c r="P4510" s="7">
        <v>0.15281477358565804</v>
      </c>
      <c r="Q4510" s="7">
        <v>-0.48633929430580086</v>
      </c>
      <c r="R4510" s="7">
        <v>-0.56370660364185965</v>
      </c>
      <c r="S4510" s="7">
        <v>0.64710957722174967</v>
      </c>
      <c r="T4510" s="7">
        <v>-0.97149302431753459</v>
      </c>
      <c r="U4510" s="7">
        <v>1.1017240582864198</v>
      </c>
      <c r="V4510" s="7">
        <v>-1.2499755524600642</v>
      </c>
      <c r="W4510" s="7">
        <f>[1]!i_dq_pctchange(W$2,$A4512)</f>
        <v>-3.1838210291463365</v>
      </c>
    </row>
    <row r="4511" spans="1:23" x14ac:dyDescent="0.35">
      <c r="A4511" s="1">
        <v>44267</v>
      </c>
      <c r="B4511">
        <v>1</v>
      </c>
      <c r="C4511">
        <v>1</v>
      </c>
      <c r="D4511">
        <v>0</v>
      </c>
      <c r="E4511">
        <f t="shared" ref="E4511:F4511" si="4636">IF(AVERAGE(B4495:B4511)&gt;0.5,1,0)</f>
        <v>1</v>
      </c>
      <c r="F4511">
        <f t="shared" si="4636"/>
        <v>1</v>
      </c>
      <c r="G4511">
        <f t="shared" si="4609"/>
        <v>1</v>
      </c>
      <c r="H4511">
        <f t="shared" si="4610"/>
        <v>3.358472353130868</v>
      </c>
      <c r="J4511" s="7">
        <v>0.45853696954317014</v>
      </c>
      <c r="K4511" s="7">
        <v>-0.79080234548919348</v>
      </c>
      <c r="L4511" s="7">
        <v>-2.7907439416758115</v>
      </c>
      <c r="M4511" s="7">
        <v>-0.4190750078044288</v>
      </c>
      <c r="N4511" s="7">
        <v>1.1680470859500518</v>
      </c>
      <c r="O4511" s="7">
        <v>1.2801575578532742</v>
      </c>
      <c r="P4511" s="7">
        <v>-2.3492605374345961</v>
      </c>
      <c r="Q4511" s="7">
        <v>-3.5741458928931227</v>
      </c>
      <c r="R4511" s="7">
        <v>-2.3731881231374197</v>
      </c>
      <c r="S4511" s="7">
        <v>1.4298745974699589</v>
      </c>
      <c r="T4511" s="7">
        <v>0.3807935421030979</v>
      </c>
      <c r="U4511" s="7">
        <v>-1.1054562069271916</v>
      </c>
      <c r="V4511" s="7">
        <v>-1.6075542948437267</v>
      </c>
      <c r="W4511" s="7">
        <f>[1]!i_dq_pctchange(W$2,$A4513)</f>
        <v>1.2143164999220541</v>
      </c>
    </row>
    <row r="4512" spans="1:23" x14ac:dyDescent="0.35">
      <c r="A4512" s="1">
        <v>44270</v>
      </c>
      <c r="B4512">
        <v>0</v>
      </c>
      <c r="C4512">
        <v>1</v>
      </c>
      <c r="D4512">
        <v>0</v>
      </c>
      <c r="E4512">
        <f t="shared" ref="E4512:F4512" si="4637">IF(AVERAGE(B4496:B4512)&gt;0.5,1,0)</f>
        <v>1</v>
      </c>
      <c r="F4512">
        <f t="shared" si="4637"/>
        <v>1</v>
      </c>
      <c r="G4512">
        <f t="shared" si="4609"/>
        <v>2</v>
      </c>
      <c r="H4512">
        <f t="shared" si="4610"/>
        <v>3.358472353130868</v>
      </c>
      <c r="J4512" s="7">
        <v>0.98126750319030598</v>
      </c>
      <c r="K4512" s="7">
        <v>0.50109385121179151</v>
      </c>
      <c r="L4512" s="7">
        <v>1.4552920762174315</v>
      </c>
      <c r="M4512" s="7">
        <v>2.125092622499182</v>
      </c>
      <c r="N4512" s="7">
        <v>-1.4881844898938337</v>
      </c>
      <c r="O4512" s="7">
        <v>1.0640090747042596</v>
      </c>
      <c r="P4512" s="7">
        <v>-1.9055168523910423E-2</v>
      </c>
      <c r="Q4512" s="7">
        <v>2.3490573726610005</v>
      </c>
      <c r="R4512" s="7">
        <v>1.1336636300676681</v>
      </c>
      <c r="S4512" s="7">
        <v>-1.4703970180305146</v>
      </c>
      <c r="T4512" s="7">
        <v>-1.6135277881589096</v>
      </c>
      <c r="U4512" s="7">
        <v>0.723562628336757</v>
      </c>
      <c r="V4512" s="7">
        <v>0.97894934602516681</v>
      </c>
      <c r="W4512" s="7">
        <f>[1]!i_dq_pctchange(W$2,$A4514)</f>
        <v>0.79620777507584295</v>
      </c>
    </row>
    <row r="4513" spans="1:23" x14ac:dyDescent="0.35">
      <c r="A4513" s="1">
        <v>44271</v>
      </c>
      <c r="B4513">
        <v>0</v>
      </c>
      <c r="C4513">
        <v>1</v>
      </c>
      <c r="D4513">
        <v>0</v>
      </c>
      <c r="E4513">
        <f t="shared" ref="E4513:F4513" si="4638">IF(AVERAGE(B4497:B4513)&gt;0.5,1,0)</f>
        <v>1</v>
      </c>
      <c r="F4513">
        <f t="shared" si="4638"/>
        <v>1</v>
      </c>
      <c r="G4513">
        <f t="shared" si="4609"/>
        <v>2</v>
      </c>
      <c r="H4513">
        <f t="shared" si="4610"/>
        <v>3.358472353130868</v>
      </c>
      <c r="J4513" s="7">
        <v>0.7319261259240839</v>
      </c>
      <c r="K4513" s="7">
        <v>0.3373423648015928</v>
      </c>
      <c r="L4513" s="7">
        <v>2.3182115445308105</v>
      </c>
      <c r="M4513" s="7">
        <v>-2.2804014771680672</v>
      </c>
      <c r="N4513" s="7">
        <v>0.48364142801695742</v>
      </c>
      <c r="O4513" s="7">
        <v>0.76451177393028147</v>
      </c>
      <c r="P4513" s="7">
        <v>2.9983304491015628</v>
      </c>
      <c r="Q4513" s="7">
        <v>1.1322893542472789</v>
      </c>
      <c r="R4513" s="7">
        <v>1.1109472286897206</v>
      </c>
      <c r="S4513" s="7">
        <v>-1.4208575733248201</v>
      </c>
      <c r="T4513" s="7">
        <v>0.52172122238367524</v>
      </c>
      <c r="U4513" s="7">
        <v>0.98338765452233823</v>
      </c>
      <c r="V4513" s="7">
        <v>0.91807330854128921</v>
      </c>
      <c r="W4513" s="7">
        <f>[1]!i_dq_pctchange(W$2,$A4515)</f>
        <v>1.8741236112609212</v>
      </c>
    </row>
    <row r="4514" spans="1:23" x14ac:dyDescent="0.35">
      <c r="A4514" s="1">
        <v>44272</v>
      </c>
      <c r="B4514">
        <v>0</v>
      </c>
      <c r="C4514">
        <v>1</v>
      </c>
      <c r="D4514">
        <v>0</v>
      </c>
      <c r="E4514">
        <f t="shared" ref="E4514:F4514" si="4639">IF(AVERAGE(B4498:B4514)&gt;0.5,1,0)</f>
        <v>1</v>
      </c>
      <c r="F4514">
        <f t="shared" si="4639"/>
        <v>1</v>
      </c>
      <c r="G4514">
        <f t="shared" si="4609"/>
        <v>2</v>
      </c>
      <c r="H4514">
        <f t="shared" si="4610"/>
        <v>3.358472353130868</v>
      </c>
      <c r="J4514" s="7">
        <v>-3.2541072399613714E-2</v>
      </c>
      <c r="K4514" s="7">
        <v>0.45340838023764679</v>
      </c>
      <c r="L4514" s="7">
        <v>1.399479766212794</v>
      </c>
      <c r="M4514" s="7">
        <v>0.59494628824909679</v>
      </c>
      <c r="N4514" s="7">
        <v>-0.60703831195635227</v>
      </c>
      <c r="O4514" s="7">
        <v>-0.24569008042213675</v>
      </c>
      <c r="P4514" s="7">
        <v>-0.28816879585904986</v>
      </c>
      <c r="Q4514" s="7">
        <v>2.1977699621121971</v>
      </c>
      <c r="R4514" s="7">
        <v>-0.59964469358729178</v>
      </c>
      <c r="S4514" s="7">
        <v>1.3636177705388677</v>
      </c>
      <c r="T4514" s="7">
        <v>0.11859911904301293</v>
      </c>
      <c r="U4514" s="7">
        <v>1.6001392961506784</v>
      </c>
      <c r="V4514" s="7">
        <v>-0.10973720135020652</v>
      </c>
      <c r="W4514" s="7">
        <f>[1]!i_dq_pctchange(W$2,$A4516)</f>
        <v>-1.4411004349859262</v>
      </c>
    </row>
    <row r="4515" spans="1:23" x14ac:dyDescent="0.35">
      <c r="A4515" s="1">
        <v>44273</v>
      </c>
      <c r="B4515">
        <v>0</v>
      </c>
      <c r="C4515">
        <v>1</v>
      </c>
      <c r="D4515">
        <v>0</v>
      </c>
      <c r="E4515">
        <f t="shared" ref="E4515:F4515" si="4640">IF(AVERAGE(B4499:B4515)&gt;0.5,1,0)</f>
        <v>1</v>
      </c>
      <c r="F4515">
        <f t="shared" si="4640"/>
        <v>1</v>
      </c>
      <c r="G4515">
        <f t="shared" si="4609"/>
        <v>2</v>
      </c>
      <c r="H4515">
        <f t="shared" si="4610"/>
        <v>3.358472353130868</v>
      </c>
      <c r="J4515" s="7">
        <v>0.60734554020772402</v>
      </c>
      <c r="K4515" s="7">
        <v>-1.8568455343407793</v>
      </c>
      <c r="L4515" s="7">
        <v>-2.3329935972821145</v>
      </c>
      <c r="M4515" s="7">
        <v>0.94060647353004945</v>
      </c>
      <c r="N4515" s="7">
        <v>-1.661167541700636</v>
      </c>
      <c r="O4515" s="7">
        <v>-0.70730112140884749</v>
      </c>
      <c r="P4515" s="7">
        <v>-2.0799208214771729</v>
      </c>
      <c r="Q4515" s="7">
        <v>-2.6453046135810503</v>
      </c>
      <c r="R4515" s="7">
        <v>-1.037757604981234</v>
      </c>
      <c r="S4515" s="7">
        <v>-0.34814956123617802</v>
      </c>
      <c r="T4515" s="7">
        <v>-1.890563326481975</v>
      </c>
      <c r="U4515" s="7">
        <v>-2.7969370546347818</v>
      </c>
      <c r="V4515" s="7">
        <v>-1.2356800414822839</v>
      </c>
      <c r="W4515" s="7">
        <f>[1]!i_dq_pctchange(W$2,$A4517)</f>
        <v>0.8749933977119807</v>
      </c>
    </row>
    <row r="4516" spans="1:23" x14ac:dyDescent="0.35">
      <c r="A4516" s="1">
        <v>44274</v>
      </c>
      <c r="B4516">
        <v>0</v>
      </c>
      <c r="C4516">
        <v>1</v>
      </c>
      <c r="D4516">
        <v>0</v>
      </c>
      <c r="E4516">
        <f t="shared" ref="E4516:F4516" si="4641">IF(AVERAGE(B4500:B4516)&gt;0.5,1,0)</f>
        <v>0</v>
      </c>
      <c r="F4516">
        <f t="shared" si="4641"/>
        <v>1</v>
      </c>
      <c r="G4516">
        <f t="shared" si="4609"/>
        <v>2</v>
      </c>
      <c r="H4516">
        <f t="shared" si="4610"/>
        <v>3.358472353130868</v>
      </c>
      <c r="J4516" s="7">
        <v>1.4223497507375833</v>
      </c>
      <c r="K4516" s="7">
        <v>0.5463251519789486</v>
      </c>
      <c r="L4516" s="7">
        <v>5.03046643128184E-3</v>
      </c>
      <c r="M4516" s="7">
        <v>4.8935741371794492</v>
      </c>
      <c r="N4516" s="7">
        <v>1.0236104546194229</v>
      </c>
      <c r="O4516" s="7">
        <v>1.1062629326410167</v>
      </c>
      <c r="P4516" s="7">
        <v>1.307410851459524</v>
      </c>
      <c r="Q4516" s="7">
        <v>-0.12154213027313852</v>
      </c>
      <c r="R4516" s="7">
        <v>0.68055673248029347</v>
      </c>
      <c r="S4516" s="7">
        <v>0.63357078432455449</v>
      </c>
      <c r="T4516" s="7">
        <v>0.60069385702466671</v>
      </c>
      <c r="U4516" s="7">
        <v>0.179886446680532</v>
      </c>
      <c r="V4516" s="7">
        <v>2.3868212053124505</v>
      </c>
      <c r="W4516" s="7">
        <f>[1]!i_dq_pctchange(W$2,$A4518)</f>
        <v>-0.55847875109490663</v>
      </c>
    </row>
    <row r="4517" spans="1:23" x14ac:dyDescent="0.35">
      <c r="A4517" s="1">
        <v>44277</v>
      </c>
      <c r="B4517">
        <v>0</v>
      </c>
      <c r="C4517">
        <v>1</v>
      </c>
      <c r="D4517">
        <v>0</v>
      </c>
      <c r="E4517">
        <f t="shared" ref="E4517:F4517" si="4642">IF(AVERAGE(B4501:B4517)&gt;0.5,1,0)</f>
        <v>0</v>
      </c>
      <c r="F4517">
        <f t="shared" si="4642"/>
        <v>1</v>
      </c>
      <c r="G4517">
        <f t="shared" si="4609"/>
        <v>2</v>
      </c>
      <c r="H4517">
        <f t="shared" si="4610"/>
        <v>3.358472353130868</v>
      </c>
      <c r="J4517" s="7">
        <v>-0.28501389390263199</v>
      </c>
      <c r="K4517" s="7">
        <v>-0.19452755236410099</v>
      </c>
      <c r="L4517" s="7">
        <v>-0.92823490882472137</v>
      </c>
      <c r="M4517" s="7">
        <v>-2.0117883108932388</v>
      </c>
      <c r="N4517" s="7">
        <v>-3.152085538527623</v>
      </c>
      <c r="O4517" s="7">
        <v>-0.28537742594646526</v>
      </c>
      <c r="P4517" s="7">
        <v>-0.84780428915638073</v>
      </c>
      <c r="Q4517" s="7">
        <v>0.33698778904781296</v>
      </c>
      <c r="R4517" s="7">
        <v>-5.9968122208725889E-2</v>
      </c>
      <c r="S4517" s="7">
        <v>-3.9508918772589592</v>
      </c>
      <c r="T4517" s="7">
        <v>-4.1500323663362577</v>
      </c>
      <c r="U4517" s="7">
        <v>-3.130627298743561</v>
      </c>
      <c r="V4517" s="7">
        <v>6.9529092493244113E-2</v>
      </c>
      <c r="W4517" s="7">
        <f>[1]!i_dq_pctchange(W$2,$A4519)</f>
        <v>-0.63693755923600337</v>
      </c>
    </row>
    <row r="4518" spans="1:23" x14ac:dyDescent="0.35">
      <c r="A4518" s="1">
        <v>44278</v>
      </c>
      <c r="B4518">
        <v>0</v>
      </c>
      <c r="C4518">
        <v>1</v>
      </c>
      <c r="D4518">
        <v>0</v>
      </c>
      <c r="E4518">
        <f t="shared" ref="E4518:F4518" si="4643">IF(AVERAGE(B4502:B4518)&gt;0.5,1,0)</f>
        <v>0</v>
      </c>
      <c r="F4518">
        <f t="shared" si="4643"/>
        <v>1</v>
      </c>
      <c r="G4518">
        <f t="shared" si="4609"/>
        <v>2</v>
      </c>
      <c r="H4518">
        <f t="shared" si="4610"/>
        <v>3.358472353130868</v>
      </c>
      <c r="J4518" s="7">
        <v>1.0250257835027639</v>
      </c>
      <c r="K4518" s="7">
        <v>-2.4960553138108117</v>
      </c>
      <c r="L4518" s="7">
        <v>-0.28551952562492144</v>
      </c>
      <c r="M4518" s="7">
        <v>0.89292636321763263</v>
      </c>
      <c r="N4518" s="7">
        <v>-2.1150046133315321</v>
      </c>
      <c r="O4518" s="7">
        <v>-0.77763223731806408</v>
      </c>
      <c r="P4518" s="7">
        <v>-0.71493438049502223</v>
      </c>
      <c r="Q4518" s="7">
        <v>-0.25634375302429563</v>
      </c>
      <c r="R4518" s="7">
        <v>-1.873286066941418</v>
      </c>
      <c r="S4518" s="7">
        <v>-4.2493791800606413</v>
      </c>
      <c r="T4518" s="7">
        <v>-4.3717764457625652</v>
      </c>
      <c r="U4518" s="7">
        <v>-3.4024245105163997</v>
      </c>
      <c r="V4518" s="7">
        <v>-0.65919892999595242</v>
      </c>
      <c r="W4518" s="7">
        <f>[1]!i_dq_pctchange(W$2,$A4520)</f>
        <v>0.66473201895847178</v>
      </c>
    </row>
    <row r="4519" spans="1:23" x14ac:dyDescent="0.35">
      <c r="A4519" s="1">
        <v>44279</v>
      </c>
      <c r="B4519">
        <v>0</v>
      </c>
      <c r="C4519">
        <v>1</v>
      </c>
      <c r="D4519">
        <v>0</v>
      </c>
      <c r="E4519">
        <f t="shared" ref="E4519:F4519" si="4644">IF(AVERAGE(B4503:B4519)&gt;0.5,1,0)</f>
        <v>0</v>
      </c>
      <c r="F4519">
        <f t="shared" si="4644"/>
        <v>1</v>
      </c>
      <c r="G4519">
        <f t="shared" si="4609"/>
        <v>2</v>
      </c>
      <c r="H4519">
        <f t="shared" si="4610"/>
        <v>3.358472353130868</v>
      </c>
      <c r="J4519" s="7">
        <v>-0.54335597316554696</v>
      </c>
      <c r="K4519" s="7">
        <v>-3.4425873179603571E-2</v>
      </c>
      <c r="L4519" s="7">
        <v>-0.63941029513409653</v>
      </c>
      <c r="M4519" s="7">
        <v>-2.8236687353381127</v>
      </c>
      <c r="N4519" s="7">
        <v>1.3180251468517858</v>
      </c>
      <c r="O4519" s="7">
        <v>0.35813742841266716</v>
      </c>
      <c r="P4519" s="7">
        <v>-0.32355571771347158</v>
      </c>
      <c r="Q4519" s="7">
        <v>-0.60012543525878548</v>
      </c>
      <c r="R4519" s="7">
        <v>0.10245242131010801</v>
      </c>
      <c r="S4519" s="7">
        <v>-0.14319866029697451</v>
      </c>
      <c r="T4519" s="7">
        <v>0.53985041016567514</v>
      </c>
      <c r="U4519" s="7">
        <v>1.3544454923596096</v>
      </c>
      <c r="V4519" s="7">
        <v>1.5148965188635415</v>
      </c>
      <c r="W4519" s="7">
        <f>[1]!i_dq_pctchange(W$2,$A4521)</f>
        <v>2.908683401410801</v>
      </c>
    </row>
    <row r="4520" spans="1:23" x14ac:dyDescent="0.35">
      <c r="A4520" s="1">
        <v>44280</v>
      </c>
      <c r="B4520">
        <v>0</v>
      </c>
      <c r="C4520">
        <v>1</v>
      </c>
      <c r="D4520">
        <v>0</v>
      </c>
      <c r="E4520">
        <f t="shared" ref="E4520:F4520" si="4645">IF(AVERAGE(B4504:B4520)&gt;0.5,1,0)</f>
        <v>0</v>
      </c>
      <c r="F4520">
        <f t="shared" si="4645"/>
        <v>1</v>
      </c>
      <c r="G4520">
        <f t="shared" si="4609"/>
        <v>2</v>
      </c>
      <c r="H4520">
        <f t="shared" si="4610"/>
        <v>3.358472353130868</v>
      </c>
      <c r="J4520" s="7">
        <v>0.62634591052679323</v>
      </c>
      <c r="K4520" s="7">
        <v>3.0653349069113043</v>
      </c>
      <c r="L4520" s="7">
        <v>1.4394811674604269</v>
      </c>
      <c r="M4520" s="7">
        <v>1.6056560770268375</v>
      </c>
      <c r="N4520" s="7">
        <v>0.44320931458278073</v>
      </c>
      <c r="O4520" s="7">
        <v>0.7076377509217574</v>
      </c>
      <c r="P4520" s="7">
        <v>0.11311642094559782</v>
      </c>
      <c r="Q4520" s="7">
        <v>2.8947373558517291</v>
      </c>
      <c r="R4520" s="7">
        <v>1.4301866369447942</v>
      </c>
      <c r="S4520" s="7">
        <v>2.012037970195875</v>
      </c>
      <c r="T4520" s="7">
        <v>3.2697057264846099</v>
      </c>
      <c r="U4520" s="7">
        <v>1.6456223862734831</v>
      </c>
      <c r="V4520" s="7">
        <v>1.3163843997468065</v>
      </c>
      <c r="W4520" s="7">
        <f>[1]!i_dq_pctchange(W$2,$A4522)</f>
        <v>-9.4157876575155341E-2</v>
      </c>
    </row>
    <row r="4521" spans="1:23" x14ac:dyDescent="0.35">
      <c r="A4521" s="1">
        <v>44281</v>
      </c>
      <c r="B4521">
        <v>0</v>
      </c>
      <c r="C4521">
        <v>1</v>
      </c>
      <c r="D4521">
        <v>0</v>
      </c>
      <c r="E4521">
        <f t="shared" ref="E4521:F4521" si="4646">IF(AVERAGE(B4505:B4521)&gt;0.5,1,0)</f>
        <v>0</v>
      </c>
      <c r="F4521">
        <f t="shared" si="4646"/>
        <v>1</v>
      </c>
      <c r="G4521">
        <f t="shared" si="4609"/>
        <v>2</v>
      </c>
      <c r="H4521">
        <f t="shared" si="4610"/>
        <v>3.358472353130868</v>
      </c>
      <c r="J4521" s="7">
        <v>-0.89057835549022912</v>
      </c>
      <c r="K4521" s="7">
        <v>1.1769110323062164</v>
      </c>
      <c r="L4521" s="7">
        <v>0.189715995691904</v>
      </c>
      <c r="M4521" s="7">
        <v>1.3307880352679295</v>
      </c>
      <c r="N4521" s="7">
        <v>4.0587384121229437</v>
      </c>
      <c r="O4521" s="7">
        <v>-0.72840757772700204</v>
      </c>
      <c r="P4521" s="7">
        <v>-0.20921936294734686</v>
      </c>
      <c r="Q4521" s="7">
        <v>1.3637895286464021</v>
      </c>
      <c r="R4521" s="7">
        <v>-0.43584379358437936</v>
      </c>
      <c r="S4521" s="7">
        <v>1.0398687961263662</v>
      </c>
      <c r="T4521" s="7">
        <v>-0.17476931418778877</v>
      </c>
      <c r="U4521" s="7">
        <v>1.0199653926139207</v>
      </c>
      <c r="V4521" s="7">
        <v>-0.82347290933510142</v>
      </c>
      <c r="W4521" s="7">
        <f>[1]!i_dq_pctchange(W$2,$A4523)</f>
        <v>1.2882106680922309</v>
      </c>
    </row>
    <row r="4522" spans="1:23" x14ac:dyDescent="0.35">
      <c r="A4522" s="1">
        <v>44284</v>
      </c>
      <c r="B4522">
        <v>0</v>
      </c>
      <c r="C4522">
        <v>1</v>
      </c>
      <c r="D4522">
        <v>0</v>
      </c>
      <c r="E4522">
        <f t="shared" ref="E4522:F4522" si="4647">IF(AVERAGE(B4506:B4522)&gt;0.5,1,0)</f>
        <v>0</v>
      </c>
      <c r="F4522">
        <f t="shared" si="4647"/>
        <v>1</v>
      </c>
      <c r="G4522">
        <f t="shared" si="4609"/>
        <v>2</v>
      </c>
      <c r="H4522">
        <f t="shared" si="4610"/>
        <v>3.358472353130868</v>
      </c>
      <c r="J4522" s="7">
        <v>0.21424790583174014</v>
      </c>
      <c r="K4522" s="7">
        <v>0.48247575267059711</v>
      </c>
      <c r="L4522" s="7">
        <v>0.21864536429985953</v>
      </c>
      <c r="M4522" s="7">
        <v>-0.83171823681154455</v>
      </c>
      <c r="N4522" s="7">
        <v>-0.71743465537922213</v>
      </c>
      <c r="O4522" s="7">
        <v>-1.2379668787035785</v>
      </c>
      <c r="P4522" s="7">
        <v>0.76789789858556756</v>
      </c>
      <c r="Q4522" s="7">
        <v>0.78761056646267835</v>
      </c>
      <c r="R4522" s="7">
        <v>-0.87072794129352082</v>
      </c>
      <c r="S4522" s="7">
        <v>1.0059786746433759</v>
      </c>
      <c r="T4522" s="7">
        <v>1.0628185667104963</v>
      </c>
      <c r="U4522" s="7">
        <v>0.5322032744120675</v>
      </c>
      <c r="V4522" s="7">
        <v>-0.53525551058191301</v>
      </c>
      <c r="W4522" s="7">
        <f>[1]!i_dq_pctchange(W$2,$A4524)</f>
        <v>-0.72390630087221575</v>
      </c>
    </row>
    <row r="4523" spans="1:23" x14ac:dyDescent="0.35">
      <c r="A4523" s="1">
        <v>44285</v>
      </c>
      <c r="B4523">
        <v>0</v>
      </c>
      <c r="C4523">
        <v>1</v>
      </c>
      <c r="D4523">
        <v>0</v>
      </c>
      <c r="E4523">
        <f t="shared" ref="E4523:F4523" si="4648">IF(AVERAGE(B4507:B4523)&gt;0.5,1,0)</f>
        <v>0</v>
      </c>
      <c r="F4523">
        <f t="shared" si="4648"/>
        <v>1</v>
      </c>
      <c r="G4523">
        <f t="shared" si="4609"/>
        <v>2</v>
      </c>
      <c r="H4523">
        <f t="shared" si="4610"/>
        <v>3.358472353130868</v>
      </c>
      <c r="J4523" s="7">
        <v>0.68706194037358193</v>
      </c>
      <c r="K4523" s="7">
        <v>-0.60658620433210397</v>
      </c>
      <c r="L4523" s="7">
        <v>0.72141143574684574</v>
      </c>
      <c r="M4523" s="7">
        <v>1.6231754651311165</v>
      </c>
      <c r="N4523" s="7">
        <v>-0.27319460690758746</v>
      </c>
      <c r="O4523" s="7">
        <v>0.41685575364668159</v>
      </c>
      <c r="P4523" s="7">
        <v>-0.76280366327558746</v>
      </c>
      <c r="Q4523" s="7">
        <v>-1.5427427205832454</v>
      </c>
      <c r="R4523" s="7">
        <v>0.2119664707582638</v>
      </c>
      <c r="S4523" s="7">
        <v>-0.99098547574955587</v>
      </c>
      <c r="T4523" s="7">
        <v>-2.2170129349748313</v>
      </c>
      <c r="U4523" s="7">
        <v>-1.1215581451694772</v>
      </c>
      <c r="V4523" s="7">
        <v>0.47609302125185243</v>
      </c>
      <c r="W4523" s="7">
        <f>[1]!i_dq_pctchange(W$2,$A4525)</f>
        <v>1.902491691054824</v>
      </c>
    </row>
    <row r="4524" spans="1:23" x14ac:dyDescent="0.35">
      <c r="A4524" s="1">
        <v>44286</v>
      </c>
      <c r="B4524">
        <v>0</v>
      </c>
      <c r="C4524">
        <v>1</v>
      </c>
      <c r="D4524">
        <v>0</v>
      </c>
      <c r="E4524">
        <f t="shared" ref="E4524:F4524" si="4649">IF(AVERAGE(B4508:B4524)&gt;0.5,1,0)</f>
        <v>0</v>
      </c>
      <c r="F4524">
        <f t="shared" si="4649"/>
        <v>1</v>
      </c>
      <c r="G4524">
        <f t="shared" si="4609"/>
        <v>2</v>
      </c>
      <c r="H4524">
        <f t="shared" si="4610"/>
        <v>3.358472353130868</v>
      </c>
      <c r="J4524" s="7">
        <v>5.329092264074009E-2</v>
      </c>
      <c r="K4524" s="7">
        <v>0.63683813546538459</v>
      </c>
      <c r="L4524" s="7">
        <v>2.1365105008077592</v>
      </c>
      <c r="M4524" s="7">
        <v>-0.17976339371770506</v>
      </c>
      <c r="N4524" s="7">
        <v>-2.7780135659672297E-2</v>
      </c>
      <c r="O4524" s="7">
        <v>0.39188342920596392</v>
      </c>
      <c r="P4524" s="7">
        <v>0.56180632948110221</v>
      </c>
      <c r="Q4524" s="7">
        <v>1.8267673879221999</v>
      </c>
      <c r="R4524" s="7">
        <v>0.56778728541058454</v>
      </c>
      <c r="S4524" s="7">
        <v>3.5383319292333599</v>
      </c>
      <c r="T4524" s="7">
        <v>0.84335900789375917</v>
      </c>
      <c r="U4524" s="7">
        <v>1.1060874330761776</v>
      </c>
      <c r="V4524" s="7">
        <v>0.54051736152056762</v>
      </c>
      <c r="W4524" s="7">
        <f>[1]!i_dq_pctchange(W$2,$A4526)</f>
        <v>0.43193434597941116</v>
      </c>
    </row>
    <row r="4525" spans="1:23" x14ac:dyDescent="0.35">
      <c r="A4525" s="1">
        <v>44287</v>
      </c>
      <c r="B4525">
        <v>0</v>
      </c>
      <c r="C4525">
        <v>1</v>
      </c>
      <c r="D4525">
        <v>0</v>
      </c>
      <c r="E4525">
        <f t="shared" ref="E4525:F4525" si="4650">IF(AVERAGE(B4509:B4525)&gt;0.5,1,0)</f>
        <v>0</v>
      </c>
      <c r="F4525">
        <f t="shared" si="4650"/>
        <v>1</v>
      </c>
      <c r="G4525">
        <f t="shared" si="4609"/>
        <v>2</v>
      </c>
      <c r="H4525">
        <f t="shared" si="4610"/>
        <v>3.358472353130868</v>
      </c>
      <c r="J4525" s="7">
        <v>0.23385583328824983</v>
      </c>
      <c r="K4525" s="7">
        <v>0.15517410918787447</v>
      </c>
      <c r="L4525" s="7">
        <v>0.90334678485132391</v>
      </c>
      <c r="M4525" s="7">
        <v>-1.8817083576593003</v>
      </c>
      <c r="N4525" s="7">
        <v>-0.98299537640964707</v>
      </c>
      <c r="O4525" s="7">
        <v>0.33408360128616954</v>
      </c>
      <c r="P4525" s="7">
        <v>1.3880665745674543</v>
      </c>
      <c r="Q4525" s="7">
        <v>4.0400182129994775</v>
      </c>
      <c r="R4525" s="7">
        <v>0.96982701387819215</v>
      </c>
      <c r="S4525" s="7">
        <v>-1.7378192160404875</v>
      </c>
      <c r="T4525" s="7">
        <v>0.62875023724128887</v>
      </c>
      <c r="U4525" s="7">
        <v>0.46620836308484187</v>
      </c>
      <c r="V4525" s="7">
        <v>0.44953788017725455</v>
      </c>
      <c r="W4525" s="7">
        <f>[1]!i_dq_pctchange(W$2,$A4527)</f>
        <v>-0.77557164360978692</v>
      </c>
    </row>
    <row r="4526" spans="1:23" x14ac:dyDescent="0.35">
      <c r="A4526" s="1">
        <v>44288</v>
      </c>
      <c r="B4526">
        <v>0</v>
      </c>
      <c r="C4526">
        <v>1</v>
      </c>
      <c r="D4526">
        <v>0</v>
      </c>
      <c r="E4526">
        <f t="shared" ref="E4526:F4526" si="4651">IF(AVERAGE(B4510:B4526)&gt;0.5,1,0)</f>
        <v>0</v>
      </c>
      <c r="F4526">
        <f t="shared" si="4651"/>
        <v>1</v>
      </c>
      <c r="G4526">
        <f t="shared" si="4609"/>
        <v>2</v>
      </c>
      <c r="H4526">
        <f t="shared" si="4610"/>
        <v>3.358472353130868</v>
      </c>
      <c r="J4526" s="7">
        <v>1.1657208331084614</v>
      </c>
      <c r="K4526" s="7">
        <v>0.58513211270169885</v>
      </c>
      <c r="L4526" s="7">
        <v>-1.72173218943075</v>
      </c>
      <c r="M4526" s="7">
        <v>0.70944708897839615</v>
      </c>
      <c r="N4526" s="7">
        <v>0.57023920423760821</v>
      </c>
      <c r="O4526" s="7">
        <v>8.1400081400080232E-2</v>
      </c>
      <c r="P4526" s="7">
        <v>-0.55700852482580288</v>
      </c>
      <c r="Q4526" s="7">
        <v>-0.92731404755613656</v>
      </c>
      <c r="R4526" s="7">
        <v>0.52181140094789114</v>
      </c>
      <c r="S4526" s="7">
        <v>1.2493067847728279</v>
      </c>
      <c r="T4526" s="7">
        <v>0.68865793915243989</v>
      </c>
      <c r="U4526" s="7">
        <v>0.40853593689611256</v>
      </c>
      <c r="V4526" s="7">
        <v>1.1655209602703762</v>
      </c>
      <c r="W4526" s="7">
        <f>[1]!i_dq_pctchange(W$2,$A4528)</f>
        <v>-0.46615866562186969</v>
      </c>
    </row>
    <row r="4527" spans="1:23" x14ac:dyDescent="0.35">
      <c r="A4527" s="1">
        <v>44292</v>
      </c>
      <c r="B4527">
        <v>0</v>
      </c>
      <c r="C4527">
        <v>1</v>
      </c>
      <c r="D4527">
        <v>0</v>
      </c>
      <c r="E4527">
        <f t="shared" ref="E4527:F4527" si="4652">IF(AVERAGE(B4511:B4527)&gt;0.5,1,0)</f>
        <v>0</v>
      </c>
      <c r="F4527">
        <f t="shared" si="4652"/>
        <v>1</v>
      </c>
      <c r="G4527">
        <f t="shared" si="4609"/>
        <v>2</v>
      </c>
      <c r="H4527">
        <f t="shared" si="4610"/>
        <v>3.358472353130868</v>
      </c>
      <c r="J4527" s="7">
        <v>2.2491782558917284</v>
      </c>
      <c r="K4527" s="7">
        <v>0.61672477600426967</v>
      </c>
      <c r="L4527" s="7">
        <v>-0.42089555997683636</v>
      </c>
      <c r="M4527" s="7">
        <v>1.1630232241057896</v>
      </c>
      <c r="N4527" s="7">
        <v>0.905736720124654</v>
      </c>
      <c r="O4527" s="7">
        <v>0.59879664289626322</v>
      </c>
      <c r="P4527" s="7">
        <v>-0.21230676570969778</v>
      </c>
      <c r="Q4527" s="7">
        <v>-3.054873935051587</v>
      </c>
      <c r="R4527" s="7">
        <v>0.24856226353879404</v>
      </c>
      <c r="S4527" s="7">
        <v>4.3664534523831806</v>
      </c>
      <c r="T4527" s="7">
        <v>1.1616067011522382</v>
      </c>
      <c r="U4527" s="7">
        <v>0.39318208825671541</v>
      </c>
      <c r="V4527" s="7">
        <v>-0.81192133030024927</v>
      </c>
      <c r="W4527" s="7">
        <f>[1]!i_dq_pctchange(W$2,$A4529)</f>
        <v>1.4375576888758237</v>
      </c>
    </row>
    <row r="4528" spans="1:23" x14ac:dyDescent="0.35">
      <c r="A4528" s="1">
        <v>44293</v>
      </c>
      <c r="B4528">
        <v>0</v>
      </c>
      <c r="C4528">
        <v>1</v>
      </c>
      <c r="D4528">
        <v>0</v>
      </c>
      <c r="E4528">
        <f t="shared" ref="E4528:F4528" si="4653">IF(AVERAGE(B4512:B4528)&gt;0.5,1,0)</f>
        <v>0</v>
      </c>
      <c r="F4528">
        <f t="shared" si="4653"/>
        <v>1</v>
      </c>
      <c r="G4528">
        <f t="shared" si="4609"/>
        <v>2</v>
      </c>
      <c r="H4528">
        <f t="shared" si="4610"/>
        <v>3.358472353130868</v>
      </c>
      <c r="J4528" s="7">
        <v>-1.0619255929686575</v>
      </c>
      <c r="K4528" s="7">
        <v>-0.21519903840692012</v>
      </c>
      <c r="L4528" s="7">
        <v>7.4397470064497026E-2</v>
      </c>
      <c r="M4528" s="7">
        <v>-2.3819685608902499</v>
      </c>
      <c r="N4528" s="7">
        <v>0.22353750014402068</v>
      </c>
      <c r="O4528" s="7">
        <v>-0.66462314149024904</v>
      </c>
      <c r="P4528" s="7">
        <v>-0.78061735163491963</v>
      </c>
      <c r="Q4528" s="7">
        <v>1.4267467748782519</v>
      </c>
      <c r="R4528" s="7">
        <v>-0.96464029565598763</v>
      </c>
      <c r="S4528" s="7">
        <v>1.12151951515848</v>
      </c>
      <c r="T4528" s="7">
        <v>1.2330175219528774</v>
      </c>
      <c r="U4528" s="7">
        <v>0.24419741649941423</v>
      </c>
      <c r="V4528" s="7">
        <v>-0.31375950746315867</v>
      </c>
      <c r="W4528" s="7">
        <f>[1]!i_dq_pctchange(W$2,$A4530)</f>
        <v>-1.071222039934715</v>
      </c>
    </row>
    <row r="4529" spans="1:23" x14ac:dyDescent="0.35">
      <c r="A4529" s="1">
        <v>44294</v>
      </c>
      <c r="B4529">
        <v>0</v>
      </c>
      <c r="C4529">
        <v>1</v>
      </c>
      <c r="D4529">
        <v>0</v>
      </c>
      <c r="E4529">
        <f t="shared" ref="E4529:F4529" si="4654">IF(AVERAGE(B4513:B4529)&gt;0.5,1,0)</f>
        <v>0</v>
      </c>
      <c r="F4529">
        <f t="shared" si="4654"/>
        <v>1</v>
      </c>
      <c r="G4529">
        <f t="shared" si="4609"/>
        <v>2</v>
      </c>
      <c r="H4529">
        <f t="shared" si="4610"/>
        <v>3.358472353130868</v>
      </c>
      <c r="J4529" s="7">
        <v>1.2404471775567647</v>
      </c>
      <c r="K4529" s="7">
        <v>-0.74824084557974235</v>
      </c>
      <c r="L4529" s="7">
        <v>-1.2254873570940346</v>
      </c>
      <c r="M4529" s="7">
        <v>-0.11183365778899965</v>
      </c>
      <c r="N4529" s="7">
        <v>1.1864751035674745</v>
      </c>
      <c r="O4529" s="7">
        <v>0.89850196266922899</v>
      </c>
      <c r="P4529" s="7">
        <v>-0.74468354751223254</v>
      </c>
      <c r="Q4529" s="7">
        <v>-2.3303640391904366</v>
      </c>
      <c r="R4529" s="7">
        <v>-0.72841887775001501</v>
      </c>
      <c r="S4529" s="7">
        <v>1.0884634252116976</v>
      </c>
      <c r="T4529" s="7">
        <v>-0.344013300909632</v>
      </c>
      <c r="U4529" s="7">
        <v>-0.90792645205342026</v>
      </c>
      <c r="V4529" s="7">
        <v>-0.88205580976799114</v>
      </c>
      <c r="W4529" s="7">
        <f>[1]!i_dq_pctchange(W$2,$A4531)</f>
        <v>-2.4836143059042906</v>
      </c>
    </row>
    <row r="4530" spans="1:23" x14ac:dyDescent="0.35">
      <c r="A4530" s="1">
        <v>44295</v>
      </c>
      <c r="B4530">
        <v>0</v>
      </c>
      <c r="C4530">
        <v>1</v>
      </c>
      <c r="D4530">
        <v>0</v>
      </c>
      <c r="E4530">
        <f t="shared" ref="E4530:F4530" si="4655">IF(AVERAGE(B4514:B4530)&gt;0.5,1,0)</f>
        <v>0</v>
      </c>
      <c r="F4530">
        <f t="shared" si="4655"/>
        <v>1</v>
      </c>
      <c r="G4530">
        <f t="shared" si="4609"/>
        <v>2</v>
      </c>
      <c r="H4530">
        <f t="shared" si="4610"/>
        <v>3.358472353130868</v>
      </c>
      <c r="J4530" s="7">
        <v>-1.3462509315575788</v>
      </c>
      <c r="K4530" s="7">
        <v>-1.9398328105177836</v>
      </c>
      <c r="L4530" s="7">
        <v>-1.8737240478665305</v>
      </c>
      <c r="M4530" s="7">
        <v>1.0960911151655868</v>
      </c>
      <c r="N4530" s="7">
        <v>-0.37229630695697674</v>
      </c>
      <c r="O4530" s="7">
        <v>-0.86287113462631904</v>
      </c>
      <c r="P4530" s="7">
        <v>-0.99899895809924344</v>
      </c>
      <c r="Q4530" s="7">
        <v>-0.79246503258336576</v>
      </c>
      <c r="R4530" s="7">
        <v>-1.2726712823344533</v>
      </c>
      <c r="S4530" s="7">
        <v>1.0855346442737743</v>
      </c>
      <c r="T4530" s="7">
        <v>-3.9579264418664808</v>
      </c>
      <c r="U4530" s="7">
        <v>-3.1844510299664348</v>
      </c>
      <c r="V4530" s="7">
        <v>-1.7903026877023414</v>
      </c>
      <c r="W4530" s="7">
        <f>[1]!i_dq_pctchange(W$2,$A4532)</f>
        <v>0.70126361823059247</v>
      </c>
    </row>
    <row r="4531" spans="1:23" x14ac:dyDescent="0.35">
      <c r="A4531" s="1">
        <v>44298</v>
      </c>
      <c r="B4531">
        <v>0</v>
      </c>
      <c r="C4531">
        <v>1</v>
      </c>
      <c r="D4531">
        <v>0</v>
      </c>
      <c r="E4531">
        <f t="shared" ref="E4531:F4531" si="4656">IF(AVERAGE(B4515:B4531)&gt;0.5,1,0)</f>
        <v>0</v>
      </c>
      <c r="F4531">
        <f t="shared" si="4656"/>
        <v>1</v>
      </c>
      <c r="G4531">
        <f t="shared" si="4609"/>
        <v>2</v>
      </c>
      <c r="H4531">
        <f t="shared" si="4610"/>
        <v>3.358472353130868</v>
      </c>
      <c r="J4531" s="7">
        <v>0.30135406259392233</v>
      </c>
      <c r="K4531" s="7">
        <v>-0.42551117987075437</v>
      </c>
      <c r="L4531" s="7">
        <v>-1.0472063090947943</v>
      </c>
      <c r="M4531" s="7">
        <v>-1.8680812859180778</v>
      </c>
      <c r="N4531" s="7">
        <v>-1.8680575091045899</v>
      </c>
      <c r="O4531" s="7">
        <v>-1.3489790557466852</v>
      </c>
      <c r="P4531" s="7">
        <v>0.86308295501444576</v>
      </c>
      <c r="Q4531" s="7">
        <v>0.84912073675975175</v>
      </c>
      <c r="R4531" s="7">
        <v>-0.52756968383463809</v>
      </c>
      <c r="S4531" s="7">
        <v>-2.1637567269526956</v>
      </c>
      <c r="T4531" s="7">
        <v>-0.63800073502388732</v>
      </c>
      <c r="U4531" s="7">
        <v>7.7861823358020152E-2</v>
      </c>
      <c r="V4531" s="7">
        <v>0.46614557783083382</v>
      </c>
      <c r="W4531" s="7">
        <f>[1]!i_dq_pctchange(W$2,$A4533)</f>
        <v>0.52265336696383369</v>
      </c>
    </row>
    <row r="4532" spans="1:23" x14ac:dyDescent="0.35">
      <c r="A4532" s="1">
        <v>44299</v>
      </c>
      <c r="B4532">
        <v>0</v>
      </c>
      <c r="C4532">
        <v>1</v>
      </c>
      <c r="D4532">
        <v>1</v>
      </c>
      <c r="E4532">
        <f t="shared" ref="E4532:F4532" si="4657">IF(AVERAGE(B4516:B4532)&gt;0.5,1,0)</f>
        <v>0</v>
      </c>
      <c r="F4532">
        <f t="shared" si="4657"/>
        <v>1</v>
      </c>
      <c r="G4532">
        <f t="shared" si="4609"/>
        <v>2</v>
      </c>
      <c r="H4532">
        <f t="shared" si="4610"/>
        <v>3.358472353130868</v>
      </c>
      <c r="J4532" s="7">
        <v>5.5068754960242286E-2</v>
      </c>
      <c r="K4532" s="7">
        <v>1.3326368176246239</v>
      </c>
      <c r="L4532" s="7">
        <v>1.5580637015403855</v>
      </c>
      <c r="M4532" s="7">
        <v>-0.24242536828220732</v>
      </c>
      <c r="N4532" s="7">
        <v>1.2741148214147311</v>
      </c>
      <c r="O4532" s="7">
        <v>2.4195407710966927</v>
      </c>
      <c r="P4532" s="7">
        <v>-0.97410402377335892</v>
      </c>
      <c r="Q4532" s="7">
        <v>0.99156457495557737</v>
      </c>
      <c r="R4532" s="7">
        <v>0.78825297622265311</v>
      </c>
      <c r="S4532" s="7">
        <v>2.0839629786341396</v>
      </c>
      <c r="T4532" s="7">
        <v>2.5069905756683601</v>
      </c>
      <c r="U4532" s="7">
        <v>1.5020185546613865</v>
      </c>
      <c r="V4532" s="7">
        <v>1.2906012027092284</v>
      </c>
      <c r="W4532" s="7">
        <f>[1]!i_dq_pctchange(W$2,$A4534)</f>
        <v>-0.34280256830408351</v>
      </c>
    </row>
    <row r="4533" spans="1:23" x14ac:dyDescent="0.35">
      <c r="A4533" s="1">
        <v>44300</v>
      </c>
      <c r="B4533">
        <v>0</v>
      </c>
      <c r="C4533">
        <v>1</v>
      </c>
      <c r="D4533">
        <v>0</v>
      </c>
      <c r="E4533">
        <f t="shared" ref="E4533:F4533" si="4658">IF(AVERAGE(B4517:B4533)&gt;0.5,1,0)</f>
        <v>0</v>
      </c>
      <c r="F4533">
        <f t="shared" si="4658"/>
        <v>1</v>
      </c>
      <c r="G4533">
        <f t="shared" si="4609"/>
        <v>2</v>
      </c>
      <c r="H4533">
        <f t="shared" si="4610"/>
        <v>3.358472353130868</v>
      </c>
      <c r="J4533" s="7">
        <v>0.21570214488061218</v>
      </c>
      <c r="K4533" s="7">
        <v>-0.74864631562426687</v>
      </c>
      <c r="L4533" s="7">
        <v>0.20281059155611961</v>
      </c>
      <c r="M4533" s="7">
        <v>-2.0260518989581096</v>
      </c>
      <c r="N4533" s="7">
        <v>0.68967100053935104</v>
      </c>
      <c r="O4533" s="7">
        <v>-5.0094799652504657E-2</v>
      </c>
      <c r="P4533" s="7">
        <v>-0.33082225212219363</v>
      </c>
      <c r="Q4533" s="7">
        <v>-1.2283327721717139</v>
      </c>
      <c r="R4533" s="7">
        <v>-0.49457151439728936</v>
      </c>
      <c r="S4533" s="7">
        <v>-1.1842398573339277</v>
      </c>
      <c r="T4533" s="7">
        <v>1.8029265382607667</v>
      </c>
      <c r="U4533" s="7">
        <v>-3.7929871881323081E-2</v>
      </c>
      <c r="V4533" s="7">
        <v>-0.27767065175472505</v>
      </c>
      <c r="W4533" s="7">
        <f>[1]!i_dq_pctchange(W$2,$A4535)</f>
        <v>-8.1562682175399484E-2</v>
      </c>
    </row>
    <row r="4534" spans="1:23" x14ac:dyDescent="0.35">
      <c r="A4534" s="1">
        <v>44301</v>
      </c>
      <c r="B4534">
        <v>0</v>
      </c>
      <c r="C4534">
        <v>1</v>
      </c>
      <c r="D4534">
        <v>1</v>
      </c>
      <c r="E4534">
        <f t="shared" ref="E4534:F4534" si="4659">IF(AVERAGE(B4518:B4534)&gt;0.5,1,0)</f>
        <v>0</v>
      </c>
      <c r="F4534">
        <f t="shared" si="4659"/>
        <v>1</v>
      </c>
      <c r="G4534">
        <f t="shared" si="4609"/>
        <v>2</v>
      </c>
      <c r="H4534">
        <f t="shared" si="4610"/>
        <v>3.358472353130868</v>
      </c>
      <c r="J4534" s="7">
        <v>1.3180795774391891</v>
      </c>
      <c r="K4534" s="7">
        <v>1.1025503166304511</v>
      </c>
      <c r="L4534" s="7">
        <v>0.15773398196307578</v>
      </c>
      <c r="M4534" s="7">
        <v>0.8082679971489769</v>
      </c>
      <c r="N4534" s="7">
        <v>1.8451404084609662</v>
      </c>
      <c r="O4534" s="7">
        <v>1.1416553526791875</v>
      </c>
      <c r="P4534" s="7">
        <v>-0.46510302226276562</v>
      </c>
      <c r="Q4534" s="7">
        <v>1.6826327207543654</v>
      </c>
      <c r="R4534" s="7">
        <v>1.6242412480728028</v>
      </c>
      <c r="S4534" s="7">
        <v>0.65103065166512475</v>
      </c>
      <c r="T4534" s="7">
        <v>-0.50164458138786516</v>
      </c>
      <c r="U4534" s="7">
        <v>0.32463425945445012</v>
      </c>
      <c r="V4534" s="7">
        <v>1.2639544177172946</v>
      </c>
      <c r="W4534" s="7">
        <f>[1]!i_dq_pctchange(W$2,$A4536)</f>
        <v>2.1301514945599243</v>
      </c>
    </row>
    <row r="4535" spans="1:23" x14ac:dyDescent="0.35">
      <c r="A4535" s="1">
        <v>44302</v>
      </c>
      <c r="B4535">
        <v>0</v>
      </c>
      <c r="C4535">
        <v>1</v>
      </c>
      <c r="D4535">
        <v>0</v>
      </c>
      <c r="E4535">
        <f t="shared" ref="E4535:F4535" si="4660">IF(AVERAGE(B4519:B4535)&gt;0.5,1,0)</f>
        <v>0</v>
      </c>
      <c r="F4535">
        <f t="shared" si="4660"/>
        <v>1</v>
      </c>
      <c r="G4535">
        <f t="shared" si="4609"/>
        <v>2</v>
      </c>
      <c r="H4535">
        <f t="shared" si="4610"/>
        <v>3.358472353130868</v>
      </c>
      <c r="J4535" s="7">
        <v>-0.3176602350765374</v>
      </c>
      <c r="K4535" s="7">
        <v>1.1819654024866486</v>
      </c>
      <c r="L4535" s="7">
        <v>1.5183031198732437</v>
      </c>
      <c r="M4535" s="7">
        <v>0.4892741490730495</v>
      </c>
      <c r="N4535" s="7">
        <v>0.96945417380050047</v>
      </c>
      <c r="O4535" s="7">
        <v>-0.39141521062090179</v>
      </c>
      <c r="P4535" s="7">
        <v>2.384541092984096</v>
      </c>
      <c r="Q4535" s="7">
        <v>1.4921090599027012</v>
      </c>
      <c r="R4535" s="7">
        <v>1.509163727024365</v>
      </c>
      <c r="S4535" s="7">
        <v>-0.44895657868472399</v>
      </c>
      <c r="T4535" s="7">
        <v>3.7569611836090053</v>
      </c>
      <c r="U4535" s="7">
        <v>2.524321314506631</v>
      </c>
      <c r="V4535" s="7">
        <v>2.6028638291462056</v>
      </c>
      <c r="W4535" s="7">
        <f>[1]!i_dq_pctchange(W$2,$A4537)</f>
        <v>0.33021678528535825</v>
      </c>
    </row>
    <row r="4536" spans="1:23" x14ac:dyDescent="0.35">
      <c r="A4536" s="1">
        <v>44305</v>
      </c>
      <c r="B4536">
        <v>1</v>
      </c>
      <c r="C4536">
        <v>1</v>
      </c>
      <c r="D4536">
        <v>0</v>
      </c>
      <c r="E4536">
        <f t="shared" ref="E4536:F4536" si="4661">IF(AVERAGE(B4520:B4536)&gt;0.5,1,0)</f>
        <v>0</v>
      </c>
      <c r="F4536">
        <f t="shared" si="4661"/>
        <v>1</v>
      </c>
      <c r="G4536">
        <f t="shared" si="4609"/>
        <v>1</v>
      </c>
      <c r="H4536">
        <f t="shared" si="4610"/>
        <v>3.358472353130868</v>
      </c>
      <c r="J4536" s="7">
        <v>1.7065173930427762</v>
      </c>
      <c r="K4536" s="7">
        <v>-0.21344095355190609</v>
      </c>
      <c r="L4536" s="7">
        <v>-0.58582351655395437</v>
      </c>
      <c r="M4536" s="7">
        <v>8.6308393022160881E-2</v>
      </c>
      <c r="N4536" s="7">
        <v>-0.34430783780589325</v>
      </c>
      <c r="O4536" s="7">
        <v>-0.20686723657487396</v>
      </c>
      <c r="P4536" s="7">
        <v>1.4739347217525458</v>
      </c>
      <c r="Q4536" s="7">
        <v>0.64874658511396344</v>
      </c>
      <c r="R4536" s="7">
        <v>-1.2317098662207326</v>
      </c>
      <c r="S4536" s="7">
        <v>0.65079203149129872</v>
      </c>
      <c r="T4536" s="7">
        <v>-0.72212494707087771</v>
      </c>
      <c r="U4536" s="7">
        <v>0.3893971261467431</v>
      </c>
      <c r="V4536" s="7">
        <v>-0.47767243251066399</v>
      </c>
      <c r="W4536" s="7">
        <f>[1]!i_dq_pctchange(W$2,$A4538)</f>
        <v>1.9852550461381722</v>
      </c>
    </row>
    <row r="4537" spans="1:23" x14ac:dyDescent="0.35">
      <c r="A4537" s="1">
        <v>44306</v>
      </c>
      <c r="B4537">
        <v>1</v>
      </c>
      <c r="C4537">
        <v>1</v>
      </c>
      <c r="D4537">
        <v>0</v>
      </c>
      <c r="E4537">
        <f t="shared" ref="E4537:F4537" si="4662">IF(AVERAGE(B4521:B4537)&gt;0.5,1,0)</f>
        <v>0</v>
      </c>
      <c r="F4537">
        <f t="shared" si="4662"/>
        <v>1</v>
      </c>
      <c r="G4537">
        <f t="shared" si="4609"/>
        <v>1</v>
      </c>
      <c r="H4537">
        <f t="shared" si="4610"/>
        <v>3.358472353130868</v>
      </c>
      <c r="J4537" s="7">
        <v>-0.54802490879356114</v>
      </c>
      <c r="K4537" s="7">
        <v>0.11654136682287541</v>
      </c>
      <c r="L4537" s="7">
        <v>-0.65619753381583534</v>
      </c>
      <c r="M4537" s="7">
        <v>-1.2757002994755569</v>
      </c>
      <c r="N4537" s="7">
        <v>-0.34401459096367626</v>
      </c>
      <c r="O4537" s="7">
        <v>-0.58591901255135592</v>
      </c>
      <c r="P4537" s="7">
        <v>-0.33074583185081902</v>
      </c>
      <c r="Q4537" s="7">
        <v>0.82548221425927881</v>
      </c>
      <c r="R4537" s="7">
        <v>-1.2497156129796823</v>
      </c>
      <c r="S4537" s="7">
        <v>-2.5283186366511887</v>
      </c>
      <c r="T4537" s="7">
        <v>-0.91804034582131899</v>
      </c>
      <c r="U4537" s="7">
        <v>-3.9299047891247885E-2</v>
      </c>
      <c r="V4537" s="7">
        <v>-0.39747758604569244</v>
      </c>
      <c r="W4537" s="7">
        <f>[1]!i_dq_pctchange(W$2,$A4539)</f>
        <v>2.7501041643367061E-2</v>
      </c>
    </row>
    <row r="4538" spans="1:23" x14ac:dyDescent="0.35">
      <c r="A4538" s="1">
        <v>44307</v>
      </c>
      <c r="B4538">
        <v>1</v>
      </c>
      <c r="C4538">
        <v>1</v>
      </c>
      <c r="D4538">
        <v>0</v>
      </c>
      <c r="E4538">
        <f t="shared" ref="E4538:F4538" si="4663">IF(AVERAGE(B4522:B4538)&gt;0.5,1,0)</f>
        <v>0</v>
      </c>
      <c r="F4538">
        <f t="shared" si="4663"/>
        <v>1</v>
      </c>
      <c r="G4538">
        <f t="shared" si="4609"/>
        <v>1</v>
      </c>
      <c r="H4538">
        <f t="shared" si="4610"/>
        <v>3.358472353130868</v>
      </c>
      <c r="J4538" s="7">
        <v>0.50084198376117994</v>
      </c>
      <c r="K4538" s="7">
        <v>0.73366541096095694</v>
      </c>
      <c r="L4538" s="7">
        <v>2.0305877423423064E-2</v>
      </c>
      <c r="M4538" s="7">
        <v>-0.23973301812002701</v>
      </c>
      <c r="N4538" s="7">
        <v>0.58587647120091646</v>
      </c>
      <c r="O4538" s="7">
        <v>-0.44401280940455889</v>
      </c>
      <c r="P4538" s="7">
        <v>-0.40826792834194542</v>
      </c>
      <c r="Q4538" s="7">
        <v>-0.32671605603158149</v>
      </c>
      <c r="R4538" s="7">
        <v>1.3700098049196017</v>
      </c>
      <c r="S4538" s="7">
        <v>2.0639331624146133</v>
      </c>
      <c r="T4538" s="7">
        <v>0.43744531933506614</v>
      </c>
      <c r="U4538" s="7">
        <v>6.2035214557592838E-2</v>
      </c>
      <c r="V4538" s="7">
        <v>0.26722461887635263</v>
      </c>
      <c r="W4538" s="7">
        <f>[1]!i_dq_pctchange(W$2,$A4540)</f>
        <v>1.6796694819880431</v>
      </c>
    </row>
    <row r="4539" spans="1:23" x14ac:dyDescent="0.35">
      <c r="A4539" s="1">
        <v>44308</v>
      </c>
      <c r="B4539">
        <v>1</v>
      </c>
      <c r="C4539">
        <v>1</v>
      </c>
      <c r="D4539">
        <v>1</v>
      </c>
      <c r="E4539">
        <f t="shared" ref="E4539:F4539" si="4664">IF(AVERAGE(B4523:B4539)&gt;0.5,1,0)</f>
        <v>0</v>
      </c>
      <c r="F4539">
        <f t="shared" si="4664"/>
        <v>1</v>
      </c>
      <c r="G4539">
        <f t="shared" si="4609"/>
        <v>1</v>
      </c>
      <c r="H4539">
        <f t="shared" si="4610"/>
        <v>3.3588284162750783</v>
      </c>
      <c r="J4539" s="7">
        <v>-0.21121691623301872</v>
      </c>
      <c r="K4539" s="7">
        <v>0.14840564366811831</v>
      </c>
      <c r="L4539" s="7">
        <v>1.9839863194099698</v>
      </c>
      <c r="M4539" s="7">
        <v>-0.79040286277160288</v>
      </c>
      <c r="N4539" s="7">
        <v>-0.86463537756608122</v>
      </c>
      <c r="O4539" s="7">
        <v>-1.4501947832518358</v>
      </c>
      <c r="P4539" s="7">
        <v>1.060193763031732E-2</v>
      </c>
      <c r="Q4539" s="7">
        <v>1.7783270433247171</v>
      </c>
      <c r="R4539" s="7">
        <v>-1.2299284347614658</v>
      </c>
      <c r="S4539" s="7">
        <v>2.190478532607754</v>
      </c>
      <c r="T4539" s="7">
        <v>1.1333308621840037</v>
      </c>
      <c r="U4539" s="7">
        <v>0.4446927716376286</v>
      </c>
      <c r="V4539" s="7">
        <v>-1.1863028005650549</v>
      </c>
      <c r="W4539" s="7">
        <f>[1]!i_dq_pctchange(W$2,$A4541)</f>
        <v>0</v>
      </c>
    </row>
    <row r="4540" spans="1:23" x14ac:dyDescent="0.35">
      <c r="A4540" s="1">
        <v>44309</v>
      </c>
      <c r="B4540">
        <v>1</v>
      </c>
      <c r="C4540">
        <v>1</v>
      </c>
      <c r="D4540">
        <v>0</v>
      </c>
      <c r="E4540">
        <f t="shared" ref="E4540:F4540" si="4665">IF(AVERAGE(B4524:B4540)&gt;0.5,1,0)</f>
        <v>0</v>
      </c>
      <c r="F4540">
        <f t="shared" si="4665"/>
        <v>1</v>
      </c>
      <c r="G4540">
        <f t="shared" si="4609"/>
        <v>1</v>
      </c>
      <c r="H4540">
        <f t="shared" si="4610"/>
        <v>3.3588284162750783</v>
      </c>
      <c r="J4540" s="7">
        <v>0</v>
      </c>
      <c r="K4540" s="7">
        <v>0</v>
      </c>
      <c r="L4540" s="7">
        <v>0</v>
      </c>
      <c r="M4540" s="7">
        <v>0</v>
      </c>
      <c r="N4540" s="7">
        <v>0</v>
      </c>
      <c r="O4540" s="7">
        <v>0</v>
      </c>
      <c r="P4540" s="7">
        <v>0</v>
      </c>
      <c r="Q4540" s="7">
        <v>0</v>
      </c>
      <c r="R4540" s="7">
        <v>0</v>
      </c>
      <c r="S4540" s="7">
        <v>0</v>
      </c>
      <c r="T4540" s="7">
        <v>0</v>
      </c>
      <c r="U4540" s="7">
        <v>0</v>
      </c>
      <c r="V4540" s="7">
        <v>0</v>
      </c>
      <c r="W4540" s="7">
        <f>[1]!i_dq_pctchange(W$2,$A4542)</f>
        <v>-6.7353942934029271E-2</v>
      </c>
    </row>
    <row r="4541" spans="1:23" x14ac:dyDescent="0.35">
      <c r="A4541" s="1">
        <v>44311</v>
      </c>
      <c r="B4541">
        <v>1</v>
      </c>
      <c r="C4541">
        <v>1</v>
      </c>
      <c r="D4541">
        <v>0</v>
      </c>
      <c r="E4541">
        <f t="shared" ref="E4541:F4541" si="4666">IF(AVERAGE(B4525:B4541)&gt;0.5,1,0)</f>
        <v>0</v>
      </c>
      <c r="F4541">
        <f t="shared" si="4666"/>
        <v>1</v>
      </c>
      <c r="G4541">
        <f t="shared" si="4609"/>
        <v>1</v>
      </c>
      <c r="H4541">
        <f t="shared" si="4610"/>
        <v>3.3588284162750783</v>
      </c>
      <c r="J4541" s="7">
        <v>-0.58256866269352259</v>
      </c>
      <c r="K4541" s="7">
        <v>-0.3934708613295464</v>
      </c>
      <c r="L4541" s="7">
        <v>-2.6364406208395774</v>
      </c>
      <c r="M4541" s="7">
        <v>-1.1626735736383809</v>
      </c>
      <c r="N4541" s="7">
        <v>1.6137877007442136</v>
      </c>
      <c r="O4541" s="7">
        <v>-0.73398828336023836</v>
      </c>
      <c r="P4541" s="7">
        <v>-1.9810901674928629</v>
      </c>
      <c r="Q4541" s="7">
        <v>-1.8912007172570651</v>
      </c>
      <c r="R4541" s="7">
        <v>-0.45378897742292906</v>
      </c>
      <c r="S4541" s="7">
        <v>-1.4772617885284536</v>
      </c>
      <c r="T4541" s="7">
        <v>0.58574242910158558</v>
      </c>
      <c r="U4541" s="7">
        <v>0.21336096865880003</v>
      </c>
      <c r="V4541" s="7">
        <v>-1.1500133698002508</v>
      </c>
      <c r="W4541" s="7">
        <f>[1]!i_dq_pctchange(W$2,$A4543)</f>
        <v>2.141538611997412</v>
      </c>
    </row>
    <row r="4542" spans="1:23" x14ac:dyDescent="0.35">
      <c r="A4542" s="1">
        <v>44312</v>
      </c>
      <c r="B4542">
        <v>1</v>
      </c>
      <c r="C4542">
        <v>1</v>
      </c>
      <c r="D4542">
        <v>1</v>
      </c>
      <c r="E4542">
        <f t="shared" ref="E4542:F4542" si="4667">IF(AVERAGE(B4526:B4542)&gt;0.5,1,0)</f>
        <v>0</v>
      </c>
      <c r="F4542">
        <f t="shared" si="4667"/>
        <v>1</v>
      </c>
      <c r="G4542">
        <f t="shared" si="4609"/>
        <v>1</v>
      </c>
      <c r="H4542">
        <f t="shared" si="4610"/>
        <v>3.3438136842682558</v>
      </c>
      <c r="J4542" s="7">
        <v>-0.50470609691308654</v>
      </c>
      <c r="K4542" s="7">
        <v>-0.69233047083210819</v>
      </c>
      <c r="L4542" s="7">
        <v>-8.654327758856594E-4</v>
      </c>
      <c r="M4542" s="7">
        <v>-1.0724979496362794</v>
      </c>
      <c r="N4542" s="7">
        <v>-1.5275835104683955</v>
      </c>
      <c r="O4542" s="7">
        <v>-9.7437301214863312E-2</v>
      </c>
      <c r="P4542" s="7">
        <v>-0.44702289447323329</v>
      </c>
      <c r="Q4542" s="7">
        <v>1.0837086791317909</v>
      </c>
      <c r="R4542" s="7">
        <v>-0.67787316622138805</v>
      </c>
      <c r="S4542" s="7">
        <v>-0.70556460871172699</v>
      </c>
      <c r="T4542" s="7">
        <v>0.20223321953919313</v>
      </c>
      <c r="U4542" s="7">
        <v>-0.49855654320612341</v>
      </c>
      <c r="V4542" s="7">
        <v>-0.35400190419796607</v>
      </c>
      <c r="W4542" s="7">
        <f>[1]!i_dq_pctchange(W$2,$A4544)</f>
        <v>1.4071740663787895</v>
      </c>
    </row>
    <row r="4543" spans="1:23" x14ac:dyDescent="0.35">
      <c r="A4543" s="1">
        <v>44313</v>
      </c>
      <c r="B4543">
        <v>1</v>
      </c>
      <c r="C4543">
        <v>1</v>
      </c>
      <c r="D4543">
        <v>1</v>
      </c>
      <c r="E4543">
        <f t="shared" ref="E4543:F4543" si="4668">IF(AVERAGE(B4527:B4543)&gt;0.5,1,0)</f>
        <v>0</v>
      </c>
      <c r="F4543">
        <f t="shared" si="4668"/>
        <v>1</v>
      </c>
      <c r="G4543">
        <f t="shared" si="4609"/>
        <v>1</v>
      </c>
      <c r="H4543">
        <f t="shared" si="4610"/>
        <v>3.3720095519769204</v>
      </c>
      <c r="J4543" s="7">
        <v>1.101002976652985</v>
      </c>
      <c r="K4543" s="7">
        <v>0.26454994901032663</v>
      </c>
      <c r="L4543" s="7">
        <v>1.0843966529097699</v>
      </c>
      <c r="M4543" s="7">
        <v>0.56560919495121309</v>
      </c>
      <c r="N4543" s="7">
        <v>1.6959325951608613</v>
      </c>
      <c r="O4543" s="7">
        <v>0.91399866260010054</v>
      </c>
      <c r="P4543" s="7">
        <v>0.84322484357661587</v>
      </c>
      <c r="Q4543" s="7">
        <v>0.21362790873153997</v>
      </c>
      <c r="R4543" s="7">
        <v>-0.51742241369978381</v>
      </c>
      <c r="S4543" s="7">
        <v>1.0226422122808403</v>
      </c>
      <c r="T4543" s="7">
        <v>-2.1818925645193277E-2</v>
      </c>
      <c r="U4543" s="7">
        <v>0.93231305340167825</v>
      </c>
      <c r="V4543" s="7">
        <v>-0.43627238273978974</v>
      </c>
      <c r="W4543" s="7">
        <f>[1]!i_dq_pctchange(W$2,$A4545)</f>
        <v>-0.37602444827717124</v>
      </c>
    </row>
    <row r="4544" spans="1:23" x14ac:dyDescent="0.35">
      <c r="A4544" s="1">
        <v>44314</v>
      </c>
      <c r="B4544">
        <v>1</v>
      </c>
      <c r="C4544">
        <v>1</v>
      </c>
      <c r="D4544">
        <v>1</v>
      </c>
      <c r="E4544">
        <f t="shared" ref="E4544:F4544" si="4669">IF(AVERAGE(B4528:B4544)&gt;0.5,1,0)</f>
        <v>1</v>
      </c>
      <c r="F4544">
        <f t="shared" si="4669"/>
        <v>1</v>
      </c>
      <c r="G4544">
        <f t="shared" si="4609"/>
        <v>1</v>
      </c>
      <c r="H4544">
        <f t="shared" si="4610"/>
        <v>3.421767474347456</v>
      </c>
      <c r="J4544" s="7">
        <v>-0.68028819625091697</v>
      </c>
      <c r="K4544" s="7">
        <v>0.5286555328607534</v>
      </c>
      <c r="L4544" s="7">
        <v>1.4974170839536014</v>
      </c>
      <c r="M4544" s="7">
        <v>4.1462605607691022E-2</v>
      </c>
      <c r="N4544" s="7">
        <v>0.37759504947229006</v>
      </c>
      <c r="O4544" s="7">
        <v>5.1718509084632321E-3</v>
      </c>
      <c r="P4544" s="7">
        <v>1.4756162935945414</v>
      </c>
      <c r="Q4544" s="7">
        <v>0.6373865234624827</v>
      </c>
      <c r="R4544" s="7">
        <v>-0.35689803379649987</v>
      </c>
      <c r="S4544" s="7">
        <v>-0.86027265738328285</v>
      </c>
      <c r="T4544" s="7">
        <v>1.362161818095021</v>
      </c>
      <c r="U4544" s="7">
        <v>-0.5178784146661547</v>
      </c>
      <c r="V4544" s="7">
        <v>-0.13224957383862662</v>
      </c>
      <c r="W4544" s="7">
        <f>[1]!i_dq_pctchange(W$2,$A4546)</f>
        <v>1.5562939274919547</v>
      </c>
    </row>
    <row r="4545" spans="1:23" x14ac:dyDescent="0.35">
      <c r="A4545" s="1">
        <v>44315</v>
      </c>
      <c r="B4545">
        <v>1</v>
      </c>
      <c r="C4545">
        <v>1</v>
      </c>
      <c r="D4545">
        <v>1</v>
      </c>
      <c r="E4545">
        <f t="shared" ref="E4545:F4545" si="4670">IF(AVERAGE(B4529:B4545)&gt;0.5,1,0)</f>
        <v>1</v>
      </c>
      <c r="F4545">
        <f t="shared" si="4670"/>
        <v>1</v>
      </c>
      <c r="G4545">
        <f t="shared" si="4609"/>
        <v>1</v>
      </c>
      <c r="H4545">
        <f t="shared" si="4610"/>
        <v>3.4029644631822302</v>
      </c>
      <c r="J4545" s="7">
        <v>-0.64089844835112864</v>
      </c>
      <c r="K4545" s="7">
        <v>-0.84253674560716163</v>
      </c>
      <c r="L4545" s="7">
        <v>-1.5366917580221846</v>
      </c>
      <c r="M4545" s="7">
        <v>-0.99371492376479886</v>
      </c>
      <c r="N4545" s="7">
        <v>-2.4655873254714131</v>
      </c>
      <c r="O4545" s="7">
        <v>-1.0517707824928959</v>
      </c>
      <c r="P4545" s="7">
        <v>-0.54951165753341014</v>
      </c>
      <c r="Q4545" s="7">
        <v>-0.85664191288107228</v>
      </c>
      <c r="R4545" s="7">
        <v>-1.464919464919461</v>
      </c>
      <c r="S4545" s="7">
        <v>-1.1670421131673023</v>
      </c>
      <c r="T4545" s="7">
        <v>-0.36130716491621262</v>
      </c>
      <c r="U4545" s="7">
        <v>-0.20244558323608547</v>
      </c>
      <c r="V4545" s="7">
        <v>-1.8023518283638271</v>
      </c>
      <c r="W4545" s="7">
        <f>[1]!i_dq_pctchange(W$2,$A4547)</f>
        <v>-3.194763946762238</v>
      </c>
    </row>
    <row r="4546" spans="1:23" x14ac:dyDescent="0.35">
      <c r="A4546" s="1">
        <v>44316</v>
      </c>
      <c r="B4546">
        <v>1</v>
      </c>
      <c r="C4546">
        <v>1</v>
      </c>
      <c r="D4546">
        <v>1</v>
      </c>
      <c r="E4546">
        <f t="shared" ref="E4546:F4546" si="4671">IF(AVERAGE(B4530:B4546)&gt;0.5,1,0)</f>
        <v>1</v>
      </c>
      <c r="F4546">
        <f t="shared" si="4671"/>
        <v>1</v>
      </c>
      <c r="G4546">
        <f t="shared" si="4609"/>
        <v>1</v>
      </c>
      <c r="H4546">
        <f t="shared" si="4610"/>
        <v>3.3286259714779445</v>
      </c>
      <c r="J4546" s="7">
        <v>0.89345981028456867</v>
      </c>
      <c r="K4546" s="7">
        <v>0.24858374097645711</v>
      </c>
      <c r="L4546" s="7">
        <v>-1.388801137683966</v>
      </c>
      <c r="M4546" s="7">
        <v>0.863329902339805</v>
      </c>
      <c r="N4546" s="7">
        <v>4.1635150416763418</v>
      </c>
      <c r="O4546" s="7">
        <v>-0.33645946643409091</v>
      </c>
      <c r="P4546" s="7">
        <v>-2.184521540221116</v>
      </c>
      <c r="Q4546" s="7">
        <v>-2.5425089339332123</v>
      </c>
      <c r="R4546" s="7">
        <v>-2.1056481240343615E-2</v>
      </c>
      <c r="S4546" s="7">
        <v>5.6619850320235177</v>
      </c>
      <c r="T4546" s="7">
        <v>2.631732955184912</v>
      </c>
      <c r="U4546" s="7">
        <v>0.97309993848218124</v>
      </c>
      <c r="V4546" s="7">
        <v>-0.73535528672067973</v>
      </c>
      <c r="W4546" s="7">
        <f>[1]!i_dq_pctchange(W$2,$A4548)</f>
        <v>-3.0449704122997483</v>
      </c>
    </row>
    <row r="4547" spans="1:23" x14ac:dyDescent="0.35">
      <c r="A4547" s="1">
        <v>44322</v>
      </c>
      <c r="B4547">
        <v>1</v>
      </c>
      <c r="C4547">
        <v>1</v>
      </c>
      <c r="D4547">
        <v>1</v>
      </c>
      <c r="E4547">
        <f t="shared" ref="E4547:F4547" si="4672">IF(AVERAGE(B4531:B4547)&gt;0.5,1,0)</f>
        <v>1</v>
      </c>
      <c r="F4547">
        <f t="shared" si="4672"/>
        <v>1</v>
      </c>
      <c r="G4547">
        <f t="shared" si="4609"/>
        <v>1</v>
      </c>
      <c r="H4547">
        <f t="shared" si="4610"/>
        <v>3.3347581402526205</v>
      </c>
      <c r="J4547" s="7">
        <v>-2.0810571152597546</v>
      </c>
      <c r="K4547" s="7">
        <v>0.26022880135233961</v>
      </c>
      <c r="L4547" s="7">
        <v>-2.4306679205697286</v>
      </c>
      <c r="M4547" s="7">
        <v>0.36083279623444237</v>
      </c>
      <c r="N4547" s="7">
        <v>3.1864604190856856</v>
      </c>
      <c r="O4547" s="7">
        <v>-0.6542138781182365</v>
      </c>
      <c r="P4547" s="7">
        <v>0.18422522768314537</v>
      </c>
      <c r="Q4547" s="7">
        <v>-2.104749493025083</v>
      </c>
      <c r="R4547" s="7">
        <v>-0.46278591578958533</v>
      </c>
      <c r="S4547" s="7">
        <v>1.9854443309499541</v>
      </c>
      <c r="T4547" s="7">
        <v>2.0229755988437588</v>
      </c>
      <c r="U4547" s="7">
        <v>0.25377004607134585</v>
      </c>
      <c r="V4547" s="7">
        <v>-1.0376532495859352</v>
      </c>
      <c r="W4547" s="7">
        <f>[1]!i_dq_pctchange(W$2,$A4549)</f>
        <v>0</v>
      </c>
    </row>
    <row r="4548" spans="1:23" x14ac:dyDescent="0.35">
      <c r="A4548" s="1">
        <v>44323</v>
      </c>
      <c r="B4548">
        <v>1</v>
      </c>
      <c r="C4548">
        <v>1</v>
      </c>
      <c r="D4548">
        <v>1</v>
      </c>
      <c r="E4548">
        <f t="shared" ref="E4548:F4548" si="4673">IF(AVERAGE(B4532:B4548)&gt;0.5,1,0)</f>
        <v>1</v>
      </c>
      <c r="F4548">
        <f t="shared" si="4673"/>
        <v>1</v>
      </c>
      <c r="G4548">
        <f t="shared" si="4609"/>
        <v>1</v>
      </c>
      <c r="H4548">
        <f t="shared" si="4610"/>
        <v>3.3347581402526205</v>
      </c>
      <c r="J4548" s="7">
        <v>0</v>
      </c>
      <c r="K4548" s="7">
        <v>0</v>
      </c>
      <c r="L4548" s="7">
        <v>0</v>
      </c>
      <c r="M4548" s="7">
        <v>0</v>
      </c>
      <c r="N4548" s="7">
        <v>0</v>
      </c>
      <c r="O4548" s="7">
        <v>0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  <c r="U4548" s="7">
        <v>0</v>
      </c>
      <c r="V4548" s="7">
        <v>0</v>
      </c>
      <c r="W4548" s="7">
        <f>[1]!i_dq_pctchange(W$2,$A4550)</f>
        <v>1.3249966234999573</v>
      </c>
    </row>
    <row r="4549" spans="1:23" x14ac:dyDescent="0.35">
      <c r="A4549" s="1">
        <v>44324</v>
      </c>
      <c r="B4549">
        <v>1</v>
      </c>
      <c r="C4549">
        <v>1</v>
      </c>
      <c r="D4549">
        <v>1</v>
      </c>
      <c r="E4549">
        <f t="shared" ref="E4549:F4549" si="4674">IF(AVERAGE(B4533:B4549)&gt;0.5,1,0)</f>
        <v>1</v>
      </c>
      <c r="F4549">
        <f t="shared" si="4674"/>
        <v>1</v>
      </c>
      <c r="G4549">
        <f t="shared" ref="G4549:G4612" si="4675">IF(AND(B4549=1,C4549=1),1,IF(AND(C4549=1,B4549=0),2,IF(AND(C4549=0,B4549=0),3,4)))</f>
        <v>1</v>
      </c>
      <c r="H4549">
        <f t="shared" ref="H4549:H4612" si="4676">H4548*(1+D4549*P4549/100*IF(G4549=1,1,0))</f>
        <v>3.2495305082277186</v>
      </c>
      <c r="J4549" s="7">
        <v>0.9221564148693151</v>
      </c>
      <c r="K4549" s="7">
        <v>-0.20208592570077552</v>
      </c>
      <c r="L4549" s="7">
        <v>1.4218536965413617</v>
      </c>
      <c r="M4549" s="7">
        <v>0.68501481441841283</v>
      </c>
      <c r="N4549" s="7">
        <v>5.8597900648339536</v>
      </c>
      <c r="O4549" s="7">
        <v>-0.24678079728673152</v>
      </c>
      <c r="P4549" s="7">
        <v>-2.5557365314189076</v>
      </c>
      <c r="Q4549" s="7">
        <v>-1.5623927312453176</v>
      </c>
      <c r="R4549" s="7">
        <v>-0.38141586021805496</v>
      </c>
      <c r="S4549" s="7">
        <v>4.4711308788402944</v>
      </c>
      <c r="T4549" s="7">
        <v>4.8943863314889171</v>
      </c>
      <c r="U4549" s="7">
        <v>-0.114259023951698</v>
      </c>
      <c r="V4549" s="7">
        <v>0.23154648089461666</v>
      </c>
      <c r="W4549" s="7">
        <f>[1]!i_dq_pctchange(W$2,$A4551)</f>
        <v>1.5363139912761943</v>
      </c>
    </row>
    <row r="4550" spans="1:23" x14ac:dyDescent="0.35">
      <c r="A4550" s="1">
        <v>44326</v>
      </c>
      <c r="B4550">
        <v>1</v>
      </c>
      <c r="C4550">
        <v>1</v>
      </c>
      <c r="D4550">
        <v>1</v>
      </c>
      <c r="E4550">
        <f t="shared" ref="E4550:F4550" si="4677">IF(AVERAGE(B4534:B4550)&gt;0.5,1,0)</f>
        <v>1</v>
      </c>
      <c r="F4550">
        <f t="shared" si="4677"/>
        <v>1</v>
      </c>
      <c r="G4550">
        <f t="shared" si="4675"/>
        <v>1</v>
      </c>
      <c r="H4550">
        <f t="shared" si="4676"/>
        <v>3.2705649714999492</v>
      </c>
      <c r="J4550" s="7">
        <v>-0.80757583040908798</v>
      </c>
      <c r="K4550" s="7">
        <v>-0.91824764370373713</v>
      </c>
      <c r="L4550" s="7">
        <v>0.21465020576131127</v>
      </c>
      <c r="M4550" s="7">
        <v>0.87991843479855514</v>
      </c>
      <c r="N4550" s="7">
        <v>-2.4178818604559402</v>
      </c>
      <c r="O4550" s="7">
        <v>1.4337451009574806</v>
      </c>
      <c r="P4550" s="7">
        <v>0.64730776396689371</v>
      </c>
      <c r="Q4550" s="7">
        <v>3.6480184845671948</v>
      </c>
      <c r="R4550" s="7">
        <v>0.71488857463851407</v>
      </c>
      <c r="S4550" s="7">
        <v>-3.5809344804097241</v>
      </c>
      <c r="T4550" s="7">
        <v>-4.0608336031675041</v>
      </c>
      <c r="U4550" s="7">
        <v>-1.7259021075363996</v>
      </c>
      <c r="V4550" s="7">
        <v>1.2804578431655957</v>
      </c>
      <c r="W4550" s="7">
        <f>[1]!i_dq_pctchange(W$2,$A4552)</f>
        <v>1.9347657832446976</v>
      </c>
    </row>
    <row r="4551" spans="1:23" x14ac:dyDescent="0.35">
      <c r="A4551" s="1">
        <v>44327</v>
      </c>
      <c r="B4551">
        <v>1</v>
      </c>
      <c r="C4551">
        <v>1</v>
      </c>
      <c r="D4551">
        <v>1</v>
      </c>
      <c r="E4551">
        <f t="shared" ref="E4551:F4551" si="4678">IF(AVERAGE(B4535:B4551)&gt;0.5,1,0)</f>
        <v>1</v>
      </c>
      <c r="F4551">
        <f t="shared" si="4678"/>
        <v>1</v>
      </c>
      <c r="G4551">
        <f t="shared" si="4675"/>
        <v>1</v>
      </c>
      <c r="H4551">
        <f t="shared" si="4676"/>
        <v>3.3304163225870531</v>
      </c>
      <c r="J4551" s="7">
        <v>1.3375333171795634</v>
      </c>
      <c r="K4551" s="7">
        <v>0.15297864062749583</v>
      </c>
      <c r="L4551" s="7">
        <v>-0.83113777176233672</v>
      </c>
      <c r="M4551" s="7">
        <v>-0.53263847642403639</v>
      </c>
      <c r="N4551" s="7">
        <v>1.6086930128088479</v>
      </c>
      <c r="O4551" s="7">
        <v>0.80928624995923271</v>
      </c>
      <c r="P4551" s="7">
        <v>1.8300003702312839</v>
      </c>
      <c r="Q4551" s="7">
        <v>1.097948295060811</v>
      </c>
      <c r="R4551" s="7">
        <v>0.85466290762980135</v>
      </c>
      <c r="S4551" s="7">
        <v>1.151301264796029</v>
      </c>
      <c r="T4551" s="7">
        <v>0.79912162840523548</v>
      </c>
      <c r="U4551" s="7">
        <v>1.3353867249256792</v>
      </c>
      <c r="V4551" s="7">
        <v>0.95648928696875268</v>
      </c>
      <c r="W4551" s="7">
        <f>[1]!i_dq_pctchange(W$2,$A4553)</f>
        <v>0.95087826861936087</v>
      </c>
    </row>
    <row r="4552" spans="1:23" x14ac:dyDescent="0.35">
      <c r="A4552" s="1">
        <v>44328</v>
      </c>
      <c r="B4552">
        <v>1</v>
      </c>
      <c r="C4552">
        <v>1</v>
      </c>
      <c r="D4552">
        <v>1</v>
      </c>
      <c r="E4552">
        <f t="shared" ref="E4552:F4552" si="4679">IF(AVERAGE(B4536:B4552)&gt;0.5,1,0)</f>
        <v>1</v>
      </c>
      <c r="F4552">
        <f t="shared" si="4679"/>
        <v>1</v>
      </c>
      <c r="G4552">
        <f t="shared" si="4675"/>
        <v>1</v>
      </c>
      <c r="H4552">
        <f t="shared" si="4676"/>
        <v>3.2737737650336656</v>
      </c>
      <c r="J4552" s="7">
        <v>-0.3223980998836396</v>
      </c>
      <c r="K4552" s="7">
        <v>-1.7059719208220037</v>
      </c>
      <c r="L4552" s="7">
        <v>-2.504372714262991</v>
      </c>
      <c r="M4552" s="7">
        <v>-0.74641240489261296</v>
      </c>
      <c r="N4552" s="7">
        <v>-4.0078464173338109</v>
      </c>
      <c r="O4552" s="7">
        <v>0.10900081508029011</v>
      </c>
      <c r="P4552" s="7">
        <v>-1.7007650715988538</v>
      </c>
      <c r="Q4552" s="7">
        <v>7.9976010813945203E-2</v>
      </c>
      <c r="R4552" s="7">
        <v>-0.10235076597992054</v>
      </c>
      <c r="S4552" s="7">
        <v>-5.8154762482175215</v>
      </c>
      <c r="T4552" s="7">
        <v>-4.4004831736882366</v>
      </c>
      <c r="U4552" s="7">
        <v>-1.7626060921240569</v>
      </c>
      <c r="V4552" s="7">
        <v>-0.74454691145677399</v>
      </c>
      <c r="W4552" s="7">
        <f>[1]!i_dq_pctchange(W$2,$A4554)</f>
        <v>1.6146894397541807</v>
      </c>
    </row>
    <row r="4553" spans="1:23" x14ac:dyDescent="0.35">
      <c r="A4553" s="1">
        <v>44329</v>
      </c>
      <c r="B4553">
        <v>1</v>
      </c>
      <c r="C4553">
        <v>1</v>
      </c>
      <c r="D4553">
        <v>1</v>
      </c>
      <c r="E4553">
        <f t="shared" ref="E4553:F4553" si="4680">IF(AVERAGE(B4537:B4553)&gt;0.5,1,0)</f>
        <v>1</v>
      </c>
      <c r="F4553">
        <f t="shared" si="4680"/>
        <v>1</v>
      </c>
      <c r="G4553">
        <f t="shared" si="4675"/>
        <v>1</v>
      </c>
      <c r="H4553">
        <f t="shared" si="4676"/>
        <v>3.3201758602045204</v>
      </c>
      <c r="J4553" s="7">
        <v>1.3681268815742573</v>
      </c>
      <c r="K4553" s="7">
        <v>1.3974660940353034</v>
      </c>
      <c r="L4553" s="7">
        <v>1.2255701432493309</v>
      </c>
      <c r="M4553" s="7">
        <v>1.3289020425986062</v>
      </c>
      <c r="N4553" s="7">
        <v>-1.1375856214709807</v>
      </c>
      <c r="O4553" s="7">
        <v>1.1017450219541245</v>
      </c>
      <c r="P4553" s="7">
        <v>1.4173885705378702</v>
      </c>
      <c r="Q4553" s="7">
        <v>2.1097011338048755</v>
      </c>
      <c r="R4553" s="7">
        <v>1.5203093499024969</v>
      </c>
      <c r="S4553" s="7">
        <v>-0.12908718878315475</v>
      </c>
      <c r="T4553" s="7">
        <v>0.41652350287620593</v>
      </c>
      <c r="U4553" s="7">
        <v>0.94671271740470397</v>
      </c>
      <c r="V4553" s="7">
        <v>1.9011815017099385</v>
      </c>
      <c r="W4553" s="7">
        <f>[1]!i_dq_pctchange(W$2,$A4555)</f>
        <v>1.6467206536356565</v>
      </c>
    </row>
    <row r="4554" spans="1:23" x14ac:dyDescent="0.35">
      <c r="A4554" s="1">
        <v>44330</v>
      </c>
      <c r="B4554">
        <v>1</v>
      </c>
      <c r="C4554">
        <v>1</v>
      </c>
      <c r="D4554">
        <v>1</v>
      </c>
      <c r="E4554">
        <f t="shared" ref="E4554:F4554" si="4681">IF(AVERAGE(B4538:B4554)&gt;0.5,1,0)</f>
        <v>1</v>
      </c>
      <c r="F4554">
        <f t="shared" si="4681"/>
        <v>1</v>
      </c>
      <c r="G4554">
        <f t="shared" si="4675"/>
        <v>1</v>
      </c>
      <c r="H4554">
        <f t="shared" si="4676"/>
        <v>3.3520302714839718</v>
      </c>
      <c r="J4554" s="7">
        <v>-0.63065727977281283</v>
      </c>
      <c r="K4554" s="7">
        <v>1.0346470218862578</v>
      </c>
      <c r="L4554" s="7">
        <v>1.591036489784144</v>
      </c>
      <c r="M4554" s="7">
        <v>-0.29207705088364849</v>
      </c>
      <c r="N4554" s="7">
        <v>-9.2333842801628166E-2</v>
      </c>
      <c r="O4554" s="7">
        <v>-1.2846775044021064</v>
      </c>
      <c r="P4554" s="7">
        <v>0.95941939887151451</v>
      </c>
      <c r="Q4554" s="7">
        <v>2.1891141779176451</v>
      </c>
      <c r="R4554" s="7">
        <v>-0.43189981660535626</v>
      </c>
      <c r="S4554" s="7">
        <v>-0.59470608456514895</v>
      </c>
      <c r="T4554" s="7">
        <v>2.1945103025647308</v>
      </c>
      <c r="U4554" s="7">
        <v>1.4006415151978</v>
      </c>
      <c r="V4554" s="7">
        <v>0.50286908419347276</v>
      </c>
      <c r="W4554" s="7">
        <f>[1]!i_dq_pctchange(W$2,$A4556)</f>
        <v>-0.80979421361230797</v>
      </c>
    </row>
    <row r="4555" spans="1:23" x14ac:dyDescent="0.35">
      <c r="A4555" s="1">
        <v>44333</v>
      </c>
      <c r="B4555">
        <v>1</v>
      </c>
      <c r="C4555">
        <v>1</v>
      </c>
      <c r="D4555">
        <v>1</v>
      </c>
      <c r="E4555">
        <f t="shared" ref="E4555:F4555" si="4682">IF(AVERAGE(B4539:B4555)&gt;0.5,1,0)</f>
        <v>1</v>
      </c>
      <c r="F4555">
        <f t="shared" si="4682"/>
        <v>1</v>
      </c>
      <c r="G4555">
        <f t="shared" si="4675"/>
        <v>1</v>
      </c>
      <c r="H4555">
        <f t="shared" si="4676"/>
        <v>3.3442634343053275</v>
      </c>
      <c r="J4555" s="7">
        <v>0.10557817945114646</v>
      </c>
      <c r="K4555" s="7">
        <v>-0.69996511485308421</v>
      </c>
      <c r="L4555" s="7">
        <v>-0.27919209407287149</v>
      </c>
      <c r="M4555" s="7">
        <v>0.51479309831492925</v>
      </c>
      <c r="N4555" s="7">
        <v>1.7339097862806443</v>
      </c>
      <c r="O4555" s="7">
        <v>1.0472678772025927</v>
      </c>
      <c r="P4555" s="7">
        <v>-0.23170546055975749</v>
      </c>
      <c r="Q4555" s="7">
        <v>0.11735336977014955</v>
      </c>
      <c r="R4555" s="7">
        <v>0.68281146120562664</v>
      </c>
      <c r="S4555" s="7">
        <v>1.2356053532524127</v>
      </c>
      <c r="T4555" s="7">
        <v>1.1312603281238163</v>
      </c>
      <c r="U4555" s="7">
        <v>0.6484703330471423</v>
      </c>
      <c r="V4555" s="7">
        <v>0.93567501657859931</v>
      </c>
      <c r="W4555" s="7">
        <f>[1]!i_dq_pctchange(W$2,$A4557)</f>
        <v>-0.56874130559168512</v>
      </c>
    </row>
    <row r="4556" spans="1:23" x14ac:dyDescent="0.35">
      <c r="A4556" s="1">
        <v>44334</v>
      </c>
      <c r="B4556">
        <v>1</v>
      </c>
      <c r="C4556">
        <v>1</v>
      </c>
      <c r="D4556">
        <v>1</v>
      </c>
      <c r="E4556">
        <f t="shared" ref="E4556:F4556" si="4683">IF(AVERAGE(B4540:B4556)&gt;0.5,1,0)</f>
        <v>1</v>
      </c>
      <c r="F4556">
        <f t="shared" si="4683"/>
        <v>1</v>
      </c>
      <c r="G4556">
        <f t="shared" si="4675"/>
        <v>1</v>
      </c>
      <c r="H4556">
        <f t="shared" si="4676"/>
        <v>3.3153583453843591</v>
      </c>
      <c r="J4556" s="7">
        <v>0.3588251153791327</v>
      </c>
      <c r="K4556" s="7">
        <v>0.49962830627562971</v>
      </c>
      <c r="L4556" s="7">
        <v>-0.82479054428666099</v>
      </c>
      <c r="M4556" s="7">
        <v>0.73622504311765047</v>
      </c>
      <c r="N4556" s="7">
        <v>-1.4290728403897948</v>
      </c>
      <c r="O4556" s="7">
        <v>-1.3776134608863214E-2</v>
      </c>
      <c r="P4556" s="7">
        <v>-0.86431854095168326</v>
      </c>
      <c r="Q4556" s="7">
        <v>-0.37455088318379337</v>
      </c>
      <c r="R4556" s="7">
        <v>-0.39998051515757682</v>
      </c>
      <c r="S4556" s="7">
        <v>-1.847695760445158</v>
      </c>
      <c r="T4556" s="7">
        <v>0.18241159232077023</v>
      </c>
      <c r="U4556" s="7">
        <v>0.26465122659980972</v>
      </c>
      <c r="V4556" s="7">
        <v>-0.74516153644000682</v>
      </c>
      <c r="W4556" s="7">
        <f>[1]!i_dq_pctchange(W$2,$A4558)</f>
        <v>0.21619777717338245</v>
      </c>
    </row>
    <row r="4557" spans="1:23" x14ac:dyDescent="0.35">
      <c r="A4557" s="1">
        <v>44335</v>
      </c>
      <c r="B4557">
        <v>1</v>
      </c>
      <c r="C4557">
        <v>1</v>
      </c>
      <c r="D4557">
        <v>1</v>
      </c>
      <c r="E4557">
        <f t="shared" ref="E4557:F4557" si="4684">IF(AVERAGE(B4541:B4557)&gt;0.5,1,0)</f>
        <v>1</v>
      </c>
      <c r="F4557">
        <f t="shared" si="4684"/>
        <v>1</v>
      </c>
      <c r="G4557">
        <f t="shared" si="4675"/>
        <v>1</v>
      </c>
      <c r="H4557">
        <f t="shared" si="4676"/>
        <v>3.3268529184471856</v>
      </c>
      <c r="J4557" s="7">
        <v>-0.58549998617240895</v>
      </c>
      <c r="K4557" s="7">
        <v>-0.53556068037324878</v>
      </c>
      <c r="L4557" s="7">
        <v>2.4451710183145585</v>
      </c>
      <c r="M4557" s="7">
        <v>-0.68057215487640188</v>
      </c>
      <c r="N4557" s="7">
        <v>-3.4364908973486257</v>
      </c>
      <c r="O4557" s="7">
        <v>5.6714227581057507E-2</v>
      </c>
      <c r="P4557" s="7">
        <v>0.34670680708857493</v>
      </c>
      <c r="Q4557" s="7">
        <v>1.3079040648097082</v>
      </c>
      <c r="R4557" s="7">
        <v>-4.1843277904574601E-2</v>
      </c>
      <c r="S4557" s="7">
        <v>-4.1397815782330065</v>
      </c>
      <c r="T4557" s="7">
        <v>-3.1983301565371685</v>
      </c>
      <c r="U4557" s="7">
        <v>-1.157809366961384</v>
      </c>
      <c r="V4557" s="7">
        <v>0.16121180027673301</v>
      </c>
      <c r="W4557" s="7">
        <f>[1]!i_dq_pctchange(W$2,$A4559)</f>
        <v>-1.1534038638454518</v>
      </c>
    </row>
    <row r="4558" spans="1:23" x14ac:dyDescent="0.35">
      <c r="A4558" s="1">
        <v>44336</v>
      </c>
      <c r="B4558">
        <v>1</v>
      </c>
      <c r="C4558">
        <v>1</v>
      </c>
      <c r="D4558">
        <v>1</v>
      </c>
      <c r="E4558">
        <f t="shared" ref="E4558:F4558" si="4685">IF(AVERAGE(B4542:B4558)&gt;0.5,1,0)</f>
        <v>1</v>
      </c>
      <c r="F4558">
        <f t="shared" si="4685"/>
        <v>1</v>
      </c>
      <c r="G4558">
        <f t="shared" si="4675"/>
        <v>1</v>
      </c>
      <c r="H4558">
        <f t="shared" si="4676"/>
        <v>3.2940903580544179</v>
      </c>
      <c r="J4558" s="7">
        <v>0.36203230870109993</v>
      </c>
      <c r="K4558" s="7">
        <v>-0.25536825085341519</v>
      </c>
      <c r="L4558" s="7">
        <v>0.16816478627202655</v>
      </c>
      <c r="M4558" s="7">
        <v>1.2157561229508607</v>
      </c>
      <c r="N4558" s="7">
        <v>1.520546905220687</v>
      </c>
      <c r="O4558" s="7">
        <v>0.52679108970500577</v>
      </c>
      <c r="P4558" s="7">
        <v>-0.98479136877681284</v>
      </c>
      <c r="Q4558" s="7">
        <v>-0.8300336860536689</v>
      </c>
      <c r="R4558" s="7">
        <v>-0.31531507042942403</v>
      </c>
      <c r="S4558" s="7">
        <v>1.8385195996209807</v>
      </c>
      <c r="T4558" s="7">
        <v>0.8422443698034201</v>
      </c>
      <c r="U4558" s="7">
        <v>-0.48551264497422586</v>
      </c>
      <c r="V4558" s="7">
        <v>-0.87511165401432545</v>
      </c>
      <c r="W4558" s="7">
        <f>[1]!i_dq_pctchange(W$2,$A4560)</f>
        <v>-0.31992740556324678</v>
      </c>
    </row>
    <row r="4559" spans="1:23" x14ac:dyDescent="0.35">
      <c r="A4559" s="1">
        <v>44337</v>
      </c>
      <c r="B4559">
        <v>1</v>
      </c>
      <c r="C4559">
        <v>1</v>
      </c>
      <c r="D4559">
        <v>1</v>
      </c>
      <c r="E4559">
        <f t="shared" ref="E4559:F4559" si="4686">IF(AVERAGE(B4543:B4559)&gt;0.5,1,0)</f>
        <v>1</v>
      </c>
      <c r="F4559">
        <f t="shared" si="4686"/>
        <v>1</v>
      </c>
      <c r="G4559">
        <f t="shared" si="4675"/>
        <v>1</v>
      </c>
      <c r="H4559">
        <f t="shared" si="4676"/>
        <v>3.2481380129206339</v>
      </c>
      <c r="J4559" s="7">
        <v>0.26331836576307249</v>
      </c>
      <c r="K4559" s="7">
        <v>-8.1773130071021282E-3</v>
      </c>
      <c r="L4559" s="7">
        <v>0.16571204087345132</v>
      </c>
      <c r="M4559" s="7">
        <v>-0.29722168491671574</v>
      </c>
      <c r="N4559" s="7">
        <v>-0.50317466535146049</v>
      </c>
      <c r="O4559" s="7">
        <v>0.45044327568466019</v>
      </c>
      <c r="P4559" s="7">
        <v>-1.3949934621989097</v>
      </c>
      <c r="Q4559" s="7">
        <v>1.9162002850311652</v>
      </c>
      <c r="R4559" s="7">
        <v>1.0672818398477302</v>
      </c>
      <c r="S4559" s="7">
        <v>-1.8723507413467941</v>
      </c>
      <c r="T4559" s="7">
        <v>-0.32106655250966626</v>
      </c>
      <c r="U4559" s="7">
        <v>0.56148089320988193</v>
      </c>
      <c r="V4559" s="7">
        <v>2.8085199729879728</v>
      </c>
      <c r="W4559" s="7">
        <f>[1]!i_dq_pctchange(W$2,$A4561)</f>
        <v>2.4098410401251229</v>
      </c>
    </row>
    <row r="4560" spans="1:23" x14ac:dyDescent="0.35">
      <c r="A4560" s="1">
        <v>44340</v>
      </c>
      <c r="B4560">
        <v>1</v>
      </c>
      <c r="C4560">
        <v>1</v>
      </c>
      <c r="D4560">
        <v>1</v>
      </c>
      <c r="E4560">
        <f t="shared" ref="E4560:F4560" si="4687">IF(AVERAGE(B4544:B4560)&gt;0.5,1,0)</f>
        <v>1</v>
      </c>
      <c r="F4560">
        <f t="shared" si="4687"/>
        <v>1</v>
      </c>
      <c r="G4560">
        <f t="shared" si="4675"/>
        <v>1</v>
      </c>
      <c r="H4560">
        <f t="shared" si="4676"/>
        <v>3.2850261649996075</v>
      </c>
      <c r="J4560" s="7">
        <v>0.82342394287767551</v>
      </c>
      <c r="K4560" s="7">
        <v>1.7441951362656287</v>
      </c>
      <c r="L4560" s="7">
        <v>0.29403957725040752</v>
      </c>
      <c r="M4560" s="7">
        <v>0.13296550940931826</v>
      </c>
      <c r="N4560" s="7">
        <v>0.97636397474625269</v>
      </c>
      <c r="O4560" s="7">
        <v>0.61174590187329225</v>
      </c>
      <c r="P4560" s="7">
        <v>1.1356707114118287</v>
      </c>
      <c r="Q4560" s="7">
        <v>4.3489925055613998</v>
      </c>
      <c r="R4560" s="7">
        <v>1.0414418303475046</v>
      </c>
      <c r="S4560" s="7">
        <v>1.0953638678878419</v>
      </c>
      <c r="T4560" s="7">
        <v>0.88391446582774724</v>
      </c>
      <c r="U4560" s="7">
        <v>1.9325809915921077</v>
      </c>
      <c r="V4560" s="7">
        <v>2.7717519773574013</v>
      </c>
      <c r="W4560" s="7">
        <f>[1]!i_dq_pctchange(W$2,$A4562)</f>
        <v>0.10051648607128361</v>
      </c>
    </row>
    <row r="4561" spans="1:23" x14ac:dyDescent="0.35">
      <c r="A4561" s="1">
        <v>44341</v>
      </c>
      <c r="B4561">
        <v>1</v>
      </c>
      <c r="C4561">
        <v>1</v>
      </c>
      <c r="D4561">
        <v>1</v>
      </c>
      <c r="E4561">
        <f t="shared" ref="E4561:F4561" si="4688">IF(AVERAGE(B4545:B4561)&gt;0.5,1,0)</f>
        <v>1</v>
      </c>
      <c r="F4561">
        <f t="shared" si="4688"/>
        <v>1</v>
      </c>
      <c r="G4561">
        <f t="shared" si="4675"/>
        <v>1</v>
      </c>
      <c r="H4561">
        <f t="shared" si="4676"/>
        <v>3.2927584060215547</v>
      </c>
      <c r="J4561" s="7">
        <v>3.8778515918768089E-2</v>
      </c>
      <c r="K4561" s="7">
        <v>7.9786856799731437E-2</v>
      </c>
      <c r="L4561" s="7">
        <v>1.141491100431125</v>
      </c>
      <c r="M4561" s="7">
        <v>0.19327643728676486</v>
      </c>
      <c r="N4561" s="7">
        <v>0.38138176456409634</v>
      </c>
      <c r="O4561" s="7">
        <v>1.2002925082583127</v>
      </c>
      <c r="P4561" s="7">
        <v>0.23537836941239804</v>
      </c>
      <c r="Q4561" s="7">
        <v>-0.21653203565791387</v>
      </c>
      <c r="R4561" s="7">
        <v>0.21415220293724918</v>
      </c>
      <c r="S4561" s="7">
        <v>7.9061042312042182E-2</v>
      </c>
      <c r="T4561" s="7">
        <v>0.86313809557939902</v>
      </c>
      <c r="U4561" s="7">
        <v>1.0567819841248283</v>
      </c>
      <c r="V4561" s="7">
        <v>-0.60616299637482263</v>
      </c>
      <c r="W4561" s="7">
        <f>[1]!i_dq_pctchange(W$2,$A4563)</f>
        <v>0.4683782091421349</v>
      </c>
    </row>
    <row r="4562" spans="1:23" x14ac:dyDescent="0.35">
      <c r="A4562" s="1">
        <v>44342</v>
      </c>
      <c r="B4562">
        <v>1</v>
      </c>
      <c r="C4562">
        <v>1</v>
      </c>
      <c r="D4562">
        <v>1</v>
      </c>
      <c r="E4562">
        <f t="shared" ref="E4562:F4562" si="4689">IF(AVERAGE(B4546:B4562)&gt;0.5,1,0)</f>
        <v>1</v>
      </c>
      <c r="F4562">
        <f t="shared" si="4689"/>
        <v>1</v>
      </c>
      <c r="G4562">
        <f t="shared" si="4675"/>
        <v>1</v>
      </c>
      <c r="H4562">
        <f t="shared" si="4676"/>
        <v>3.2814022175855189</v>
      </c>
      <c r="J4562" s="7">
        <v>9.671293486561032E-2</v>
      </c>
      <c r="K4562" s="7">
        <v>-0.25995684314835038</v>
      </c>
      <c r="L4562" s="7">
        <v>0.82154384450905027</v>
      </c>
      <c r="M4562" s="7">
        <v>0.11178032571937437</v>
      </c>
      <c r="N4562" s="7">
        <v>0.97666732578175242</v>
      </c>
      <c r="O4562" s="7">
        <v>0.35226621483566967</v>
      </c>
      <c r="P4562" s="7">
        <v>-0.34488374292108676</v>
      </c>
      <c r="Q4562" s="7">
        <v>0.46944334872195453</v>
      </c>
      <c r="R4562" s="7">
        <v>1.8672962041236105</v>
      </c>
      <c r="S4562" s="7">
        <v>0.62588424552759692</v>
      </c>
      <c r="T4562" s="7">
        <v>0.11649766250992931</v>
      </c>
      <c r="U4562" s="7">
        <v>1.2381277925629328</v>
      </c>
      <c r="V4562" s="7">
        <v>0.41121502982742336</v>
      </c>
      <c r="W4562" s="7">
        <f>[1]!i_dq_pctchange(W$2,$A4564)</f>
        <v>-1.7207878546131352</v>
      </c>
    </row>
    <row r="4563" spans="1:23" x14ac:dyDescent="0.35">
      <c r="A4563" s="1">
        <v>44343</v>
      </c>
      <c r="B4563">
        <v>1</v>
      </c>
      <c r="C4563">
        <v>1</v>
      </c>
      <c r="D4563">
        <v>1</v>
      </c>
      <c r="E4563">
        <f t="shared" ref="E4563:F4563" si="4690">IF(AVERAGE(B4547:B4563)&gt;0.5,1,0)</f>
        <v>1</v>
      </c>
      <c r="F4563">
        <f t="shared" si="4690"/>
        <v>1</v>
      </c>
      <c r="G4563">
        <f t="shared" si="4675"/>
        <v>1</v>
      </c>
      <c r="H4563">
        <f t="shared" si="4676"/>
        <v>3.2534571720129133</v>
      </c>
      <c r="J4563" s="7">
        <v>6.3761040830540724E-2</v>
      </c>
      <c r="K4563" s="7">
        <v>-0.75135172260261041</v>
      </c>
      <c r="L4563" s="7">
        <v>-1.3474890304647007</v>
      </c>
      <c r="M4563" s="7">
        <v>-0.68218222934137462</v>
      </c>
      <c r="N4563" s="7">
        <v>-0.65110814269828343</v>
      </c>
      <c r="O4563" s="7">
        <v>-0.16884185043217928</v>
      </c>
      <c r="P4563" s="7">
        <v>-0.85161902502668574</v>
      </c>
      <c r="Q4563" s="7">
        <v>-0.61528366171913862</v>
      </c>
      <c r="R4563" s="7">
        <v>8.8933064790391453E-3</v>
      </c>
      <c r="S4563" s="7">
        <v>-0.38504223331632215</v>
      </c>
      <c r="T4563" s="7">
        <v>1.2399769426664031</v>
      </c>
      <c r="U4563" s="7">
        <v>9.888071850107355E-2</v>
      </c>
      <c r="V4563" s="7">
        <v>-0.16989009151222426</v>
      </c>
      <c r="W4563" s="7">
        <f>[1]!i_dq_pctchange(W$2,$A4565)</f>
        <v>1.7638313867591893</v>
      </c>
    </row>
    <row r="4564" spans="1:23" x14ac:dyDescent="0.35">
      <c r="A4564" s="1">
        <v>44344</v>
      </c>
      <c r="B4564">
        <v>0</v>
      </c>
      <c r="C4564">
        <v>1</v>
      </c>
      <c r="D4564">
        <v>1</v>
      </c>
      <c r="E4564">
        <f t="shared" ref="E4564:F4564" si="4691">IF(AVERAGE(B4548:B4564)&gt;0.5,1,0)</f>
        <v>1</v>
      </c>
      <c r="F4564">
        <f t="shared" si="4691"/>
        <v>1</v>
      </c>
      <c r="G4564">
        <f t="shared" si="4675"/>
        <v>2</v>
      </c>
      <c r="H4564">
        <f t="shared" si="4676"/>
        <v>3.2534571720129133</v>
      </c>
      <c r="J4564" s="7">
        <v>0.45698872187797729</v>
      </c>
      <c r="K4564" s="7">
        <v>2.2676591901285295</v>
      </c>
      <c r="L4564" s="7">
        <v>-1.1145139155851447</v>
      </c>
      <c r="M4564" s="7">
        <v>0.75090602053013722</v>
      </c>
      <c r="N4564" s="7">
        <v>0.14888494678155159</v>
      </c>
      <c r="O4564" s="7">
        <v>1.5062909799751847</v>
      </c>
      <c r="P4564" s="7">
        <v>-0.34399889409938367</v>
      </c>
      <c r="Q4564" s="7">
        <v>9.0427091852333621E-2</v>
      </c>
      <c r="R4564" s="7">
        <v>0.92534471575335586</v>
      </c>
      <c r="S4564" s="7">
        <v>9.6722192369687199E-3</v>
      </c>
      <c r="T4564" s="7">
        <v>2.3344302974550315</v>
      </c>
      <c r="U4564" s="7">
        <v>1.3470633729348889</v>
      </c>
      <c r="V4564" s="7">
        <v>1.1046326335487924</v>
      </c>
      <c r="W4564" s="7">
        <f>[1]!i_dq_pctchange(W$2,$A4566)</f>
        <v>1.3033816162385343</v>
      </c>
    </row>
    <row r="4565" spans="1:23" x14ac:dyDescent="0.35">
      <c r="A4565" s="1">
        <v>44347</v>
      </c>
      <c r="B4565">
        <v>0</v>
      </c>
      <c r="C4565">
        <v>1</v>
      </c>
      <c r="D4565">
        <v>1</v>
      </c>
      <c r="E4565">
        <f t="shared" ref="E4565:F4565" si="4692">IF(AVERAGE(B4549:B4565)&gt;0.5,1,0)</f>
        <v>1</v>
      </c>
      <c r="F4565">
        <f t="shared" si="4692"/>
        <v>1</v>
      </c>
      <c r="G4565">
        <f t="shared" si="4675"/>
        <v>2</v>
      </c>
      <c r="H4565">
        <f t="shared" si="4676"/>
        <v>3.2534571720129133</v>
      </c>
      <c r="J4565" s="7">
        <v>-0.18990248040656466</v>
      </c>
      <c r="K4565" s="7">
        <v>4.0833517084202658E-3</v>
      </c>
      <c r="L4565" s="7">
        <v>-0.39570888249162489</v>
      </c>
      <c r="M4565" s="7">
        <v>-0.32392476282396737</v>
      </c>
      <c r="N4565" s="7">
        <v>2.5747271864621299</v>
      </c>
      <c r="O4565" s="7">
        <v>0.26707831030088575</v>
      </c>
      <c r="P4565" s="7">
        <v>0.81308186838103935</v>
      </c>
      <c r="Q4565" s="7">
        <v>0.85821606955161278</v>
      </c>
      <c r="R4565" s="7">
        <v>0.51155534593476193</v>
      </c>
      <c r="S4565" s="7">
        <v>0.21312643949894933</v>
      </c>
      <c r="T4565" s="7">
        <v>0.10712483988365443</v>
      </c>
      <c r="U4565" s="7">
        <v>1.723318166041427</v>
      </c>
      <c r="V4565" s="7">
        <v>0.13134205309856109</v>
      </c>
      <c r="W4565" s="7">
        <f>[1]!i_dq_pctchange(W$2,$A4567)</f>
        <v>-1.9585883131921931</v>
      </c>
    </row>
    <row r="4566" spans="1:23" x14ac:dyDescent="0.35">
      <c r="A4566" s="1">
        <v>44348</v>
      </c>
      <c r="B4566">
        <v>0</v>
      </c>
      <c r="C4566">
        <v>1</v>
      </c>
      <c r="D4566">
        <v>1</v>
      </c>
      <c r="E4566">
        <f t="shared" ref="E4566:F4566" si="4693">IF(AVERAGE(B4550:B4566)&gt;0.5,1,0)</f>
        <v>1</v>
      </c>
      <c r="F4566">
        <f t="shared" si="4693"/>
        <v>1</v>
      </c>
      <c r="G4566">
        <f t="shared" si="4675"/>
        <v>2</v>
      </c>
      <c r="H4566">
        <f t="shared" si="4676"/>
        <v>3.2534571720129133</v>
      </c>
      <c r="J4566" s="7">
        <v>0.78795723743206403</v>
      </c>
      <c r="K4566" s="7">
        <v>-0.64794312473312365</v>
      </c>
      <c r="L4566" s="7">
        <v>-0.46258592399985049</v>
      </c>
      <c r="M4566" s="7">
        <v>0.22436669548007385</v>
      </c>
      <c r="N4566" s="7">
        <v>0.60302678329752546</v>
      </c>
      <c r="O4566" s="7">
        <v>-0.55717113462524681</v>
      </c>
      <c r="P4566" s="7">
        <v>0.68110013283305471</v>
      </c>
      <c r="Q4566" s="7">
        <v>-1.2314202000480188</v>
      </c>
      <c r="R4566" s="7">
        <v>-1.4556948970752042</v>
      </c>
      <c r="S4566" s="7">
        <v>-1.7911013253649286</v>
      </c>
      <c r="T4566" s="7">
        <v>-1.4149818435203967</v>
      </c>
      <c r="U4566" s="7">
        <v>-0.33419726051728554</v>
      </c>
      <c r="V4566" s="7">
        <v>-2.1683372314298883</v>
      </c>
      <c r="W4566" s="7">
        <f>[1]!i_dq_pctchange(W$2,$A4568)</f>
        <v>-1.005208190731733</v>
      </c>
    </row>
    <row r="4567" spans="1:23" x14ac:dyDescent="0.35">
      <c r="A4567" s="1">
        <v>44349</v>
      </c>
      <c r="B4567">
        <v>0</v>
      </c>
      <c r="C4567">
        <v>1</v>
      </c>
      <c r="D4567">
        <v>1</v>
      </c>
      <c r="E4567">
        <f t="shared" ref="E4567:F4567" si="4694">IF(AVERAGE(B4551:B4567)&gt;0.5,1,0)</f>
        <v>1</v>
      </c>
      <c r="F4567">
        <f t="shared" si="4694"/>
        <v>1</v>
      </c>
      <c r="G4567">
        <f t="shared" si="4675"/>
        <v>2</v>
      </c>
      <c r="H4567">
        <f t="shared" si="4676"/>
        <v>3.2534571720129133</v>
      </c>
      <c r="J4567" s="7">
        <v>-0.29167488694696714</v>
      </c>
      <c r="K4567" s="7">
        <v>-0.60790023719499808</v>
      </c>
      <c r="L4567" s="7">
        <v>-1.0444779362798422</v>
      </c>
      <c r="M4567" s="7">
        <v>-7.3993081411249009E-2</v>
      </c>
      <c r="N4567" s="7">
        <v>0.86812591742415501</v>
      </c>
      <c r="O4567" s="7">
        <v>0.76395203106184995</v>
      </c>
      <c r="P4567" s="7">
        <v>-0.41814282560473953</v>
      </c>
      <c r="Q4567" s="7">
        <v>0.56549264669796706</v>
      </c>
      <c r="R4567" s="7">
        <v>1.8586640851887697</v>
      </c>
      <c r="S4567" s="7">
        <v>1.6083068557764768</v>
      </c>
      <c r="T4567" s="7">
        <v>9.0875815673566895E-2</v>
      </c>
      <c r="U4567" s="7">
        <v>-0.56535064167648796</v>
      </c>
      <c r="V4567" s="7">
        <v>-0.7514500944727327</v>
      </c>
      <c r="W4567" s="7">
        <f>[1]!i_dq_pctchange(W$2,$A4569)</f>
        <v>0.63666081505183081</v>
      </c>
    </row>
    <row r="4568" spans="1:23" x14ac:dyDescent="0.35">
      <c r="A4568" s="1">
        <v>44350</v>
      </c>
      <c r="B4568">
        <v>1</v>
      </c>
      <c r="C4568">
        <v>1</v>
      </c>
      <c r="D4568">
        <v>1</v>
      </c>
      <c r="E4568">
        <f t="shared" ref="E4568:F4568" si="4695">IF(AVERAGE(B4552:B4568)&gt;0.5,1,0)</f>
        <v>1</v>
      </c>
      <c r="F4568">
        <f t="shared" si="4695"/>
        <v>1</v>
      </c>
      <c r="G4568">
        <f t="shared" si="4675"/>
        <v>1</v>
      </c>
      <c r="H4568">
        <f t="shared" si="4676"/>
        <v>3.2774823742881569</v>
      </c>
      <c r="J4568" s="7">
        <v>7.526585529555814E-2</v>
      </c>
      <c r="K4568" s="7">
        <v>-0.57475813492461558</v>
      </c>
      <c r="L4568" s="7">
        <v>1.4499876031608731E-2</v>
      </c>
      <c r="M4568" s="7">
        <v>-0.8145265888456541</v>
      </c>
      <c r="N4568" s="7">
        <v>-1.7101664584529035</v>
      </c>
      <c r="O4568" s="7">
        <v>-0.810898969914426</v>
      </c>
      <c r="P4568" s="7">
        <v>0.73845146885333002</v>
      </c>
      <c r="Q4568" s="7">
        <v>1.24935989906739</v>
      </c>
      <c r="R4568" s="7">
        <v>0.29025413933226601</v>
      </c>
      <c r="S4568" s="7">
        <v>-1.2174940898345237</v>
      </c>
      <c r="T4568" s="7">
        <v>-0.24442735064291138</v>
      </c>
      <c r="U4568" s="7">
        <v>0.96757457846951422</v>
      </c>
      <c r="V4568" s="7">
        <v>-0.2379700427930371</v>
      </c>
      <c r="W4568" s="7">
        <f>[1]!i_dq_pctchange(W$2,$A4570)</f>
        <v>0.40903198816418024</v>
      </c>
    </row>
    <row r="4569" spans="1:23" x14ac:dyDescent="0.35">
      <c r="A4569" s="1">
        <v>44351</v>
      </c>
      <c r="B4569">
        <v>1</v>
      </c>
      <c r="C4569">
        <v>0</v>
      </c>
      <c r="D4569">
        <v>1</v>
      </c>
      <c r="E4569">
        <f t="shared" ref="E4569:F4569" si="4696">IF(AVERAGE(B4553:B4569)&gt;0.5,1,0)</f>
        <v>1</v>
      </c>
      <c r="F4569">
        <f t="shared" si="4696"/>
        <v>1</v>
      </c>
      <c r="G4569">
        <f t="shared" si="4675"/>
        <v>4</v>
      </c>
      <c r="H4569">
        <f t="shared" si="4676"/>
        <v>3.2774823742881569</v>
      </c>
      <c r="J4569" s="7">
        <v>1.3874943302306451</v>
      </c>
      <c r="K4569" s="7">
        <v>-1.045654710556857E-2</v>
      </c>
      <c r="L4569" s="7">
        <v>-0.89222177831244576</v>
      </c>
      <c r="M4569" s="7">
        <v>-9.8907264928811842E-2</v>
      </c>
      <c r="N4569" s="7">
        <v>0.85810961680493347</v>
      </c>
      <c r="O4569" s="7">
        <v>0.57165512599463109</v>
      </c>
      <c r="P4569" s="7">
        <v>-1.5276435096764713</v>
      </c>
      <c r="Q4569" s="7">
        <v>0.62976039607522927</v>
      </c>
      <c r="R4569" s="7">
        <v>1.7661943838296921</v>
      </c>
      <c r="S4569" s="7">
        <v>-1.136408962183767</v>
      </c>
      <c r="T4569" s="7">
        <v>-0.10723849293047923</v>
      </c>
      <c r="U4569" s="7">
        <v>0.70932587182619045</v>
      </c>
      <c r="V4569" s="7">
        <v>2.4028766187230244</v>
      </c>
      <c r="W4569" s="7">
        <f>[1]!i_dq_pctchange(W$2,$A4571)</f>
        <v>-1.3173620825983716</v>
      </c>
    </row>
    <row r="4570" spans="1:23" x14ac:dyDescent="0.35">
      <c r="A4570" s="1">
        <v>44354</v>
      </c>
      <c r="B4570">
        <v>1</v>
      </c>
      <c r="C4570">
        <v>0</v>
      </c>
      <c r="D4570">
        <v>1</v>
      </c>
      <c r="E4570">
        <f t="shared" ref="E4570:F4570" si="4697">IF(AVERAGE(B4554:B4570)&gt;0.5,1,0)</f>
        <v>1</v>
      </c>
      <c r="F4570">
        <f t="shared" si="4697"/>
        <v>1</v>
      </c>
      <c r="G4570">
        <f t="shared" si="4675"/>
        <v>4</v>
      </c>
      <c r="H4570">
        <f t="shared" si="4676"/>
        <v>3.2774823742881569</v>
      </c>
      <c r="J4570" s="7">
        <v>0.41831404908114678</v>
      </c>
      <c r="K4570" s="7">
        <v>-0.35936255926986399</v>
      </c>
      <c r="L4570" s="7">
        <v>-0.52539013427876691</v>
      </c>
      <c r="M4570" s="7">
        <v>-4.9026607644352418E-2</v>
      </c>
      <c r="N4570" s="7">
        <v>-0.94549442614687906</v>
      </c>
      <c r="O4570" s="7">
        <v>-0.83946814329937569</v>
      </c>
      <c r="P4570" s="7">
        <v>-0.36448966126405596</v>
      </c>
      <c r="Q4570" s="7">
        <v>-4.2067735616199879</v>
      </c>
      <c r="R4570" s="7">
        <v>-3.8757738964110423E-2</v>
      </c>
      <c r="S4570" s="7">
        <v>0.1397411304727505</v>
      </c>
      <c r="T4570" s="7">
        <v>-2.2778370671582295</v>
      </c>
      <c r="U4570" s="7">
        <v>-1.3499849254389027</v>
      </c>
      <c r="V4570" s="7">
        <v>0.13996769350330407</v>
      </c>
      <c r="W4570" s="7">
        <f>[1]!i_dq_pctchange(W$2,$A4572)</f>
        <v>3.7443574613246877E-2</v>
      </c>
    </row>
    <row r="4571" spans="1:23" x14ac:dyDescent="0.35">
      <c r="A4571" s="1">
        <v>44355</v>
      </c>
      <c r="B4571">
        <v>1</v>
      </c>
      <c r="C4571">
        <v>0</v>
      </c>
      <c r="D4571">
        <v>1</v>
      </c>
      <c r="E4571">
        <f t="shared" ref="E4571:F4571" si="4698">IF(AVERAGE(B4555:B4571)&gt;0.5,1,0)</f>
        <v>1</v>
      </c>
      <c r="F4571">
        <f t="shared" si="4698"/>
        <v>1</v>
      </c>
      <c r="G4571">
        <f t="shared" si="4675"/>
        <v>4</v>
      </c>
      <c r="H4571">
        <f t="shared" si="4676"/>
        <v>3.2774823742881569</v>
      </c>
      <c r="J4571" s="7">
        <v>0.89102124742974997</v>
      </c>
      <c r="K4571" s="7">
        <v>5.0568538259151613E-2</v>
      </c>
      <c r="L4571" s="7">
        <v>-0.36696526795537265</v>
      </c>
      <c r="M4571" s="7">
        <v>0.44240833956387604</v>
      </c>
      <c r="N4571" s="7">
        <v>3.6337754059973739</v>
      </c>
      <c r="O4571" s="7">
        <v>-0.76613947066727872</v>
      </c>
      <c r="P4571" s="7">
        <v>-0.46195173271953871</v>
      </c>
      <c r="Q4571" s="7">
        <v>0.19946733155777235</v>
      </c>
      <c r="R4571" s="7">
        <v>-0.12387143554908966</v>
      </c>
      <c r="S4571" s="7">
        <v>1.5514892245483858</v>
      </c>
      <c r="T4571" s="7">
        <v>0.47158205527760655</v>
      </c>
      <c r="U4571" s="7">
        <v>1.311332043472859</v>
      </c>
      <c r="V4571" s="7">
        <v>0.39615626841110863</v>
      </c>
      <c r="W4571" s="7">
        <f>[1]!i_dq_pctchange(W$2,$A4573)</f>
        <v>0.8526392075407544</v>
      </c>
    </row>
    <row r="4572" spans="1:23" x14ac:dyDescent="0.35">
      <c r="A4572" s="1">
        <v>44356</v>
      </c>
      <c r="B4572">
        <v>1</v>
      </c>
      <c r="C4572">
        <v>1</v>
      </c>
      <c r="D4572">
        <v>1</v>
      </c>
      <c r="E4572">
        <f t="shared" ref="E4572:F4572" si="4699">IF(AVERAGE(B4556:B4572)&gt;0.5,1,0)</f>
        <v>1</v>
      </c>
      <c r="F4572">
        <f t="shared" si="4699"/>
        <v>1</v>
      </c>
      <c r="G4572">
        <f t="shared" si="4675"/>
        <v>1</v>
      </c>
      <c r="H4572">
        <f t="shared" si="4676"/>
        <v>3.2382599923463071</v>
      </c>
      <c r="J4572" s="7">
        <v>1.734978864734309</v>
      </c>
      <c r="K4572" s="7">
        <v>1.0903694167292632</v>
      </c>
      <c r="L4572" s="7">
        <v>-9.2614396243138081E-2</v>
      </c>
      <c r="M4572" s="7">
        <v>-0.22046691573894991</v>
      </c>
      <c r="N4572" s="7">
        <v>-0.79198394133943462</v>
      </c>
      <c r="O4572" s="7">
        <v>-0.26521903862756796</v>
      </c>
      <c r="P4572" s="7">
        <v>-1.1967228946690616</v>
      </c>
      <c r="Q4572" s="7">
        <v>0.9465151727859149</v>
      </c>
      <c r="R4572" s="7">
        <v>1.5588841777289333</v>
      </c>
      <c r="S4572" s="7">
        <v>1.1433146748225618</v>
      </c>
      <c r="T4572" s="7">
        <v>0.59288664909488908</v>
      </c>
      <c r="U4572" s="7">
        <v>0.79290492798418533</v>
      </c>
      <c r="V4572" s="7">
        <v>4.1272410862438793</v>
      </c>
      <c r="W4572" s="7">
        <f>[1]!i_dq_pctchange(W$2,$A4574)</f>
        <v>-0.7766263716962889</v>
      </c>
    </row>
    <row r="4573" spans="1:23" x14ac:dyDescent="0.35">
      <c r="A4573" s="1">
        <v>44357</v>
      </c>
      <c r="B4573">
        <v>0</v>
      </c>
      <c r="C4573">
        <v>1</v>
      </c>
      <c r="D4573">
        <v>1</v>
      </c>
      <c r="E4573">
        <f t="shared" ref="E4573:F4573" si="4700">IF(AVERAGE(B4557:B4573)&gt;0.5,1,0)</f>
        <v>1</v>
      </c>
      <c r="F4573">
        <f t="shared" si="4700"/>
        <v>1</v>
      </c>
      <c r="G4573">
        <f t="shared" si="4675"/>
        <v>2</v>
      </c>
      <c r="H4573">
        <f t="shared" si="4676"/>
        <v>3.2382599923463071</v>
      </c>
      <c r="J4573" s="7">
        <v>1.1882458997540315</v>
      </c>
      <c r="K4573" s="7">
        <v>-1.1257763517393835</v>
      </c>
      <c r="L4573" s="7">
        <v>-1.3112236094680609</v>
      </c>
      <c r="M4573" s="7">
        <v>0.901872644938706</v>
      </c>
      <c r="N4573" s="7">
        <v>1.1608385059931519</v>
      </c>
      <c r="O4573" s="7">
        <v>-1.0188575841367191</v>
      </c>
      <c r="P4573" s="7">
        <v>-1.2112178155723385</v>
      </c>
      <c r="Q4573" s="7">
        <v>-2.0211400772337149</v>
      </c>
      <c r="R4573" s="7">
        <v>-1.3870203883061398</v>
      </c>
      <c r="S4573" s="7">
        <v>0.93747548442770712</v>
      </c>
      <c r="T4573" s="7">
        <v>3.9719910566129862E-2</v>
      </c>
      <c r="U4573" s="7">
        <v>-0.60433185070585949</v>
      </c>
      <c r="V4573" s="7">
        <v>-0.272262989334913</v>
      </c>
      <c r="W4573" s="7">
        <f>[1]!i_dq_pctchange(W$2,$A4575)</f>
        <v>-1.5832653501008154</v>
      </c>
    </row>
    <row r="4574" spans="1:23" x14ac:dyDescent="0.35">
      <c r="A4574" s="1">
        <v>44358</v>
      </c>
      <c r="B4574">
        <v>0</v>
      </c>
      <c r="C4574">
        <v>1</v>
      </c>
      <c r="D4574">
        <v>1</v>
      </c>
      <c r="E4574">
        <f t="shared" ref="E4574:F4574" si="4701">IF(AVERAGE(B4558:B4574)&gt;0.5,1,0)</f>
        <v>1</v>
      </c>
      <c r="F4574">
        <f t="shared" si="4701"/>
        <v>1</v>
      </c>
      <c r="G4574">
        <f t="shared" si="4675"/>
        <v>2</v>
      </c>
      <c r="H4574">
        <f t="shared" si="4676"/>
        <v>3.2382599923463071</v>
      </c>
      <c r="J4574" s="7">
        <v>-0.40291831646868242</v>
      </c>
      <c r="K4574" s="7">
        <v>-1.0975682476833217</v>
      </c>
      <c r="L4574" s="7">
        <v>-0.65626635523630716</v>
      </c>
      <c r="M4574" s="7">
        <v>-1.6006668267804316</v>
      </c>
      <c r="N4574" s="7">
        <v>-0.97659672241709217</v>
      </c>
      <c r="O4574" s="7">
        <v>-1.9152363215382187</v>
      </c>
      <c r="P4574" s="7">
        <v>-1.5286687224814866</v>
      </c>
      <c r="Q4574" s="7">
        <v>-7.2786078888806213E-2</v>
      </c>
      <c r="R4574" s="7">
        <v>-0.34332603387953059</v>
      </c>
      <c r="S4574" s="7">
        <v>-2.3468273847164869</v>
      </c>
      <c r="T4574" s="7">
        <v>-3.343259368362629</v>
      </c>
      <c r="U4574" s="7">
        <v>-1.0721755505062076</v>
      </c>
      <c r="V4574" s="7">
        <v>-1.0968967701076624</v>
      </c>
      <c r="W4574" s="7">
        <f>[1]!i_dq_pctchange(W$2,$A4576)</f>
        <v>-2.7282509415312317</v>
      </c>
    </row>
    <row r="4575" spans="1:23" x14ac:dyDescent="0.35">
      <c r="A4575" s="1">
        <v>44362</v>
      </c>
      <c r="B4575">
        <v>0</v>
      </c>
      <c r="C4575">
        <v>0</v>
      </c>
      <c r="D4575">
        <v>1</v>
      </c>
      <c r="E4575">
        <f t="shared" ref="E4575:F4575" si="4702">IF(AVERAGE(B4559:B4575)&gt;0.5,1,0)</f>
        <v>1</v>
      </c>
      <c r="F4575">
        <f t="shared" si="4702"/>
        <v>1</v>
      </c>
      <c r="G4575">
        <f t="shared" si="4675"/>
        <v>3</v>
      </c>
      <c r="H4575">
        <f t="shared" si="4676"/>
        <v>3.2382599923463071</v>
      </c>
      <c r="J4575" s="7">
        <v>-2.0680185967069358</v>
      </c>
      <c r="K4575" s="7">
        <v>-1.7576544670301248</v>
      </c>
      <c r="L4575" s="7">
        <v>0.59595633104390122</v>
      </c>
      <c r="M4575" s="7">
        <v>-1.1265853074898282</v>
      </c>
      <c r="N4575" s="7">
        <v>-0.26742342041566541</v>
      </c>
      <c r="O4575" s="7">
        <v>-0.45351910296873238</v>
      </c>
      <c r="P4575" s="7">
        <v>-1.159973652186532</v>
      </c>
      <c r="Q4575" s="7">
        <v>-1.1466772043251017</v>
      </c>
      <c r="R4575" s="7">
        <v>-0.35865287957851394</v>
      </c>
      <c r="S4575" s="7">
        <v>-1.9365458360465868</v>
      </c>
      <c r="T4575" s="7">
        <v>-3.9147267133830677</v>
      </c>
      <c r="U4575" s="7">
        <v>-2.7274004354850199</v>
      </c>
      <c r="V4575" s="7">
        <v>-1.2483597545838145</v>
      </c>
      <c r="W4575" s="7">
        <f>[1]!i_dq_pctchange(W$2,$A4577)</f>
        <v>0.5695887063060775</v>
      </c>
    </row>
    <row r="4576" spans="1:23" x14ac:dyDescent="0.35">
      <c r="A4576" s="1">
        <v>44363</v>
      </c>
      <c r="B4576">
        <v>0</v>
      </c>
      <c r="C4576">
        <v>0</v>
      </c>
      <c r="D4576">
        <v>1</v>
      </c>
      <c r="E4576">
        <f t="shared" ref="E4576:F4576" si="4703">IF(AVERAGE(B4560:B4576)&gt;0.5,1,0)</f>
        <v>1</v>
      </c>
      <c r="F4576">
        <f t="shared" si="4703"/>
        <v>1</v>
      </c>
      <c r="G4576">
        <f t="shared" si="4675"/>
        <v>3</v>
      </c>
      <c r="H4576">
        <f t="shared" si="4676"/>
        <v>3.2382599923463071</v>
      </c>
      <c r="J4576" s="7">
        <v>2.6897907481121455</v>
      </c>
      <c r="K4576" s="7">
        <v>-1.2975153152467567</v>
      </c>
      <c r="L4576" s="7">
        <v>-1.1664417865392118</v>
      </c>
      <c r="M4576" s="7">
        <v>5.5180158376729113E-2</v>
      </c>
      <c r="N4576" s="7">
        <v>-2.7115330539225022E-2</v>
      </c>
      <c r="O4576" s="7">
        <v>-0.61507233302186726</v>
      </c>
      <c r="P4576" s="7">
        <v>-0.9265011521257962</v>
      </c>
      <c r="Q4576" s="7">
        <v>0.94549800552630203</v>
      </c>
      <c r="R4576" s="7">
        <v>1.3206389763400281</v>
      </c>
      <c r="S4576" s="7">
        <v>-1.3225512511666824</v>
      </c>
      <c r="T4576" s="7">
        <v>0.56633653353313129</v>
      </c>
      <c r="U4576" s="7">
        <v>0.31916353159502864</v>
      </c>
      <c r="V4576" s="7">
        <v>1.8088226491889596</v>
      </c>
      <c r="W4576" s="7">
        <f>[1]!i_dq_pctchange(W$2,$A4578)</f>
        <v>0.96029864944263843</v>
      </c>
    </row>
    <row r="4577" spans="1:23" x14ac:dyDescent="0.35">
      <c r="A4577" s="1">
        <v>44364</v>
      </c>
      <c r="B4577">
        <v>0</v>
      </c>
      <c r="C4577">
        <v>0</v>
      </c>
      <c r="D4577">
        <v>1</v>
      </c>
      <c r="E4577">
        <f t="shared" ref="E4577:F4577" si="4704">IF(AVERAGE(B4561:B4577)&gt;0.5,1,0)</f>
        <v>0</v>
      </c>
      <c r="F4577">
        <f t="shared" si="4704"/>
        <v>1</v>
      </c>
      <c r="G4577">
        <f t="shared" si="4675"/>
        <v>3</v>
      </c>
      <c r="H4577">
        <f t="shared" si="4676"/>
        <v>3.2382599923463071</v>
      </c>
      <c r="J4577" s="7">
        <v>1.2262123946280916</v>
      </c>
      <c r="K4577" s="7">
        <v>-0.72736090730469549</v>
      </c>
      <c r="L4577" s="7">
        <v>-0.14658600387116716</v>
      </c>
      <c r="M4577" s="7">
        <v>0.35847322335640797</v>
      </c>
      <c r="N4577" s="7">
        <v>-1.9712499539584019</v>
      </c>
      <c r="O4577" s="7">
        <v>-0.32062400108928935</v>
      </c>
      <c r="P4577" s="7">
        <v>-0.35001011837067858</v>
      </c>
      <c r="Q4577" s="7">
        <v>-1.71994307558474</v>
      </c>
      <c r="R4577" s="7">
        <v>1.3674709043420905</v>
      </c>
      <c r="S4577" s="7">
        <v>-0.59256323790013388</v>
      </c>
      <c r="T4577" s="7">
        <v>1.81263013066205</v>
      </c>
      <c r="U4577" s="7">
        <v>0.38412906352645881</v>
      </c>
      <c r="V4577" s="7">
        <v>-0.21792128181611306</v>
      </c>
      <c r="W4577" s="7">
        <f>[1]!i_dq_pctchange(W$2,$A4579)</f>
        <v>1.1285232205153124</v>
      </c>
    </row>
    <row r="4578" spans="1:23" x14ac:dyDescent="0.35">
      <c r="A4578" s="1">
        <v>44365</v>
      </c>
      <c r="B4578">
        <v>0</v>
      </c>
      <c r="C4578">
        <v>0</v>
      </c>
      <c r="D4578">
        <v>1</v>
      </c>
      <c r="E4578">
        <f t="shared" ref="E4578:F4578" si="4705">IF(AVERAGE(B4562:B4578)&gt;0.5,1,0)</f>
        <v>0</v>
      </c>
      <c r="F4578">
        <f t="shared" si="4705"/>
        <v>1</v>
      </c>
      <c r="G4578">
        <f t="shared" si="4675"/>
        <v>3</v>
      </c>
      <c r="H4578">
        <f t="shared" si="4676"/>
        <v>3.2382599923463071</v>
      </c>
      <c r="J4578" s="7">
        <v>0.5796441137013767</v>
      </c>
      <c r="K4578" s="7">
        <v>-1.0623945403367883</v>
      </c>
      <c r="L4578" s="7">
        <v>-1.9998331541284917</v>
      </c>
      <c r="M4578" s="7">
        <v>1.080737137926528</v>
      </c>
      <c r="N4578" s="7">
        <v>-1.0636844334531101</v>
      </c>
      <c r="O4578" s="7">
        <v>0.29953947026070787</v>
      </c>
      <c r="P4578" s="7">
        <v>-1.6409291257054075</v>
      </c>
      <c r="Q4578" s="7">
        <v>-0.30889165213445846</v>
      </c>
      <c r="R4578" s="7">
        <v>-0.40278195971193592</v>
      </c>
      <c r="S4578" s="7">
        <v>2.8687800163221175</v>
      </c>
      <c r="T4578" s="7">
        <v>-0.10483262696645518</v>
      </c>
      <c r="U4578" s="7">
        <v>0.34561220685105776</v>
      </c>
      <c r="V4578" s="7">
        <v>1.477323612824146</v>
      </c>
      <c r="W4578" s="7">
        <f>[1]!i_dq_pctchange(W$2,$A4580)</f>
        <v>1.767652053543959</v>
      </c>
    </row>
    <row r="4579" spans="1:23" x14ac:dyDescent="0.35">
      <c r="A4579" s="1">
        <v>44368</v>
      </c>
      <c r="B4579">
        <v>0</v>
      </c>
      <c r="C4579">
        <v>0</v>
      </c>
      <c r="D4579">
        <v>1</v>
      </c>
      <c r="E4579">
        <f t="shared" ref="E4579:F4579" si="4706">IF(AVERAGE(B4563:B4579)&gt;0.5,1,0)</f>
        <v>0</v>
      </c>
      <c r="F4579">
        <f t="shared" si="4706"/>
        <v>1</v>
      </c>
      <c r="G4579">
        <f t="shared" si="4675"/>
        <v>3</v>
      </c>
      <c r="H4579">
        <f t="shared" si="4676"/>
        <v>3.2382599923463071</v>
      </c>
      <c r="J4579" s="7">
        <v>1.0817826224510392</v>
      </c>
      <c r="K4579" s="7">
        <v>0.84969802863979538</v>
      </c>
      <c r="L4579" s="7">
        <v>-0.4534104505492989</v>
      </c>
      <c r="M4579" s="7">
        <v>1.4726290338733345</v>
      </c>
      <c r="N4579" s="7">
        <v>1.4155405638684997</v>
      </c>
      <c r="O4579" s="7">
        <v>6.2906745613553319E-2</v>
      </c>
      <c r="P4579" s="7">
        <v>1.5557662221343367</v>
      </c>
      <c r="Q4579" s="7">
        <v>0.41881222580537936</v>
      </c>
      <c r="R4579" s="7">
        <v>-0.79841407508362772</v>
      </c>
      <c r="S4579" s="7">
        <v>-0.60945069006489616</v>
      </c>
      <c r="T4579" s="7">
        <v>0.64134110852686965</v>
      </c>
      <c r="U4579" s="7">
        <v>1.0968620931129964</v>
      </c>
      <c r="V4579" s="7">
        <v>-0.8074536565728383</v>
      </c>
      <c r="W4579" s="7">
        <f>[1]!i_dq_pctchange(W$2,$A4581)</f>
        <v>-7.2318373175112305E-2</v>
      </c>
    </row>
    <row r="4580" spans="1:23" x14ac:dyDescent="0.35">
      <c r="A4580" s="1">
        <v>44369</v>
      </c>
      <c r="B4580">
        <v>0</v>
      </c>
      <c r="C4580">
        <v>0</v>
      </c>
      <c r="D4580">
        <v>1</v>
      </c>
      <c r="E4580">
        <f t="shared" ref="E4580:F4580" si="4707">IF(AVERAGE(B4564:B4580)&gt;0.5,1,0)</f>
        <v>0</v>
      </c>
      <c r="F4580">
        <f t="shared" si="4707"/>
        <v>0</v>
      </c>
      <c r="G4580">
        <f t="shared" si="4675"/>
        <v>3</v>
      </c>
      <c r="H4580">
        <f t="shared" si="4676"/>
        <v>3.2382599923463071</v>
      </c>
      <c r="J4580" s="7">
        <v>0.44671913956771903</v>
      </c>
      <c r="K4580" s="7">
        <v>0.68623426124358122</v>
      </c>
      <c r="L4580" s="7">
        <v>2.5653907410772501</v>
      </c>
      <c r="M4580" s="7">
        <v>1.3210765998843943</v>
      </c>
      <c r="N4580" s="7">
        <v>2.0803970831546095</v>
      </c>
      <c r="O4580" s="7">
        <v>-0.31498410496877061</v>
      </c>
      <c r="P4580" s="7">
        <v>1.3412287533788338</v>
      </c>
      <c r="Q4580" s="7">
        <v>-2.1932194371381359</v>
      </c>
      <c r="R4580" s="7">
        <v>0.91175236306228902</v>
      </c>
      <c r="S4580" s="7">
        <v>1.310242847368843</v>
      </c>
      <c r="T4580" s="7">
        <v>1.8688917717406555</v>
      </c>
      <c r="U4580" s="7">
        <v>0.99472480144377262</v>
      </c>
      <c r="V4580" s="7">
        <v>0.13482558525230245</v>
      </c>
      <c r="W4580" s="7">
        <f>[1]!i_dq_pctchange(W$2,$A4582)</f>
        <v>-1.4894508140935103</v>
      </c>
    </row>
    <row r="4581" spans="1:23" x14ac:dyDescent="0.35">
      <c r="A4581" s="1">
        <v>44370</v>
      </c>
      <c r="B4581">
        <v>0</v>
      </c>
      <c r="C4581">
        <v>0</v>
      </c>
      <c r="D4581">
        <v>1</v>
      </c>
      <c r="E4581">
        <f t="shared" ref="E4581:F4581" si="4708">IF(AVERAGE(B4565:B4581)&gt;0.5,1,0)</f>
        <v>0</v>
      </c>
      <c r="F4581">
        <f t="shared" si="4708"/>
        <v>0</v>
      </c>
      <c r="G4581">
        <f t="shared" si="4675"/>
        <v>3</v>
      </c>
      <c r="H4581">
        <f t="shared" si="4676"/>
        <v>3.2382599923463071</v>
      </c>
      <c r="J4581" s="7">
        <v>0.81829351632515479</v>
      </c>
      <c r="K4581" s="7">
        <v>0.43616667103083306</v>
      </c>
      <c r="L4581" s="7">
        <v>-3.3581255637883313E-2</v>
      </c>
      <c r="M4581" s="7">
        <v>-0.3724628001039092</v>
      </c>
      <c r="N4581" s="7">
        <v>0.37685132381532704</v>
      </c>
      <c r="O4581" s="7">
        <v>0.4112283211156833</v>
      </c>
      <c r="P4581" s="7">
        <v>-1.1567716633325438</v>
      </c>
      <c r="Q4581" s="7">
        <v>0.40850578161520978</v>
      </c>
      <c r="R4581" s="7">
        <v>-1.0703553163786204</v>
      </c>
      <c r="S4581" s="7">
        <v>0.56132452254738352</v>
      </c>
      <c r="T4581" s="7">
        <v>-0.55827227116207556</v>
      </c>
      <c r="U4581" s="7">
        <v>-0.33942905932658379</v>
      </c>
      <c r="V4581" s="7">
        <v>-2.1383267894895761</v>
      </c>
      <c r="W4581" s="7">
        <f>[1]!i_dq_pctchange(W$2,$A4583)</f>
        <v>1.8537391307066271</v>
      </c>
    </row>
    <row r="4582" spans="1:23" x14ac:dyDescent="0.35">
      <c r="A4582" s="1">
        <v>44371</v>
      </c>
      <c r="B4582">
        <v>0</v>
      </c>
      <c r="C4582">
        <v>0</v>
      </c>
      <c r="D4582">
        <v>1</v>
      </c>
      <c r="E4582">
        <f t="shared" ref="E4582:F4582" si="4709">IF(AVERAGE(B4566:B4582)&gt;0.5,1,0)</f>
        <v>0</v>
      </c>
      <c r="F4582">
        <f t="shared" si="4709"/>
        <v>0</v>
      </c>
      <c r="G4582">
        <f t="shared" si="4675"/>
        <v>3</v>
      </c>
      <c r="H4582">
        <f t="shared" si="4676"/>
        <v>3.2382599923463071</v>
      </c>
      <c r="J4582" s="7">
        <v>-0.20124469669298481</v>
      </c>
      <c r="K4582" s="7">
        <v>0.54315102081354716</v>
      </c>
      <c r="L4582" s="7">
        <v>0.63408808426397911</v>
      </c>
      <c r="M4582" s="7">
        <v>-0.44043223815000015</v>
      </c>
      <c r="N4582" s="7">
        <v>1.8157171667502847</v>
      </c>
      <c r="O4582" s="7">
        <v>-5.4713804713806477E-2</v>
      </c>
      <c r="P4582" s="7">
        <v>1.3755567116991025</v>
      </c>
      <c r="Q4582" s="7">
        <v>1.6097106291172198</v>
      </c>
      <c r="R4582" s="7">
        <v>-0.78217658274406765</v>
      </c>
      <c r="S4582" s="7">
        <v>2.2558725619751168</v>
      </c>
      <c r="T4582" s="7">
        <v>2.2079341917907271</v>
      </c>
      <c r="U4582" s="7">
        <v>2.2492661619920886</v>
      </c>
      <c r="V4582" s="7">
        <v>-0.3197731721060707</v>
      </c>
      <c r="W4582" s="7">
        <f>[1]!i_dq_pctchange(W$2,$A4584)</f>
        <v>1.721554186831143</v>
      </c>
    </row>
    <row r="4583" spans="1:23" x14ac:dyDescent="0.35">
      <c r="A4583" s="1">
        <v>44372</v>
      </c>
      <c r="B4583">
        <v>0</v>
      </c>
      <c r="C4583">
        <v>0</v>
      </c>
      <c r="D4583">
        <v>1</v>
      </c>
      <c r="E4583">
        <f t="shared" ref="E4583:F4583" si="4710">IF(AVERAGE(B4567:B4583)&gt;0.5,1,0)</f>
        <v>0</v>
      </c>
      <c r="F4583">
        <f t="shared" si="4710"/>
        <v>0</v>
      </c>
      <c r="G4583">
        <f t="shared" si="4675"/>
        <v>3</v>
      </c>
      <c r="H4583">
        <f t="shared" si="4676"/>
        <v>3.2382599923463071</v>
      </c>
      <c r="J4583" s="7">
        <v>-0.8551670743080424</v>
      </c>
      <c r="K4583" s="7">
        <v>4.1365174227637538E-2</v>
      </c>
      <c r="L4583" s="7">
        <v>0.43257006242223034</v>
      </c>
      <c r="M4583" s="7">
        <v>0.31284634053955729</v>
      </c>
      <c r="N4583" s="7">
        <v>-3.9748994935519222</v>
      </c>
      <c r="O4583" s="7">
        <v>0.8266631250587112</v>
      </c>
      <c r="P4583" s="7">
        <v>3.7356824218772031</v>
      </c>
      <c r="Q4583" s="7">
        <v>0.87892530749673503</v>
      </c>
      <c r="R4583" s="7">
        <v>1.1156841383206173</v>
      </c>
      <c r="S4583" s="7">
        <v>-1.2735952318741204</v>
      </c>
      <c r="T4583" s="7">
        <v>-0.55467016318774354</v>
      </c>
      <c r="U4583" s="7">
        <v>0.60002518228540769</v>
      </c>
      <c r="V4583" s="7">
        <v>0.87950062421972031</v>
      </c>
      <c r="W4583" s="7">
        <f>[1]!i_dq_pctchange(W$2,$A4585)</f>
        <v>-0.69911449018124538</v>
      </c>
    </row>
    <row r="4584" spans="1:23" x14ac:dyDescent="0.35">
      <c r="A4584" s="1">
        <v>44375</v>
      </c>
      <c r="B4584">
        <v>0</v>
      </c>
      <c r="C4584">
        <v>0</v>
      </c>
      <c r="D4584">
        <v>1</v>
      </c>
      <c r="E4584">
        <f t="shared" ref="E4584:F4584" si="4711">IF(AVERAGE(B4568:B4584)&gt;0.5,1,0)</f>
        <v>0</v>
      </c>
      <c r="F4584">
        <f t="shared" si="4711"/>
        <v>0</v>
      </c>
      <c r="G4584">
        <f t="shared" si="4675"/>
        <v>3</v>
      </c>
      <c r="H4584">
        <f t="shared" si="4676"/>
        <v>3.2382599923463071</v>
      </c>
      <c r="J4584" s="7">
        <v>-0.59845594107729616</v>
      </c>
      <c r="K4584" s="7">
        <v>-1.0350594609939543</v>
      </c>
      <c r="L4584" s="7">
        <v>-1.9512469069441467</v>
      </c>
      <c r="M4584" s="7">
        <v>-1.3826732304020219</v>
      </c>
      <c r="N4584" s="7">
        <v>-1.487764513180214</v>
      </c>
      <c r="O4584" s="7">
        <v>-0.20818407584582871</v>
      </c>
      <c r="P4584" s="7">
        <v>-1.5186934941095336</v>
      </c>
      <c r="Q4584" s="7">
        <v>-1.6949221812544313</v>
      </c>
      <c r="R4584" s="7">
        <v>-1.992258424948625</v>
      </c>
      <c r="S4584" s="7">
        <v>-1.4870872331522595</v>
      </c>
      <c r="T4584" s="7">
        <v>-1.3529895234935347</v>
      </c>
      <c r="U4584" s="7">
        <v>1.5701945220703568E-2</v>
      </c>
      <c r="V4584" s="7">
        <v>-0.42532295239074991</v>
      </c>
      <c r="W4584" s="7">
        <f>[1]!i_dq_pctchange(W$2,$A4586)</f>
        <v>0.30203379041012496</v>
      </c>
    </row>
    <row r="4585" spans="1:23" x14ac:dyDescent="0.35">
      <c r="A4585" s="1">
        <v>44376</v>
      </c>
      <c r="B4585">
        <v>0</v>
      </c>
      <c r="C4585">
        <v>0</v>
      </c>
      <c r="D4585">
        <v>1</v>
      </c>
      <c r="E4585">
        <f t="shared" ref="E4585:F4585" si="4712">IF(AVERAGE(B4569:B4585)&gt;0.5,1,0)</f>
        <v>0</v>
      </c>
      <c r="F4585">
        <f t="shared" si="4712"/>
        <v>0</v>
      </c>
      <c r="G4585">
        <f t="shared" si="4675"/>
        <v>3</v>
      </c>
      <c r="H4585">
        <f t="shared" si="4676"/>
        <v>3.2382599923463071</v>
      </c>
      <c r="J4585" s="7">
        <v>0.81560068419042153</v>
      </c>
      <c r="K4585" s="7">
        <v>-0.28884684507158004</v>
      </c>
      <c r="L4585" s="7">
        <v>0.61765482867209054</v>
      </c>
      <c r="M4585" s="7">
        <v>-0.46420163935976871</v>
      </c>
      <c r="N4585" s="7">
        <v>0.41498642583886253</v>
      </c>
      <c r="O4585" s="7">
        <v>-0.16580010624084768</v>
      </c>
      <c r="P4585" s="7">
        <v>-0.37317655501731967</v>
      </c>
      <c r="Q4585" s="7">
        <v>0.27729890632535598</v>
      </c>
      <c r="R4585" s="7">
        <v>1.2774707097851272</v>
      </c>
      <c r="S4585" s="7">
        <v>0.40915015120768045</v>
      </c>
      <c r="T4585" s="7">
        <v>1.2447019925783904</v>
      </c>
      <c r="U4585" s="7">
        <v>0.84868204002230185</v>
      </c>
      <c r="V4585" s="7">
        <v>1.7190979955456531</v>
      </c>
      <c r="W4585" s="7">
        <f>[1]!i_dq_pctchange(W$2,$A4587)</f>
        <v>1.6584556777000614</v>
      </c>
    </row>
    <row r="4586" spans="1:23" x14ac:dyDescent="0.35">
      <c r="A4586" s="1">
        <v>44377</v>
      </c>
      <c r="B4586">
        <v>0</v>
      </c>
      <c r="C4586">
        <v>0</v>
      </c>
      <c r="D4586">
        <v>1</v>
      </c>
      <c r="E4586">
        <f t="shared" ref="E4586:F4586" si="4713">IF(AVERAGE(B4570:B4586)&gt;0.5,1,0)</f>
        <v>0</v>
      </c>
      <c r="F4586">
        <f t="shared" si="4713"/>
        <v>0</v>
      </c>
      <c r="G4586">
        <f t="shared" si="4675"/>
        <v>3</v>
      </c>
      <c r="H4586">
        <f t="shared" si="4676"/>
        <v>3.2382599923463071</v>
      </c>
      <c r="J4586" s="7">
        <v>-2.6097767450756701</v>
      </c>
      <c r="K4586" s="7">
        <v>0.36185432517857419</v>
      </c>
      <c r="L4586" s="7">
        <v>0.777436226297606</v>
      </c>
      <c r="M4586" s="7">
        <v>-0.94270625558024679</v>
      </c>
      <c r="N4586" s="7">
        <v>-1.822791419894739</v>
      </c>
      <c r="O4586" s="7">
        <v>0.17284746855853361</v>
      </c>
      <c r="P4586" s="7">
        <v>-1.0198286155985832</v>
      </c>
      <c r="Q4586" s="7">
        <v>1.3184333994375403</v>
      </c>
      <c r="R4586" s="7">
        <v>-2.2111441665996621</v>
      </c>
      <c r="S4586" s="7">
        <v>-2.7117320374869833E-2</v>
      </c>
      <c r="T4586" s="7">
        <v>-1.5685593312343888</v>
      </c>
      <c r="U4586" s="7">
        <v>-1.8198021365641421</v>
      </c>
      <c r="V4586" s="7">
        <v>-1.859342163139625</v>
      </c>
      <c r="W4586" s="7">
        <f>[1]!i_dq_pctchange(W$2,$A4588)</f>
        <v>-3.6823084252724678</v>
      </c>
    </row>
    <row r="4587" spans="1:23" x14ac:dyDescent="0.35">
      <c r="A4587" s="1">
        <v>44378</v>
      </c>
      <c r="B4587">
        <v>0</v>
      </c>
      <c r="C4587">
        <v>0</v>
      </c>
      <c r="D4587">
        <v>1</v>
      </c>
      <c r="E4587">
        <f t="shared" ref="E4587:F4587" si="4714">IF(AVERAGE(B4571:B4587)&gt;0.5,1,0)</f>
        <v>0</v>
      </c>
      <c r="F4587">
        <f t="shared" si="4714"/>
        <v>0</v>
      </c>
      <c r="G4587">
        <f t="shared" si="4675"/>
        <v>3</v>
      </c>
      <c r="H4587">
        <f t="shared" si="4676"/>
        <v>3.2382599923463071</v>
      </c>
      <c r="J4587" s="7">
        <v>-1.3842265097925259</v>
      </c>
      <c r="K4587" s="7">
        <v>-1.9738629537404704</v>
      </c>
      <c r="L4587" s="7">
        <v>-2.1141941508063846</v>
      </c>
      <c r="M4587" s="7">
        <v>-1.0552356661025206</v>
      </c>
      <c r="N4587" s="7">
        <v>-0.12946750365659174</v>
      </c>
      <c r="O4587" s="7">
        <v>8.4021169471654042E-2</v>
      </c>
      <c r="P4587" s="7">
        <v>-0.69164926580492847</v>
      </c>
      <c r="Q4587" s="7">
        <v>-3.6467875908627954</v>
      </c>
      <c r="R4587" s="7">
        <v>-1.3155730965301828</v>
      </c>
      <c r="S4587" s="7">
        <v>-0.74321611856738956</v>
      </c>
      <c r="T4587" s="7">
        <v>1.2648734023638648</v>
      </c>
      <c r="U4587" s="7">
        <v>-1.0549924282290295</v>
      </c>
      <c r="V4587" s="7">
        <v>-1.4021521312154706</v>
      </c>
      <c r="W4587" s="7">
        <f>[1]!i_dq_pctchange(W$2,$A4589)</f>
        <v>-0.79366920987332512</v>
      </c>
    </row>
    <row r="4588" spans="1:23" x14ac:dyDescent="0.35">
      <c r="A4588" s="1">
        <v>44379</v>
      </c>
      <c r="B4588">
        <v>0</v>
      </c>
      <c r="C4588">
        <v>0</v>
      </c>
      <c r="D4588">
        <v>1</v>
      </c>
      <c r="E4588">
        <f t="shared" ref="E4588:F4588" si="4715">IF(AVERAGE(B4572:B4588)&gt;0.5,1,0)</f>
        <v>0</v>
      </c>
      <c r="F4588">
        <f t="shared" si="4715"/>
        <v>0</v>
      </c>
      <c r="G4588">
        <f t="shared" si="4675"/>
        <v>3</v>
      </c>
      <c r="H4588">
        <f t="shared" si="4676"/>
        <v>3.2382599923463071</v>
      </c>
      <c r="J4588" s="7">
        <v>0.23013177256785891</v>
      </c>
      <c r="K4588" s="7">
        <v>0.67459328610587532</v>
      </c>
      <c r="L4588" s="7">
        <v>-2.1898884740852278</v>
      </c>
      <c r="M4588" s="7">
        <v>0.22434561823448498</v>
      </c>
      <c r="N4588" s="7">
        <v>2.2395380777531773</v>
      </c>
      <c r="O4588" s="7">
        <v>0.45384805900346825</v>
      </c>
      <c r="P4588" s="7">
        <v>-1.6629508640289378E-2</v>
      </c>
      <c r="Q4588" s="7">
        <v>-0.75770552187189777</v>
      </c>
      <c r="R4588" s="7">
        <v>1.0399308448591917</v>
      </c>
      <c r="S4588" s="7">
        <v>0.21534290898755507</v>
      </c>
      <c r="T4588" s="7">
        <v>4.6403520237005944</v>
      </c>
      <c r="U4588" s="7">
        <v>1.8993074425539775</v>
      </c>
      <c r="V4588" s="7">
        <v>1.4810849032779514</v>
      </c>
      <c r="W4588" s="7">
        <f>[1]!i_dq_pctchange(W$2,$A4590)</f>
        <v>-3.1740338922263094</v>
      </c>
    </row>
    <row r="4589" spans="1:23" x14ac:dyDescent="0.35">
      <c r="A4589" s="1">
        <v>44382</v>
      </c>
      <c r="B4589">
        <v>0</v>
      </c>
      <c r="C4589">
        <v>0</v>
      </c>
      <c r="D4589">
        <v>1</v>
      </c>
      <c r="E4589">
        <f t="shared" ref="E4589:F4589" si="4716">IF(AVERAGE(B4573:B4589)&gt;0.5,1,0)</f>
        <v>0</v>
      </c>
      <c r="F4589">
        <f t="shared" si="4716"/>
        <v>0</v>
      </c>
      <c r="G4589">
        <f t="shared" si="4675"/>
        <v>3</v>
      </c>
      <c r="H4589">
        <f t="shared" si="4676"/>
        <v>3.2382599923463071</v>
      </c>
      <c r="J4589" s="7">
        <v>0.26087948398112193</v>
      </c>
      <c r="K4589" s="7">
        <v>0.50842705852341741</v>
      </c>
      <c r="L4589" s="7">
        <v>0.14135466897842694</v>
      </c>
      <c r="M4589" s="7">
        <v>1.3445110012038206</v>
      </c>
      <c r="N4589" s="7">
        <v>0.46091950871807053</v>
      </c>
      <c r="O4589" s="7">
        <v>0.58083686617057118</v>
      </c>
      <c r="P4589" s="7">
        <v>0.5773372574225053</v>
      </c>
      <c r="Q4589" s="7">
        <v>-0.43166991533492405</v>
      </c>
      <c r="R4589" s="7">
        <v>0.28758587633806942</v>
      </c>
      <c r="S4589" s="7">
        <v>-0.64464053927289855</v>
      </c>
      <c r="T4589" s="7">
        <v>0.75339015159401679</v>
      </c>
      <c r="U4589" s="7">
        <v>1.4545670030723159</v>
      </c>
      <c r="V4589" s="7">
        <v>-1.6324710435483916E-2</v>
      </c>
      <c r="W4589" s="7">
        <f>[1]!i_dq_pctchange(W$2,$A4591)</f>
        <v>1.9843222198512767</v>
      </c>
    </row>
    <row r="4590" spans="1:23" x14ac:dyDescent="0.35">
      <c r="A4590" s="1">
        <v>44383</v>
      </c>
      <c r="B4590">
        <v>0</v>
      </c>
      <c r="C4590">
        <v>0</v>
      </c>
      <c r="D4590">
        <v>1</v>
      </c>
      <c r="E4590">
        <f t="shared" ref="E4590:F4590" si="4717">IF(AVERAGE(B4574:B4590)&gt;0.5,1,0)</f>
        <v>0</v>
      </c>
      <c r="F4590">
        <f t="shared" si="4717"/>
        <v>0</v>
      </c>
      <c r="G4590">
        <f t="shared" si="4675"/>
        <v>3</v>
      </c>
      <c r="H4590">
        <f t="shared" si="4676"/>
        <v>3.2382599923463071</v>
      </c>
      <c r="J4590" s="7">
        <v>0.70573469073186545</v>
      </c>
      <c r="K4590" s="7">
        <v>1.2493089410463811</v>
      </c>
      <c r="L4590" s="7">
        <v>1.5512637232493629</v>
      </c>
      <c r="M4590" s="7">
        <v>0.17650819093417072</v>
      </c>
      <c r="N4590" s="7">
        <v>-0.81493281665206641</v>
      </c>
      <c r="O4590" s="7">
        <v>0.97923736637358161</v>
      </c>
      <c r="P4590" s="7">
        <v>-0.79769045350075785</v>
      </c>
      <c r="Q4590" s="7">
        <v>0.72822775230730241</v>
      </c>
      <c r="R4590" s="7">
        <v>0.1850072204206929</v>
      </c>
      <c r="S4590" s="7">
        <v>3.2177674336905078</v>
      </c>
      <c r="T4590" s="7">
        <v>2.7149826129538068</v>
      </c>
      <c r="U4590" s="7">
        <v>1.5887208011897489</v>
      </c>
      <c r="V4590" s="7">
        <v>0.1582958998375191</v>
      </c>
      <c r="W4590" s="7">
        <f>[1]!i_dq_pctchange(W$2,$A4592)</f>
        <v>-1.9747688167967907</v>
      </c>
    </row>
    <row r="4591" spans="1:23" x14ac:dyDescent="0.35">
      <c r="A4591" s="1">
        <v>44384</v>
      </c>
      <c r="B4591">
        <v>0</v>
      </c>
      <c r="C4591">
        <v>0</v>
      </c>
      <c r="D4591">
        <v>1</v>
      </c>
      <c r="E4591">
        <f t="shared" ref="E4591:F4591" si="4718">IF(AVERAGE(B4575:B4591)&gt;0.5,1,0)</f>
        <v>0</v>
      </c>
      <c r="F4591">
        <f t="shared" si="4718"/>
        <v>0</v>
      </c>
      <c r="G4591">
        <f t="shared" si="4675"/>
        <v>3</v>
      </c>
      <c r="H4591">
        <f t="shared" si="4676"/>
        <v>3.2382599923463071</v>
      </c>
      <c r="J4591" s="7">
        <v>2.166505712359462</v>
      </c>
      <c r="K4591" s="7">
        <v>-1.7601880313666805</v>
      </c>
      <c r="L4591" s="7">
        <v>-0.95061513525162311</v>
      </c>
      <c r="M4591" s="7">
        <v>2.0000761933791418E-2</v>
      </c>
      <c r="N4591" s="7">
        <v>-2.8799988994510937</v>
      </c>
      <c r="O4591" s="7">
        <v>-1.7831133865913389</v>
      </c>
      <c r="P4591" s="7">
        <v>-1.0696909593314043</v>
      </c>
      <c r="Q4591" s="7">
        <v>-2.1584708585456021</v>
      </c>
      <c r="R4591" s="7">
        <v>-0.64786839499967219</v>
      </c>
      <c r="S4591" s="7">
        <v>-1.5631592195903716</v>
      </c>
      <c r="T4591" s="7">
        <v>-0.12190191120472479</v>
      </c>
      <c r="U4591" s="7">
        <v>-0.34740496671900301</v>
      </c>
      <c r="V4591" s="7">
        <v>0.67611760191961379</v>
      </c>
      <c r="W4591" s="7">
        <f>[1]!i_dq_pctchange(W$2,$A4593)</f>
        <v>-7.7324756729069063E-2</v>
      </c>
    </row>
    <row r="4592" spans="1:23" x14ac:dyDescent="0.35">
      <c r="A4592" s="1">
        <v>44385</v>
      </c>
      <c r="B4592">
        <v>0</v>
      </c>
      <c r="C4592">
        <v>0</v>
      </c>
      <c r="D4592">
        <v>1</v>
      </c>
      <c r="E4592">
        <f t="shared" ref="E4592:F4592" si="4719">IF(AVERAGE(B4576:B4592)&gt;0.5,1,0)</f>
        <v>0</v>
      </c>
      <c r="F4592">
        <f t="shared" si="4719"/>
        <v>0</v>
      </c>
      <c r="G4592">
        <f t="shared" si="4675"/>
        <v>3</v>
      </c>
      <c r="H4592">
        <f t="shared" si="4676"/>
        <v>3.2382599923463071</v>
      </c>
      <c r="J4592" s="7">
        <v>1.3604423042625244</v>
      </c>
      <c r="K4592" s="7">
        <v>-0.21524962767119812</v>
      </c>
      <c r="L4592" s="7">
        <v>-0.40486168719861271</v>
      </c>
      <c r="M4592" s="7">
        <v>0.9512745555481501</v>
      </c>
      <c r="N4592" s="7">
        <v>1.5308615744183582</v>
      </c>
      <c r="O4592" s="7">
        <v>0.26160196699000748</v>
      </c>
      <c r="P4592" s="7">
        <v>-0.10795435073169631</v>
      </c>
      <c r="Q4592" s="7">
        <v>-1.8157912715844615</v>
      </c>
      <c r="R4592" s="7">
        <v>8.0027260899206018E-2</v>
      </c>
      <c r="S4592" s="7">
        <v>2.8766639774102423</v>
      </c>
      <c r="T4592" s="7">
        <v>5.4254151435505502</v>
      </c>
      <c r="U4592" s="7">
        <v>2.1793497677742057</v>
      </c>
      <c r="V4592" s="7">
        <v>-0.88424627779313125</v>
      </c>
      <c r="W4592" s="7">
        <f>[1]!i_dq_pctchange(W$2,$A4594)</f>
        <v>2.2423798342196313</v>
      </c>
    </row>
    <row r="4593" spans="1:23" x14ac:dyDescent="0.35">
      <c r="A4593" s="1">
        <v>44386</v>
      </c>
      <c r="B4593">
        <v>0</v>
      </c>
      <c r="C4593">
        <v>0</v>
      </c>
      <c r="D4593">
        <v>1</v>
      </c>
      <c r="E4593">
        <f t="shared" ref="E4593:F4593" si="4720">IF(AVERAGE(B4577:B4593)&gt;0.5,1,0)</f>
        <v>0</v>
      </c>
      <c r="F4593">
        <f t="shared" si="4720"/>
        <v>0</v>
      </c>
      <c r="G4593">
        <f t="shared" si="4675"/>
        <v>3</v>
      </c>
      <c r="H4593">
        <f t="shared" si="4676"/>
        <v>3.2382599923463071</v>
      </c>
      <c r="J4593" s="7">
        <v>3.9392745034557528</v>
      </c>
      <c r="K4593" s="7">
        <v>0.85247520365598728</v>
      </c>
      <c r="L4593" s="7">
        <v>0.87638547998966154</v>
      </c>
      <c r="M4593" s="7">
        <v>-0.24571762752792201</v>
      </c>
      <c r="N4593" s="7">
        <v>-0.88032283154235191</v>
      </c>
      <c r="O4593" s="7">
        <v>9.3162631220041633E-2</v>
      </c>
      <c r="P4593" s="7">
        <v>0.45944477799697414</v>
      </c>
      <c r="Q4593" s="7">
        <v>0.58302261248317011</v>
      </c>
      <c r="R4593" s="7">
        <v>4.5243733201264877</v>
      </c>
      <c r="S4593" s="7">
        <v>0.97046930523221087</v>
      </c>
      <c r="T4593" s="7">
        <v>2.8743745856839116</v>
      </c>
      <c r="U4593" s="7">
        <v>2.8354254441210851</v>
      </c>
      <c r="V4593" s="7">
        <v>4.4060867590279322</v>
      </c>
      <c r="W4593" s="7">
        <f>[1]!i_dq_pctchange(W$2,$A4595)</f>
        <v>0.39515127623928881</v>
      </c>
    </row>
    <row r="4594" spans="1:23" x14ac:dyDescent="0.35">
      <c r="A4594" s="1">
        <v>44389</v>
      </c>
      <c r="B4594">
        <v>0</v>
      </c>
      <c r="C4594">
        <v>0</v>
      </c>
      <c r="D4594">
        <v>1</v>
      </c>
      <c r="E4594">
        <f t="shared" ref="E4594:F4594" si="4721">IF(AVERAGE(B4578:B4594)&gt;0.5,1,0)</f>
        <v>0</v>
      </c>
      <c r="F4594">
        <f t="shared" si="4721"/>
        <v>0</v>
      </c>
      <c r="G4594">
        <f t="shared" si="4675"/>
        <v>3</v>
      </c>
      <c r="H4594">
        <f t="shared" si="4676"/>
        <v>3.2382599923463071</v>
      </c>
      <c r="J4594" s="7">
        <v>-0.19671043276295025</v>
      </c>
      <c r="K4594" s="7">
        <v>2.4819592578599203</v>
      </c>
      <c r="L4594" s="7">
        <v>2.1611023001866903</v>
      </c>
      <c r="M4594" s="7">
        <v>2.2712766711896761</v>
      </c>
      <c r="N4594" s="7">
        <v>2.7467635974650655</v>
      </c>
      <c r="O4594" s="7">
        <v>1.052621478467793</v>
      </c>
      <c r="P4594" s="7">
        <v>0.58142678661380331</v>
      </c>
      <c r="Q4594" s="7">
        <v>2.1570291300863218</v>
      </c>
      <c r="R4594" s="7">
        <v>1.116436091190427</v>
      </c>
      <c r="S4594" s="7">
        <v>1.4229890397944558</v>
      </c>
      <c r="T4594" s="7">
        <v>-0.17585919379607659</v>
      </c>
      <c r="U4594" s="7">
        <v>0.53556796391253059</v>
      </c>
      <c r="V4594" s="7">
        <v>0.7207217521724778</v>
      </c>
      <c r="W4594" s="7">
        <f>[1]!i_dq_pctchange(W$2,$A4596)</f>
        <v>0.98815207003055561</v>
      </c>
    </row>
    <row r="4595" spans="1:23" x14ac:dyDescent="0.35">
      <c r="A4595" s="1">
        <v>44390</v>
      </c>
      <c r="B4595">
        <v>0</v>
      </c>
      <c r="C4595">
        <v>0</v>
      </c>
      <c r="D4595">
        <v>1</v>
      </c>
      <c r="E4595">
        <f t="shared" ref="E4595:F4595" si="4722">IF(AVERAGE(B4579:B4595)&gt;0.5,1,0)</f>
        <v>0</v>
      </c>
      <c r="F4595">
        <f t="shared" si="4722"/>
        <v>0</v>
      </c>
      <c r="G4595">
        <f t="shared" si="4675"/>
        <v>3</v>
      </c>
      <c r="H4595">
        <f t="shared" si="4676"/>
        <v>3.2382599923463071</v>
      </c>
      <c r="J4595" s="7">
        <v>-0.91119727794231331</v>
      </c>
      <c r="K4595" s="7">
        <v>-0.9892925645667473</v>
      </c>
      <c r="L4595" s="7">
        <v>-0.81254418216269786</v>
      </c>
      <c r="M4595" s="7">
        <v>-0.77155999352795945</v>
      </c>
      <c r="N4595" s="7">
        <v>-0.14144077809550351</v>
      </c>
      <c r="O4595" s="7">
        <v>-0.90365545247657708</v>
      </c>
      <c r="P4595" s="7">
        <v>-1.2613887159753248</v>
      </c>
      <c r="Q4595" s="7">
        <v>0.12085073151613915</v>
      </c>
      <c r="R4595" s="7">
        <v>-0.22990076682400323</v>
      </c>
      <c r="S4595" s="7">
        <v>-1.6881416425365237</v>
      </c>
      <c r="T4595" s="7">
        <v>-3.3051686162454992</v>
      </c>
      <c r="U4595" s="7">
        <v>-1.2530143765807209</v>
      </c>
      <c r="V4595" s="7">
        <v>-1.4781134255970223</v>
      </c>
      <c r="W4595" s="7">
        <f>[1]!i_dq_pctchange(W$2,$A4597)</f>
        <v>9.2381626320981042E-2</v>
      </c>
    </row>
    <row r="4596" spans="1:23" x14ac:dyDescent="0.35">
      <c r="A4596" s="1">
        <v>44391</v>
      </c>
      <c r="B4596">
        <v>0</v>
      </c>
      <c r="C4596">
        <v>0</v>
      </c>
      <c r="D4596">
        <v>1</v>
      </c>
      <c r="E4596">
        <f t="shared" ref="E4596:F4596" si="4723">IF(AVERAGE(B4580:B4596)&gt;0.5,1,0)</f>
        <v>0</v>
      </c>
      <c r="F4596">
        <f t="shared" si="4723"/>
        <v>0</v>
      </c>
      <c r="G4596">
        <f t="shared" si="4675"/>
        <v>3</v>
      </c>
      <c r="H4596">
        <f t="shared" si="4676"/>
        <v>3.2382599923463071</v>
      </c>
      <c r="J4596" s="7">
        <v>-0.41185794837909229</v>
      </c>
      <c r="K4596" s="7">
        <v>0.45338430040885674</v>
      </c>
      <c r="L4596" s="7">
        <v>-0.76695112271687282</v>
      </c>
      <c r="M4596" s="7">
        <v>-0.81762529933006811</v>
      </c>
      <c r="N4596" s="7">
        <v>0.49763016921482683</v>
      </c>
      <c r="O4596" s="7">
        <v>0.60047782703682484</v>
      </c>
      <c r="P4596" s="7">
        <v>-0.5444718909222207</v>
      </c>
      <c r="Q4596" s="7">
        <v>1.9648808223904433</v>
      </c>
      <c r="R4596" s="7">
        <v>-0.76223091976516277</v>
      </c>
      <c r="S4596" s="7">
        <v>4.8019111669037127</v>
      </c>
      <c r="T4596" s="7">
        <v>3.017786200063481</v>
      </c>
      <c r="U4596" s="7">
        <v>1.5146132524405018</v>
      </c>
      <c r="V4596" s="7">
        <v>-0.57996319464341406</v>
      </c>
      <c r="W4596" s="7">
        <f>[1]!i_dq_pctchange(W$2,$A4598)</f>
        <v>-1.1063132886560907</v>
      </c>
    </row>
    <row r="4597" spans="1:23" x14ac:dyDescent="0.35">
      <c r="A4597" s="1">
        <v>44392</v>
      </c>
      <c r="B4597">
        <v>0</v>
      </c>
      <c r="C4597">
        <v>0</v>
      </c>
      <c r="D4597">
        <v>1</v>
      </c>
      <c r="E4597">
        <f t="shared" ref="E4597:F4597" si="4724">IF(AVERAGE(B4581:B4597)&gt;0.5,1,0)</f>
        <v>0</v>
      </c>
      <c r="F4597">
        <f t="shared" si="4724"/>
        <v>0</v>
      </c>
      <c r="G4597">
        <f t="shared" si="4675"/>
        <v>3</v>
      </c>
      <c r="H4597">
        <f t="shared" si="4676"/>
        <v>3.2382599923463071</v>
      </c>
      <c r="J4597" s="7">
        <v>-1.5366739088584016</v>
      </c>
      <c r="K4597" s="7">
        <v>-0.91646860337672342</v>
      </c>
      <c r="L4597" s="7">
        <v>-0.97402597402597058</v>
      </c>
      <c r="M4597" s="7">
        <v>-0.8718076386507625</v>
      </c>
      <c r="N4597" s="7">
        <v>1.6817218538526448</v>
      </c>
      <c r="O4597" s="7">
        <v>-0.4638625366708472</v>
      </c>
      <c r="P4597" s="7">
        <v>-1.8210002823702918</v>
      </c>
      <c r="Q4597" s="7">
        <v>-1.7442092274818122</v>
      </c>
      <c r="R4597" s="7">
        <v>-0.41608739807337997</v>
      </c>
      <c r="S4597" s="7">
        <v>0.671904758744716</v>
      </c>
      <c r="T4597" s="7">
        <v>3.9964816021788807E-2</v>
      </c>
      <c r="U4597" s="7">
        <v>-0.40296978040975018</v>
      </c>
      <c r="V4597" s="7">
        <v>-0.69900989716006101</v>
      </c>
      <c r="W4597" s="7">
        <f>[1]!i_dq_pctchange(W$2,$A4599)</f>
        <v>1.7738770289995056</v>
      </c>
    </row>
    <row r="4598" spans="1:23" x14ac:dyDescent="0.35">
      <c r="A4598" s="1">
        <v>44393</v>
      </c>
      <c r="B4598">
        <v>0</v>
      </c>
      <c r="C4598">
        <v>0</v>
      </c>
      <c r="D4598">
        <v>1</v>
      </c>
      <c r="E4598">
        <f t="shared" ref="E4598:F4598" si="4725">IF(AVERAGE(B4582:B4598)&gt;0.5,1,0)</f>
        <v>0</v>
      </c>
      <c r="F4598">
        <f t="shared" si="4725"/>
        <v>0</v>
      </c>
      <c r="G4598">
        <f t="shared" si="4675"/>
        <v>3</v>
      </c>
      <c r="H4598">
        <f t="shared" si="4676"/>
        <v>3.2382599923463071</v>
      </c>
      <c r="J4598" s="7">
        <v>-1.3937671515058279</v>
      </c>
      <c r="K4598" s="7">
        <v>-0.91177099335311584</v>
      </c>
      <c r="L4598" s="7">
        <v>0.89124408545619827</v>
      </c>
      <c r="M4598" s="7">
        <v>-1.0969744355201789</v>
      </c>
      <c r="N4598" s="7">
        <v>-0.29567627978158029</v>
      </c>
      <c r="O4598" s="7">
        <v>-0.68388500269535069</v>
      </c>
      <c r="P4598" s="7">
        <v>-0.90156188553216965</v>
      </c>
      <c r="Q4598" s="7">
        <v>0.56728078693195616</v>
      </c>
      <c r="R4598" s="7">
        <v>2.5930949811384325</v>
      </c>
      <c r="S4598" s="7">
        <v>-1.5444600816724769</v>
      </c>
      <c r="T4598" s="7">
        <v>-0.42562326740528816</v>
      </c>
      <c r="U4598" s="7">
        <v>-1.4890044689070205</v>
      </c>
      <c r="V4598" s="7">
        <v>0.43649920238097273</v>
      </c>
      <c r="W4598" s="7">
        <f>[1]!i_dq_pctchange(W$2,$A4600)</f>
        <v>0.46105821853835022</v>
      </c>
    </row>
    <row r="4599" spans="1:23" x14ac:dyDescent="0.35">
      <c r="A4599" s="1">
        <v>44396</v>
      </c>
      <c r="B4599">
        <v>0</v>
      </c>
      <c r="C4599">
        <v>0</v>
      </c>
      <c r="D4599">
        <v>1</v>
      </c>
      <c r="E4599">
        <f t="shared" ref="E4599:F4599" si="4726">IF(AVERAGE(B4583:B4599)&gt;0.5,1,0)</f>
        <v>0</v>
      </c>
      <c r="F4599">
        <f t="shared" si="4726"/>
        <v>0</v>
      </c>
      <c r="G4599">
        <f t="shared" si="4675"/>
        <v>3</v>
      </c>
      <c r="H4599">
        <f t="shared" si="4676"/>
        <v>3.2382599923463071</v>
      </c>
      <c r="J4599" s="7">
        <v>0.60015720932208139</v>
      </c>
      <c r="K4599" s="7">
        <v>-0.39121883670408486</v>
      </c>
      <c r="L4599" s="7">
        <v>-0.65195842151452232</v>
      </c>
      <c r="M4599" s="7">
        <v>-0.48054810272133697</v>
      </c>
      <c r="N4599" s="7">
        <v>2.9958260401234438E-2</v>
      </c>
      <c r="O4599" s="7">
        <v>-2.569381325091847E-3</v>
      </c>
      <c r="P4599" s="7">
        <v>-5.6564101045395047E-2</v>
      </c>
      <c r="Q4599" s="7">
        <v>0.20514303772382544</v>
      </c>
      <c r="R4599" s="7">
        <v>-0.42801443764598551</v>
      </c>
      <c r="S4599" s="7">
        <v>-1.3410506793964918</v>
      </c>
      <c r="T4599" s="7">
        <v>0.42650518836531337</v>
      </c>
      <c r="U4599" s="7">
        <v>5.1045798119214954E-2</v>
      </c>
      <c r="V4599" s="7">
        <v>-1.1228677149351032</v>
      </c>
      <c r="W4599" s="7">
        <f>[1]!i_dq_pctchange(W$2,$A4601)</f>
        <v>0.99080194641294927</v>
      </c>
    </row>
    <row r="4600" spans="1:23" x14ac:dyDescent="0.35">
      <c r="A4600" s="1">
        <v>44397</v>
      </c>
      <c r="B4600">
        <v>0</v>
      </c>
      <c r="C4600">
        <v>0</v>
      </c>
      <c r="D4600">
        <v>1</v>
      </c>
      <c r="E4600">
        <f t="shared" ref="E4600:F4600" si="4727">IF(AVERAGE(B4584:B4600)&gt;0.5,1,0)</f>
        <v>0</v>
      </c>
      <c r="F4600">
        <f t="shared" si="4727"/>
        <v>0</v>
      </c>
      <c r="G4600">
        <f t="shared" si="4675"/>
        <v>3</v>
      </c>
      <c r="H4600">
        <f t="shared" si="4676"/>
        <v>3.2382599923463071</v>
      </c>
      <c r="J4600" s="7">
        <v>1.307541505203772</v>
      </c>
      <c r="K4600" s="7">
        <v>1.7079003139272655</v>
      </c>
      <c r="L4600" s="7">
        <v>-0.88976413621115225</v>
      </c>
      <c r="M4600" s="7">
        <v>0.26622760775476945</v>
      </c>
      <c r="N4600" s="7">
        <v>-5.9562067375802379E-2</v>
      </c>
      <c r="O4600" s="7">
        <v>0.56238778741676643</v>
      </c>
      <c r="P4600" s="7">
        <v>-0.52625496697571594</v>
      </c>
      <c r="Q4600" s="7">
        <v>-0.34979313883751462</v>
      </c>
      <c r="R4600" s="7">
        <v>0.29900799131568717</v>
      </c>
      <c r="S4600" s="7">
        <v>2.4114822794903454</v>
      </c>
      <c r="T4600" s="7">
        <v>4.2560857228195896</v>
      </c>
      <c r="U4600" s="7">
        <v>2.3413584489994639</v>
      </c>
      <c r="V4600" s="7">
        <v>1.7565812958219489</v>
      </c>
      <c r="W4600" s="7">
        <f>[1]!i_dq_pctchange(W$2,$A4602)</f>
        <v>-2.7448975399546294</v>
      </c>
    </row>
    <row r="4601" spans="1:23" x14ac:dyDescent="0.35">
      <c r="A4601" s="1">
        <v>44398</v>
      </c>
      <c r="B4601">
        <v>0</v>
      </c>
      <c r="C4601">
        <v>0</v>
      </c>
      <c r="D4601">
        <v>1</v>
      </c>
      <c r="E4601">
        <f t="shared" ref="E4601:F4601" si="4728">IF(AVERAGE(B4585:B4601)&gt;0.5,1,0)</f>
        <v>0</v>
      </c>
      <c r="F4601">
        <f t="shared" si="4728"/>
        <v>0</v>
      </c>
      <c r="G4601">
        <f t="shared" si="4675"/>
        <v>3</v>
      </c>
      <c r="H4601">
        <f t="shared" si="4676"/>
        <v>3.2382599923463071</v>
      </c>
      <c r="J4601" s="7">
        <v>1.7141705693519811</v>
      </c>
      <c r="K4601" s="7">
        <v>0.6074067470929706</v>
      </c>
      <c r="L4601" s="7">
        <v>-6.1221298757534126E-2</v>
      </c>
      <c r="M4601" s="7">
        <v>0.51471647380804997</v>
      </c>
      <c r="N4601" s="7">
        <v>1.5168758754444471</v>
      </c>
      <c r="O4601" s="7">
        <v>-0.42925308685348718</v>
      </c>
      <c r="P4601" s="7">
        <v>-0.36371435465277452</v>
      </c>
      <c r="Q4601" s="7">
        <v>-1.4134530867031792</v>
      </c>
      <c r="R4601" s="7">
        <v>-0.38218837876751999</v>
      </c>
      <c r="S4601" s="7">
        <v>5.370715189747612</v>
      </c>
      <c r="T4601" s="7">
        <v>2.5791480073556925</v>
      </c>
      <c r="U4601" s="7">
        <v>1.7963597224945431</v>
      </c>
      <c r="V4601" s="7">
        <v>0.42057786087391741</v>
      </c>
      <c r="W4601" s="7">
        <f>[1]!i_dq_pctchange(W$2,$A4603)</f>
        <v>-2.8271406756536823</v>
      </c>
    </row>
    <row r="4602" spans="1:23" x14ac:dyDescent="0.35">
      <c r="A4602" s="1">
        <v>44399</v>
      </c>
      <c r="B4602">
        <v>1</v>
      </c>
      <c r="C4602">
        <v>0</v>
      </c>
      <c r="D4602">
        <v>1</v>
      </c>
      <c r="E4602">
        <f t="shared" ref="E4602:F4602" si="4729">IF(AVERAGE(B4586:B4602)&gt;0.5,1,0)</f>
        <v>0</v>
      </c>
      <c r="F4602">
        <f t="shared" si="4729"/>
        <v>0</v>
      </c>
      <c r="G4602">
        <f t="shared" si="4675"/>
        <v>4</v>
      </c>
      <c r="H4602">
        <f t="shared" si="4676"/>
        <v>3.2382599923463071</v>
      </c>
      <c r="J4602" s="7">
        <v>-3.1523038562694254</v>
      </c>
      <c r="K4602" s="7">
        <v>-1.2522735607345319</v>
      </c>
      <c r="L4602" s="7">
        <v>-1.9552269163233649</v>
      </c>
      <c r="M4602" s="7">
        <v>-1.166989901691982</v>
      </c>
      <c r="N4602" s="7">
        <v>3.2172791105724262E-2</v>
      </c>
      <c r="O4602" s="7">
        <v>-1.5964305647329011</v>
      </c>
      <c r="P4602" s="7">
        <v>-2.1741080237501644</v>
      </c>
      <c r="Q4602" s="7">
        <v>-2.4653522377405315</v>
      </c>
      <c r="R4602" s="7">
        <v>-1.3668000485024887</v>
      </c>
      <c r="S4602" s="7">
        <v>1.743220807969011</v>
      </c>
      <c r="T4602" s="7">
        <v>0.5329185889614414</v>
      </c>
      <c r="U4602" s="7">
        <v>-1.1126456377324196</v>
      </c>
      <c r="V4602" s="7">
        <v>-2.5132823536637896</v>
      </c>
      <c r="W4602" s="7">
        <f>[1]!i_dq_pctchange(W$2,$A4604)</f>
        <v>-4.5414841536723776</v>
      </c>
    </row>
    <row r="4603" spans="1:23" x14ac:dyDescent="0.35">
      <c r="A4603" s="1">
        <v>44400</v>
      </c>
      <c r="B4603">
        <v>1</v>
      </c>
      <c r="C4603">
        <v>0</v>
      </c>
      <c r="D4603">
        <v>1</v>
      </c>
      <c r="E4603">
        <f t="shared" ref="E4603:F4603" si="4730">IF(AVERAGE(B4587:B4603)&gt;0.5,1,0)</f>
        <v>0</v>
      </c>
      <c r="F4603">
        <f t="shared" si="4730"/>
        <v>0</v>
      </c>
      <c r="G4603">
        <f t="shared" si="4675"/>
        <v>4</v>
      </c>
      <c r="H4603">
        <f t="shared" si="4676"/>
        <v>3.2382599923463071</v>
      </c>
      <c r="J4603" s="7">
        <v>-0.82457210773749323</v>
      </c>
      <c r="K4603" s="7">
        <v>-2.4637785914215118</v>
      </c>
      <c r="L4603" s="7">
        <v>-2.5397254052328964</v>
      </c>
      <c r="M4603" s="7">
        <v>-0.74674116356288911</v>
      </c>
      <c r="N4603" s="7">
        <v>-0.79112979701188113</v>
      </c>
      <c r="O4603" s="7">
        <v>-2.6038118397162835</v>
      </c>
      <c r="P4603" s="7">
        <v>-1.4091867607958231</v>
      </c>
      <c r="Q4603" s="7">
        <v>-5.6829858519458201</v>
      </c>
      <c r="R4603" s="7">
        <v>-2.3397276710415635</v>
      </c>
      <c r="S4603" s="7">
        <v>-1.686466239770569</v>
      </c>
      <c r="T4603" s="7">
        <v>1.2760098344260595</v>
      </c>
      <c r="U4603" s="7">
        <v>-1.1145968884947237</v>
      </c>
      <c r="V4603" s="7">
        <v>-2.3173944374657869</v>
      </c>
      <c r="W4603" s="7">
        <f>[1]!i_dq_pctchange(W$2,$A4605)</f>
        <v>-3.1223618728267852</v>
      </c>
    </row>
    <row r="4604" spans="1:23" x14ac:dyDescent="0.35">
      <c r="A4604" s="1">
        <v>44403</v>
      </c>
      <c r="B4604">
        <v>1</v>
      </c>
      <c r="C4604">
        <v>0</v>
      </c>
      <c r="D4604">
        <v>1</v>
      </c>
      <c r="E4604">
        <f t="shared" ref="E4604:F4604" si="4731">IF(AVERAGE(B4588:B4604)&gt;0.5,1,0)</f>
        <v>0</v>
      </c>
      <c r="F4604">
        <f t="shared" si="4731"/>
        <v>0</v>
      </c>
      <c r="G4604">
        <f t="shared" si="4675"/>
        <v>4</v>
      </c>
      <c r="H4604">
        <f t="shared" si="4676"/>
        <v>3.2382599923463071</v>
      </c>
      <c r="J4604" s="7">
        <v>-3.1137647891381097</v>
      </c>
      <c r="K4604" s="7">
        <v>-5.539215185215479</v>
      </c>
      <c r="L4604" s="7">
        <v>-3.465895851832252</v>
      </c>
      <c r="M4604" s="7">
        <v>-1.6595732247728276</v>
      </c>
      <c r="N4604" s="7">
        <v>-2.3321568942006814</v>
      </c>
      <c r="O4604" s="7">
        <v>-2.0000468551806692</v>
      </c>
      <c r="P4604" s="7">
        <v>-2.6333001652205934</v>
      </c>
      <c r="Q4604" s="7">
        <v>-4.5888388121966273</v>
      </c>
      <c r="R4604" s="7">
        <v>1.080569388566913</v>
      </c>
      <c r="S4604" s="7">
        <v>-4.2553258371867093</v>
      </c>
      <c r="T4604" s="7">
        <v>-4.0261621677224708</v>
      </c>
      <c r="U4604" s="7">
        <v>-3.7138241093674464</v>
      </c>
      <c r="V4604" s="7">
        <v>-1.1662312951496323</v>
      </c>
      <c r="W4604" s="7">
        <f>[1]!i_dq_pctchange(W$2,$A4606)</f>
        <v>2.1837463459137818</v>
      </c>
    </row>
    <row r="4605" spans="1:23" x14ac:dyDescent="0.35">
      <c r="A4605" s="1">
        <v>44404</v>
      </c>
      <c r="B4605">
        <v>0</v>
      </c>
      <c r="C4605">
        <v>0</v>
      </c>
      <c r="D4605">
        <v>1</v>
      </c>
      <c r="E4605">
        <f t="shared" ref="E4605:F4605" si="4732">IF(AVERAGE(B4589:B4605)&gt;0.5,1,0)</f>
        <v>0</v>
      </c>
      <c r="F4605">
        <f t="shared" si="4732"/>
        <v>0</v>
      </c>
      <c r="G4605">
        <f t="shared" si="4675"/>
        <v>3</v>
      </c>
      <c r="H4605">
        <f t="shared" si="4676"/>
        <v>3.2382599923463071</v>
      </c>
      <c r="J4605" s="7">
        <v>-2.6394124361802427</v>
      </c>
      <c r="K4605" s="7">
        <v>-1.0618109219088792</v>
      </c>
      <c r="L4605" s="7">
        <v>1.0304691648607087</v>
      </c>
      <c r="M4605" s="7">
        <v>-2.1243302665068926</v>
      </c>
      <c r="N4605" s="7">
        <v>-1.8458063853813793</v>
      </c>
      <c r="O4605" s="7">
        <v>-2.1139483021819121</v>
      </c>
      <c r="P4605" s="7">
        <v>-3.0308432875735369</v>
      </c>
      <c r="Q4605" s="7">
        <v>1.562280450892904</v>
      </c>
      <c r="R4605" s="7">
        <v>8.1197539166598512E-2</v>
      </c>
      <c r="S4605" s="7">
        <v>-2.4574662980740936</v>
      </c>
      <c r="T4605" s="7">
        <v>-3.0548355576356636</v>
      </c>
      <c r="U4605" s="7">
        <v>-1.8185221134552245</v>
      </c>
      <c r="V4605" s="7">
        <v>-2.8637155291612806</v>
      </c>
      <c r="W4605" s="7">
        <f>[1]!i_dq_pctchange(W$2,$A4607)</f>
        <v>2.1460232970039983</v>
      </c>
    </row>
    <row r="4606" spans="1:23" x14ac:dyDescent="0.35">
      <c r="A4606" s="1">
        <v>44405</v>
      </c>
      <c r="B4606">
        <v>0</v>
      </c>
      <c r="C4606">
        <v>0</v>
      </c>
      <c r="D4606">
        <v>1</v>
      </c>
      <c r="E4606">
        <f t="shared" ref="E4606:F4606" si="4733">IF(AVERAGE(B4590:B4606)&gt;0.5,1,0)</f>
        <v>0</v>
      </c>
      <c r="F4606">
        <f t="shared" si="4733"/>
        <v>0</v>
      </c>
      <c r="G4606">
        <f t="shared" si="4675"/>
        <v>3</v>
      </c>
      <c r="H4606">
        <f t="shared" si="4676"/>
        <v>3.2382599923463071</v>
      </c>
      <c r="J4606" s="7">
        <v>2.7328316795850136</v>
      </c>
      <c r="K4606" s="7">
        <v>2.3920880767458779</v>
      </c>
      <c r="L4606" s="7">
        <v>0.22664316293125394</v>
      </c>
      <c r="M4606" s="7">
        <v>0.7857085036629281</v>
      </c>
      <c r="N4606" s="7">
        <v>1.7225871229552725</v>
      </c>
      <c r="O4606" s="7">
        <v>1.5909178130462207</v>
      </c>
      <c r="P4606" s="7">
        <v>0.9035274341396784</v>
      </c>
      <c r="Q4606" s="7">
        <v>-0.73549308555117221</v>
      </c>
      <c r="R4606" s="7">
        <v>2.210962231469134</v>
      </c>
      <c r="S4606" s="7">
        <v>3.5917562277639981</v>
      </c>
      <c r="T4606" s="7">
        <v>5.5374976967016849</v>
      </c>
      <c r="U4606" s="7">
        <v>3.9602072979886391</v>
      </c>
      <c r="V4606" s="7">
        <v>2.0212051228217605</v>
      </c>
      <c r="W4606" s="7">
        <f>[1]!i_dq_pctchange(W$2,$A4608)</f>
        <v>-0.87615482710849957</v>
      </c>
    </row>
    <row r="4607" spans="1:23" x14ac:dyDescent="0.35">
      <c r="A4607" s="1">
        <v>44406</v>
      </c>
      <c r="B4607">
        <v>0</v>
      </c>
      <c r="C4607">
        <v>0</v>
      </c>
      <c r="D4607">
        <v>1</v>
      </c>
      <c r="E4607">
        <f t="shared" ref="E4607:F4607" si="4734">IF(AVERAGE(B4591:B4607)&gt;0.5,1,0)</f>
        <v>0</v>
      </c>
      <c r="F4607">
        <f t="shared" si="4734"/>
        <v>0</v>
      </c>
      <c r="G4607">
        <f t="shared" si="4675"/>
        <v>3</v>
      </c>
      <c r="H4607">
        <f t="shared" si="4676"/>
        <v>3.2382599923463071</v>
      </c>
      <c r="J4607" s="7">
        <v>-0.4363222693161713</v>
      </c>
      <c r="K4607" s="7">
        <v>0.53421456706055437</v>
      </c>
      <c r="L4607" s="7">
        <v>0.72091225357556776</v>
      </c>
      <c r="M4607" s="7">
        <v>2.3196743119035803</v>
      </c>
      <c r="N4607" s="7">
        <v>1.7766993285968444</v>
      </c>
      <c r="O4607" s="7">
        <v>0.13427797257433571</v>
      </c>
      <c r="P4607" s="7">
        <v>0.70378998880702726</v>
      </c>
      <c r="Q4607" s="7">
        <v>-4.1372270912414981</v>
      </c>
      <c r="R4607" s="7">
        <v>1.3255417579741806</v>
      </c>
      <c r="S4607" s="7">
        <v>5.6737542564529235</v>
      </c>
      <c r="T4607" s="7">
        <v>2.4436405285358953</v>
      </c>
      <c r="U4607" s="7">
        <v>-0.64818210505666551</v>
      </c>
      <c r="V4607" s="7">
        <v>0.70504417330173685</v>
      </c>
      <c r="W4607" s="7">
        <f>[1]!i_dq_pctchange(W$2,$A4609)</f>
        <v>1.5222754366066356</v>
      </c>
    </row>
    <row r="4608" spans="1:23" x14ac:dyDescent="0.35">
      <c r="A4608" s="1">
        <v>44407</v>
      </c>
      <c r="B4608">
        <v>1</v>
      </c>
      <c r="C4608">
        <v>0</v>
      </c>
      <c r="D4608">
        <v>1</v>
      </c>
      <c r="E4608">
        <f t="shared" ref="E4608:F4608" si="4735">IF(AVERAGE(B4592:B4608)&gt;0.5,1,0)</f>
        <v>0</v>
      </c>
      <c r="F4608">
        <f t="shared" si="4735"/>
        <v>0</v>
      </c>
      <c r="G4608">
        <f t="shared" si="4675"/>
        <v>4</v>
      </c>
      <c r="H4608">
        <f t="shared" si="4676"/>
        <v>3.2382599923463071</v>
      </c>
      <c r="J4608" s="7">
        <v>2.2276607350838158</v>
      </c>
      <c r="K4608" s="7">
        <v>5.5311700230160969</v>
      </c>
      <c r="L4608" s="7">
        <v>2.8784884129999582</v>
      </c>
      <c r="M4608" s="7">
        <v>1.3648628759260137</v>
      </c>
      <c r="N4608" s="7">
        <v>-1.0398671879472425</v>
      </c>
      <c r="O4608" s="7">
        <v>1.5676765736783838</v>
      </c>
      <c r="P4608" s="7">
        <v>3.4038882193480551</v>
      </c>
      <c r="Q4608" s="7">
        <v>4.8032228738175284</v>
      </c>
      <c r="R4608" s="7">
        <v>3.2964550732438842</v>
      </c>
      <c r="S4608" s="7">
        <v>-4.7098976109215105</v>
      </c>
      <c r="T4608" s="7">
        <v>0.43937090539721746</v>
      </c>
      <c r="U4608" s="7">
        <v>3.3337339365272687</v>
      </c>
      <c r="V4608" s="7">
        <v>2.5404973505833341</v>
      </c>
      <c r="W4608" s="7">
        <f>[1]!i_dq_pctchange(W$2,$A4610)</f>
        <v>3.7286503295275177</v>
      </c>
    </row>
    <row r="4609" spans="1:23" x14ac:dyDescent="0.35">
      <c r="A4609" s="1">
        <v>44410</v>
      </c>
      <c r="B4609">
        <v>0</v>
      </c>
      <c r="C4609">
        <v>0</v>
      </c>
      <c r="D4609">
        <v>1</v>
      </c>
      <c r="E4609">
        <f t="shared" ref="E4609:F4609" si="4736">IF(AVERAGE(B4593:B4609)&gt;0.5,1,0)</f>
        <v>0</v>
      </c>
      <c r="F4609">
        <f t="shared" si="4736"/>
        <v>0</v>
      </c>
      <c r="G4609">
        <f t="shared" si="4675"/>
        <v>3</v>
      </c>
      <c r="H4609">
        <f t="shared" si="4676"/>
        <v>3.2382599923463071</v>
      </c>
      <c r="J4609" s="7">
        <v>0.45536486876262289</v>
      </c>
      <c r="K4609" s="7">
        <v>1.6391936551564439</v>
      </c>
      <c r="L4609" s="7">
        <v>3.6818138861670442</v>
      </c>
      <c r="M4609" s="7">
        <v>-0.34170328925715576</v>
      </c>
      <c r="N4609" s="7">
        <v>-2.384703596451526</v>
      </c>
      <c r="O4609" s="7">
        <v>0.26608227615153551</v>
      </c>
      <c r="P4609" s="7">
        <v>0.59212458676265078</v>
      </c>
      <c r="Q4609" s="7">
        <v>0.98124779924100725</v>
      </c>
      <c r="R4609" s="7">
        <v>-1.3269374822617483</v>
      </c>
      <c r="S4609" s="7">
        <v>-3.9833888329590277</v>
      </c>
      <c r="T4609" s="7">
        <v>-5.541075737367775</v>
      </c>
      <c r="U4609" s="7">
        <v>-0.95327498764272411</v>
      </c>
      <c r="V4609" s="7">
        <v>1.0865211196030078</v>
      </c>
      <c r="W4609" s="7">
        <f>[1]!i_dq_pctchange(W$2,$A4611)</f>
        <v>-0.58103254725083675</v>
      </c>
    </row>
    <row r="4610" spans="1:23" x14ac:dyDescent="0.35">
      <c r="A4610" s="1">
        <v>44411</v>
      </c>
      <c r="B4610">
        <v>0</v>
      </c>
      <c r="C4610">
        <v>0</v>
      </c>
      <c r="D4610">
        <v>1</v>
      </c>
      <c r="E4610">
        <f t="shared" ref="E4610:F4610" si="4737">IF(AVERAGE(B4594:B4610)&gt;0.5,1,0)</f>
        <v>0</v>
      </c>
      <c r="F4610">
        <f t="shared" si="4737"/>
        <v>0</v>
      </c>
      <c r="G4610">
        <f t="shared" si="4675"/>
        <v>3</v>
      </c>
      <c r="H4610">
        <f t="shared" si="4676"/>
        <v>3.2382599923463071</v>
      </c>
      <c r="J4610" s="7">
        <v>1.4313247650050467</v>
      </c>
      <c r="K4610" s="7">
        <v>1.5150633401971041</v>
      </c>
      <c r="L4610" s="7">
        <v>-0.50455442219703306</v>
      </c>
      <c r="M4610" s="7">
        <v>0.72897341505348168</v>
      </c>
      <c r="N4610" s="7">
        <v>3.2433374583863479</v>
      </c>
      <c r="O4610" s="7">
        <v>0.24011827424672944</v>
      </c>
      <c r="P4610" s="7">
        <v>-0.51595227519111753</v>
      </c>
      <c r="Q4610" s="7">
        <v>-1.6238987469433266</v>
      </c>
      <c r="R4610" s="7">
        <v>1.0477227825480249</v>
      </c>
      <c r="S4610" s="7">
        <v>4.4964663420338855</v>
      </c>
      <c r="T4610" s="7">
        <v>4.7555917229386759</v>
      </c>
      <c r="U4610" s="7">
        <v>2.7143600023484575</v>
      </c>
      <c r="V4610" s="7">
        <v>0.60504261321631725</v>
      </c>
      <c r="W4610" s="7">
        <f>[1]!i_dq_pctchange(W$2,$A4612)</f>
        <v>-0.63730970117167818</v>
      </c>
    </row>
    <row r="4611" spans="1:23" x14ac:dyDescent="0.35">
      <c r="A4611" s="1">
        <v>44412</v>
      </c>
      <c r="B4611">
        <v>0</v>
      </c>
      <c r="C4611">
        <v>1</v>
      </c>
      <c r="D4611">
        <v>1</v>
      </c>
      <c r="E4611">
        <f t="shared" ref="E4611:F4611" si="4738">IF(AVERAGE(B4595:B4611)&gt;0.5,1,0)</f>
        <v>0</v>
      </c>
      <c r="F4611">
        <f t="shared" si="4738"/>
        <v>0</v>
      </c>
      <c r="G4611">
        <f t="shared" si="4675"/>
        <v>2</v>
      </c>
      <c r="H4611">
        <f t="shared" si="4676"/>
        <v>3.2382599923463071</v>
      </c>
      <c r="J4611" s="7">
        <v>1.2533128576028558</v>
      </c>
      <c r="K4611" s="7">
        <v>0.2787064605011394</v>
      </c>
      <c r="L4611" s="7">
        <v>-0.4117656985672562</v>
      </c>
      <c r="M4611" s="7">
        <v>4.5803661400040406E-2</v>
      </c>
      <c r="N4611" s="7">
        <v>-0.25120792520486795</v>
      </c>
      <c r="O4611" s="7">
        <v>-0.3074080295649283</v>
      </c>
      <c r="P4611" s="7">
        <v>-0.2838247967327267</v>
      </c>
      <c r="Q4611" s="7">
        <v>-1.1197189982576996</v>
      </c>
      <c r="R4611" s="7">
        <v>-1.0606576730859871</v>
      </c>
      <c r="S4611" s="7">
        <v>-0.67728583970901624</v>
      </c>
      <c r="T4611" s="7">
        <v>-1.4514425253453593</v>
      </c>
      <c r="U4611" s="7">
        <v>-1.2295525392311482</v>
      </c>
      <c r="V4611" s="7">
        <v>-2.3317382119747894</v>
      </c>
      <c r="W4611" s="7">
        <f>[1]!i_dq_pctchange(W$2,$A4613)</f>
        <v>-3.0079353717314365</v>
      </c>
    </row>
    <row r="4612" spans="1:23" x14ac:dyDescent="0.35">
      <c r="A4612" s="1">
        <v>44413</v>
      </c>
      <c r="B4612">
        <v>0</v>
      </c>
      <c r="C4612">
        <v>1</v>
      </c>
      <c r="D4612">
        <v>1</v>
      </c>
      <c r="E4612">
        <f t="shared" ref="E4612:F4612" si="4739">IF(AVERAGE(B4596:B4612)&gt;0.5,1,0)</f>
        <v>0</v>
      </c>
      <c r="F4612">
        <f t="shared" si="4739"/>
        <v>0</v>
      </c>
      <c r="G4612">
        <f t="shared" si="4675"/>
        <v>2</v>
      </c>
      <c r="H4612">
        <f t="shared" si="4676"/>
        <v>3.2382599923463071</v>
      </c>
      <c r="J4612" s="7">
        <v>1.1762938008687609</v>
      </c>
      <c r="K4612" s="7">
        <v>-1.354750505994085</v>
      </c>
      <c r="L4612" s="7">
        <v>-0.1077244481240167</v>
      </c>
      <c r="M4612" s="7">
        <v>0.3489122996404968</v>
      </c>
      <c r="N4612" s="7">
        <v>2.821697554370826</v>
      </c>
      <c r="O4612" s="7">
        <v>-0.18535056531922423</v>
      </c>
      <c r="P4612" s="7">
        <v>-0.24830989575995321</v>
      </c>
      <c r="Q4612" s="7">
        <v>-0.89318350989593365</v>
      </c>
      <c r="R4612" s="7">
        <v>-0.44522421566963111</v>
      </c>
      <c r="S4612" s="7">
        <v>1.6901900978173325</v>
      </c>
      <c r="T4612" s="7">
        <v>3.1600194891069715</v>
      </c>
      <c r="U4612" s="7">
        <v>0.84409813364198472</v>
      </c>
      <c r="V4612" s="7">
        <v>-0.1422532187549562</v>
      </c>
      <c r="W4612" s="7">
        <f>[1]!i_dq_pctchange(W$2,$A4614)</f>
        <v>0</v>
      </c>
    </row>
    <row r="4613" spans="1:23" x14ac:dyDescent="0.35">
      <c r="A4613" s="1">
        <v>44414</v>
      </c>
      <c r="B4613">
        <v>0</v>
      </c>
      <c r="C4613">
        <v>1</v>
      </c>
      <c r="D4613">
        <v>1</v>
      </c>
      <c r="E4613">
        <f t="shared" ref="E4613:F4613" si="4740">IF(AVERAGE(B4597:B4613)&gt;0.5,1,0)</f>
        <v>0</v>
      </c>
      <c r="F4613">
        <f t="shared" si="4740"/>
        <v>0</v>
      </c>
      <c r="G4613">
        <f t="shared" ref="G4613" si="4741">IF(AND(B4613=1,C4613=1),1,IF(AND(C4613=1,B4613=0),2,IF(AND(C4613=0,B4613=0),3,4)))</f>
        <v>2</v>
      </c>
      <c r="H4613">
        <f t="shared" ref="H4613" si="4742">H4612*(1+D4613*P4613/100*IF(G4613=1,1,0))</f>
        <v>3.2382599923463071</v>
      </c>
    </row>
    <row r="4614" spans="1:23" x14ac:dyDescent="0.35">
      <c r="C4614">
        <v>1</v>
      </c>
      <c r="E4614">
        <f t="shared" ref="E4614:F4614" si="4743">IF(AVERAGE(B4598:B4614)&gt;0.5,1,0)</f>
        <v>0</v>
      </c>
      <c r="F4614">
        <f t="shared" si="4743"/>
        <v>0</v>
      </c>
    </row>
    <row r="4615" spans="1:23" x14ac:dyDescent="0.35">
      <c r="C4615">
        <v>1</v>
      </c>
      <c r="E4615">
        <f t="shared" ref="E4615:F4615" si="4744">IF(AVERAGE(B4599:B4615)&gt;0.5,1,0)</f>
        <v>0</v>
      </c>
      <c r="F4615">
        <f t="shared" si="4744"/>
        <v>0</v>
      </c>
    </row>
    <row r="4616" spans="1:23" x14ac:dyDescent="0.35">
      <c r="C4616">
        <v>1</v>
      </c>
      <c r="E4616">
        <f t="shared" ref="E4616:F4616" si="4745">IF(AVERAGE(B4600:B4616)&gt;0.5,1,0)</f>
        <v>0</v>
      </c>
      <c r="F4616">
        <f t="shared" si="4745"/>
        <v>0</v>
      </c>
    </row>
    <row r="4617" spans="1:23" x14ac:dyDescent="0.35">
      <c r="C4617">
        <v>1</v>
      </c>
      <c r="E4617">
        <f t="shared" ref="E4617:F4617" si="4746">IF(AVERAGE(B4601:B4617)&gt;0.5,1,0)</f>
        <v>0</v>
      </c>
      <c r="F4617">
        <f t="shared" si="4746"/>
        <v>0</v>
      </c>
    </row>
    <row r="4618" spans="1:23" x14ac:dyDescent="0.35">
      <c r="C4618">
        <v>1</v>
      </c>
      <c r="E4618">
        <f t="shared" ref="E4618:F4618" si="4747">IF(AVERAGE(B4602:B4618)&gt;0.5,1,0)</f>
        <v>0</v>
      </c>
      <c r="F4618">
        <f t="shared" si="4747"/>
        <v>0</v>
      </c>
    </row>
    <row r="4619" spans="1:23" x14ac:dyDescent="0.35">
      <c r="C4619">
        <v>1</v>
      </c>
      <c r="E4619">
        <f t="shared" ref="E4619:F4619" si="4748">IF(AVERAGE(B4603:B4619)&gt;0.5,1,0)</f>
        <v>0</v>
      </c>
      <c r="F4619">
        <f t="shared" si="4748"/>
        <v>1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2BAE8-E5A7-4D17-AA00-150FD1BDC4CF}">
  <sheetPr filterMode="1"/>
  <dimension ref="A1:BR226"/>
  <sheetViews>
    <sheetView topLeftCell="AY75" workbookViewId="0">
      <selection sqref="A1:BR223"/>
    </sheetView>
  </sheetViews>
  <sheetFormatPr defaultRowHeight="14.15" x14ac:dyDescent="0.35"/>
  <cols>
    <col min="1" max="1" width="10.640625" style="1" bestFit="1" customWidth="1"/>
    <col min="4" max="6" width="4.2109375" style="1" customWidth="1"/>
    <col min="8" max="38" width="9.140625" hidden="1" customWidth="1"/>
    <col min="39" max="39" width="0" hidden="1" customWidth="1"/>
  </cols>
  <sheetData>
    <row r="1" spans="1:70" ht="28.3" x14ac:dyDescent="0.35">
      <c r="A1" s="16" t="s">
        <v>2</v>
      </c>
      <c r="B1" s="12" t="s">
        <v>3</v>
      </c>
      <c r="C1" s="12" t="s">
        <v>85</v>
      </c>
      <c r="D1" s="1" t="s">
        <v>71</v>
      </c>
      <c r="E1" s="1" t="s">
        <v>72</v>
      </c>
      <c r="F1" s="1" t="s">
        <v>47</v>
      </c>
      <c r="H1" s="3" t="s">
        <v>48</v>
      </c>
      <c r="I1" s="3" t="s">
        <v>49</v>
      </c>
      <c r="J1" s="3" t="s">
        <v>15</v>
      </c>
      <c r="K1" s="3" t="s">
        <v>16</v>
      </c>
      <c r="L1" s="3" t="s">
        <v>17</v>
      </c>
      <c r="M1" s="3" t="s">
        <v>18</v>
      </c>
      <c r="N1" s="3" t="s">
        <v>19</v>
      </c>
      <c r="O1" s="3" t="s">
        <v>20</v>
      </c>
      <c r="P1" s="3" t="s">
        <v>21</v>
      </c>
      <c r="Q1" s="3" t="s">
        <v>22</v>
      </c>
      <c r="R1" s="3" t="s">
        <v>23</v>
      </c>
      <c r="S1" s="3" t="s">
        <v>50</v>
      </c>
      <c r="T1" s="3" t="s">
        <v>34</v>
      </c>
      <c r="U1" s="3" t="s">
        <v>51</v>
      </c>
      <c r="V1" s="3" t="s">
        <v>52</v>
      </c>
      <c r="W1" s="3" t="s">
        <v>35</v>
      </c>
      <c r="X1" s="3" t="s">
        <v>53</v>
      </c>
      <c r="Y1" s="3" t="s">
        <v>43</v>
      </c>
      <c r="Z1" s="3" t="s">
        <v>36</v>
      </c>
      <c r="AA1" s="3" t="s">
        <v>54</v>
      </c>
      <c r="AB1" s="3" t="s">
        <v>55</v>
      </c>
      <c r="AC1" s="3" t="s">
        <v>37</v>
      </c>
      <c r="AD1" s="3" t="s">
        <v>44</v>
      </c>
      <c r="AE1" s="3" t="s">
        <v>24</v>
      </c>
      <c r="AF1" s="3" t="s">
        <v>25</v>
      </c>
      <c r="AG1" s="3" t="s">
        <v>26</v>
      </c>
      <c r="AH1" s="3" t="s">
        <v>27</v>
      </c>
      <c r="AI1" s="4" t="s">
        <v>28</v>
      </c>
      <c r="AJ1" s="19" t="s">
        <v>67</v>
      </c>
      <c r="AK1" s="19" t="s">
        <v>68</v>
      </c>
      <c r="AL1" s="19" t="s">
        <v>69</v>
      </c>
      <c r="AN1" s="3" t="s">
        <v>48</v>
      </c>
      <c r="AO1" s="3" t="s">
        <v>49</v>
      </c>
      <c r="AP1" s="3" t="s">
        <v>15</v>
      </c>
      <c r="AQ1" s="3" t="s">
        <v>16</v>
      </c>
      <c r="AR1" s="3" t="s">
        <v>17</v>
      </c>
      <c r="AS1" s="3" t="s">
        <v>18</v>
      </c>
      <c r="AT1" s="3" t="s">
        <v>19</v>
      </c>
      <c r="AU1" s="3" t="s">
        <v>20</v>
      </c>
      <c r="AV1" s="3" t="s">
        <v>21</v>
      </c>
      <c r="AW1" s="3" t="s">
        <v>22</v>
      </c>
      <c r="AX1" s="3" t="s">
        <v>23</v>
      </c>
      <c r="AY1" s="3" t="s">
        <v>50</v>
      </c>
      <c r="AZ1" s="3" t="s">
        <v>34</v>
      </c>
      <c r="BA1" s="3" t="s">
        <v>51</v>
      </c>
      <c r="BB1" s="3" t="s">
        <v>52</v>
      </c>
      <c r="BC1" s="3" t="s">
        <v>35</v>
      </c>
      <c r="BD1" s="3" t="s">
        <v>53</v>
      </c>
      <c r="BE1" s="3" t="s">
        <v>43</v>
      </c>
      <c r="BF1" s="3" t="s">
        <v>36</v>
      </c>
      <c r="BG1" s="3" t="s">
        <v>54</v>
      </c>
      <c r="BH1" s="3" t="s">
        <v>55</v>
      </c>
      <c r="BI1" s="3" t="s">
        <v>37</v>
      </c>
      <c r="BJ1" s="3" t="s">
        <v>44</v>
      </c>
      <c r="BK1" s="3" t="s">
        <v>24</v>
      </c>
      <c r="BL1" s="3" t="s">
        <v>25</v>
      </c>
      <c r="BM1" s="3" t="s">
        <v>26</v>
      </c>
      <c r="BN1" s="3" t="s">
        <v>27</v>
      </c>
      <c r="BO1" s="4" t="s">
        <v>28</v>
      </c>
      <c r="BP1" s="19" t="s">
        <v>67</v>
      </c>
      <c r="BQ1" s="19" t="s">
        <v>68</v>
      </c>
      <c r="BR1" s="19" t="s">
        <v>70</v>
      </c>
    </row>
    <row r="2" spans="1:70" hidden="1" x14ac:dyDescent="0.35">
      <c r="A2" s="17" t="s">
        <v>4</v>
      </c>
      <c r="B2" s="13" t="s">
        <v>5</v>
      </c>
      <c r="C2" s="13"/>
      <c r="H2" t="s">
        <v>56</v>
      </c>
      <c r="I2" t="s">
        <v>57</v>
      </c>
      <c r="J2" t="s">
        <v>6</v>
      </c>
      <c r="K2" t="s">
        <v>7</v>
      </c>
      <c r="L2" t="s">
        <v>8</v>
      </c>
      <c r="M2" t="s">
        <v>9</v>
      </c>
      <c r="N2" t="s">
        <v>10</v>
      </c>
      <c r="O2" t="s">
        <v>11</v>
      </c>
      <c r="P2" t="s">
        <v>12</v>
      </c>
      <c r="Q2" t="s">
        <v>13</v>
      </c>
      <c r="R2" t="s">
        <v>14</v>
      </c>
      <c r="S2" t="s">
        <v>58</v>
      </c>
      <c r="T2" t="s">
        <v>38</v>
      </c>
      <c r="U2" t="s">
        <v>59</v>
      </c>
      <c r="V2" t="s">
        <v>60</v>
      </c>
      <c r="W2" t="s">
        <v>39</v>
      </c>
      <c r="X2" t="s">
        <v>61</v>
      </c>
      <c r="Y2" t="s">
        <v>40</v>
      </c>
      <c r="Z2" t="s">
        <v>42</v>
      </c>
      <c r="AA2" t="s">
        <v>62</v>
      </c>
      <c r="AB2" t="s">
        <v>63</v>
      </c>
      <c r="AC2" t="s">
        <v>41</v>
      </c>
      <c r="AD2" t="s">
        <v>45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64</v>
      </c>
      <c r="AK2" t="s">
        <v>65</v>
      </c>
      <c r="AL2" t="s">
        <v>66</v>
      </c>
      <c r="AN2" t="s">
        <v>56</v>
      </c>
      <c r="AO2" t="s">
        <v>57</v>
      </c>
      <c r="AP2" t="s">
        <v>6</v>
      </c>
      <c r="AQ2" t="s">
        <v>7</v>
      </c>
      <c r="AR2" t="s">
        <v>8</v>
      </c>
      <c r="AS2" t="s">
        <v>9</v>
      </c>
      <c r="AT2" t="s">
        <v>10</v>
      </c>
      <c r="AU2" t="s">
        <v>11</v>
      </c>
      <c r="AV2" t="s">
        <v>12</v>
      </c>
      <c r="AW2" t="s">
        <v>13</v>
      </c>
      <c r="AX2" t="s">
        <v>14</v>
      </c>
      <c r="AY2" t="s">
        <v>58</v>
      </c>
      <c r="AZ2" t="s">
        <v>38</v>
      </c>
      <c r="BA2" t="s">
        <v>59</v>
      </c>
      <c r="BB2" t="s">
        <v>60</v>
      </c>
      <c r="BC2" t="s">
        <v>39</v>
      </c>
      <c r="BD2" t="s">
        <v>61</v>
      </c>
      <c r="BE2" t="s">
        <v>40</v>
      </c>
      <c r="BF2" t="s">
        <v>42</v>
      </c>
      <c r="BG2" t="s">
        <v>62</v>
      </c>
      <c r="BH2" t="s">
        <v>63</v>
      </c>
      <c r="BI2" t="s">
        <v>41</v>
      </c>
      <c r="BJ2" t="s">
        <v>45</v>
      </c>
      <c r="BK2" t="s">
        <v>29</v>
      </c>
      <c r="BL2" t="s">
        <v>30</v>
      </c>
      <c r="BM2" t="s">
        <v>31</v>
      </c>
      <c r="BN2" t="s">
        <v>32</v>
      </c>
      <c r="BO2" t="s">
        <v>33</v>
      </c>
      <c r="BP2" t="s">
        <v>64</v>
      </c>
      <c r="BQ2" t="s">
        <v>65</v>
      </c>
      <c r="BR2" t="s">
        <v>66</v>
      </c>
    </row>
    <row r="3" spans="1:70" hidden="1" x14ac:dyDescent="0.35">
      <c r="A3" s="14">
        <v>37652</v>
      </c>
      <c r="B3" s="15">
        <v>0.4</v>
      </c>
      <c r="C3" s="15"/>
      <c r="H3" s="7">
        <v>311.89999999999998</v>
      </c>
      <c r="I3" s="7">
        <v>1208.1199999999999</v>
      </c>
      <c r="J3" s="7">
        <v>1145.8499999999999</v>
      </c>
      <c r="K3" s="7">
        <v>962.32</v>
      </c>
      <c r="L3" s="7">
        <v>937.95</v>
      </c>
      <c r="M3" s="7">
        <v>1474.07</v>
      </c>
      <c r="N3" s="7">
        <v>754.34</v>
      </c>
      <c r="O3" s="7">
        <v>702.88</v>
      </c>
      <c r="P3" s="7">
        <v>1064.53</v>
      </c>
      <c r="Q3" s="7">
        <v>1304.23</v>
      </c>
      <c r="R3" s="7">
        <v>1230.58</v>
      </c>
      <c r="S3" s="7">
        <v>1133.3699999999999</v>
      </c>
      <c r="T3" s="7">
        <v>1120.28</v>
      </c>
      <c r="U3" s="7">
        <v>447.06</v>
      </c>
      <c r="V3" s="7">
        <v>1091.46</v>
      </c>
      <c r="W3" s="7">
        <v>926.82</v>
      </c>
      <c r="X3" s="7">
        <v>362.51</v>
      </c>
      <c r="Y3" s="7">
        <v>813.11</v>
      </c>
      <c r="Z3" s="7">
        <v>1151.28</v>
      </c>
      <c r="AA3" s="7">
        <v>880.91</v>
      </c>
      <c r="AB3" s="7">
        <v>1242.06</v>
      </c>
      <c r="AC3" s="7">
        <v>783.37</v>
      </c>
      <c r="AD3" s="7">
        <v>1244.77</v>
      </c>
      <c r="AE3" s="7">
        <v>1026.6199999999999</v>
      </c>
      <c r="AF3" s="7">
        <v>1094.8900000000001</v>
      </c>
      <c r="AG3" s="7">
        <v>1185.29</v>
      </c>
      <c r="AH3" s="7">
        <v>234.91</v>
      </c>
      <c r="AI3" s="7">
        <v>711.16</v>
      </c>
      <c r="AJ3" s="7">
        <v>0</v>
      </c>
      <c r="AK3" s="7">
        <v>0</v>
      </c>
      <c r="AL3" s="7">
        <v>103.6691</v>
      </c>
    </row>
    <row r="4" spans="1:70" hidden="1" x14ac:dyDescent="0.35">
      <c r="A4" s="17">
        <v>37680</v>
      </c>
      <c r="B4" s="15">
        <v>0.2</v>
      </c>
      <c r="C4" s="15">
        <f>B4-B3</f>
        <v>-0.2</v>
      </c>
      <c r="D4" s="18">
        <f>VLOOKUP(A4,日度数据!$A$4:$F$4613,5,TRUE)</f>
        <v>0</v>
      </c>
      <c r="E4" s="18">
        <f>VLOOKUP(A4,日度数据!$A$4:$F$4613,6,TRUE)</f>
        <v>0</v>
      </c>
      <c r="F4" s="18">
        <f>IF(AND(D4=1,E4=1),1,IF(AND(E4=1,D4=0),2,IF(AND(D4=0,E4=0),3,IF(AND(D4=1,E4=0),4,5))))</f>
        <v>3</v>
      </c>
      <c r="H4" s="7">
        <v>315.27</v>
      </c>
      <c r="I4" s="7">
        <v>1225.73</v>
      </c>
      <c r="J4" s="7">
        <v>1169.48</v>
      </c>
      <c r="K4" s="7">
        <v>974.51</v>
      </c>
      <c r="L4" s="7">
        <v>945.38</v>
      </c>
      <c r="M4" s="7">
        <v>1500.51</v>
      </c>
      <c r="N4" s="7">
        <v>725.13</v>
      </c>
      <c r="O4" s="7">
        <v>710</v>
      </c>
      <c r="P4" s="7">
        <v>1078.04</v>
      </c>
      <c r="Q4" s="7">
        <v>1321.59</v>
      </c>
      <c r="R4" s="7">
        <v>1230.26</v>
      </c>
      <c r="S4" s="7">
        <v>1144.6400000000001</v>
      </c>
      <c r="T4" s="7">
        <v>1130.74</v>
      </c>
      <c r="U4" s="7">
        <v>446.96</v>
      </c>
      <c r="V4" s="7">
        <v>1102.76</v>
      </c>
      <c r="W4" s="7">
        <v>926.11</v>
      </c>
      <c r="X4" s="7">
        <v>374.59</v>
      </c>
      <c r="Y4" s="7">
        <v>828.76</v>
      </c>
      <c r="Z4" s="7">
        <v>1155.49</v>
      </c>
      <c r="AA4" s="7">
        <v>887.95</v>
      </c>
      <c r="AB4" s="7">
        <v>1265.6500000000001</v>
      </c>
      <c r="AC4" s="7">
        <v>775.39</v>
      </c>
      <c r="AD4" s="7">
        <v>1264.72</v>
      </c>
      <c r="AE4" s="7">
        <v>1039.1600000000001</v>
      </c>
      <c r="AF4" s="7">
        <v>1119.1099999999999</v>
      </c>
      <c r="AG4" s="7">
        <v>1187.96</v>
      </c>
      <c r="AH4" s="7">
        <v>226.13</v>
      </c>
      <c r="AI4" s="7">
        <v>716.35</v>
      </c>
      <c r="AJ4" s="7">
        <v>0</v>
      </c>
      <c r="AK4" s="7">
        <v>0</v>
      </c>
      <c r="AL4" s="7">
        <v>104.0296</v>
      </c>
      <c r="AN4" s="2">
        <f>H4/H3-1</f>
        <v>1.0804745110612357E-2</v>
      </c>
      <c r="AO4" s="2">
        <f t="shared" ref="AO4:BR12" si="0">I4/I3-1</f>
        <v>1.4576366586100731E-2</v>
      </c>
      <c r="AP4" s="2">
        <f t="shared" si="0"/>
        <v>2.0622245494611002E-2</v>
      </c>
      <c r="AQ4" s="2">
        <f t="shared" si="0"/>
        <v>1.2667304015296255E-2</v>
      </c>
      <c r="AR4" s="2">
        <f t="shared" si="0"/>
        <v>7.9215309984539406E-3</v>
      </c>
      <c r="AS4" s="2">
        <f t="shared" si="0"/>
        <v>1.7936732990970539E-2</v>
      </c>
      <c r="AT4" s="2">
        <f t="shared" si="0"/>
        <v>-3.8722591934671424E-2</v>
      </c>
      <c r="AU4" s="2">
        <f t="shared" si="0"/>
        <v>1.0129751877987703E-2</v>
      </c>
      <c r="AV4" s="2">
        <f t="shared" si="0"/>
        <v>1.2691046753027235E-2</v>
      </c>
      <c r="AW4" s="2">
        <f t="shared" si="0"/>
        <v>1.3310535718393135E-2</v>
      </c>
      <c r="AX4" s="2">
        <f t="shared" si="0"/>
        <v>-2.600399811470977E-4</v>
      </c>
      <c r="AY4" s="2">
        <f t="shared" si="0"/>
        <v>9.9437959360140216E-3</v>
      </c>
      <c r="AZ4" s="2">
        <f t="shared" si="0"/>
        <v>9.3369514764165551E-3</v>
      </c>
      <c r="BA4" s="2">
        <f t="shared" si="0"/>
        <v>-2.2368362188529556E-4</v>
      </c>
      <c r="BB4" s="2">
        <f t="shared" si="0"/>
        <v>1.0353105015300512E-2</v>
      </c>
      <c r="BC4" s="2">
        <f t="shared" si="0"/>
        <v>-7.6606029218195815E-4</v>
      </c>
      <c r="BD4" s="2">
        <f t="shared" si="0"/>
        <v>3.3323218669829791E-2</v>
      </c>
      <c r="BE4" s="2">
        <f t="shared" si="0"/>
        <v>1.924708833983102E-2</v>
      </c>
      <c r="BF4" s="2">
        <f t="shared" si="0"/>
        <v>3.6567993885068262E-3</v>
      </c>
      <c r="BG4" s="2">
        <f t="shared" si="0"/>
        <v>7.9917358186420984E-3</v>
      </c>
      <c r="BH4" s="2">
        <f t="shared" si="0"/>
        <v>1.8992641257266296E-2</v>
      </c>
      <c r="BI4" s="2">
        <f t="shared" si="0"/>
        <v>-1.018675721561968E-2</v>
      </c>
      <c r="BJ4" s="2">
        <f t="shared" si="0"/>
        <v>1.6027057207355533E-2</v>
      </c>
      <c r="BK4" s="2">
        <f t="shared" si="0"/>
        <v>1.2214840934328342E-2</v>
      </c>
      <c r="BL4" s="2">
        <f t="shared" si="0"/>
        <v>2.212094365644024E-2</v>
      </c>
      <c r="BM4" s="2">
        <f t="shared" si="0"/>
        <v>2.2526132845126501E-3</v>
      </c>
      <c r="BN4" s="2">
        <f t="shared" si="0"/>
        <v>-3.737601634668597E-2</v>
      </c>
      <c r="BO4" s="2">
        <f t="shared" si="0"/>
        <v>7.2979357669160638E-3</v>
      </c>
      <c r="BP4" s="2" t="e">
        <f t="shared" si="0"/>
        <v>#DIV/0!</v>
      </c>
      <c r="BQ4" s="2" t="e">
        <f t="shared" si="0"/>
        <v>#DIV/0!</v>
      </c>
      <c r="BR4" s="2">
        <f t="shared" si="0"/>
        <v>3.4774103373136356E-3</v>
      </c>
    </row>
    <row r="5" spans="1:70" hidden="1" x14ac:dyDescent="0.35">
      <c r="A5" s="17">
        <v>37711</v>
      </c>
      <c r="B5" s="15">
        <v>0.9</v>
      </c>
      <c r="C5" s="15">
        <f t="shared" ref="C5:C68" si="1">B5-B4</f>
        <v>0.7</v>
      </c>
      <c r="D5" s="18">
        <f>VLOOKUP(A5,日度数据!$A$4:$F$4613,5,TRUE)</f>
        <v>0</v>
      </c>
      <c r="E5" s="18">
        <f>VLOOKUP(A5,日度数据!$A$4:$F$4613,6,TRUE)</f>
        <v>0</v>
      </c>
      <c r="F5" s="18">
        <f t="shared" ref="F5:F68" si="2">IF(AND(D5=1,E5=1),1,IF(AND(E5=1,D5=0),2,IF(AND(D5=0,E5=0),3,IF(AND(D5=1,E5=0),4,5))))</f>
        <v>3</v>
      </c>
      <c r="H5" s="7">
        <v>308.35000000000002</v>
      </c>
      <c r="I5" s="7">
        <v>1219.69</v>
      </c>
      <c r="J5" s="7">
        <v>1137.98</v>
      </c>
      <c r="K5" s="7">
        <v>934.34</v>
      </c>
      <c r="L5" s="7">
        <v>901.81</v>
      </c>
      <c r="M5" s="7">
        <v>1475.13</v>
      </c>
      <c r="N5" s="7">
        <v>789.06</v>
      </c>
      <c r="O5" s="7">
        <v>684.29</v>
      </c>
      <c r="P5" s="7">
        <v>1090.19</v>
      </c>
      <c r="Q5" s="7">
        <v>1298.94</v>
      </c>
      <c r="R5" s="7">
        <v>1204.75</v>
      </c>
      <c r="S5" s="7">
        <v>1166.93</v>
      </c>
      <c r="T5" s="7">
        <v>1101.51</v>
      </c>
      <c r="U5" s="7">
        <v>460.3</v>
      </c>
      <c r="V5" s="7">
        <v>1089.93</v>
      </c>
      <c r="W5" s="7">
        <v>890.59</v>
      </c>
      <c r="X5" s="7">
        <v>370.09</v>
      </c>
      <c r="Y5" s="7">
        <v>817.66</v>
      </c>
      <c r="Z5" s="7">
        <v>1130.3399999999999</v>
      </c>
      <c r="AA5" s="7">
        <v>853.86</v>
      </c>
      <c r="AB5" s="7">
        <v>1331.36</v>
      </c>
      <c r="AC5" s="7">
        <v>750.49</v>
      </c>
      <c r="AD5" s="7">
        <v>1274.54</v>
      </c>
      <c r="AE5" s="7">
        <v>1008.71</v>
      </c>
      <c r="AF5" s="7">
        <v>1093.3399999999999</v>
      </c>
      <c r="AG5" s="7">
        <v>1158.08</v>
      </c>
      <c r="AH5" s="7">
        <v>229.29</v>
      </c>
      <c r="AI5" s="7">
        <v>677.16</v>
      </c>
      <c r="AJ5" s="7">
        <v>0</v>
      </c>
      <c r="AK5" s="7">
        <v>0</v>
      </c>
      <c r="AL5" s="7">
        <v>105.06019999999999</v>
      </c>
      <c r="AN5" s="2">
        <f t="shared" ref="AN5:AN68" si="3">H5/H4-1</f>
        <v>-2.1949440162400302E-2</v>
      </c>
      <c r="AO5" s="2">
        <f t="shared" si="0"/>
        <v>-4.9276757524087111E-3</v>
      </c>
      <c r="AP5" s="2">
        <f t="shared" si="0"/>
        <v>-2.6935048055546029E-2</v>
      </c>
      <c r="AQ5" s="2">
        <f t="shared" si="0"/>
        <v>-4.1220716052169815E-2</v>
      </c>
      <c r="AR5" s="2">
        <f t="shared" si="0"/>
        <v>-4.6087287651526476E-2</v>
      </c>
      <c r="AS5" s="2">
        <f t="shared" si="0"/>
        <v>-1.6914249155287164E-2</v>
      </c>
      <c r="AT5" s="2">
        <f t="shared" si="0"/>
        <v>8.8163501716933546E-2</v>
      </c>
      <c r="AU5" s="2">
        <f t="shared" si="0"/>
        <v>-3.6211267605633868E-2</v>
      </c>
      <c r="AV5" s="2">
        <f t="shared" si="0"/>
        <v>1.12704537865016E-2</v>
      </c>
      <c r="AW5" s="2">
        <f t="shared" si="0"/>
        <v>-1.7138446870814561E-2</v>
      </c>
      <c r="AX5" s="2">
        <f t="shared" si="0"/>
        <v>-2.0735454294214195E-2</v>
      </c>
      <c r="AY5" s="2">
        <f t="shared" si="0"/>
        <v>1.9473371540396966E-2</v>
      </c>
      <c r="AZ5" s="2">
        <f t="shared" si="0"/>
        <v>-2.5850328103719677E-2</v>
      </c>
      <c r="BA5" s="2">
        <f t="shared" si="0"/>
        <v>2.9846071236799832E-2</v>
      </c>
      <c r="BB5" s="2">
        <f t="shared" si="0"/>
        <v>-1.1634444484747264E-2</v>
      </c>
      <c r="BC5" s="2">
        <f t="shared" si="0"/>
        <v>-3.835397522972428E-2</v>
      </c>
      <c r="BD5" s="2">
        <f t="shared" si="0"/>
        <v>-1.2013134360233879E-2</v>
      </c>
      <c r="BE5" s="2">
        <f t="shared" si="0"/>
        <v>-1.3393503547468488E-2</v>
      </c>
      <c r="BF5" s="2">
        <f t="shared" si="0"/>
        <v>-2.1765657859436294E-2</v>
      </c>
      <c r="BG5" s="2">
        <f t="shared" si="0"/>
        <v>-3.8391801340165621E-2</v>
      </c>
      <c r="BH5" s="2">
        <f t="shared" si="0"/>
        <v>5.1917986805198657E-2</v>
      </c>
      <c r="BI5" s="2">
        <f t="shared" si="0"/>
        <v>-3.211287223203807E-2</v>
      </c>
      <c r="BJ5" s="2">
        <f t="shared" si="0"/>
        <v>7.7645644885824261E-3</v>
      </c>
      <c r="BK5" s="2">
        <f t="shared" si="0"/>
        <v>-2.9302513568651656E-2</v>
      </c>
      <c r="BL5" s="2">
        <f t="shared" si="0"/>
        <v>-2.3027226992878291E-2</v>
      </c>
      <c r="BM5" s="2">
        <f t="shared" si="0"/>
        <v>-2.5152362032391795E-2</v>
      </c>
      <c r="BN5" s="2">
        <f t="shared" si="0"/>
        <v>1.3974262592314046E-2</v>
      </c>
      <c r="BO5" s="2">
        <f t="shared" si="0"/>
        <v>-5.470789418580313E-2</v>
      </c>
      <c r="BP5" s="2" t="e">
        <f t="shared" si="0"/>
        <v>#DIV/0!</v>
      </c>
      <c r="BQ5" s="2" t="e">
        <f t="shared" si="0"/>
        <v>#DIV/0!</v>
      </c>
      <c r="BR5" s="2">
        <f t="shared" si="0"/>
        <v>9.906795758130249E-3</v>
      </c>
    </row>
    <row r="6" spans="1:70" hidden="1" x14ac:dyDescent="0.35">
      <c r="A6" s="17">
        <v>37741</v>
      </c>
      <c r="B6" s="15">
        <v>1</v>
      </c>
      <c r="C6" s="15">
        <f t="shared" si="1"/>
        <v>9.9999999999999978E-2</v>
      </c>
      <c r="D6" s="18">
        <f>VLOOKUP(A6,日度数据!$A$4:$F$4613,5,TRUE)</f>
        <v>0</v>
      </c>
      <c r="E6" s="18">
        <f>VLOOKUP(A6,日度数据!$A$4:$F$4613,6,TRUE)</f>
        <v>0</v>
      </c>
      <c r="F6" s="18">
        <f t="shared" si="2"/>
        <v>3</v>
      </c>
      <c r="H6" s="7">
        <v>291.05</v>
      </c>
      <c r="I6" s="7">
        <v>1077.04</v>
      </c>
      <c r="J6" s="7">
        <v>1085.78</v>
      </c>
      <c r="K6" s="7">
        <v>894.42</v>
      </c>
      <c r="L6" s="7">
        <v>866</v>
      </c>
      <c r="M6" s="7">
        <v>1411.44</v>
      </c>
      <c r="N6" s="7">
        <v>903.38</v>
      </c>
      <c r="O6" s="7">
        <v>670.15</v>
      </c>
      <c r="P6" s="7">
        <v>1137.31</v>
      </c>
      <c r="Q6" s="7">
        <v>1242.1099999999999</v>
      </c>
      <c r="R6" s="7">
        <v>1263.28</v>
      </c>
      <c r="S6" s="7">
        <v>1144.71</v>
      </c>
      <c r="T6" s="7">
        <v>1054.3599999999999</v>
      </c>
      <c r="U6" s="7">
        <v>502.19</v>
      </c>
      <c r="V6" s="7">
        <v>1028.3599999999999</v>
      </c>
      <c r="W6" s="7">
        <v>869.02</v>
      </c>
      <c r="X6" s="7">
        <v>359.22</v>
      </c>
      <c r="Y6" s="7">
        <v>765.58</v>
      </c>
      <c r="Z6" s="7">
        <v>1113.68</v>
      </c>
      <c r="AA6" s="7">
        <v>805.91</v>
      </c>
      <c r="AB6" s="7">
        <v>1486.34</v>
      </c>
      <c r="AC6" s="7">
        <v>735.37</v>
      </c>
      <c r="AD6" s="7">
        <v>1340.46</v>
      </c>
      <c r="AE6" s="7">
        <v>985.19</v>
      </c>
      <c r="AF6" s="7">
        <v>1067.46</v>
      </c>
      <c r="AG6" s="7">
        <v>1110.6400000000001</v>
      </c>
      <c r="AH6" s="7">
        <v>219.15</v>
      </c>
      <c r="AI6" s="7">
        <v>655.88</v>
      </c>
      <c r="AJ6" s="7">
        <v>0</v>
      </c>
      <c r="AK6" s="7">
        <v>0</v>
      </c>
      <c r="AL6" s="7">
        <v>105.5956</v>
      </c>
      <c r="AN6" s="2">
        <f t="shared" si="3"/>
        <v>-5.6105075401329696E-2</v>
      </c>
      <c r="AO6" s="2">
        <f t="shared" si="0"/>
        <v>-0.11695594782280749</v>
      </c>
      <c r="AP6" s="2">
        <f t="shared" si="0"/>
        <v>-4.5870753440306555E-2</v>
      </c>
      <c r="AQ6" s="2">
        <f t="shared" si="0"/>
        <v>-4.2725346233705164E-2</v>
      </c>
      <c r="AR6" s="2">
        <f t="shared" si="0"/>
        <v>-3.970902961821221E-2</v>
      </c>
      <c r="AS6" s="2">
        <f t="shared" si="0"/>
        <v>-4.3175855687295428E-2</v>
      </c>
      <c r="AT6" s="2">
        <f t="shared" si="0"/>
        <v>0.14488125110891459</v>
      </c>
      <c r="AU6" s="2">
        <f t="shared" si="0"/>
        <v>-2.0663753671688934E-2</v>
      </c>
      <c r="AV6" s="2">
        <f t="shared" si="0"/>
        <v>4.3221823718801122E-2</v>
      </c>
      <c r="AW6" s="2">
        <f t="shared" si="0"/>
        <v>-4.3751058555437594E-2</v>
      </c>
      <c r="AX6" s="2">
        <f t="shared" si="0"/>
        <v>4.858269350487654E-2</v>
      </c>
      <c r="AY6" s="2">
        <f t="shared" si="0"/>
        <v>-1.9041416366020303E-2</v>
      </c>
      <c r="AZ6" s="2">
        <f t="shared" si="0"/>
        <v>-4.2804876941652914E-2</v>
      </c>
      <c r="BA6" s="2">
        <f t="shared" si="0"/>
        <v>9.1005865739735015E-2</v>
      </c>
      <c r="BB6" s="2">
        <f t="shared" si="0"/>
        <v>-5.6489866321690507E-2</v>
      </c>
      <c r="BC6" s="2">
        <f t="shared" si="0"/>
        <v>-2.4219899167967407E-2</v>
      </c>
      <c r="BD6" s="2">
        <f t="shared" si="0"/>
        <v>-2.9371234024156201E-2</v>
      </c>
      <c r="BE6" s="2">
        <f t="shared" si="0"/>
        <v>-6.3693955922999645E-2</v>
      </c>
      <c r="BF6" s="2">
        <f t="shared" si="0"/>
        <v>-1.4738928110126004E-2</v>
      </c>
      <c r="BG6" s="2">
        <f t="shared" si="0"/>
        <v>-5.6156747007706231E-2</v>
      </c>
      <c r="BH6" s="2">
        <f t="shared" si="0"/>
        <v>0.11640728277851231</v>
      </c>
      <c r="BI6" s="2">
        <f t="shared" si="0"/>
        <v>-2.0146837399565576E-2</v>
      </c>
      <c r="BJ6" s="2">
        <f t="shared" si="0"/>
        <v>5.1720620772984782E-2</v>
      </c>
      <c r="BK6" s="2">
        <f t="shared" si="0"/>
        <v>-2.3316909716370349E-2</v>
      </c>
      <c r="BL6" s="2">
        <f t="shared" si="0"/>
        <v>-2.3670587374467145E-2</v>
      </c>
      <c r="BM6" s="2">
        <f t="shared" si="0"/>
        <v>-4.0964354794141844E-2</v>
      </c>
      <c r="BN6" s="2">
        <f t="shared" si="0"/>
        <v>-4.4223472458458701E-2</v>
      </c>
      <c r="BO6" s="2">
        <f t="shared" si="0"/>
        <v>-3.142536475869806E-2</v>
      </c>
      <c r="BP6" s="2" t="e">
        <f t="shared" si="0"/>
        <v>#DIV/0!</v>
      </c>
      <c r="BQ6" s="2" t="e">
        <f t="shared" si="0"/>
        <v>#DIV/0!</v>
      </c>
      <c r="BR6" s="2">
        <f t="shared" si="0"/>
        <v>5.0961258402326681E-3</v>
      </c>
    </row>
    <row r="7" spans="1:70" hidden="1" x14ac:dyDescent="0.35">
      <c r="A7" s="17">
        <v>37772</v>
      </c>
      <c r="B7" s="15">
        <v>0.7</v>
      </c>
      <c r="C7" s="15">
        <f t="shared" si="1"/>
        <v>-0.30000000000000004</v>
      </c>
      <c r="D7" s="18">
        <f>VLOOKUP(A7,日度数据!$A$4:$F$4613,5,TRUE)</f>
        <v>0</v>
      </c>
      <c r="E7" s="18">
        <f>VLOOKUP(A7,日度数据!$A$4:$F$4613,6,TRUE)</f>
        <v>0</v>
      </c>
      <c r="F7" s="18">
        <f t="shared" si="2"/>
        <v>3</v>
      </c>
      <c r="H7" s="7">
        <v>303.54000000000002</v>
      </c>
      <c r="I7" s="7">
        <v>1146.33</v>
      </c>
      <c r="J7" s="7">
        <v>1127.6199999999999</v>
      </c>
      <c r="K7" s="7">
        <v>938.05</v>
      </c>
      <c r="L7" s="7">
        <v>935.27</v>
      </c>
      <c r="M7" s="7">
        <v>1458.91</v>
      </c>
      <c r="N7" s="7">
        <v>906.92</v>
      </c>
      <c r="O7" s="7">
        <v>705.11</v>
      </c>
      <c r="P7" s="7">
        <v>1224.3699999999999</v>
      </c>
      <c r="Q7" s="7">
        <v>1342.17</v>
      </c>
      <c r="R7" s="7">
        <v>1262.58</v>
      </c>
      <c r="S7" s="7">
        <v>1194.9000000000001</v>
      </c>
      <c r="T7" s="7">
        <v>1078.55</v>
      </c>
      <c r="U7" s="7">
        <v>523.1</v>
      </c>
      <c r="V7" s="7">
        <v>1065.32</v>
      </c>
      <c r="W7" s="7">
        <v>845.08</v>
      </c>
      <c r="X7" s="7">
        <v>375.17</v>
      </c>
      <c r="Y7" s="7">
        <v>809.73</v>
      </c>
      <c r="Z7" s="7">
        <v>1153.94</v>
      </c>
      <c r="AA7" s="7">
        <v>846.94</v>
      </c>
      <c r="AB7" s="7">
        <v>1582.47</v>
      </c>
      <c r="AC7" s="7">
        <v>783.72</v>
      </c>
      <c r="AD7" s="7">
        <v>1383.07</v>
      </c>
      <c r="AE7" s="7">
        <v>1039.74</v>
      </c>
      <c r="AF7" s="7">
        <v>1102.29</v>
      </c>
      <c r="AG7" s="7">
        <v>1142.2</v>
      </c>
      <c r="AH7" s="7">
        <v>254.43</v>
      </c>
      <c r="AI7" s="7">
        <v>734.4</v>
      </c>
      <c r="AJ7" s="7">
        <v>0</v>
      </c>
      <c r="AK7" s="7">
        <v>0</v>
      </c>
      <c r="AL7" s="7">
        <v>106.4622</v>
      </c>
      <c r="AN7" s="2">
        <f t="shared" si="3"/>
        <v>4.2913588730458807E-2</v>
      </c>
      <c r="AO7" s="2">
        <f t="shared" si="0"/>
        <v>6.4333729480799295E-2</v>
      </c>
      <c r="AP7" s="2">
        <f t="shared" si="0"/>
        <v>3.8534509753356927E-2</v>
      </c>
      <c r="AQ7" s="2">
        <f t="shared" si="0"/>
        <v>4.8780215111468905E-2</v>
      </c>
      <c r="AR7" s="2">
        <f t="shared" si="0"/>
        <v>7.9988452655889164E-2</v>
      </c>
      <c r="AS7" s="2">
        <f t="shared" si="0"/>
        <v>3.3632318766649627E-2</v>
      </c>
      <c r="AT7" s="2">
        <f t="shared" si="0"/>
        <v>3.9186167504261515E-3</v>
      </c>
      <c r="AU7" s="2">
        <f t="shared" si="0"/>
        <v>5.2167425203312856E-2</v>
      </c>
      <c r="AV7" s="2">
        <f t="shared" si="0"/>
        <v>7.6549049951200487E-2</v>
      </c>
      <c r="AW7" s="2">
        <f t="shared" si="0"/>
        <v>8.0556472454130557E-2</v>
      </c>
      <c r="AX7" s="2">
        <f t="shared" si="0"/>
        <v>-5.5411310240016665E-4</v>
      </c>
      <c r="AY7" s="2">
        <f t="shared" si="0"/>
        <v>4.384516602458266E-2</v>
      </c>
      <c r="AZ7" s="2">
        <f t="shared" si="0"/>
        <v>2.2942827876626604E-2</v>
      </c>
      <c r="BA7" s="2">
        <f t="shared" si="0"/>
        <v>4.1637627192895099E-2</v>
      </c>
      <c r="BB7" s="2">
        <f t="shared" si="0"/>
        <v>3.5940721148236099E-2</v>
      </c>
      <c r="BC7" s="2">
        <f t="shared" si="0"/>
        <v>-2.7548272767024873E-2</v>
      </c>
      <c r="BD7" s="2">
        <f t="shared" si="0"/>
        <v>4.4401759367518556E-2</v>
      </c>
      <c r="BE7" s="2">
        <f t="shared" si="0"/>
        <v>5.7668695629457423E-2</v>
      </c>
      <c r="BF7" s="2">
        <f t="shared" si="0"/>
        <v>3.6150420228431956E-2</v>
      </c>
      <c r="BG7" s="2">
        <f t="shared" si="0"/>
        <v>5.091139209092832E-2</v>
      </c>
      <c r="BH7" s="2">
        <f t="shared" si="0"/>
        <v>6.4675646218227412E-2</v>
      </c>
      <c r="BI7" s="2">
        <f t="shared" si="0"/>
        <v>6.5749214681044998E-2</v>
      </c>
      <c r="BJ7" s="2">
        <f t="shared" si="0"/>
        <v>3.1787595303104821E-2</v>
      </c>
      <c r="BK7" s="2">
        <f t="shared" si="0"/>
        <v>5.537003014646924E-2</v>
      </c>
      <c r="BL7" s="2">
        <f t="shared" si="0"/>
        <v>3.262885728739251E-2</v>
      </c>
      <c r="BM7" s="2">
        <f t="shared" si="0"/>
        <v>2.8416048404523497E-2</v>
      </c>
      <c r="BN7" s="2">
        <f t="shared" si="0"/>
        <v>0.16098562628336754</v>
      </c>
      <c r="BO7" s="2">
        <f t="shared" si="0"/>
        <v>0.11971702140635476</v>
      </c>
      <c r="BP7" s="2" t="e">
        <f t="shared" si="0"/>
        <v>#DIV/0!</v>
      </c>
      <c r="BQ7" s="2" t="e">
        <f t="shared" si="0"/>
        <v>#DIV/0!</v>
      </c>
      <c r="BR7" s="2">
        <f t="shared" si="0"/>
        <v>8.2067813431618841E-3</v>
      </c>
    </row>
    <row r="8" spans="1:70" hidden="1" x14ac:dyDescent="0.35">
      <c r="A8" s="17">
        <v>37802</v>
      </c>
      <c r="B8" s="15">
        <v>0.3</v>
      </c>
      <c r="C8" s="15">
        <f t="shared" si="1"/>
        <v>-0.39999999999999997</v>
      </c>
      <c r="D8" s="18">
        <f>VLOOKUP(A8,日度数据!$A$4:$F$4613,5,TRUE)</f>
        <v>0</v>
      </c>
      <c r="E8" s="18">
        <f>VLOOKUP(A8,日度数据!$A$4:$F$4613,6,TRUE)</f>
        <v>0</v>
      </c>
      <c r="F8" s="18">
        <f t="shared" si="2"/>
        <v>3</v>
      </c>
      <c r="H8" s="7">
        <v>279.85000000000002</v>
      </c>
      <c r="I8" s="7">
        <v>1096.51</v>
      </c>
      <c r="J8" s="7">
        <v>1024.57</v>
      </c>
      <c r="K8" s="7">
        <v>862.56</v>
      </c>
      <c r="L8" s="7">
        <v>877.33</v>
      </c>
      <c r="M8" s="7">
        <v>1375.14</v>
      </c>
      <c r="N8" s="7">
        <v>814.3</v>
      </c>
      <c r="O8" s="7">
        <v>654.91999999999996</v>
      </c>
      <c r="P8" s="7">
        <v>1140.6400000000001</v>
      </c>
      <c r="Q8" s="7">
        <v>1281.6600000000001</v>
      </c>
      <c r="R8" s="7">
        <v>1175.6300000000001</v>
      </c>
      <c r="S8" s="7">
        <v>1129.46</v>
      </c>
      <c r="T8" s="7">
        <v>1009.82</v>
      </c>
      <c r="U8" s="7">
        <v>464.7</v>
      </c>
      <c r="V8" s="7">
        <v>1023.97</v>
      </c>
      <c r="W8" s="7">
        <v>785.76</v>
      </c>
      <c r="X8" s="7">
        <v>339.56</v>
      </c>
      <c r="Y8" s="7">
        <v>751.96</v>
      </c>
      <c r="Z8" s="7">
        <v>1096.56</v>
      </c>
      <c r="AA8" s="7">
        <v>776.63</v>
      </c>
      <c r="AB8" s="7">
        <v>1433.09</v>
      </c>
      <c r="AC8" s="7">
        <v>752.35</v>
      </c>
      <c r="AD8" s="7">
        <v>1337.38</v>
      </c>
      <c r="AE8" s="7">
        <v>976.09</v>
      </c>
      <c r="AF8" s="7">
        <v>1043.1500000000001</v>
      </c>
      <c r="AG8" s="7">
        <v>1078.04</v>
      </c>
      <c r="AH8" s="7">
        <v>239.16</v>
      </c>
      <c r="AI8" s="7">
        <v>690.87</v>
      </c>
      <c r="AJ8" s="7">
        <v>0</v>
      </c>
      <c r="AK8" s="7">
        <v>0</v>
      </c>
      <c r="AL8" s="7">
        <v>105.45959999999999</v>
      </c>
      <c r="AN8" s="2">
        <f t="shared" si="3"/>
        <v>-7.8045727087039607E-2</v>
      </c>
      <c r="AO8" s="2">
        <f t="shared" si="0"/>
        <v>-4.346043460434601E-2</v>
      </c>
      <c r="AP8" s="2">
        <f t="shared" si="0"/>
        <v>-9.1387169436512261E-2</v>
      </c>
      <c r="AQ8" s="2">
        <f t="shared" si="0"/>
        <v>-8.04754544000853E-2</v>
      </c>
      <c r="AR8" s="2">
        <f t="shared" si="0"/>
        <v>-6.1950025126433994E-2</v>
      </c>
      <c r="AS8" s="2">
        <f t="shared" si="0"/>
        <v>-5.7419580371647294E-2</v>
      </c>
      <c r="AT8" s="2">
        <f t="shared" si="0"/>
        <v>-0.10212587659330485</v>
      </c>
      <c r="AU8" s="2">
        <f t="shared" si="0"/>
        <v>-7.1180383202620989E-2</v>
      </c>
      <c r="AV8" s="2">
        <f t="shared" si="0"/>
        <v>-6.8386190448965434E-2</v>
      </c>
      <c r="AW8" s="2">
        <f t="shared" si="0"/>
        <v>-4.5083707727039068E-2</v>
      </c>
      <c r="AX8" s="2">
        <f t="shared" si="0"/>
        <v>-6.8866923284068959E-2</v>
      </c>
      <c r="AY8" s="2">
        <f t="shared" si="0"/>
        <v>-5.4766089212486491E-2</v>
      </c>
      <c r="AZ8" s="2">
        <f t="shared" si="0"/>
        <v>-6.372444485652029E-2</v>
      </c>
      <c r="BA8" s="2">
        <f t="shared" si="0"/>
        <v>-0.11164213343528973</v>
      </c>
      <c r="BB8" s="2">
        <f t="shared" si="0"/>
        <v>-3.8814628468441303E-2</v>
      </c>
      <c r="BC8" s="2">
        <f t="shared" si="0"/>
        <v>-7.0194537795238432E-2</v>
      </c>
      <c r="BD8" s="2">
        <f t="shared" si="0"/>
        <v>-9.4916970973158876E-2</v>
      </c>
      <c r="BE8" s="2">
        <f t="shared" si="0"/>
        <v>-7.1344769244068962E-2</v>
      </c>
      <c r="BF8" s="2">
        <f t="shared" si="0"/>
        <v>-4.9725289009827311E-2</v>
      </c>
      <c r="BG8" s="2">
        <f t="shared" si="0"/>
        <v>-8.3016506482159413E-2</v>
      </c>
      <c r="BH8" s="2">
        <f t="shared" si="0"/>
        <v>-9.4396734219290179E-2</v>
      </c>
      <c r="BI8" s="2">
        <f t="shared" si="0"/>
        <v>-4.0027050477211223E-2</v>
      </c>
      <c r="BJ8" s="2">
        <f t="shared" si="0"/>
        <v>-3.303520429190121E-2</v>
      </c>
      <c r="BK8" s="2">
        <f t="shared" si="0"/>
        <v>-6.1217227383769002E-2</v>
      </c>
      <c r="BL8" s="2">
        <f t="shared" si="0"/>
        <v>-5.3651942773680128E-2</v>
      </c>
      <c r="BM8" s="2">
        <f t="shared" si="0"/>
        <v>-5.6172299071966414E-2</v>
      </c>
      <c r="BN8" s="2">
        <f t="shared" si="0"/>
        <v>-6.0016507487324677E-2</v>
      </c>
      <c r="BO8" s="2">
        <f t="shared" si="0"/>
        <v>-5.9272875816993476E-2</v>
      </c>
      <c r="BP8" s="2" t="e">
        <f t="shared" si="0"/>
        <v>#DIV/0!</v>
      </c>
      <c r="BQ8" s="2" t="e">
        <f t="shared" si="0"/>
        <v>#DIV/0!</v>
      </c>
      <c r="BR8" s="2">
        <f t="shared" si="0"/>
        <v>-9.4174270304390184E-3</v>
      </c>
    </row>
    <row r="9" spans="1:70" hidden="1" x14ac:dyDescent="0.35">
      <c r="A9" s="17">
        <v>37833</v>
      </c>
      <c r="B9" s="15">
        <v>0.5</v>
      </c>
      <c r="C9" s="15">
        <f t="shared" si="1"/>
        <v>0.2</v>
      </c>
      <c r="D9" s="18">
        <f>VLOOKUP(A9,日度数据!$A$4:$F$4613,5,TRUE)</f>
        <v>0</v>
      </c>
      <c r="E9" s="18">
        <f>VLOOKUP(A9,日度数据!$A$4:$F$4613,6,TRUE)</f>
        <v>1</v>
      </c>
      <c r="F9" s="18">
        <f t="shared" si="2"/>
        <v>2</v>
      </c>
      <c r="H9" s="7">
        <v>273.61</v>
      </c>
      <c r="I9" s="7">
        <v>1064.1500000000001</v>
      </c>
      <c r="J9" s="7">
        <v>992.55</v>
      </c>
      <c r="K9" s="7">
        <v>851.88</v>
      </c>
      <c r="L9" s="7">
        <v>880.34</v>
      </c>
      <c r="M9" s="7">
        <v>1369.06</v>
      </c>
      <c r="N9" s="7">
        <v>795.98</v>
      </c>
      <c r="O9" s="7">
        <v>667.84</v>
      </c>
      <c r="P9" s="7">
        <v>1123.69</v>
      </c>
      <c r="Q9" s="7">
        <v>1272</v>
      </c>
      <c r="R9" s="7">
        <v>1153.1600000000001</v>
      </c>
      <c r="S9" s="7">
        <v>1170.18</v>
      </c>
      <c r="T9" s="7">
        <v>965.77</v>
      </c>
      <c r="U9" s="7">
        <v>417.59</v>
      </c>
      <c r="V9" s="7">
        <v>998.76</v>
      </c>
      <c r="W9" s="7">
        <v>747.26</v>
      </c>
      <c r="X9" s="7">
        <v>335.61</v>
      </c>
      <c r="Y9" s="7">
        <v>721.9</v>
      </c>
      <c r="Z9" s="7">
        <v>1087</v>
      </c>
      <c r="AA9" s="7">
        <v>752.46</v>
      </c>
      <c r="AB9" s="7">
        <v>1402.39</v>
      </c>
      <c r="AC9" s="7">
        <v>761.39</v>
      </c>
      <c r="AD9" s="7">
        <v>1368.16</v>
      </c>
      <c r="AE9" s="7">
        <v>955.13</v>
      </c>
      <c r="AF9" s="7">
        <v>1012.67</v>
      </c>
      <c r="AG9" s="7">
        <v>1041.27</v>
      </c>
      <c r="AH9" s="7">
        <v>259.45999999999998</v>
      </c>
      <c r="AI9" s="7">
        <v>700.45</v>
      </c>
      <c r="AJ9" s="7">
        <v>0</v>
      </c>
      <c r="AK9" s="7">
        <v>0</v>
      </c>
      <c r="AL9" s="7">
        <v>107.3288</v>
      </c>
      <c r="AN9" s="2">
        <f t="shared" si="3"/>
        <v>-2.2297659460425279E-2</v>
      </c>
      <c r="AO9" s="2">
        <f t="shared" si="0"/>
        <v>-2.9511814757731236E-2</v>
      </c>
      <c r="AP9" s="2">
        <f t="shared" si="0"/>
        <v>-3.1252135042017626E-2</v>
      </c>
      <c r="AQ9" s="2">
        <f t="shared" si="0"/>
        <v>-1.2381747356705608E-2</v>
      </c>
      <c r="AR9" s="2">
        <f t="shared" si="0"/>
        <v>3.4308640990277084E-3</v>
      </c>
      <c r="AS9" s="2">
        <f t="shared" si="0"/>
        <v>-4.4213680061667704E-3</v>
      </c>
      <c r="AT9" s="2">
        <f t="shared" si="0"/>
        <v>-2.24978509148962E-2</v>
      </c>
      <c r="AU9" s="2">
        <f t="shared" si="0"/>
        <v>1.9727600317596128E-2</v>
      </c>
      <c r="AV9" s="2">
        <f t="shared" si="0"/>
        <v>-1.4860078552391687E-2</v>
      </c>
      <c r="AW9" s="2">
        <f t="shared" si="0"/>
        <v>-7.5371003230186862E-3</v>
      </c>
      <c r="AX9" s="2">
        <f t="shared" si="0"/>
        <v>-1.9113156350212268E-2</v>
      </c>
      <c r="AY9" s="2">
        <f t="shared" si="0"/>
        <v>3.6052626919058639E-2</v>
      </c>
      <c r="AZ9" s="2">
        <f t="shared" si="0"/>
        <v>-4.3621635539006998E-2</v>
      </c>
      <c r="BA9" s="2">
        <f t="shared" si="0"/>
        <v>-0.10137723262319775</v>
      </c>
      <c r="BB9" s="2">
        <f t="shared" si="0"/>
        <v>-2.4619861910016971E-2</v>
      </c>
      <c r="BC9" s="2">
        <f t="shared" si="0"/>
        <v>-4.8997149256770567E-2</v>
      </c>
      <c r="BD9" s="2">
        <f t="shared" si="0"/>
        <v>-1.1632701142655133E-2</v>
      </c>
      <c r="BE9" s="2">
        <f t="shared" si="0"/>
        <v>-3.997553061333059E-2</v>
      </c>
      <c r="BF9" s="2">
        <f t="shared" si="0"/>
        <v>-8.7181731961770703E-3</v>
      </c>
      <c r="BG9" s="2">
        <f t="shared" si="0"/>
        <v>-3.1121640935838135E-2</v>
      </c>
      <c r="BH9" s="2">
        <f t="shared" si="0"/>
        <v>-2.142224145029259E-2</v>
      </c>
      <c r="BI9" s="2">
        <f t="shared" si="0"/>
        <v>1.2015684189539355E-2</v>
      </c>
      <c r="BJ9" s="2">
        <f t="shared" si="0"/>
        <v>2.3015149022715953E-2</v>
      </c>
      <c r="BK9" s="2">
        <f t="shared" si="0"/>
        <v>-2.1473429704228164E-2</v>
      </c>
      <c r="BL9" s="2">
        <f t="shared" si="0"/>
        <v>-2.9219191870776151E-2</v>
      </c>
      <c r="BM9" s="2">
        <f t="shared" si="0"/>
        <v>-3.4108196356350429E-2</v>
      </c>
      <c r="BN9" s="2">
        <f t="shared" si="0"/>
        <v>8.4880414785081015E-2</v>
      </c>
      <c r="BO9" s="2">
        <f t="shared" si="0"/>
        <v>1.3866574029846479E-2</v>
      </c>
      <c r="BP9" s="2" t="e">
        <f t="shared" si="0"/>
        <v>#DIV/0!</v>
      </c>
      <c r="BQ9" s="2" t="e">
        <f t="shared" si="0"/>
        <v>#DIV/0!</v>
      </c>
      <c r="BR9" s="2">
        <f t="shared" si="0"/>
        <v>1.7724322868662545E-2</v>
      </c>
    </row>
    <row r="10" spans="1:70" hidden="1" x14ac:dyDescent="0.35">
      <c r="A10" s="17">
        <v>37864</v>
      </c>
      <c r="B10" s="15">
        <v>0.9</v>
      </c>
      <c r="C10" s="15">
        <f t="shared" si="1"/>
        <v>0.4</v>
      </c>
      <c r="D10" s="18">
        <f>VLOOKUP(A10,日度数据!$A$4:$F$4613,5,TRUE)</f>
        <v>0</v>
      </c>
      <c r="E10" s="18">
        <f>VLOOKUP(A10,日度数据!$A$4:$F$4613,6,TRUE)</f>
        <v>1</v>
      </c>
      <c r="F10" s="18">
        <f t="shared" si="2"/>
        <v>2</v>
      </c>
      <c r="H10" s="7">
        <v>268.26</v>
      </c>
      <c r="I10" s="7">
        <v>1050.7</v>
      </c>
      <c r="J10" s="7">
        <v>973.91</v>
      </c>
      <c r="K10" s="7">
        <v>849.8</v>
      </c>
      <c r="L10" s="7">
        <v>851.27</v>
      </c>
      <c r="M10" s="7">
        <v>1333.77</v>
      </c>
      <c r="N10" s="7">
        <v>740.51</v>
      </c>
      <c r="O10" s="7">
        <v>654.94000000000005</v>
      </c>
      <c r="P10" s="7">
        <v>1080.7</v>
      </c>
      <c r="Q10" s="7">
        <v>1199.6400000000001</v>
      </c>
      <c r="R10" s="7">
        <v>1106.6500000000001</v>
      </c>
      <c r="S10" s="7">
        <v>1125.3499999999999</v>
      </c>
      <c r="T10" s="7">
        <v>956.82</v>
      </c>
      <c r="U10" s="7">
        <v>448.93</v>
      </c>
      <c r="V10" s="7">
        <v>957.45</v>
      </c>
      <c r="W10" s="7">
        <v>724.45</v>
      </c>
      <c r="X10" s="7">
        <v>332.51</v>
      </c>
      <c r="Y10" s="7">
        <v>719.74</v>
      </c>
      <c r="Z10" s="7">
        <v>1044.96</v>
      </c>
      <c r="AA10" s="7">
        <v>735.93</v>
      </c>
      <c r="AB10" s="7">
        <v>1343.04</v>
      </c>
      <c r="AC10" s="7">
        <v>740.03</v>
      </c>
      <c r="AD10" s="7">
        <v>1289.45</v>
      </c>
      <c r="AE10" s="7">
        <v>923.19</v>
      </c>
      <c r="AF10" s="7">
        <v>984.48</v>
      </c>
      <c r="AG10" s="7">
        <v>1019.43</v>
      </c>
      <c r="AH10" s="7">
        <v>242.35</v>
      </c>
      <c r="AI10" s="7">
        <v>693.22</v>
      </c>
      <c r="AJ10" s="7">
        <v>0</v>
      </c>
      <c r="AK10" s="7">
        <v>0</v>
      </c>
      <c r="AL10" s="7">
        <v>107.247</v>
      </c>
      <c r="AN10" s="2">
        <f t="shared" si="3"/>
        <v>-1.9553378896970175E-2</v>
      </c>
      <c r="AO10" s="2">
        <f t="shared" si="0"/>
        <v>-1.2639195602123787E-2</v>
      </c>
      <c r="AP10" s="2">
        <f t="shared" si="0"/>
        <v>-1.8779910331973237E-2</v>
      </c>
      <c r="AQ10" s="2">
        <f t="shared" si="0"/>
        <v>-2.4416584495469129E-3</v>
      </c>
      <c r="AR10" s="2">
        <f t="shared" si="0"/>
        <v>-3.3021332666924197E-2</v>
      </c>
      <c r="AS10" s="2">
        <f t="shared" si="0"/>
        <v>-2.5776810366236691E-2</v>
      </c>
      <c r="AT10" s="2">
        <f t="shared" si="0"/>
        <v>-6.9687680594989865E-2</v>
      </c>
      <c r="AU10" s="2">
        <f t="shared" si="0"/>
        <v>-1.9316003833253492E-2</v>
      </c>
      <c r="AV10" s="2">
        <f t="shared" si="0"/>
        <v>-3.8257882512080732E-2</v>
      </c>
      <c r="AW10" s="2">
        <f t="shared" si="0"/>
        <v>-5.6886792452830126E-2</v>
      </c>
      <c r="AX10" s="2">
        <f t="shared" si="0"/>
        <v>-4.0332651149883825E-2</v>
      </c>
      <c r="AY10" s="2">
        <f t="shared" si="0"/>
        <v>-3.8310345416944558E-2</v>
      </c>
      <c r="AZ10" s="2">
        <f t="shared" si="0"/>
        <v>-9.2672168321649151E-3</v>
      </c>
      <c r="BA10" s="2">
        <f t="shared" si="0"/>
        <v>7.5049689887209947E-2</v>
      </c>
      <c r="BB10" s="2">
        <f t="shared" si="0"/>
        <v>-4.1361287997116358E-2</v>
      </c>
      <c r="BC10" s="2">
        <f t="shared" si="0"/>
        <v>-3.0524850788212876E-2</v>
      </c>
      <c r="BD10" s="2">
        <f t="shared" si="0"/>
        <v>-9.2369118917792203E-3</v>
      </c>
      <c r="BE10" s="2">
        <f t="shared" si="0"/>
        <v>-2.9921041695525341E-3</v>
      </c>
      <c r="BF10" s="2">
        <f t="shared" si="0"/>
        <v>-3.8675252989880393E-2</v>
      </c>
      <c r="BG10" s="2">
        <f t="shared" si="0"/>
        <v>-2.1967945139941158E-2</v>
      </c>
      <c r="BH10" s="2">
        <f t="shared" si="0"/>
        <v>-4.2320609816099752E-2</v>
      </c>
      <c r="BI10" s="2">
        <f t="shared" si="0"/>
        <v>-2.8053953952639321E-2</v>
      </c>
      <c r="BJ10" s="2">
        <f t="shared" si="0"/>
        <v>-5.752982107355864E-2</v>
      </c>
      <c r="BK10" s="2">
        <f t="shared" si="0"/>
        <v>-3.3440474071592341E-2</v>
      </c>
      <c r="BL10" s="2">
        <f t="shared" si="0"/>
        <v>-2.7837301391371305E-2</v>
      </c>
      <c r="BM10" s="2">
        <f t="shared" si="0"/>
        <v>-2.0974387046587384E-2</v>
      </c>
      <c r="BN10" s="2">
        <f t="shared" si="0"/>
        <v>-6.5944654281970161E-2</v>
      </c>
      <c r="BO10" s="2">
        <f t="shared" si="0"/>
        <v>-1.0321935898351065E-2</v>
      </c>
      <c r="BP10" s="2" t="e">
        <f t="shared" si="0"/>
        <v>#DIV/0!</v>
      </c>
      <c r="BQ10" s="2" t="e">
        <f t="shared" si="0"/>
        <v>#DIV/0!</v>
      </c>
      <c r="BR10" s="2">
        <f t="shared" si="0"/>
        <v>-7.621439911748018E-4</v>
      </c>
    </row>
    <row r="11" spans="1:70" hidden="1" x14ac:dyDescent="0.35">
      <c r="A11" s="17">
        <v>37894</v>
      </c>
      <c r="B11" s="15">
        <v>1.1000000000000001</v>
      </c>
      <c r="C11" s="15">
        <f t="shared" si="1"/>
        <v>0.20000000000000007</v>
      </c>
      <c r="D11" s="18">
        <f>VLOOKUP(A11,日度数据!$A$4:$F$4613,5,TRUE)</f>
        <v>0</v>
      </c>
      <c r="E11" s="18">
        <f>VLOOKUP(A11,日度数据!$A$4:$F$4613,6,TRUE)</f>
        <v>0</v>
      </c>
      <c r="F11" s="18">
        <f t="shared" si="2"/>
        <v>3</v>
      </c>
      <c r="H11" s="7">
        <v>262</v>
      </c>
      <c r="I11" s="7">
        <v>1010.68</v>
      </c>
      <c r="J11" s="7">
        <v>931.51</v>
      </c>
      <c r="K11" s="7">
        <v>823.13</v>
      </c>
      <c r="L11" s="7">
        <v>807.1</v>
      </c>
      <c r="M11" s="7">
        <v>1267.8399999999999</v>
      </c>
      <c r="N11" s="7">
        <v>678.02</v>
      </c>
      <c r="O11" s="7">
        <v>610.44000000000005</v>
      </c>
      <c r="P11" s="7">
        <v>1039.97</v>
      </c>
      <c r="Q11" s="7">
        <v>1181.3399999999999</v>
      </c>
      <c r="R11" s="7">
        <v>1058.5999999999999</v>
      </c>
      <c r="S11" s="7">
        <v>1081.82</v>
      </c>
      <c r="T11" s="7">
        <v>934.96</v>
      </c>
      <c r="U11" s="7">
        <v>404.11</v>
      </c>
      <c r="V11" s="7">
        <v>924.04</v>
      </c>
      <c r="W11" s="7">
        <v>684.32</v>
      </c>
      <c r="X11" s="7">
        <v>319.64999999999998</v>
      </c>
      <c r="Y11" s="7">
        <v>733.27</v>
      </c>
      <c r="Z11" s="7">
        <v>1006.89</v>
      </c>
      <c r="AA11" s="7">
        <v>715.49</v>
      </c>
      <c r="AB11" s="7">
        <v>1305.1400000000001</v>
      </c>
      <c r="AC11" s="7">
        <v>708.62</v>
      </c>
      <c r="AD11" s="7">
        <v>1228.45</v>
      </c>
      <c r="AE11" s="7">
        <v>883.85</v>
      </c>
      <c r="AF11" s="7">
        <v>941.05</v>
      </c>
      <c r="AG11" s="7">
        <v>971.51</v>
      </c>
      <c r="AH11" s="7">
        <v>224.91</v>
      </c>
      <c r="AI11" s="7">
        <v>662.23</v>
      </c>
      <c r="AJ11" s="7">
        <v>0</v>
      </c>
      <c r="AK11" s="7">
        <v>0</v>
      </c>
      <c r="AL11" s="7">
        <v>105.4239</v>
      </c>
      <c r="AN11" s="2">
        <f t="shared" si="3"/>
        <v>-2.3335569969432646E-2</v>
      </c>
      <c r="AO11" s="2">
        <f t="shared" si="0"/>
        <v>-3.8088893118873202E-2</v>
      </c>
      <c r="AP11" s="2">
        <f t="shared" si="0"/>
        <v>-4.353585033524654E-2</v>
      </c>
      <c r="AQ11" s="2">
        <f t="shared" si="0"/>
        <v>-3.1383855024711638E-2</v>
      </c>
      <c r="AR11" s="2">
        <f t="shared" si="0"/>
        <v>-5.188718033056483E-2</v>
      </c>
      <c r="AS11" s="2">
        <f t="shared" si="0"/>
        <v>-4.94313112455671E-2</v>
      </c>
      <c r="AT11" s="2">
        <f t="shared" si="0"/>
        <v>-8.4387786795586783E-2</v>
      </c>
      <c r="AU11" s="2">
        <f t="shared" si="0"/>
        <v>-6.7945155281399772E-2</v>
      </c>
      <c r="AV11" s="2">
        <f t="shared" si="0"/>
        <v>-3.7688535208661111E-2</v>
      </c>
      <c r="AW11" s="2">
        <f t="shared" si="0"/>
        <v>-1.5254576372912054E-2</v>
      </c>
      <c r="AX11" s="2">
        <f t="shared" si="0"/>
        <v>-4.3419328604346608E-2</v>
      </c>
      <c r="AY11" s="2">
        <f t="shared" si="0"/>
        <v>-3.8681299151375081E-2</v>
      </c>
      <c r="AZ11" s="2">
        <f t="shared" si="0"/>
        <v>-2.2846512405677144E-2</v>
      </c>
      <c r="BA11" s="2">
        <f t="shared" si="0"/>
        <v>-9.9837391130020214E-2</v>
      </c>
      <c r="BB11" s="2">
        <f t="shared" si="0"/>
        <v>-3.4894772572980348E-2</v>
      </c>
      <c r="BC11" s="2">
        <f t="shared" si="0"/>
        <v>-5.5393746980467951E-2</v>
      </c>
      <c r="BD11" s="2">
        <f t="shared" si="0"/>
        <v>-3.8675528555532246E-2</v>
      </c>
      <c r="BE11" s="2">
        <f t="shared" si="0"/>
        <v>1.8798454997638103E-2</v>
      </c>
      <c r="BF11" s="2">
        <f t="shared" si="0"/>
        <v>-3.6432016536518175E-2</v>
      </c>
      <c r="BG11" s="2">
        <f t="shared" si="0"/>
        <v>-2.7774380715557156E-2</v>
      </c>
      <c r="BH11" s="2">
        <f t="shared" si="0"/>
        <v>-2.8219561591612985E-2</v>
      </c>
      <c r="BI11" s="2">
        <f t="shared" si="0"/>
        <v>-4.2444225234112065E-2</v>
      </c>
      <c r="BJ11" s="2">
        <f t="shared" si="0"/>
        <v>-4.7306991352902394E-2</v>
      </c>
      <c r="BK11" s="2">
        <f t="shared" si="0"/>
        <v>-4.261311322696304E-2</v>
      </c>
      <c r="BL11" s="2">
        <f t="shared" si="0"/>
        <v>-4.4114659515683496E-2</v>
      </c>
      <c r="BM11" s="2">
        <f t="shared" si="0"/>
        <v>-4.7006660584836601E-2</v>
      </c>
      <c r="BN11" s="2">
        <f t="shared" si="0"/>
        <v>-7.196203837425208E-2</v>
      </c>
      <c r="BO11" s="2">
        <f t="shared" si="0"/>
        <v>-4.4704422838348634E-2</v>
      </c>
      <c r="BP11" s="2" t="e">
        <f t="shared" si="0"/>
        <v>#DIV/0!</v>
      </c>
      <c r="BQ11" s="2" t="e">
        <f t="shared" si="0"/>
        <v>#DIV/0!</v>
      </c>
      <c r="BR11" s="2">
        <f t="shared" si="0"/>
        <v>-1.6999076897255883E-2</v>
      </c>
    </row>
    <row r="12" spans="1:70" hidden="1" x14ac:dyDescent="0.35">
      <c r="A12" s="17">
        <v>37925</v>
      </c>
      <c r="B12" s="15">
        <v>1.8</v>
      </c>
      <c r="C12" s="15">
        <f t="shared" si="1"/>
        <v>0.7</v>
      </c>
      <c r="D12" s="18">
        <f>VLOOKUP(A12,日度数据!$A$4:$F$4613,5,TRUE)</f>
        <v>1</v>
      </c>
      <c r="E12" s="18">
        <f>VLOOKUP(A12,日度数据!$A$4:$F$4613,6,TRUE)</f>
        <v>0</v>
      </c>
      <c r="F12" s="18">
        <f t="shared" si="2"/>
        <v>4</v>
      </c>
      <c r="H12" s="7">
        <v>232.25</v>
      </c>
      <c r="I12" s="7">
        <v>905.08</v>
      </c>
      <c r="J12" s="7">
        <v>878.41</v>
      </c>
      <c r="K12" s="7">
        <v>740.54</v>
      </c>
      <c r="L12" s="7">
        <v>757.08</v>
      </c>
      <c r="M12" s="7">
        <v>1264.04</v>
      </c>
      <c r="N12" s="7">
        <v>665.69</v>
      </c>
      <c r="O12" s="7">
        <v>579.23</v>
      </c>
      <c r="P12" s="7">
        <v>1030.0899999999999</v>
      </c>
      <c r="Q12" s="7">
        <v>1222.97</v>
      </c>
      <c r="R12" s="7">
        <v>981.13</v>
      </c>
      <c r="S12" s="7">
        <v>1082.4100000000001</v>
      </c>
      <c r="T12" s="7">
        <v>856.67</v>
      </c>
      <c r="U12" s="7">
        <v>376.06</v>
      </c>
      <c r="V12" s="7">
        <v>839.09</v>
      </c>
      <c r="W12" s="7">
        <v>661.6</v>
      </c>
      <c r="X12" s="7">
        <v>301.85000000000002</v>
      </c>
      <c r="Y12" s="7">
        <v>712.25</v>
      </c>
      <c r="Z12" s="7">
        <v>987.6</v>
      </c>
      <c r="AA12" s="7">
        <v>662.53</v>
      </c>
      <c r="AB12" s="7">
        <v>1287.56</v>
      </c>
      <c r="AC12" s="7">
        <v>700.45</v>
      </c>
      <c r="AD12" s="7">
        <v>1312.11</v>
      </c>
      <c r="AE12" s="7">
        <v>892.78</v>
      </c>
      <c r="AF12" s="7">
        <v>915.61</v>
      </c>
      <c r="AG12" s="7">
        <v>913.91</v>
      </c>
      <c r="AH12" s="7">
        <v>197.63</v>
      </c>
      <c r="AI12" s="7">
        <v>599.82000000000005</v>
      </c>
      <c r="AJ12" s="7">
        <v>0</v>
      </c>
      <c r="AK12" s="7">
        <v>0</v>
      </c>
      <c r="AL12" s="7">
        <v>105.164</v>
      </c>
      <c r="AN12" s="2">
        <f t="shared" si="3"/>
        <v>-0.11354961832061072</v>
      </c>
      <c r="AO12" s="2">
        <f t="shared" si="0"/>
        <v>-0.10448410970831512</v>
      </c>
      <c r="AP12" s="2">
        <f t="shared" si="0"/>
        <v>-5.7004218956318242E-2</v>
      </c>
      <c r="AQ12" s="2">
        <f t="shared" si="0"/>
        <v>-0.10033652035522944</v>
      </c>
      <c r="AR12" s="2">
        <f t="shared" si="0"/>
        <v>-6.1974972122413541E-2</v>
      </c>
      <c r="AS12" s="2">
        <f t="shared" si="0"/>
        <v>-2.9972236244321104E-3</v>
      </c>
      <c r="AT12" s="2">
        <f t="shared" si="0"/>
        <v>-1.8185304268310554E-2</v>
      </c>
      <c r="AU12" s="2">
        <f t="shared" si="0"/>
        <v>-5.1127055894109263E-2</v>
      </c>
      <c r="AV12" s="2">
        <f t="shared" si="0"/>
        <v>-9.5002740463667745E-3</v>
      </c>
      <c r="AW12" s="2">
        <f t="shared" si="0"/>
        <v>3.5239643117138231E-2</v>
      </c>
      <c r="AX12" s="2">
        <f t="shared" si="0"/>
        <v>-7.3181560551671909E-2</v>
      </c>
      <c r="AY12" s="2">
        <f t="shared" si="0"/>
        <v>5.4537723466019372E-4</v>
      </c>
      <c r="AZ12" s="2">
        <f t="shared" si="0"/>
        <v>-8.3736202618293953E-2</v>
      </c>
      <c r="BA12" s="2">
        <f t="shared" si="0"/>
        <v>-6.9411793818514811E-2</v>
      </c>
      <c r="BB12" s="2">
        <f t="shared" si="0"/>
        <v>-9.1933249642872528E-2</v>
      </c>
      <c r="BC12" s="2">
        <f t="shared" si="0"/>
        <v>-3.3200841711480078E-2</v>
      </c>
      <c r="BD12" s="2">
        <f t="shared" ref="BD12:BD75" si="4">X12/X11-1</f>
        <v>-5.5685906460190671E-2</v>
      </c>
      <c r="BE12" s="2">
        <f t="shared" ref="BE12:BE75" si="5">Y12/Y11-1</f>
        <v>-2.8666112073315375E-2</v>
      </c>
      <c r="BF12" s="2">
        <f t="shared" ref="BF12:BF75" si="6">Z12/Z11-1</f>
        <v>-1.9158001370556788E-2</v>
      </c>
      <c r="BG12" s="2">
        <f t="shared" ref="BG12:BG75" si="7">AA12/AA11-1</f>
        <v>-7.4019203622692209E-2</v>
      </c>
      <c r="BH12" s="2">
        <f t="shared" ref="BH12:BH75" si="8">AB12/AB11-1</f>
        <v>-1.3469819329727239E-2</v>
      </c>
      <c r="BI12" s="2">
        <f t="shared" ref="BI12:BI75" si="9">AC12/AC11-1</f>
        <v>-1.1529451610171826E-2</v>
      </c>
      <c r="BJ12" s="2">
        <f t="shared" ref="BJ12:BJ75" si="10">AD12/AD11-1</f>
        <v>6.8102079856730002E-2</v>
      </c>
      <c r="BK12" s="2">
        <f t="shared" ref="BK12:BK75" si="11">AE12/AE11-1</f>
        <v>1.0103524353679783E-2</v>
      </c>
      <c r="BL12" s="2">
        <f t="shared" ref="BL12:BL75" si="12">AF12/AF11-1</f>
        <v>-2.7033632644386518E-2</v>
      </c>
      <c r="BM12" s="2">
        <f t="shared" ref="BM12:BM75" si="13">AG12/AG11-1</f>
        <v>-5.9289147821432686E-2</v>
      </c>
      <c r="BN12" s="2">
        <f t="shared" ref="BN12:BN75" si="14">AH12/AH11-1</f>
        <v>-0.12129296162909609</v>
      </c>
      <c r="BO12" s="2">
        <f t="shared" ref="BO12:BO75" si="15">AI12/AI11-1</f>
        <v>-9.4242181719342177E-2</v>
      </c>
      <c r="BP12" s="2" t="e">
        <f t="shared" ref="BP12:BP75" si="16">AJ12/AJ11-1</f>
        <v>#DIV/0!</v>
      </c>
      <c r="BQ12" s="2" t="e">
        <f t="shared" ref="BQ12:BQ75" si="17">AK12/AK11-1</f>
        <v>#DIV/0!</v>
      </c>
      <c r="BR12" s="2">
        <f t="shared" ref="BR12:BR75" si="18">AL12/AL11-1</f>
        <v>-2.4652853859513657E-3</v>
      </c>
    </row>
    <row r="13" spans="1:70" x14ac:dyDescent="0.35">
      <c r="A13" s="17">
        <v>37955</v>
      </c>
      <c r="B13" s="15">
        <v>3</v>
      </c>
      <c r="C13" s="15">
        <f t="shared" si="1"/>
        <v>1.2</v>
      </c>
      <c r="D13" s="18">
        <f>VLOOKUP(A13,日度数据!$A$4:$F$4613,5,TRUE)</f>
        <v>1</v>
      </c>
      <c r="E13" s="18">
        <f>VLOOKUP(A13,日度数据!$A$4:$F$4613,6,TRUE)</f>
        <v>1</v>
      </c>
      <c r="F13" s="18">
        <f t="shared" si="2"/>
        <v>1</v>
      </c>
      <c r="H13" s="7">
        <v>237.04</v>
      </c>
      <c r="I13" s="7">
        <v>915.46</v>
      </c>
      <c r="J13" s="7">
        <v>887.41</v>
      </c>
      <c r="K13" s="7">
        <v>754.01</v>
      </c>
      <c r="L13" s="7">
        <v>784.22</v>
      </c>
      <c r="M13" s="7">
        <v>1280.25</v>
      </c>
      <c r="N13" s="7">
        <v>665.45</v>
      </c>
      <c r="O13" s="7">
        <v>595.17999999999995</v>
      </c>
      <c r="P13" s="7">
        <v>1059.44</v>
      </c>
      <c r="Q13" s="7">
        <v>1313.3</v>
      </c>
      <c r="R13" s="7">
        <v>986</v>
      </c>
      <c r="S13" s="7">
        <v>1100.04</v>
      </c>
      <c r="T13" s="7">
        <v>862.69</v>
      </c>
      <c r="U13" s="7">
        <v>392.43</v>
      </c>
      <c r="V13" s="7">
        <v>829.97</v>
      </c>
      <c r="W13" s="7">
        <v>664.23</v>
      </c>
      <c r="X13" s="7">
        <v>305.27</v>
      </c>
      <c r="Y13" s="7">
        <v>688.96</v>
      </c>
      <c r="Z13" s="7">
        <v>957.64</v>
      </c>
      <c r="AA13" s="7">
        <v>678.47</v>
      </c>
      <c r="AB13" s="7">
        <v>1328.76</v>
      </c>
      <c r="AC13" s="7">
        <v>713.96</v>
      </c>
      <c r="AD13" s="7">
        <v>1438.04</v>
      </c>
      <c r="AE13" s="7">
        <v>905.77</v>
      </c>
      <c r="AF13" s="7">
        <v>946.05</v>
      </c>
      <c r="AG13" s="7">
        <v>932.88</v>
      </c>
      <c r="AH13" s="7">
        <v>209.28</v>
      </c>
      <c r="AI13" s="7">
        <v>627.11</v>
      </c>
      <c r="AJ13" s="7">
        <v>0</v>
      </c>
      <c r="AK13" s="7">
        <v>0</v>
      </c>
      <c r="AL13" s="7">
        <v>106.0205</v>
      </c>
      <c r="AN13" s="2">
        <f t="shared" si="3"/>
        <v>2.0624327233584427E-2</v>
      </c>
      <c r="AO13" s="2">
        <f t="shared" ref="AO13:AO76" si="19">I13/I12-1</f>
        <v>1.1468599460821238E-2</v>
      </c>
      <c r="AP13" s="2">
        <f t="shared" ref="AP13:AP76" si="20">J13/J12-1</f>
        <v>1.0245784997893859E-2</v>
      </c>
      <c r="AQ13" s="2">
        <f t="shared" ref="AQ13:AQ76" si="21">K13/K12-1</f>
        <v>1.8189429335349949E-2</v>
      </c>
      <c r="AR13" s="2">
        <f t="shared" ref="AR13:AR76" si="22">L13/L12-1</f>
        <v>3.5848259100755619E-2</v>
      </c>
      <c r="AS13" s="2">
        <f t="shared" ref="AS13:AS76" si="23">M13/M12-1</f>
        <v>1.2823961267048434E-2</v>
      </c>
      <c r="AT13" s="2">
        <f t="shared" ref="AT13:AT76" si="24">N13/N12-1</f>
        <v>-3.6052817377463242E-4</v>
      </c>
      <c r="AU13" s="2">
        <f t="shared" ref="AU13:AU76" si="25">O13/O12-1</f>
        <v>2.753655715346226E-2</v>
      </c>
      <c r="AV13" s="2">
        <f t="shared" ref="AV13:AV76" si="26">P13/P12-1</f>
        <v>2.8492655981516402E-2</v>
      </c>
      <c r="AW13" s="2">
        <f t="shared" ref="AW13:AW76" si="27">Q13/Q12-1</f>
        <v>7.3861174027163301E-2</v>
      </c>
      <c r="AX13" s="2">
        <f t="shared" ref="AX13:AX76" si="28">R13/R12-1</f>
        <v>4.9636643462129815E-3</v>
      </c>
      <c r="AY13" s="2">
        <f t="shared" ref="AY13:AY76" si="29">S13/S12-1</f>
        <v>1.6287728309974936E-2</v>
      </c>
      <c r="AZ13" s="2">
        <f t="shared" ref="AZ13:AZ76" si="30">T13/T12-1</f>
        <v>7.0272100108561553E-3</v>
      </c>
      <c r="BA13" s="2">
        <f t="shared" ref="BA13:BA76" si="31">U13/U12-1</f>
        <v>4.3530287720044747E-2</v>
      </c>
      <c r="BB13" s="2">
        <f t="shared" ref="BB13:BB76" si="32">V13/V12-1</f>
        <v>-1.086891751778718E-2</v>
      </c>
      <c r="BC13" s="2">
        <f t="shared" ref="BC13:BC76" si="33">W13/W12-1</f>
        <v>3.9752116082225619E-3</v>
      </c>
      <c r="BD13" s="2">
        <f t="shared" si="4"/>
        <v>1.1330130859698473E-2</v>
      </c>
      <c r="BE13" s="2">
        <f t="shared" si="5"/>
        <v>-3.2699192699192636E-2</v>
      </c>
      <c r="BF13" s="2">
        <f t="shared" si="6"/>
        <v>-3.0336168489266901E-2</v>
      </c>
      <c r="BG13" s="2">
        <f t="shared" si="7"/>
        <v>2.4059287881303515E-2</v>
      </c>
      <c r="BH13" s="2">
        <f t="shared" si="8"/>
        <v>3.1998508807356663E-2</v>
      </c>
      <c r="BI13" s="2">
        <f t="shared" si="9"/>
        <v>1.9287600828039153E-2</v>
      </c>
      <c r="BJ13" s="2">
        <f t="shared" si="10"/>
        <v>9.5975185007354691E-2</v>
      </c>
      <c r="BK13" s="2">
        <f t="shared" si="11"/>
        <v>1.4550057124935512E-2</v>
      </c>
      <c r="BL13" s="2">
        <f t="shared" si="12"/>
        <v>3.324559583228659E-2</v>
      </c>
      <c r="BM13" s="2">
        <f t="shared" si="13"/>
        <v>2.0756967316256647E-2</v>
      </c>
      <c r="BN13" s="2">
        <f t="shared" si="14"/>
        <v>5.8948540201386512E-2</v>
      </c>
      <c r="BO13" s="2">
        <f t="shared" si="15"/>
        <v>4.5496982428061772E-2</v>
      </c>
      <c r="BP13" s="2" t="e">
        <f t="shared" si="16"/>
        <v>#DIV/0!</v>
      </c>
      <c r="BQ13" s="2" t="e">
        <f t="shared" si="17"/>
        <v>#DIV/0!</v>
      </c>
      <c r="BR13" s="2">
        <f t="shared" si="18"/>
        <v>8.1444220455668681E-3</v>
      </c>
    </row>
    <row r="14" spans="1:70" x14ac:dyDescent="0.35">
      <c r="A14" s="17">
        <v>37986</v>
      </c>
      <c r="B14" s="15">
        <v>3.2</v>
      </c>
      <c r="C14" s="15">
        <f t="shared" si="1"/>
        <v>0.20000000000000018</v>
      </c>
      <c r="D14" s="18">
        <f>VLOOKUP(A14,日度数据!$A$4:$F$4613,5,TRUE)</f>
        <v>1</v>
      </c>
      <c r="E14" s="18">
        <f>VLOOKUP(A14,日度数据!$A$4:$F$4613,6,TRUE)</f>
        <v>1</v>
      </c>
      <c r="F14" s="18">
        <f t="shared" si="2"/>
        <v>1</v>
      </c>
      <c r="H14" s="7">
        <v>239.1</v>
      </c>
      <c r="I14" s="7">
        <v>840.23</v>
      </c>
      <c r="J14" s="7">
        <v>863.19</v>
      </c>
      <c r="K14" s="7">
        <v>733.27</v>
      </c>
      <c r="L14" s="7">
        <v>786.62</v>
      </c>
      <c r="M14" s="7">
        <v>1291.04</v>
      </c>
      <c r="N14" s="7">
        <v>731.5</v>
      </c>
      <c r="O14" s="7">
        <v>589.34</v>
      </c>
      <c r="P14" s="7">
        <v>1191.52</v>
      </c>
      <c r="Q14" s="7">
        <v>1480.71</v>
      </c>
      <c r="R14" s="7">
        <v>952.9</v>
      </c>
      <c r="S14" s="7">
        <v>1169.47</v>
      </c>
      <c r="T14" s="7">
        <v>833.96</v>
      </c>
      <c r="U14" s="7">
        <v>402.77</v>
      </c>
      <c r="V14" s="7">
        <v>816.78</v>
      </c>
      <c r="W14" s="7">
        <v>637.45000000000005</v>
      </c>
      <c r="X14" s="7">
        <v>307.62</v>
      </c>
      <c r="Y14" s="7">
        <v>741.75</v>
      </c>
      <c r="Z14" s="7">
        <v>971.33</v>
      </c>
      <c r="AA14" s="7">
        <v>675.05</v>
      </c>
      <c r="AB14" s="7">
        <v>1353.62</v>
      </c>
      <c r="AC14" s="7">
        <v>766.18</v>
      </c>
      <c r="AD14" s="7">
        <v>1525.73</v>
      </c>
      <c r="AE14" s="7">
        <v>1031.04</v>
      </c>
      <c r="AF14" s="7">
        <v>993.45</v>
      </c>
      <c r="AG14" s="7">
        <v>908.25</v>
      </c>
      <c r="AH14" s="7">
        <v>215.81</v>
      </c>
      <c r="AI14" s="7">
        <v>606.41999999999996</v>
      </c>
      <c r="AJ14" s="7">
        <v>0</v>
      </c>
      <c r="AK14" s="7">
        <v>0</v>
      </c>
      <c r="AL14" s="7">
        <v>107.5926</v>
      </c>
      <c r="AN14" s="2">
        <f t="shared" si="3"/>
        <v>8.6905163685453424E-3</v>
      </c>
      <c r="AO14" s="2">
        <f t="shared" si="19"/>
        <v>-8.2177266073886424E-2</v>
      </c>
      <c r="AP14" s="2">
        <f t="shared" si="20"/>
        <v>-2.7292908576644348E-2</v>
      </c>
      <c r="AQ14" s="2">
        <f t="shared" si="21"/>
        <v>-2.750626649513932E-2</v>
      </c>
      <c r="AR14" s="2">
        <f t="shared" si="22"/>
        <v>3.0603657137027174E-3</v>
      </c>
      <c r="AS14" s="2">
        <f t="shared" si="23"/>
        <v>8.4280413981643321E-3</v>
      </c>
      <c r="AT14" s="2">
        <f t="shared" si="24"/>
        <v>9.9256142459989372E-2</v>
      </c>
      <c r="AU14" s="2">
        <f t="shared" si="25"/>
        <v>-9.8121576665881616E-3</v>
      </c>
      <c r="AV14" s="2">
        <f t="shared" si="26"/>
        <v>0.12466963678924703</v>
      </c>
      <c r="AW14" s="2">
        <f t="shared" si="27"/>
        <v>0.12747277849691629</v>
      </c>
      <c r="AX14" s="2">
        <f t="shared" si="28"/>
        <v>-3.3569979716024378E-2</v>
      </c>
      <c r="AY14" s="2">
        <f t="shared" si="29"/>
        <v>6.3115886695029433E-2</v>
      </c>
      <c r="AZ14" s="2">
        <f t="shared" si="30"/>
        <v>-3.3302808656643812E-2</v>
      </c>
      <c r="BA14" s="2">
        <f t="shared" si="31"/>
        <v>2.6348648166552024E-2</v>
      </c>
      <c r="BB14" s="2">
        <f t="shared" si="32"/>
        <v>-1.5892140679783617E-2</v>
      </c>
      <c r="BC14" s="2">
        <f t="shared" si="33"/>
        <v>-4.0317359950619469E-2</v>
      </c>
      <c r="BD14" s="2">
        <f t="shared" si="4"/>
        <v>7.698103318374061E-3</v>
      </c>
      <c r="BE14" s="2">
        <f t="shared" si="5"/>
        <v>7.6622735717603252E-2</v>
      </c>
      <c r="BF14" s="2">
        <f t="shared" si="6"/>
        <v>1.4295559918132028E-2</v>
      </c>
      <c r="BG14" s="2">
        <f t="shared" si="7"/>
        <v>-5.0407534599909987E-3</v>
      </c>
      <c r="BH14" s="2">
        <f t="shared" si="8"/>
        <v>1.8709172461542911E-2</v>
      </c>
      <c r="BI14" s="2">
        <f t="shared" si="9"/>
        <v>7.3141352456720155E-2</v>
      </c>
      <c r="BJ14" s="2">
        <f t="shared" si="10"/>
        <v>6.0978832299518837E-2</v>
      </c>
      <c r="BK14" s="2">
        <f t="shared" si="11"/>
        <v>0.13830221800236253</v>
      </c>
      <c r="BL14" s="2">
        <f t="shared" si="12"/>
        <v>5.0103060091961416E-2</v>
      </c>
      <c r="BM14" s="2">
        <f t="shared" si="13"/>
        <v>-2.6402109596089574E-2</v>
      </c>
      <c r="BN14" s="2">
        <f t="shared" si="14"/>
        <v>3.1202217125382292E-2</v>
      </c>
      <c r="BO14" s="2">
        <f t="shared" si="15"/>
        <v>-3.2992616925260454E-2</v>
      </c>
      <c r="BP14" s="2" t="e">
        <f t="shared" si="16"/>
        <v>#DIV/0!</v>
      </c>
      <c r="BQ14" s="2" t="e">
        <f t="shared" si="17"/>
        <v>#DIV/0!</v>
      </c>
      <c r="BR14" s="2">
        <f t="shared" si="18"/>
        <v>1.4828264345103204E-2</v>
      </c>
    </row>
    <row r="15" spans="1:70" hidden="1" x14ac:dyDescent="0.35">
      <c r="A15" s="17">
        <v>38017</v>
      </c>
      <c r="B15" s="15">
        <v>3.2</v>
      </c>
      <c r="C15" s="15">
        <f t="shared" si="1"/>
        <v>0</v>
      </c>
      <c r="D15" s="18">
        <f>VLOOKUP(A15,日度数据!$A$4:$F$4613,5,TRUE)</f>
        <v>0</v>
      </c>
      <c r="E15" s="18">
        <f>VLOOKUP(A15,日度数据!$A$4:$F$4613,6,TRUE)</f>
        <v>0</v>
      </c>
      <c r="F15" s="18">
        <f t="shared" si="2"/>
        <v>3</v>
      </c>
      <c r="H15" s="7">
        <v>242.04</v>
      </c>
      <c r="I15" s="7">
        <v>933.24</v>
      </c>
      <c r="J15" s="7">
        <v>968.33</v>
      </c>
      <c r="K15" s="7">
        <v>811.35</v>
      </c>
      <c r="L15" s="7">
        <v>949.03</v>
      </c>
      <c r="M15" s="7">
        <v>1409.79</v>
      </c>
      <c r="N15" s="7">
        <v>789.89</v>
      </c>
      <c r="O15" s="7">
        <v>642.63</v>
      </c>
      <c r="P15" s="7">
        <v>1199.76</v>
      </c>
      <c r="Q15" s="7">
        <v>1494.6</v>
      </c>
      <c r="R15" s="7">
        <v>1012.2</v>
      </c>
      <c r="S15" s="7">
        <v>1237.27</v>
      </c>
      <c r="T15" s="7">
        <v>895.93</v>
      </c>
      <c r="U15" s="7">
        <v>423.53</v>
      </c>
      <c r="V15" s="7">
        <v>878.24</v>
      </c>
      <c r="W15" s="7">
        <v>693.6</v>
      </c>
      <c r="X15" s="7">
        <v>333.77</v>
      </c>
      <c r="Y15" s="7">
        <v>846.73</v>
      </c>
      <c r="Z15" s="7">
        <v>1021.99</v>
      </c>
      <c r="AA15" s="7">
        <v>726.67</v>
      </c>
      <c r="AB15" s="7">
        <v>1442.62</v>
      </c>
      <c r="AC15" s="7">
        <v>948.63</v>
      </c>
      <c r="AD15" s="7">
        <v>1573.75</v>
      </c>
      <c r="AE15" s="7">
        <v>1085.71</v>
      </c>
      <c r="AF15" s="7">
        <v>1051</v>
      </c>
      <c r="AG15" s="7">
        <v>960.56</v>
      </c>
      <c r="AH15" s="7">
        <v>243.1</v>
      </c>
      <c r="AI15" s="7">
        <v>687.79</v>
      </c>
      <c r="AJ15" s="7">
        <v>0</v>
      </c>
      <c r="AK15" s="7">
        <v>0</v>
      </c>
      <c r="AL15" s="7">
        <v>105.071</v>
      </c>
      <c r="AN15" s="2">
        <f t="shared" si="3"/>
        <v>1.2296110414052652E-2</v>
      </c>
      <c r="AO15" s="2">
        <f t="shared" si="19"/>
        <v>0.11069588088975646</v>
      </c>
      <c r="AP15" s="2">
        <f t="shared" si="20"/>
        <v>0.1218040060705059</v>
      </c>
      <c r="AQ15" s="2">
        <f t="shared" si="21"/>
        <v>0.10648192343884255</v>
      </c>
      <c r="AR15" s="2">
        <f t="shared" si="22"/>
        <v>0.20646563779207239</v>
      </c>
      <c r="AS15" s="2">
        <f t="shared" si="23"/>
        <v>9.1980109059363047E-2</v>
      </c>
      <c r="AT15" s="2">
        <f t="shared" si="24"/>
        <v>7.9822282980177794E-2</v>
      </c>
      <c r="AU15" s="2">
        <f t="shared" si="25"/>
        <v>9.0423185258085237E-2</v>
      </c>
      <c r="AV15" s="2">
        <f t="shared" si="26"/>
        <v>6.9155364576338751E-3</v>
      </c>
      <c r="AW15" s="2">
        <f t="shared" si="27"/>
        <v>9.3806349656582189E-3</v>
      </c>
      <c r="AX15" s="2">
        <f t="shared" si="28"/>
        <v>6.2231084059187758E-2</v>
      </c>
      <c r="AY15" s="2">
        <f t="shared" si="29"/>
        <v>5.7974980119199326E-2</v>
      </c>
      <c r="AZ15" s="2">
        <f t="shared" si="30"/>
        <v>7.430812029353917E-2</v>
      </c>
      <c r="BA15" s="2">
        <f t="shared" si="31"/>
        <v>5.1543064279861994E-2</v>
      </c>
      <c r="BB15" s="2">
        <f t="shared" si="32"/>
        <v>7.524670045789561E-2</v>
      </c>
      <c r="BC15" s="2">
        <f t="shared" si="33"/>
        <v>8.808534002666879E-2</v>
      </c>
      <c r="BD15" s="2">
        <f t="shared" si="4"/>
        <v>8.5007476757037903E-2</v>
      </c>
      <c r="BE15" s="2">
        <f t="shared" si="5"/>
        <v>0.14153016514998318</v>
      </c>
      <c r="BF15" s="2">
        <f t="shared" si="6"/>
        <v>5.2155292228182049E-2</v>
      </c>
      <c r="BG15" s="2">
        <f t="shared" si="7"/>
        <v>7.6468409747426191E-2</v>
      </c>
      <c r="BH15" s="2">
        <f t="shared" si="8"/>
        <v>6.5749619538718385E-2</v>
      </c>
      <c r="BI15" s="2">
        <f t="shared" si="9"/>
        <v>0.23812942128481573</v>
      </c>
      <c r="BJ15" s="2">
        <f t="shared" si="10"/>
        <v>3.1473458606699811E-2</v>
      </c>
      <c r="BK15" s="2">
        <f t="shared" si="11"/>
        <v>5.3024130974550054E-2</v>
      </c>
      <c r="BL15" s="2">
        <f t="shared" si="12"/>
        <v>5.7929437817705987E-2</v>
      </c>
      <c r="BM15" s="2">
        <f t="shared" si="13"/>
        <v>5.7594274704101167E-2</v>
      </c>
      <c r="BN15" s="2">
        <f t="shared" si="14"/>
        <v>0.12645382512395154</v>
      </c>
      <c r="BO15" s="2">
        <f t="shared" si="15"/>
        <v>0.13418093070809012</v>
      </c>
      <c r="BP15" s="2" t="e">
        <f t="shared" si="16"/>
        <v>#DIV/0!</v>
      </c>
      <c r="BQ15" s="2" t="e">
        <f t="shared" si="17"/>
        <v>#DIV/0!</v>
      </c>
      <c r="BR15" s="2">
        <f t="shared" si="18"/>
        <v>-2.3436556045676071E-2</v>
      </c>
    </row>
    <row r="16" spans="1:70" hidden="1" x14ac:dyDescent="0.35">
      <c r="A16" s="17">
        <v>38046</v>
      </c>
      <c r="B16" s="15">
        <v>2.1</v>
      </c>
      <c r="C16" s="15">
        <f t="shared" si="1"/>
        <v>-1.1000000000000001</v>
      </c>
      <c r="D16" s="18">
        <f>VLOOKUP(A16,日度数据!$A$4:$F$4613,5,TRUE)</f>
        <v>0</v>
      </c>
      <c r="E16" s="18">
        <f>VLOOKUP(A16,日度数据!$A$4:$F$4613,6,TRUE)</f>
        <v>1</v>
      </c>
      <c r="F16" s="18">
        <f t="shared" si="2"/>
        <v>2</v>
      </c>
      <c r="H16" s="7">
        <v>251.3</v>
      </c>
      <c r="I16" s="7">
        <v>1038.05</v>
      </c>
      <c r="J16" s="7">
        <v>1062.82</v>
      </c>
      <c r="K16" s="7">
        <v>864.52</v>
      </c>
      <c r="L16" s="7">
        <v>985.92</v>
      </c>
      <c r="M16" s="7">
        <v>1507.47</v>
      </c>
      <c r="N16" s="7">
        <v>794.36</v>
      </c>
      <c r="O16" s="7">
        <v>701.06</v>
      </c>
      <c r="P16" s="7">
        <v>1262.97</v>
      </c>
      <c r="Q16" s="7">
        <v>1582.44</v>
      </c>
      <c r="R16" s="7">
        <v>1081.9100000000001</v>
      </c>
      <c r="S16" s="7">
        <v>1291.0899999999999</v>
      </c>
      <c r="T16" s="7">
        <v>995</v>
      </c>
      <c r="U16" s="7">
        <v>439.47</v>
      </c>
      <c r="V16" s="7">
        <v>949.75</v>
      </c>
      <c r="W16" s="7">
        <v>752.34</v>
      </c>
      <c r="X16" s="7">
        <v>356.84</v>
      </c>
      <c r="Y16" s="7">
        <v>898.38</v>
      </c>
      <c r="Z16" s="7">
        <v>1104.8</v>
      </c>
      <c r="AA16" s="7">
        <v>778.77</v>
      </c>
      <c r="AB16" s="7">
        <v>1555.98</v>
      </c>
      <c r="AC16" s="7">
        <v>968.86</v>
      </c>
      <c r="AD16" s="7">
        <v>1710.33</v>
      </c>
      <c r="AE16" s="7">
        <v>1166.76</v>
      </c>
      <c r="AF16" s="7">
        <v>1153.29</v>
      </c>
      <c r="AG16" s="7">
        <v>1038.3399999999999</v>
      </c>
      <c r="AH16" s="7">
        <v>276.39</v>
      </c>
      <c r="AI16" s="7">
        <v>738.67</v>
      </c>
      <c r="AJ16" s="7">
        <v>0</v>
      </c>
      <c r="AK16" s="7">
        <v>0</v>
      </c>
      <c r="AL16" s="7">
        <v>105.95310000000001</v>
      </c>
      <c r="AN16" s="2">
        <f t="shared" si="3"/>
        <v>3.8258139150553649E-2</v>
      </c>
      <c r="AO16" s="2">
        <f t="shared" si="19"/>
        <v>0.1123076593373622</v>
      </c>
      <c r="AP16" s="2">
        <f t="shared" si="20"/>
        <v>9.7580370328297139E-2</v>
      </c>
      <c r="AQ16" s="2">
        <f t="shared" si="21"/>
        <v>6.5532754051888853E-2</v>
      </c>
      <c r="AR16" s="2">
        <f t="shared" si="22"/>
        <v>3.8871268558422711E-2</v>
      </c>
      <c r="AS16" s="2">
        <f t="shared" si="23"/>
        <v>6.9286915072457544E-2</v>
      </c>
      <c r="AT16" s="2">
        <f t="shared" si="24"/>
        <v>5.6590158123284162E-3</v>
      </c>
      <c r="AU16" s="2">
        <f t="shared" si="25"/>
        <v>9.0923237321631323E-2</v>
      </c>
      <c r="AV16" s="2">
        <f t="shared" si="26"/>
        <v>5.2685537107421521E-2</v>
      </c>
      <c r="AW16" s="2">
        <f t="shared" si="27"/>
        <v>5.8771577679646914E-2</v>
      </c>
      <c r="AX16" s="2">
        <f t="shared" si="28"/>
        <v>6.8869788579332125E-2</v>
      </c>
      <c r="AY16" s="2">
        <f t="shared" si="29"/>
        <v>4.3498993752374204E-2</v>
      </c>
      <c r="AZ16" s="2">
        <f t="shared" si="30"/>
        <v>0.11057783532195598</v>
      </c>
      <c r="BA16" s="2">
        <f t="shared" si="31"/>
        <v>3.7636058838807385E-2</v>
      </c>
      <c r="BB16" s="2">
        <f t="shared" si="32"/>
        <v>8.1424212060484669E-2</v>
      </c>
      <c r="BC16" s="2">
        <f t="shared" si="33"/>
        <v>8.4688581314878997E-2</v>
      </c>
      <c r="BD16" s="2">
        <f t="shared" si="4"/>
        <v>6.9119453515894103E-2</v>
      </c>
      <c r="BE16" s="2">
        <f t="shared" si="5"/>
        <v>6.0999374062570055E-2</v>
      </c>
      <c r="BF16" s="2">
        <f t="shared" si="6"/>
        <v>8.1028190099707409E-2</v>
      </c>
      <c r="BG16" s="2">
        <f t="shared" si="7"/>
        <v>7.1696918821473332E-2</v>
      </c>
      <c r="BH16" s="2">
        <f t="shared" si="8"/>
        <v>7.85792516393784E-2</v>
      </c>
      <c r="BI16" s="2">
        <f t="shared" si="9"/>
        <v>2.1325490444114248E-2</v>
      </c>
      <c r="BJ16" s="2">
        <f t="shared" si="10"/>
        <v>8.6786338363780802E-2</v>
      </c>
      <c r="BK16" s="2">
        <f t="shared" si="11"/>
        <v>7.4651610466883289E-2</v>
      </c>
      <c r="BL16" s="2">
        <f t="shared" si="12"/>
        <v>9.732635585156979E-2</v>
      </c>
      <c r="BM16" s="2">
        <f t="shared" si="13"/>
        <v>8.0973598734071839E-2</v>
      </c>
      <c r="BN16" s="2">
        <f t="shared" si="14"/>
        <v>0.13693953105717815</v>
      </c>
      <c r="BO16" s="2">
        <f t="shared" si="15"/>
        <v>7.397606827665415E-2</v>
      </c>
      <c r="BP16" s="2" t="e">
        <f t="shared" si="16"/>
        <v>#DIV/0!</v>
      </c>
      <c r="BQ16" s="2" t="e">
        <f t="shared" si="17"/>
        <v>#DIV/0!</v>
      </c>
      <c r="BR16" s="2">
        <f t="shared" si="18"/>
        <v>8.395275575563188E-3</v>
      </c>
    </row>
    <row r="17" spans="1:70" hidden="1" x14ac:dyDescent="0.35">
      <c r="A17" s="17">
        <v>38077</v>
      </c>
      <c r="B17" s="15">
        <v>3</v>
      </c>
      <c r="C17" s="15">
        <f t="shared" si="1"/>
        <v>0.89999999999999991</v>
      </c>
      <c r="D17" s="18">
        <f>VLOOKUP(A17,日度数据!$A$4:$F$4613,5,TRUE)</f>
        <v>0</v>
      </c>
      <c r="E17" s="18">
        <f>VLOOKUP(A17,日度数据!$A$4:$F$4613,6,TRUE)</f>
        <v>0</v>
      </c>
      <c r="F17" s="18">
        <f t="shared" si="2"/>
        <v>3</v>
      </c>
      <c r="H17" s="7">
        <v>270.27</v>
      </c>
      <c r="I17" s="7">
        <v>1075.3399999999999</v>
      </c>
      <c r="J17" s="7">
        <v>1101.97</v>
      </c>
      <c r="K17" s="7">
        <v>889.35</v>
      </c>
      <c r="L17" s="7">
        <v>1029.3</v>
      </c>
      <c r="M17" s="7">
        <v>1565.81</v>
      </c>
      <c r="N17" s="7">
        <v>796.92</v>
      </c>
      <c r="O17" s="7">
        <v>717.93</v>
      </c>
      <c r="P17" s="7">
        <v>1322.72</v>
      </c>
      <c r="Q17" s="7">
        <v>1706.87</v>
      </c>
      <c r="R17" s="7">
        <v>1115.19</v>
      </c>
      <c r="S17" s="7">
        <v>1330.81</v>
      </c>
      <c r="T17" s="7">
        <v>1044.8699999999999</v>
      </c>
      <c r="U17" s="7">
        <v>434.39</v>
      </c>
      <c r="V17" s="7">
        <v>982.99</v>
      </c>
      <c r="W17" s="7">
        <v>787.71</v>
      </c>
      <c r="X17" s="7">
        <v>365.02</v>
      </c>
      <c r="Y17" s="7">
        <v>940.56</v>
      </c>
      <c r="Z17" s="7">
        <v>1161.96</v>
      </c>
      <c r="AA17" s="7">
        <v>809.98</v>
      </c>
      <c r="AB17" s="7">
        <v>1514.27</v>
      </c>
      <c r="AC17" s="7">
        <v>974.85</v>
      </c>
      <c r="AD17" s="7">
        <v>1755.9</v>
      </c>
      <c r="AE17" s="7">
        <v>1231.31</v>
      </c>
      <c r="AF17" s="7">
        <v>1207.8900000000001</v>
      </c>
      <c r="AG17" s="7">
        <v>1071.43</v>
      </c>
      <c r="AH17" s="7">
        <v>276.7</v>
      </c>
      <c r="AI17" s="7">
        <v>779</v>
      </c>
      <c r="AJ17" s="7">
        <v>0</v>
      </c>
      <c r="AK17" s="7">
        <v>0</v>
      </c>
      <c r="AL17" s="7">
        <v>106.5368</v>
      </c>
      <c r="AN17" s="2">
        <f t="shared" si="3"/>
        <v>7.5487465181058422E-2</v>
      </c>
      <c r="AO17" s="2">
        <f t="shared" si="19"/>
        <v>3.592312509031359E-2</v>
      </c>
      <c r="AP17" s="2">
        <f t="shared" si="20"/>
        <v>3.6835964697691237E-2</v>
      </c>
      <c r="AQ17" s="2">
        <f t="shared" si="21"/>
        <v>2.8721140054596805E-2</v>
      </c>
      <c r="AR17" s="2">
        <f t="shared" si="22"/>
        <v>4.3999513145082769E-2</v>
      </c>
      <c r="AS17" s="2">
        <f t="shared" si="23"/>
        <v>3.8700604323800736E-2</v>
      </c>
      <c r="AT17" s="2">
        <f t="shared" si="24"/>
        <v>3.2227201772494496E-3</v>
      </c>
      <c r="AU17" s="2">
        <f t="shared" si="25"/>
        <v>2.4063560893504032E-2</v>
      </c>
      <c r="AV17" s="2">
        <f t="shared" si="26"/>
        <v>4.7309120565017349E-2</v>
      </c>
      <c r="AW17" s="2">
        <f t="shared" si="27"/>
        <v>7.863173327266737E-2</v>
      </c>
      <c r="AX17" s="2">
        <f t="shared" si="28"/>
        <v>3.0760414452218665E-2</v>
      </c>
      <c r="AY17" s="2">
        <f t="shared" si="29"/>
        <v>3.0764702693073298E-2</v>
      </c>
      <c r="AZ17" s="2">
        <f t="shared" si="30"/>
        <v>5.0120603015075371E-2</v>
      </c>
      <c r="BA17" s="2">
        <f t="shared" si="31"/>
        <v>-1.1559378342093973E-2</v>
      </c>
      <c r="BB17" s="2">
        <f t="shared" si="32"/>
        <v>3.4998683864174707E-2</v>
      </c>
      <c r="BC17" s="2">
        <f t="shared" si="33"/>
        <v>4.7013318446447183E-2</v>
      </c>
      <c r="BD17" s="2">
        <f t="shared" si="4"/>
        <v>2.2923439076336649E-2</v>
      </c>
      <c r="BE17" s="2">
        <f t="shared" si="5"/>
        <v>4.6951178788485981E-2</v>
      </c>
      <c r="BF17" s="2">
        <f t="shared" si="6"/>
        <v>5.1737871107892852E-2</v>
      </c>
      <c r="BG17" s="2">
        <f t="shared" si="7"/>
        <v>4.0076017309346845E-2</v>
      </c>
      <c r="BH17" s="2">
        <f t="shared" si="8"/>
        <v>-2.6806257149834867E-2</v>
      </c>
      <c r="BI17" s="2">
        <f t="shared" si="9"/>
        <v>6.1825237908470498E-3</v>
      </c>
      <c r="BJ17" s="2">
        <f t="shared" si="10"/>
        <v>2.6643980986125637E-2</v>
      </c>
      <c r="BK17" s="2">
        <f t="shared" si="11"/>
        <v>5.5324145496931543E-2</v>
      </c>
      <c r="BL17" s="2">
        <f t="shared" si="12"/>
        <v>4.7342819238873179E-2</v>
      </c>
      <c r="BM17" s="2">
        <f t="shared" si="13"/>
        <v>3.1868174201128863E-2</v>
      </c>
      <c r="BN17" s="2">
        <f t="shared" si="14"/>
        <v>1.1216035312420214E-3</v>
      </c>
      <c r="BO17" s="2">
        <f t="shared" si="15"/>
        <v>5.459812906981476E-2</v>
      </c>
      <c r="BP17" s="2" t="e">
        <f t="shared" si="16"/>
        <v>#DIV/0!</v>
      </c>
      <c r="BQ17" s="2" t="e">
        <f t="shared" si="17"/>
        <v>#DIV/0!</v>
      </c>
      <c r="BR17" s="2">
        <f t="shared" si="18"/>
        <v>5.5090412644840381E-3</v>
      </c>
    </row>
    <row r="18" spans="1:70" hidden="1" x14ac:dyDescent="0.35">
      <c r="A18" s="17">
        <v>38107</v>
      </c>
      <c r="B18" s="15">
        <v>3.8</v>
      </c>
      <c r="C18" s="15">
        <f t="shared" si="1"/>
        <v>0.79999999999999982</v>
      </c>
      <c r="D18" s="18">
        <f>VLOOKUP(A18,日度数据!$A$4:$F$4613,5,TRUE)</f>
        <v>0</v>
      </c>
      <c r="E18" s="18">
        <f>VLOOKUP(A18,日度数据!$A$4:$F$4613,6,TRUE)</f>
        <v>1</v>
      </c>
      <c r="F18" s="18">
        <f t="shared" si="2"/>
        <v>2</v>
      </c>
      <c r="H18" s="7">
        <v>238.06</v>
      </c>
      <c r="I18" s="7">
        <v>947.88</v>
      </c>
      <c r="J18" s="7">
        <v>949.86</v>
      </c>
      <c r="K18" s="7">
        <v>780.88</v>
      </c>
      <c r="L18" s="7">
        <v>953.52</v>
      </c>
      <c r="M18" s="7">
        <v>1392.72</v>
      </c>
      <c r="N18" s="7">
        <v>752.2</v>
      </c>
      <c r="O18" s="7">
        <v>663.5</v>
      </c>
      <c r="P18" s="7">
        <v>1242.7</v>
      </c>
      <c r="Q18" s="7">
        <v>1573.32</v>
      </c>
      <c r="R18" s="7">
        <v>1009.68</v>
      </c>
      <c r="S18" s="7">
        <v>1275.6300000000001</v>
      </c>
      <c r="T18" s="7">
        <v>971.51</v>
      </c>
      <c r="U18" s="7">
        <v>370.3</v>
      </c>
      <c r="V18" s="7">
        <v>881.01</v>
      </c>
      <c r="W18" s="7">
        <v>697.31</v>
      </c>
      <c r="X18" s="7">
        <v>309.22000000000003</v>
      </c>
      <c r="Y18" s="7">
        <v>912.85</v>
      </c>
      <c r="Z18" s="7">
        <v>1010.09</v>
      </c>
      <c r="AA18" s="7">
        <v>708.68</v>
      </c>
      <c r="AB18" s="7">
        <v>1330.51</v>
      </c>
      <c r="AC18" s="7">
        <v>861.95</v>
      </c>
      <c r="AD18" s="7">
        <v>1482.45</v>
      </c>
      <c r="AE18" s="7">
        <v>1060.1400000000001</v>
      </c>
      <c r="AF18" s="7">
        <v>1107.31</v>
      </c>
      <c r="AG18" s="7">
        <v>992.61</v>
      </c>
      <c r="AH18" s="7">
        <v>256.58999999999997</v>
      </c>
      <c r="AI18" s="7">
        <v>736.92</v>
      </c>
      <c r="AJ18" s="7">
        <v>0</v>
      </c>
      <c r="AK18" s="7">
        <v>0</v>
      </c>
      <c r="AL18" s="7">
        <v>106.0861</v>
      </c>
      <c r="AN18" s="2">
        <f t="shared" si="3"/>
        <v>-0.11917711917711915</v>
      </c>
      <c r="AO18" s="2">
        <f t="shared" si="19"/>
        <v>-0.11852995331709038</v>
      </c>
      <c r="AP18" s="2">
        <f t="shared" si="20"/>
        <v>-0.13803461074257917</v>
      </c>
      <c r="AQ18" s="2">
        <f t="shared" si="21"/>
        <v>-0.12196548040703892</v>
      </c>
      <c r="AR18" s="2">
        <f t="shared" si="22"/>
        <v>-7.362285048090933E-2</v>
      </c>
      <c r="AS18" s="2">
        <f t="shared" si="23"/>
        <v>-0.11054342480888479</v>
      </c>
      <c r="AT18" s="2">
        <f t="shared" si="24"/>
        <v>-5.611604678010329E-2</v>
      </c>
      <c r="AU18" s="2">
        <f t="shared" si="25"/>
        <v>-7.5815190896048268E-2</v>
      </c>
      <c r="AV18" s="2">
        <f t="shared" si="26"/>
        <v>-6.0496552558364614E-2</v>
      </c>
      <c r="AW18" s="2">
        <f t="shared" si="27"/>
        <v>-7.8242631249011318E-2</v>
      </c>
      <c r="AX18" s="2">
        <f t="shared" si="28"/>
        <v>-9.461168052080815E-2</v>
      </c>
      <c r="AY18" s="2">
        <f t="shared" si="29"/>
        <v>-4.1463469616248583E-2</v>
      </c>
      <c r="AZ18" s="2">
        <f t="shared" si="30"/>
        <v>-7.0209691157751553E-2</v>
      </c>
      <c r="BA18" s="2">
        <f t="shared" si="31"/>
        <v>-0.14754022882663043</v>
      </c>
      <c r="BB18" s="2">
        <f t="shared" si="32"/>
        <v>-0.10374469730109159</v>
      </c>
      <c r="BC18" s="2">
        <f t="shared" si="33"/>
        <v>-0.11476304731436704</v>
      </c>
      <c r="BD18" s="2">
        <f t="shared" si="4"/>
        <v>-0.15286833598158989</v>
      </c>
      <c r="BE18" s="2">
        <f t="shared" si="5"/>
        <v>-2.9461172067704267E-2</v>
      </c>
      <c r="BF18" s="2">
        <f t="shared" si="6"/>
        <v>-0.13070157320389686</v>
      </c>
      <c r="BG18" s="2">
        <f t="shared" si="7"/>
        <v>-0.12506481641522016</v>
      </c>
      <c r="BH18" s="2">
        <f t="shared" si="8"/>
        <v>-0.12135220271153757</v>
      </c>
      <c r="BI18" s="2">
        <f t="shared" si="9"/>
        <v>-0.11581268913166121</v>
      </c>
      <c r="BJ18" s="2">
        <f t="shared" si="10"/>
        <v>-0.15573210319494279</v>
      </c>
      <c r="BK18" s="2">
        <f t="shared" si="11"/>
        <v>-0.13901454548407777</v>
      </c>
      <c r="BL18" s="2">
        <f t="shared" si="12"/>
        <v>-8.3269171861676261E-2</v>
      </c>
      <c r="BM18" s="2">
        <f t="shared" si="13"/>
        <v>-7.3565235246353056E-2</v>
      </c>
      <c r="BN18" s="2">
        <f t="shared" si="14"/>
        <v>-7.2677990603541742E-2</v>
      </c>
      <c r="BO18" s="2">
        <f t="shared" si="15"/>
        <v>-5.4017971758664962E-2</v>
      </c>
      <c r="BP18" s="2" t="e">
        <f t="shared" si="16"/>
        <v>#DIV/0!</v>
      </c>
      <c r="BQ18" s="2" t="e">
        <f t="shared" si="17"/>
        <v>#DIV/0!</v>
      </c>
      <c r="BR18" s="2">
        <f t="shared" si="18"/>
        <v>-4.2304630888105876E-3</v>
      </c>
    </row>
    <row r="19" spans="1:70" hidden="1" x14ac:dyDescent="0.35">
      <c r="A19" s="17">
        <v>38138</v>
      </c>
      <c r="B19" s="15">
        <v>4.4000000000000004</v>
      </c>
      <c r="C19" s="15">
        <f t="shared" si="1"/>
        <v>0.60000000000000053</v>
      </c>
      <c r="D19" s="18">
        <f>VLOOKUP(A19,日度数据!$A$4:$F$4613,5,TRUE)</f>
        <v>0</v>
      </c>
      <c r="E19" s="18">
        <f>VLOOKUP(A19,日度数据!$A$4:$F$4613,6,TRUE)</f>
        <v>1</v>
      </c>
      <c r="F19" s="18">
        <f t="shared" si="2"/>
        <v>2</v>
      </c>
      <c r="H19" s="7">
        <v>220.97</v>
      </c>
      <c r="I19" s="7">
        <v>919.39</v>
      </c>
      <c r="J19" s="7">
        <v>911.9</v>
      </c>
      <c r="K19" s="7">
        <v>755.59</v>
      </c>
      <c r="L19" s="7">
        <v>957.71</v>
      </c>
      <c r="M19" s="7">
        <v>1369.43</v>
      </c>
      <c r="N19" s="7">
        <v>749.23</v>
      </c>
      <c r="O19" s="7">
        <v>663.75</v>
      </c>
      <c r="P19" s="7">
        <v>1240.6600000000001</v>
      </c>
      <c r="Q19" s="7">
        <v>1544.39</v>
      </c>
      <c r="R19" s="7">
        <v>977.85</v>
      </c>
      <c r="S19" s="7">
        <v>1231.42</v>
      </c>
      <c r="T19" s="7">
        <v>943.67</v>
      </c>
      <c r="U19" s="7">
        <v>352.98</v>
      </c>
      <c r="V19" s="7">
        <v>847.48</v>
      </c>
      <c r="W19" s="7">
        <v>680.02</v>
      </c>
      <c r="X19" s="7">
        <v>297.89</v>
      </c>
      <c r="Y19" s="7">
        <v>890.96</v>
      </c>
      <c r="Z19" s="7">
        <v>976.73</v>
      </c>
      <c r="AA19" s="7">
        <v>692.23</v>
      </c>
      <c r="AB19" s="7">
        <v>1275.3900000000001</v>
      </c>
      <c r="AC19" s="7">
        <v>868.09</v>
      </c>
      <c r="AD19" s="7">
        <v>1469.52</v>
      </c>
      <c r="AE19" s="7">
        <v>1049.55</v>
      </c>
      <c r="AF19" s="7">
        <v>1065.07</v>
      </c>
      <c r="AG19" s="7">
        <v>974.38</v>
      </c>
      <c r="AH19" s="7">
        <v>249.13</v>
      </c>
      <c r="AI19" s="7">
        <v>716.53</v>
      </c>
      <c r="AJ19" s="7">
        <v>0</v>
      </c>
      <c r="AK19" s="7">
        <v>0</v>
      </c>
      <c r="AL19" s="7">
        <v>106.6846</v>
      </c>
      <c r="AN19" s="2">
        <f t="shared" si="3"/>
        <v>-7.1788624716458083E-2</v>
      </c>
      <c r="AO19" s="2">
        <f t="shared" si="19"/>
        <v>-3.0056547242266918E-2</v>
      </c>
      <c r="AP19" s="2">
        <f t="shared" si="20"/>
        <v>-3.9963784136609615E-2</v>
      </c>
      <c r="AQ19" s="2">
        <f t="shared" si="21"/>
        <v>-3.238653826452198E-2</v>
      </c>
      <c r="AR19" s="2">
        <f t="shared" si="22"/>
        <v>4.394244483597598E-3</v>
      </c>
      <c r="AS19" s="2">
        <f t="shared" si="23"/>
        <v>-1.672267218105572E-2</v>
      </c>
      <c r="AT19" s="2">
        <f t="shared" si="24"/>
        <v>-3.9484179739431857E-3</v>
      </c>
      <c r="AU19" s="2">
        <f t="shared" si="25"/>
        <v>3.7678975131871795E-4</v>
      </c>
      <c r="AV19" s="2">
        <f t="shared" si="26"/>
        <v>-1.6415868673049783E-3</v>
      </c>
      <c r="AW19" s="2">
        <f t="shared" si="27"/>
        <v>-1.8387867693793858E-2</v>
      </c>
      <c r="AX19" s="2">
        <f t="shared" si="28"/>
        <v>-3.1524839553125683E-2</v>
      </c>
      <c r="AY19" s="2">
        <f t="shared" si="29"/>
        <v>-3.4657384978402872E-2</v>
      </c>
      <c r="AZ19" s="2">
        <f t="shared" si="30"/>
        <v>-2.8656421447025848E-2</v>
      </c>
      <c r="BA19" s="2">
        <f t="shared" si="31"/>
        <v>-4.6772886848501227E-2</v>
      </c>
      <c r="BB19" s="2">
        <f t="shared" si="32"/>
        <v>-3.8058591843452394E-2</v>
      </c>
      <c r="BC19" s="2">
        <f t="shared" si="33"/>
        <v>-2.4795284737060941E-2</v>
      </c>
      <c r="BD19" s="2">
        <f t="shared" si="4"/>
        <v>-3.664057952267008E-2</v>
      </c>
      <c r="BE19" s="2">
        <f t="shared" si="5"/>
        <v>-2.3979843347757046E-2</v>
      </c>
      <c r="BF19" s="2">
        <f t="shared" si="6"/>
        <v>-3.3026759991683918E-2</v>
      </c>
      <c r="BG19" s="2">
        <f t="shared" si="7"/>
        <v>-2.3212169103121183E-2</v>
      </c>
      <c r="BH19" s="2">
        <f t="shared" si="8"/>
        <v>-4.1427723203884104E-2</v>
      </c>
      <c r="BI19" s="2">
        <f t="shared" si="9"/>
        <v>7.1233830268577769E-3</v>
      </c>
      <c r="BJ19" s="2">
        <f t="shared" si="10"/>
        <v>-8.722047961145396E-3</v>
      </c>
      <c r="BK19" s="2">
        <f t="shared" si="11"/>
        <v>-9.9892467032657306E-3</v>
      </c>
      <c r="BL19" s="2">
        <f t="shared" si="12"/>
        <v>-3.8146499173673187E-2</v>
      </c>
      <c r="BM19" s="2">
        <f t="shared" si="13"/>
        <v>-1.836572269068415E-2</v>
      </c>
      <c r="BN19" s="2">
        <f t="shared" si="14"/>
        <v>-2.9073619392805616E-2</v>
      </c>
      <c r="BO19" s="2">
        <f t="shared" si="15"/>
        <v>-2.7669217825544101E-2</v>
      </c>
      <c r="BP19" s="2" t="e">
        <f t="shared" si="16"/>
        <v>#DIV/0!</v>
      </c>
      <c r="BQ19" s="2" t="e">
        <f t="shared" si="17"/>
        <v>#DIV/0!</v>
      </c>
      <c r="BR19" s="2">
        <f t="shared" si="18"/>
        <v>5.6416439099937765E-3</v>
      </c>
    </row>
    <row r="20" spans="1:70" hidden="1" x14ac:dyDescent="0.35">
      <c r="A20" s="17">
        <v>38168</v>
      </c>
      <c r="B20" s="15">
        <v>5</v>
      </c>
      <c r="C20" s="15">
        <f t="shared" si="1"/>
        <v>0.59999999999999964</v>
      </c>
      <c r="D20" s="18">
        <f>VLOOKUP(A20,日度数据!$A$4:$F$4613,5,TRUE)</f>
        <v>0</v>
      </c>
      <c r="E20" s="18">
        <f>VLOOKUP(A20,日度数据!$A$4:$F$4613,6,TRUE)</f>
        <v>1</v>
      </c>
      <c r="F20" s="18">
        <f t="shared" si="2"/>
        <v>2</v>
      </c>
      <c r="H20" s="7">
        <v>194.39</v>
      </c>
      <c r="I20" s="7">
        <v>793.98</v>
      </c>
      <c r="J20" s="7">
        <v>803.87</v>
      </c>
      <c r="K20" s="7">
        <v>660.65</v>
      </c>
      <c r="L20" s="7">
        <v>820.39</v>
      </c>
      <c r="M20" s="7">
        <v>1238.57</v>
      </c>
      <c r="N20" s="7">
        <v>669.52</v>
      </c>
      <c r="O20" s="7">
        <v>622.72</v>
      </c>
      <c r="P20" s="7">
        <v>1097.8599999999999</v>
      </c>
      <c r="Q20" s="7">
        <v>1392.51</v>
      </c>
      <c r="R20" s="7">
        <v>856.81</v>
      </c>
      <c r="S20" s="7">
        <v>1118.83</v>
      </c>
      <c r="T20" s="7">
        <v>827.88</v>
      </c>
      <c r="U20" s="7">
        <v>326.08</v>
      </c>
      <c r="V20" s="7">
        <v>745.23</v>
      </c>
      <c r="W20" s="7">
        <v>584.32000000000005</v>
      </c>
      <c r="X20" s="7">
        <v>262.8</v>
      </c>
      <c r="Y20" s="7">
        <v>774.26</v>
      </c>
      <c r="Z20" s="7">
        <v>861.17</v>
      </c>
      <c r="AA20" s="7">
        <v>616.5</v>
      </c>
      <c r="AB20" s="7">
        <v>1080.28</v>
      </c>
      <c r="AC20" s="7">
        <v>763.38</v>
      </c>
      <c r="AD20" s="7">
        <v>1376.02</v>
      </c>
      <c r="AE20" s="7">
        <v>910.68</v>
      </c>
      <c r="AF20" s="7">
        <v>971.81</v>
      </c>
      <c r="AG20" s="7">
        <v>851.07</v>
      </c>
      <c r="AH20" s="7">
        <v>218.82</v>
      </c>
      <c r="AI20" s="7">
        <v>606.84</v>
      </c>
      <c r="AJ20" s="7">
        <v>986.94079999999997</v>
      </c>
      <c r="AK20" s="7">
        <v>1028.5893000000001</v>
      </c>
      <c r="AL20" s="7">
        <v>104.61620000000001</v>
      </c>
      <c r="AN20" s="2">
        <f t="shared" si="3"/>
        <v>-0.12028782187627285</v>
      </c>
      <c r="AO20" s="2">
        <f t="shared" si="19"/>
        <v>-0.13640566027474732</v>
      </c>
      <c r="AP20" s="2">
        <f t="shared" si="20"/>
        <v>-0.11846693716416268</v>
      </c>
      <c r="AQ20" s="2">
        <f t="shared" si="21"/>
        <v>-0.1256501541841476</v>
      </c>
      <c r="AR20" s="2">
        <f t="shared" si="22"/>
        <v>-0.14338369652608829</v>
      </c>
      <c r="AS20" s="2">
        <f t="shared" si="23"/>
        <v>-9.5558005885660546E-2</v>
      </c>
      <c r="AT20" s="2">
        <f t="shared" si="24"/>
        <v>-0.10638922627230629</v>
      </c>
      <c r="AU20" s="2">
        <f t="shared" si="25"/>
        <v>-6.1815442561205192E-2</v>
      </c>
      <c r="AV20" s="2">
        <f t="shared" si="26"/>
        <v>-0.11510002740476855</v>
      </c>
      <c r="AW20" s="2">
        <f t="shared" si="27"/>
        <v>-9.8343035114187516E-2</v>
      </c>
      <c r="AX20" s="2">
        <f t="shared" si="28"/>
        <v>-0.12378176611954805</v>
      </c>
      <c r="AY20" s="2">
        <f t="shared" si="29"/>
        <v>-9.1431030842442196E-2</v>
      </c>
      <c r="AZ20" s="2">
        <f t="shared" si="30"/>
        <v>-0.12270179193997899</v>
      </c>
      <c r="BA20" s="2">
        <f t="shared" si="31"/>
        <v>-7.6208283755453632E-2</v>
      </c>
      <c r="BB20" s="2">
        <f t="shared" si="32"/>
        <v>-0.12065181479208953</v>
      </c>
      <c r="BC20" s="2">
        <f t="shared" si="33"/>
        <v>-0.14073115496603028</v>
      </c>
      <c r="BD20" s="2">
        <f t="shared" si="4"/>
        <v>-0.11779515928698503</v>
      </c>
      <c r="BE20" s="2">
        <f t="shared" si="5"/>
        <v>-0.13098231121486936</v>
      </c>
      <c r="BF20" s="2">
        <f t="shared" si="6"/>
        <v>-0.11831314692903883</v>
      </c>
      <c r="BG20" s="2">
        <f t="shared" si="7"/>
        <v>-0.10940005489504934</v>
      </c>
      <c r="BH20" s="2">
        <f t="shared" si="8"/>
        <v>-0.15298065689710605</v>
      </c>
      <c r="BI20" s="2">
        <f t="shared" si="9"/>
        <v>-0.12062113375341266</v>
      </c>
      <c r="BJ20" s="2">
        <f t="shared" si="10"/>
        <v>-6.3626218084816832E-2</v>
      </c>
      <c r="BK20" s="2">
        <f t="shared" si="11"/>
        <v>-0.13231384879233954</v>
      </c>
      <c r="BL20" s="2">
        <f t="shared" si="12"/>
        <v>-8.7562319847521719E-2</v>
      </c>
      <c r="BM20" s="2">
        <f t="shared" si="13"/>
        <v>-0.12655226913524487</v>
      </c>
      <c r="BN20" s="2">
        <f t="shared" si="14"/>
        <v>-0.12166338859230119</v>
      </c>
      <c r="BO20" s="2">
        <f t="shared" si="15"/>
        <v>-0.15308500690829407</v>
      </c>
      <c r="BP20" s="2" t="e">
        <f t="shared" si="16"/>
        <v>#DIV/0!</v>
      </c>
      <c r="BQ20" s="2" t="e">
        <f t="shared" si="17"/>
        <v>#DIV/0!</v>
      </c>
      <c r="BR20" s="2">
        <f t="shared" si="18"/>
        <v>-1.9387990394114984E-2</v>
      </c>
    </row>
    <row r="21" spans="1:70" hidden="1" x14ac:dyDescent="0.35">
      <c r="A21" s="17">
        <v>38199</v>
      </c>
      <c r="B21" s="15">
        <v>5.3</v>
      </c>
      <c r="C21" s="15">
        <f t="shared" si="1"/>
        <v>0.29999999999999982</v>
      </c>
      <c r="D21" s="18">
        <f>VLOOKUP(A21,日度数据!$A$4:$F$4613,5,TRUE)</f>
        <v>1</v>
      </c>
      <c r="E21" s="18">
        <f>VLOOKUP(A21,日度数据!$A$4:$F$4613,6,TRUE)</f>
        <v>0</v>
      </c>
      <c r="F21" s="18">
        <f t="shared" si="2"/>
        <v>4</v>
      </c>
      <c r="H21" s="7">
        <v>190.78</v>
      </c>
      <c r="I21" s="7">
        <v>786.03</v>
      </c>
      <c r="J21" s="7">
        <v>797.76</v>
      </c>
      <c r="K21" s="7">
        <v>657.38</v>
      </c>
      <c r="L21" s="7">
        <v>826.1</v>
      </c>
      <c r="M21" s="7">
        <v>1204.3399999999999</v>
      </c>
      <c r="N21" s="7">
        <v>680.18</v>
      </c>
      <c r="O21" s="7">
        <v>624.73</v>
      </c>
      <c r="P21" s="7">
        <v>1082.3499999999999</v>
      </c>
      <c r="Q21" s="7">
        <v>1520.7</v>
      </c>
      <c r="R21" s="7">
        <v>846.29</v>
      </c>
      <c r="S21" s="7">
        <v>1159.56</v>
      </c>
      <c r="T21" s="7">
        <v>814.01</v>
      </c>
      <c r="U21" s="7">
        <v>306.55</v>
      </c>
      <c r="V21" s="7">
        <v>721.54</v>
      </c>
      <c r="W21" s="7">
        <v>564.45000000000005</v>
      </c>
      <c r="X21" s="7">
        <v>256.95999999999998</v>
      </c>
      <c r="Y21" s="7">
        <v>794.08</v>
      </c>
      <c r="Z21" s="7">
        <v>881.07</v>
      </c>
      <c r="AA21" s="7">
        <v>606.9</v>
      </c>
      <c r="AB21" s="7">
        <v>1011.29</v>
      </c>
      <c r="AC21" s="7">
        <v>783.79</v>
      </c>
      <c r="AD21" s="7">
        <v>1383.11</v>
      </c>
      <c r="AE21" s="7">
        <v>934.43</v>
      </c>
      <c r="AF21" s="7">
        <v>967.89</v>
      </c>
      <c r="AG21" s="7">
        <v>849.34</v>
      </c>
      <c r="AH21" s="7">
        <v>232.57</v>
      </c>
      <c r="AI21" s="7">
        <v>583.11</v>
      </c>
      <c r="AJ21" s="7">
        <v>987.3261</v>
      </c>
      <c r="AK21" s="7">
        <v>934.26220000000001</v>
      </c>
      <c r="AL21" s="7">
        <v>107.35</v>
      </c>
      <c r="AN21" s="2">
        <f t="shared" si="3"/>
        <v>-1.8570914141673889E-2</v>
      </c>
      <c r="AO21" s="2">
        <f t="shared" si="19"/>
        <v>-1.0012846671200837E-2</v>
      </c>
      <c r="AP21" s="2">
        <f t="shared" si="20"/>
        <v>-7.6007314615547106E-3</v>
      </c>
      <c r="AQ21" s="2">
        <f t="shared" si="21"/>
        <v>-4.9496707787785033E-3</v>
      </c>
      <c r="AR21" s="2">
        <f t="shared" si="22"/>
        <v>6.9601043406184449E-3</v>
      </c>
      <c r="AS21" s="2">
        <f t="shared" si="23"/>
        <v>-2.7636710076943571E-2</v>
      </c>
      <c r="AT21" s="2">
        <f t="shared" si="24"/>
        <v>1.5921854462898732E-2</v>
      </c>
      <c r="AU21" s="2">
        <f t="shared" si="25"/>
        <v>3.2277749229188135E-3</v>
      </c>
      <c r="AV21" s="2">
        <f t="shared" si="26"/>
        <v>-1.4127484378700372E-2</v>
      </c>
      <c r="AW21" s="2">
        <f t="shared" si="27"/>
        <v>9.2056789538315753E-2</v>
      </c>
      <c r="AX21" s="2">
        <f t="shared" si="28"/>
        <v>-1.2278101329349589E-2</v>
      </c>
      <c r="AY21" s="2">
        <f t="shared" si="29"/>
        <v>3.6404100712351228E-2</v>
      </c>
      <c r="AZ21" s="2">
        <f t="shared" si="30"/>
        <v>-1.6753635792627009E-2</v>
      </c>
      <c r="BA21" s="2">
        <f t="shared" si="31"/>
        <v>-5.9893277723258032E-2</v>
      </c>
      <c r="BB21" s="2">
        <f t="shared" si="32"/>
        <v>-3.1788843712679427E-2</v>
      </c>
      <c r="BC21" s="2">
        <f t="shared" si="33"/>
        <v>-3.4005339539978086E-2</v>
      </c>
      <c r="BD21" s="2">
        <f t="shared" si="4"/>
        <v>-2.2222222222222365E-2</v>
      </c>
      <c r="BE21" s="2">
        <f t="shared" si="5"/>
        <v>2.5598636117066587E-2</v>
      </c>
      <c r="BF21" s="2">
        <f t="shared" si="6"/>
        <v>2.3108097123680782E-2</v>
      </c>
      <c r="BG21" s="2">
        <f t="shared" si="7"/>
        <v>-1.5571776155717809E-2</v>
      </c>
      <c r="BH21" s="2">
        <f t="shared" si="8"/>
        <v>-6.3863072536749721E-2</v>
      </c>
      <c r="BI21" s="2">
        <f t="shared" si="9"/>
        <v>2.6736356729282873E-2</v>
      </c>
      <c r="BJ21" s="2">
        <f t="shared" si="10"/>
        <v>5.152541387479781E-3</v>
      </c>
      <c r="BK21" s="2">
        <f t="shared" si="11"/>
        <v>2.6079413185751354E-2</v>
      </c>
      <c r="BL21" s="2">
        <f t="shared" si="12"/>
        <v>-4.0337102931642388E-3</v>
      </c>
      <c r="BM21" s="2">
        <f t="shared" si="13"/>
        <v>-2.0327352626693385E-3</v>
      </c>
      <c r="BN21" s="2">
        <f t="shared" si="14"/>
        <v>6.2837035005941067E-2</v>
      </c>
      <c r="BO21" s="2">
        <f t="shared" si="15"/>
        <v>-3.9104211983389425E-2</v>
      </c>
      <c r="BP21" s="2">
        <f t="shared" si="16"/>
        <v>3.9039828934028797E-4</v>
      </c>
      <c r="BQ21" s="2">
        <f t="shared" si="17"/>
        <v>-9.1705309398027013E-2</v>
      </c>
      <c r="BR21" s="2">
        <f t="shared" si="18"/>
        <v>2.6131708091098549E-2</v>
      </c>
    </row>
    <row r="22" spans="1:70" hidden="1" x14ac:dyDescent="0.35">
      <c r="A22" s="17">
        <v>38230</v>
      </c>
      <c r="B22" s="15">
        <v>5.3</v>
      </c>
      <c r="C22" s="15">
        <f t="shared" si="1"/>
        <v>0</v>
      </c>
      <c r="D22" s="18">
        <f>VLOOKUP(A22,日度数据!$A$4:$F$4613,5,TRUE)</f>
        <v>1</v>
      </c>
      <c r="E22" s="18">
        <f>VLOOKUP(A22,日度数据!$A$4:$F$4613,6,TRUE)</f>
        <v>0</v>
      </c>
      <c r="F22" s="18">
        <f t="shared" si="2"/>
        <v>4</v>
      </c>
      <c r="H22" s="7">
        <v>182.33</v>
      </c>
      <c r="I22" s="7">
        <v>780.83</v>
      </c>
      <c r="J22" s="7">
        <v>759.24</v>
      </c>
      <c r="K22" s="7">
        <v>603.84</v>
      </c>
      <c r="L22" s="7">
        <v>733.62</v>
      </c>
      <c r="M22" s="7">
        <v>1120.99</v>
      </c>
      <c r="N22" s="7">
        <v>690.16</v>
      </c>
      <c r="O22" s="7">
        <v>549.28</v>
      </c>
      <c r="P22" s="7">
        <v>1031.6300000000001</v>
      </c>
      <c r="Q22" s="7">
        <v>1441.49</v>
      </c>
      <c r="R22" s="7">
        <v>791.91</v>
      </c>
      <c r="S22" s="7">
        <v>1133.75</v>
      </c>
      <c r="T22" s="7">
        <v>796.4</v>
      </c>
      <c r="U22" s="7">
        <v>318.29000000000002</v>
      </c>
      <c r="V22" s="7">
        <v>699.32</v>
      </c>
      <c r="W22" s="7">
        <v>544.37</v>
      </c>
      <c r="X22" s="7">
        <v>239.88</v>
      </c>
      <c r="Y22" s="7">
        <v>744.08</v>
      </c>
      <c r="Z22" s="7">
        <v>835.83</v>
      </c>
      <c r="AA22" s="7">
        <v>582.76</v>
      </c>
      <c r="AB22" s="7">
        <v>988.37</v>
      </c>
      <c r="AC22" s="7">
        <v>771.34</v>
      </c>
      <c r="AD22" s="7">
        <v>1399.92</v>
      </c>
      <c r="AE22" s="7">
        <v>867.72</v>
      </c>
      <c r="AF22" s="7">
        <v>934.5</v>
      </c>
      <c r="AG22" s="7">
        <v>823.39</v>
      </c>
      <c r="AH22" s="7">
        <v>213.98</v>
      </c>
      <c r="AI22" s="7">
        <v>535.84</v>
      </c>
      <c r="AJ22" s="7">
        <v>1011.3594000000001</v>
      </c>
      <c r="AK22" s="7">
        <v>941.83209999999997</v>
      </c>
      <c r="AL22" s="7">
        <v>106.55629999999999</v>
      </c>
      <c r="AN22" s="2">
        <f t="shared" si="3"/>
        <v>-4.4291854492085059E-2</v>
      </c>
      <c r="AO22" s="2">
        <f t="shared" si="19"/>
        <v>-6.6155235805248624E-3</v>
      </c>
      <c r="AP22" s="2">
        <f t="shared" si="20"/>
        <v>-4.8285198555956699E-2</v>
      </c>
      <c r="AQ22" s="2">
        <f t="shared" si="21"/>
        <v>-8.1444522194164648E-2</v>
      </c>
      <c r="AR22" s="2">
        <f t="shared" si="22"/>
        <v>-0.1119477060888513</v>
      </c>
      <c r="AS22" s="2">
        <f t="shared" si="23"/>
        <v>-6.9208030954713728E-2</v>
      </c>
      <c r="AT22" s="2">
        <f t="shared" si="24"/>
        <v>1.4672586668234899E-2</v>
      </c>
      <c r="AU22" s="2">
        <f t="shared" si="25"/>
        <v>-0.12077217357898618</v>
      </c>
      <c r="AV22" s="2">
        <f t="shared" si="26"/>
        <v>-4.6860996904882768E-2</v>
      </c>
      <c r="AW22" s="2">
        <f t="shared" si="27"/>
        <v>-5.2087854277635293E-2</v>
      </c>
      <c r="AX22" s="2">
        <f t="shared" si="28"/>
        <v>-6.4256933202566535E-2</v>
      </c>
      <c r="AY22" s="2">
        <f t="shared" si="29"/>
        <v>-2.2258442857635563E-2</v>
      </c>
      <c r="AZ22" s="2">
        <f t="shared" si="30"/>
        <v>-2.1633640864362813E-2</v>
      </c>
      <c r="BA22" s="2">
        <f t="shared" si="31"/>
        <v>3.8297178274343535E-2</v>
      </c>
      <c r="BB22" s="2">
        <f t="shared" si="32"/>
        <v>-3.0795243506943404E-2</v>
      </c>
      <c r="BC22" s="2">
        <f t="shared" si="33"/>
        <v>-3.5574453007352402E-2</v>
      </c>
      <c r="BD22" s="2">
        <f t="shared" si="4"/>
        <v>-6.6469489414694882E-2</v>
      </c>
      <c r="BE22" s="2">
        <f t="shared" si="5"/>
        <v>-6.29659480153133E-2</v>
      </c>
      <c r="BF22" s="2">
        <f t="shared" si="6"/>
        <v>-5.1346658040791304E-2</v>
      </c>
      <c r="BG22" s="2">
        <f t="shared" si="7"/>
        <v>-3.9775910364145628E-2</v>
      </c>
      <c r="BH22" s="2">
        <f t="shared" si="8"/>
        <v>-2.2664122061920922E-2</v>
      </c>
      <c r="BI22" s="2">
        <f t="shared" si="9"/>
        <v>-1.5884356779239273E-2</v>
      </c>
      <c r="BJ22" s="2">
        <f t="shared" si="10"/>
        <v>1.2153769403735248E-2</v>
      </c>
      <c r="BK22" s="2">
        <f t="shared" si="11"/>
        <v>-7.1391115439358721E-2</v>
      </c>
      <c r="BL22" s="2">
        <f t="shared" si="12"/>
        <v>-3.449772184855715E-2</v>
      </c>
      <c r="BM22" s="2">
        <f t="shared" si="13"/>
        <v>-3.0553135375703588E-2</v>
      </c>
      <c r="BN22" s="2">
        <f t="shared" si="14"/>
        <v>-7.9932923420905522E-2</v>
      </c>
      <c r="BO22" s="2">
        <f t="shared" si="15"/>
        <v>-8.1065322151909536E-2</v>
      </c>
      <c r="BP22" s="2">
        <f t="shared" si="16"/>
        <v>2.4341805610122114E-2</v>
      </c>
      <c r="BQ22" s="2">
        <f t="shared" si="17"/>
        <v>8.1025433759387422E-3</v>
      </c>
      <c r="BR22" s="2">
        <f t="shared" si="18"/>
        <v>-7.3935724266418479E-3</v>
      </c>
    </row>
    <row r="23" spans="1:70" hidden="1" x14ac:dyDescent="0.35">
      <c r="A23" s="17">
        <v>38260</v>
      </c>
      <c r="B23" s="15">
        <v>5.2</v>
      </c>
      <c r="C23" s="15">
        <f t="shared" si="1"/>
        <v>-9.9999999999999645E-2</v>
      </c>
      <c r="D23" s="18">
        <f>VLOOKUP(A23,日度数据!$A$4:$F$4613,5,TRUE)</f>
        <v>1</v>
      </c>
      <c r="E23" s="18">
        <f>VLOOKUP(A23,日度数据!$A$4:$F$4613,6,TRUE)</f>
        <v>0</v>
      </c>
      <c r="F23" s="18">
        <f t="shared" si="2"/>
        <v>4</v>
      </c>
      <c r="H23" s="7">
        <v>189.33</v>
      </c>
      <c r="I23" s="7">
        <v>853.06</v>
      </c>
      <c r="J23" s="7">
        <v>797.03</v>
      </c>
      <c r="K23" s="7">
        <v>624.57000000000005</v>
      </c>
      <c r="L23" s="7">
        <v>782.95</v>
      </c>
      <c r="M23" s="7">
        <v>1133.04</v>
      </c>
      <c r="N23" s="7">
        <v>683.14</v>
      </c>
      <c r="O23" s="7">
        <v>564.12</v>
      </c>
      <c r="P23" s="7">
        <v>1058.28</v>
      </c>
      <c r="Q23" s="7">
        <v>1514.48</v>
      </c>
      <c r="R23" s="7">
        <v>841.92</v>
      </c>
      <c r="S23" s="7">
        <v>1202.58</v>
      </c>
      <c r="T23" s="7">
        <v>844.66</v>
      </c>
      <c r="U23" s="7">
        <v>321.79000000000002</v>
      </c>
      <c r="V23" s="7">
        <v>750.54</v>
      </c>
      <c r="W23" s="7">
        <v>573.62</v>
      </c>
      <c r="X23" s="7">
        <v>253.52</v>
      </c>
      <c r="Y23" s="7">
        <v>780.01</v>
      </c>
      <c r="Z23" s="7">
        <v>937.65</v>
      </c>
      <c r="AA23" s="7">
        <v>609.92999999999995</v>
      </c>
      <c r="AB23" s="7">
        <v>1018.57</v>
      </c>
      <c r="AC23" s="7">
        <v>778.02</v>
      </c>
      <c r="AD23" s="7">
        <v>1516.2</v>
      </c>
      <c r="AE23" s="7">
        <v>946.87</v>
      </c>
      <c r="AF23" s="7">
        <v>989.54</v>
      </c>
      <c r="AG23" s="7">
        <v>866.97</v>
      </c>
      <c r="AH23" s="7">
        <v>238.65</v>
      </c>
      <c r="AI23" s="7">
        <v>602.01</v>
      </c>
      <c r="AJ23" s="7">
        <v>1072.8345999999999</v>
      </c>
      <c r="AK23" s="7">
        <v>922.80380000000002</v>
      </c>
      <c r="AL23" s="7">
        <v>106.80500000000001</v>
      </c>
      <c r="AN23" s="2">
        <f t="shared" si="3"/>
        <v>3.8391926726265568E-2</v>
      </c>
      <c r="AO23" s="2">
        <f t="shared" si="19"/>
        <v>9.2504130220406378E-2</v>
      </c>
      <c r="AP23" s="2">
        <f t="shared" si="20"/>
        <v>4.9773457668194521E-2</v>
      </c>
      <c r="AQ23" s="2">
        <f t="shared" si="21"/>
        <v>3.4330286168521518E-2</v>
      </c>
      <c r="AR23" s="2">
        <f t="shared" si="22"/>
        <v>6.7241896349608865E-2</v>
      </c>
      <c r="AS23" s="2">
        <f t="shared" si="23"/>
        <v>1.0749426845912957E-2</v>
      </c>
      <c r="AT23" s="2">
        <f t="shared" si="24"/>
        <v>-1.0171554422162998E-2</v>
      </c>
      <c r="AU23" s="2">
        <f t="shared" si="25"/>
        <v>2.7017186134576265E-2</v>
      </c>
      <c r="AV23" s="2">
        <f t="shared" si="26"/>
        <v>2.5832905208262424E-2</v>
      </c>
      <c r="AW23" s="2">
        <f t="shared" si="27"/>
        <v>5.0635106729842061E-2</v>
      </c>
      <c r="AX23" s="2">
        <f t="shared" si="28"/>
        <v>6.3151115657082313E-2</v>
      </c>
      <c r="AY23" s="2">
        <f t="shared" si="29"/>
        <v>6.071003307607481E-2</v>
      </c>
      <c r="AZ23" s="2">
        <f t="shared" si="30"/>
        <v>6.0597689603214544E-2</v>
      </c>
      <c r="BA23" s="2">
        <f t="shared" si="31"/>
        <v>1.0996261271167818E-2</v>
      </c>
      <c r="BB23" s="2">
        <f t="shared" si="32"/>
        <v>7.3242578504833178E-2</v>
      </c>
      <c r="BC23" s="2">
        <f t="shared" si="33"/>
        <v>5.3731836802175081E-2</v>
      </c>
      <c r="BD23" s="2">
        <f t="shared" si="4"/>
        <v>5.6861764215441202E-2</v>
      </c>
      <c r="BE23" s="2">
        <f t="shared" si="5"/>
        <v>4.8287818514138214E-2</v>
      </c>
      <c r="BF23" s="2">
        <f t="shared" si="6"/>
        <v>0.12181903018556395</v>
      </c>
      <c r="BG23" s="2">
        <f t="shared" si="7"/>
        <v>4.6622966572860136E-2</v>
      </c>
      <c r="BH23" s="2">
        <f t="shared" si="8"/>
        <v>3.0555358823112888E-2</v>
      </c>
      <c r="BI23" s="2">
        <f t="shared" si="9"/>
        <v>8.6602535846707074E-3</v>
      </c>
      <c r="BJ23" s="2">
        <f t="shared" si="10"/>
        <v>8.3061889250814369E-2</v>
      </c>
      <c r="BK23" s="2">
        <f t="shared" si="11"/>
        <v>9.1216060480339145E-2</v>
      </c>
      <c r="BL23" s="2">
        <f t="shared" si="12"/>
        <v>5.8897806313536583E-2</v>
      </c>
      <c r="BM23" s="2">
        <f t="shared" si="13"/>
        <v>5.2927531303513575E-2</v>
      </c>
      <c r="BN23" s="2">
        <f t="shared" si="14"/>
        <v>0.11529114870548662</v>
      </c>
      <c r="BO23" s="2">
        <f t="shared" si="15"/>
        <v>0.12348835473275588</v>
      </c>
      <c r="BP23" s="2">
        <f t="shared" si="16"/>
        <v>6.0784722028588201E-2</v>
      </c>
      <c r="BQ23" s="2">
        <f t="shared" si="17"/>
        <v>-2.0203494869202254E-2</v>
      </c>
      <c r="BR23" s="2">
        <f t="shared" si="18"/>
        <v>2.3339774372796995E-3</v>
      </c>
    </row>
    <row r="24" spans="1:70" hidden="1" x14ac:dyDescent="0.35">
      <c r="A24" s="17">
        <v>38291</v>
      </c>
      <c r="B24" s="15">
        <v>4.3</v>
      </c>
      <c r="C24" s="15">
        <f t="shared" si="1"/>
        <v>-0.90000000000000036</v>
      </c>
      <c r="D24" s="18">
        <f>VLOOKUP(A24,日度数据!$A$4:$F$4613,5,TRUE)</f>
        <v>0</v>
      </c>
      <c r="E24" s="18">
        <f>VLOOKUP(A24,日度数据!$A$4:$F$4613,6,TRUE)</f>
        <v>0</v>
      </c>
      <c r="F24" s="18">
        <f t="shared" si="2"/>
        <v>3</v>
      </c>
      <c r="H24" s="7">
        <v>169.1</v>
      </c>
      <c r="I24" s="7">
        <v>805.4</v>
      </c>
      <c r="J24" s="7">
        <v>744.72</v>
      </c>
      <c r="K24" s="7">
        <v>588.36</v>
      </c>
      <c r="L24" s="7">
        <v>777.29</v>
      </c>
      <c r="M24" s="7">
        <v>1035.3900000000001</v>
      </c>
      <c r="N24" s="7">
        <v>614.11</v>
      </c>
      <c r="O24" s="7">
        <v>543.26</v>
      </c>
      <c r="P24" s="7">
        <v>1009.03</v>
      </c>
      <c r="Q24" s="7">
        <v>1622.23</v>
      </c>
      <c r="R24" s="7">
        <v>801.09</v>
      </c>
      <c r="S24" s="7">
        <v>1212.43</v>
      </c>
      <c r="T24" s="7">
        <v>808.6</v>
      </c>
      <c r="U24" s="7">
        <v>303.11</v>
      </c>
      <c r="V24" s="7">
        <v>713.19</v>
      </c>
      <c r="W24" s="7">
        <v>521.76</v>
      </c>
      <c r="X24" s="7">
        <v>240.94</v>
      </c>
      <c r="Y24" s="7">
        <v>744.87</v>
      </c>
      <c r="Z24" s="7">
        <v>906.27</v>
      </c>
      <c r="AA24" s="7">
        <v>559.78</v>
      </c>
      <c r="AB24" s="7">
        <v>838.24</v>
      </c>
      <c r="AC24" s="7">
        <v>758.16</v>
      </c>
      <c r="AD24" s="7">
        <v>1363.7</v>
      </c>
      <c r="AE24" s="7">
        <v>869.29</v>
      </c>
      <c r="AF24" s="7">
        <v>927.81</v>
      </c>
      <c r="AG24" s="7">
        <v>788.06</v>
      </c>
      <c r="AH24" s="7">
        <v>237.01</v>
      </c>
      <c r="AI24" s="7">
        <v>608.53</v>
      </c>
      <c r="AJ24" s="7">
        <v>1032.2008000000001</v>
      </c>
      <c r="AK24" s="7">
        <v>890.26670000000001</v>
      </c>
      <c r="AL24" s="7">
        <v>105.6631</v>
      </c>
      <c r="AN24" s="2">
        <f t="shared" si="3"/>
        <v>-0.10685047271959025</v>
      </c>
      <c r="AO24" s="2">
        <f t="shared" si="19"/>
        <v>-5.5869458185825116E-2</v>
      </c>
      <c r="AP24" s="2">
        <f t="shared" si="20"/>
        <v>-6.5631155665407781E-2</v>
      </c>
      <c r="AQ24" s="2">
        <f t="shared" si="21"/>
        <v>-5.7975887410538496E-2</v>
      </c>
      <c r="AR24" s="2">
        <f t="shared" si="22"/>
        <v>-7.2290695446709519E-3</v>
      </c>
      <c r="AS24" s="2">
        <f t="shared" si="23"/>
        <v>-8.6184071171361842E-2</v>
      </c>
      <c r="AT24" s="2">
        <f t="shared" si="24"/>
        <v>-0.10104810141405862</v>
      </c>
      <c r="AU24" s="2">
        <f t="shared" si="25"/>
        <v>-3.6977947954335955E-2</v>
      </c>
      <c r="AV24" s="2">
        <f t="shared" si="26"/>
        <v>-4.6537778281740216E-2</v>
      </c>
      <c r="AW24" s="2">
        <f t="shared" si="27"/>
        <v>7.1146532143045782E-2</v>
      </c>
      <c r="AX24" s="2">
        <f t="shared" si="28"/>
        <v>-4.8496294184720568E-2</v>
      </c>
      <c r="AY24" s="2">
        <f t="shared" si="29"/>
        <v>8.1907232782851835E-3</v>
      </c>
      <c r="AZ24" s="2">
        <f t="shared" si="30"/>
        <v>-4.2691733952122668E-2</v>
      </c>
      <c r="BA24" s="2">
        <f t="shared" si="31"/>
        <v>-5.8050281239317547E-2</v>
      </c>
      <c r="BB24" s="2">
        <f t="shared" si="32"/>
        <v>-4.976416979774545E-2</v>
      </c>
      <c r="BC24" s="2">
        <f t="shared" si="33"/>
        <v>-9.0408284229978042E-2</v>
      </c>
      <c r="BD24" s="2">
        <f t="shared" si="4"/>
        <v>-4.9621331650362976E-2</v>
      </c>
      <c r="BE24" s="2">
        <f t="shared" si="5"/>
        <v>-4.5050704478147741E-2</v>
      </c>
      <c r="BF24" s="2">
        <f t="shared" si="6"/>
        <v>-3.3466645336746148E-2</v>
      </c>
      <c r="BG24" s="2">
        <f t="shared" si="7"/>
        <v>-8.2222550128703276E-2</v>
      </c>
      <c r="BH24" s="2">
        <f t="shared" si="8"/>
        <v>-0.17704232404253029</v>
      </c>
      <c r="BI24" s="2">
        <f t="shared" si="9"/>
        <v>-2.552633608390531E-2</v>
      </c>
      <c r="BJ24" s="2">
        <f t="shared" si="10"/>
        <v>-0.10058039836433186</v>
      </c>
      <c r="BK24" s="2">
        <f t="shared" si="11"/>
        <v>-8.1933105917391003E-2</v>
      </c>
      <c r="BL24" s="2">
        <f t="shared" si="12"/>
        <v>-6.2382521171453376E-2</v>
      </c>
      <c r="BM24" s="2">
        <f t="shared" si="13"/>
        <v>-9.1018143649722716E-2</v>
      </c>
      <c r="BN24" s="2">
        <f t="shared" si="14"/>
        <v>-6.871988267337148E-3</v>
      </c>
      <c r="BO24" s="2">
        <f t="shared" si="15"/>
        <v>1.0830384877327681E-2</v>
      </c>
      <c r="BP24" s="2">
        <f t="shared" si="16"/>
        <v>-3.7875176658172527E-2</v>
      </c>
      <c r="BQ24" s="2">
        <f t="shared" si="17"/>
        <v>-3.5258957537886215E-2</v>
      </c>
      <c r="BR24" s="2">
        <f t="shared" si="18"/>
        <v>-1.0691447029633538E-2</v>
      </c>
    </row>
    <row r="25" spans="1:70" x14ac:dyDescent="0.35">
      <c r="A25" s="17">
        <v>38321</v>
      </c>
      <c r="B25" s="15">
        <v>2.8</v>
      </c>
      <c r="C25" s="15">
        <f t="shared" si="1"/>
        <v>-1.5</v>
      </c>
      <c r="D25" s="18">
        <f>VLOOKUP(A25,日度数据!$A$4:$F$4613,5,TRUE)</f>
        <v>1</v>
      </c>
      <c r="E25" s="18">
        <f>VLOOKUP(A25,日度数据!$A$4:$F$4613,6,TRUE)</f>
        <v>1</v>
      </c>
      <c r="F25" s="18">
        <f t="shared" si="2"/>
        <v>1</v>
      </c>
      <c r="H25" s="7">
        <v>179.28</v>
      </c>
      <c r="I25" s="7">
        <v>837.12</v>
      </c>
      <c r="J25" s="7">
        <v>757.86</v>
      </c>
      <c r="K25" s="7">
        <v>623.30999999999995</v>
      </c>
      <c r="L25" s="7">
        <v>822.72</v>
      </c>
      <c r="M25" s="7">
        <v>1061.82</v>
      </c>
      <c r="N25" s="7">
        <v>603.87</v>
      </c>
      <c r="O25" s="7">
        <v>546.61</v>
      </c>
      <c r="P25" s="7">
        <v>1020.08</v>
      </c>
      <c r="Q25" s="7">
        <v>1626.93</v>
      </c>
      <c r="R25" s="7">
        <v>832.19</v>
      </c>
      <c r="S25" s="7">
        <v>1236.1300000000001</v>
      </c>
      <c r="T25" s="7">
        <v>822.3</v>
      </c>
      <c r="U25" s="7">
        <v>323.02999999999997</v>
      </c>
      <c r="V25" s="7">
        <v>744.09</v>
      </c>
      <c r="W25" s="7">
        <v>537.4</v>
      </c>
      <c r="X25" s="7">
        <v>249.88</v>
      </c>
      <c r="Y25" s="7">
        <v>774.1</v>
      </c>
      <c r="Z25" s="7">
        <v>900.71</v>
      </c>
      <c r="AA25" s="7">
        <v>581.36</v>
      </c>
      <c r="AB25" s="7">
        <v>850.47</v>
      </c>
      <c r="AC25" s="7">
        <v>762.6</v>
      </c>
      <c r="AD25" s="7">
        <v>1391.89</v>
      </c>
      <c r="AE25" s="7">
        <v>893.46</v>
      </c>
      <c r="AF25" s="7">
        <v>950.09</v>
      </c>
      <c r="AG25" s="7">
        <v>795.55</v>
      </c>
      <c r="AH25" s="7">
        <v>248.14</v>
      </c>
      <c r="AI25" s="7">
        <v>626.20000000000005</v>
      </c>
      <c r="AJ25" s="7">
        <v>1077.4395</v>
      </c>
      <c r="AK25" s="7">
        <v>894.63940000000002</v>
      </c>
      <c r="AL25" s="7">
        <v>106.0493</v>
      </c>
      <c r="AN25" s="2">
        <f t="shared" si="3"/>
        <v>6.0201064458900166E-2</v>
      </c>
      <c r="AO25" s="2">
        <f t="shared" si="19"/>
        <v>3.9384156940650561E-2</v>
      </c>
      <c r="AP25" s="2">
        <f t="shared" si="20"/>
        <v>1.7644215275539832E-2</v>
      </c>
      <c r="AQ25" s="2">
        <f t="shared" si="21"/>
        <v>5.9402406689781584E-2</v>
      </c>
      <c r="AR25" s="2">
        <f t="shared" si="22"/>
        <v>5.8446654401832054E-2</v>
      </c>
      <c r="AS25" s="2">
        <f t="shared" si="23"/>
        <v>2.5526613160258282E-2</v>
      </c>
      <c r="AT25" s="2">
        <f t="shared" si="24"/>
        <v>-1.6674537135040968E-2</v>
      </c>
      <c r="AU25" s="2">
        <f t="shared" si="25"/>
        <v>6.1664764569451247E-3</v>
      </c>
      <c r="AV25" s="2">
        <f t="shared" si="26"/>
        <v>1.0951111463484819E-2</v>
      </c>
      <c r="AW25" s="2">
        <f t="shared" si="27"/>
        <v>2.8972463830652107E-3</v>
      </c>
      <c r="AX25" s="2">
        <f t="shared" si="28"/>
        <v>3.8822104882098252E-2</v>
      </c>
      <c r="AY25" s="2">
        <f t="shared" si="29"/>
        <v>1.9547520269211471E-2</v>
      </c>
      <c r="AZ25" s="2">
        <f t="shared" si="30"/>
        <v>1.6942864209745112E-2</v>
      </c>
      <c r="BA25" s="2">
        <f t="shared" si="31"/>
        <v>6.5718715977697739E-2</v>
      </c>
      <c r="BB25" s="2">
        <f t="shared" si="32"/>
        <v>4.3326462793925824E-2</v>
      </c>
      <c r="BC25" s="2">
        <f t="shared" si="33"/>
        <v>2.9975467647960663E-2</v>
      </c>
      <c r="BD25" s="2">
        <f t="shared" si="4"/>
        <v>3.7104673362662988E-2</v>
      </c>
      <c r="BE25" s="2">
        <f t="shared" si="5"/>
        <v>3.9241746882006323E-2</v>
      </c>
      <c r="BF25" s="2">
        <f t="shared" si="6"/>
        <v>-6.1350370198726134E-3</v>
      </c>
      <c r="BG25" s="2">
        <f t="shared" si="7"/>
        <v>3.8550859266140325E-2</v>
      </c>
      <c r="BH25" s="2">
        <f t="shared" si="8"/>
        <v>1.4590093529299519E-2</v>
      </c>
      <c r="BI25" s="2">
        <f t="shared" si="9"/>
        <v>5.8562836340614322E-3</v>
      </c>
      <c r="BJ25" s="2">
        <f t="shared" si="10"/>
        <v>2.0671701987240665E-2</v>
      </c>
      <c r="BK25" s="2">
        <f t="shared" si="11"/>
        <v>2.7804300060969345E-2</v>
      </c>
      <c r="BL25" s="2">
        <f t="shared" si="12"/>
        <v>2.4013537254394812E-2</v>
      </c>
      <c r="BM25" s="2">
        <f t="shared" si="13"/>
        <v>9.5043524604725427E-3</v>
      </c>
      <c r="BN25" s="2">
        <f t="shared" si="14"/>
        <v>4.6960043880005076E-2</v>
      </c>
      <c r="BO25" s="2">
        <f t="shared" si="15"/>
        <v>2.9037187977585477E-2</v>
      </c>
      <c r="BP25" s="2">
        <f t="shared" si="16"/>
        <v>4.3827421951232681E-2</v>
      </c>
      <c r="BQ25" s="2">
        <f t="shared" si="17"/>
        <v>4.9116742207699904E-3</v>
      </c>
      <c r="BR25" s="2">
        <f t="shared" si="18"/>
        <v>3.6550129610053439E-3</v>
      </c>
    </row>
    <row r="26" spans="1:70" hidden="1" x14ac:dyDescent="0.35">
      <c r="A26" s="17">
        <v>38352</v>
      </c>
      <c r="B26" s="15">
        <v>2.4</v>
      </c>
      <c r="C26" s="15">
        <f t="shared" si="1"/>
        <v>-0.39999999999999991</v>
      </c>
      <c r="D26" s="18">
        <f>VLOOKUP(A26,日度数据!$A$4:$F$4613,5,TRUE)</f>
        <v>0</v>
      </c>
      <c r="E26" s="18">
        <f>VLOOKUP(A26,日度数据!$A$4:$F$4613,6,TRUE)</f>
        <v>1</v>
      </c>
      <c r="F26" s="18">
        <f t="shared" si="2"/>
        <v>2</v>
      </c>
      <c r="H26" s="7">
        <v>166.7</v>
      </c>
      <c r="I26" s="7">
        <v>769.18</v>
      </c>
      <c r="J26" s="7">
        <v>717.69</v>
      </c>
      <c r="K26" s="7">
        <v>557.98</v>
      </c>
      <c r="L26" s="7">
        <v>733.35</v>
      </c>
      <c r="M26" s="7">
        <v>954.93</v>
      </c>
      <c r="N26" s="7">
        <v>575.86</v>
      </c>
      <c r="O26" s="7">
        <v>473.43</v>
      </c>
      <c r="P26" s="7">
        <v>935.79</v>
      </c>
      <c r="Q26" s="7">
        <v>1480.57</v>
      </c>
      <c r="R26" s="7">
        <v>774.79</v>
      </c>
      <c r="S26" s="7">
        <v>1192.94</v>
      </c>
      <c r="T26" s="7">
        <v>765.82</v>
      </c>
      <c r="U26" s="7">
        <v>289.68</v>
      </c>
      <c r="V26" s="7">
        <v>687.13</v>
      </c>
      <c r="W26" s="7">
        <v>491.1</v>
      </c>
      <c r="X26" s="7">
        <v>223.05</v>
      </c>
      <c r="Y26" s="7">
        <v>729.42</v>
      </c>
      <c r="Z26" s="7">
        <v>849.84</v>
      </c>
      <c r="AA26" s="7">
        <v>545.29999999999995</v>
      </c>
      <c r="AB26" s="7">
        <v>772.99</v>
      </c>
      <c r="AC26" s="7">
        <v>745.41</v>
      </c>
      <c r="AD26" s="7">
        <v>1401.72</v>
      </c>
      <c r="AE26" s="7">
        <v>818.45</v>
      </c>
      <c r="AF26" s="7">
        <v>874.75</v>
      </c>
      <c r="AG26" s="7">
        <v>731.97</v>
      </c>
      <c r="AH26" s="7">
        <v>246.26</v>
      </c>
      <c r="AI26" s="7">
        <v>575.53</v>
      </c>
      <c r="AJ26" s="7">
        <v>1083.1306</v>
      </c>
      <c r="AK26" s="7">
        <v>887.30039999999997</v>
      </c>
      <c r="AL26" s="7">
        <v>106.2847</v>
      </c>
      <c r="AN26" s="2">
        <f t="shared" si="3"/>
        <v>-7.0169567157518986E-2</v>
      </c>
      <c r="AO26" s="2">
        <f t="shared" si="19"/>
        <v>-8.1159212538226333E-2</v>
      </c>
      <c r="AP26" s="2">
        <f t="shared" si="20"/>
        <v>-5.3004512706832374E-2</v>
      </c>
      <c r="AQ26" s="2">
        <f t="shared" si="21"/>
        <v>-0.10481141005278261</v>
      </c>
      <c r="AR26" s="2">
        <f t="shared" si="22"/>
        <v>-0.10862747957993002</v>
      </c>
      <c r="AS26" s="2">
        <f t="shared" si="23"/>
        <v>-0.10066677968017179</v>
      </c>
      <c r="AT26" s="2">
        <f t="shared" si="24"/>
        <v>-4.6384155530163729E-2</v>
      </c>
      <c r="AU26" s="2">
        <f t="shared" si="25"/>
        <v>-0.13387973143557563</v>
      </c>
      <c r="AV26" s="2">
        <f t="shared" si="26"/>
        <v>-8.2630774056936751E-2</v>
      </c>
      <c r="AW26" s="2">
        <f t="shared" si="27"/>
        <v>-8.9960846502308067E-2</v>
      </c>
      <c r="AX26" s="2">
        <f t="shared" si="28"/>
        <v>-6.8974633196746016E-2</v>
      </c>
      <c r="AY26" s="2">
        <f t="shared" si="29"/>
        <v>-3.4939690809219104E-2</v>
      </c>
      <c r="AZ26" s="2">
        <f t="shared" si="30"/>
        <v>-6.8685394624832696E-2</v>
      </c>
      <c r="BA26" s="2">
        <f t="shared" si="31"/>
        <v>-0.10324118502925417</v>
      </c>
      <c r="BB26" s="2">
        <f t="shared" si="32"/>
        <v>-7.6549879718851299E-2</v>
      </c>
      <c r="BC26" s="2">
        <f t="shared" si="33"/>
        <v>-8.6155563825828008E-2</v>
      </c>
      <c r="BD26" s="2">
        <f t="shared" si="4"/>
        <v>-0.10737153833840241</v>
      </c>
      <c r="BE26" s="2">
        <f t="shared" si="5"/>
        <v>-5.7718641002454496E-2</v>
      </c>
      <c r="BF26" s="2">
        <f t="shared" si="6"/>
        <v>-5.6477667617768179E-2</v>
      </c>
      <c r="BG26" s="2">
        <f t="shared" si="7"/>
        <v>-6.2026971239851458E-2</v>
      </c>
      <c r="BH26" s="2">
        <f t="shared" si="8"/>
        <v>-9.1102566815995933E-2</v>
      </c>
      <c r="BI26" s="2">
        <f t="shared" si="9"/>
        <v>-2.254130605822191E-2</v>
      </c>
      <c r="BJ26" s="2">
        <f t="shared" si="10"/>
        <v>7.0623396963840346E-3</v>
      </c>
      <c r="BK26" s="2">
        <f t="shared" si="11"/>
        <v>-8.395451391220643E-2</v>
      </c>
      <c r="BL26" s="2">
        <f t="shared" si="12"/>
        <v>-7.9297750739403705E-2</v>
      </c>
      <c r="BM26" s="2">
        <f t="shared" si="13"/>
        <v>-7.9919552510841485E-2</v>
      </c>
      <c r="BN26" s="2">
        <f t="shared" si="14"/>
        <v>-7.5763681792536675E-3</v>
      </c>
      <c r="BO26" s="2">
        <f t="shared" si="15"/>
        <v>-8.0916640051101996E-2</v>
      </c>
      <c r="BP26" s="2">
        <f t="shared" si="16"/>
        <v>5.2820599207659136E-3</v>
      </c>
      <c r="BQ26" s="2">
        <f t="shared" si="17"/>
        <v>-8.2033051528918044E-3</v>
      </c>
      <c r="BR26" s="2">
        <f t="shared" si="18"/>
        <v>2.2197223366868801E-3</v>
      </c>
    </row>
    <row r="27" spans="1:70" hidden="1" x14ac:dyDescent="0.35">
      <c r="A27" s="17">
        <v>38383</v>
      </c>
      <c r="B27" s="15">
        <v>1.9</v>
      </c>
      <c r="C27" s="15">
        <f t="shared" si="1"/>
        <v>-0.5</v>
      </c>
      <c r="D27" s="18">
        <f>VLOOKUP(A27,日度数据!$A$4:$F$4613,5,TRUE)</f>
        <v>0</v>
      </c>
      <c r="E27" s="18">
        <f>VLOOKUP(A27,日度数据!$A$4:$F$4613,6,TRUE)</f>
        <v>0</v>
      </c>
      <c r="F27" s="18">
        <f t="shared" si="2"/>
        <v>3</v>
      </c>
      <c r="H27" s="7">
        <v>146.82</v>
      </c>
      <c r="I27" s="7">
        <v>757.58</v>
      </c>
      <c r="J27" s="7">
        <v>718.6</v>
      </c>
      <c r="K27" s="7">
        <v>537.49</v>
      </c>
      <c r="L27" s="7">
        <v>671.35</v>
      </c>
      <c r="M27" s="7">
        <v>887.83</v>
      </c>
      <c r="N27" s="7">
        <v>566.62</v>
      </c>
      <c r="O27" s="7">
        <v>449.35</v>
      </c>
      <c r="P27" s="7">
        <v>856.51</v>
      </c>
      <c r="Q27" s="7">
        <v>1341.79</v>
      </c>
      <c r="R27" s="7">
        <v>723.44</v>
      </c>
      <c r="S27" s="7">
        <v>1136.21</v>
      </c>
      <c r="T27" s="7">
        <v>723.51</v>
      </c>
      <c r="U27" s="7">
        <v>248.27</v>
      </c>
      <c r="V27" s="7">
        <v>630.49</v>
      </c>
      <c r="W27" s="7">
        <v>448.15</v>
      </c>
      <c r="X27" s="7">
        <v>206.74</v>
      </c>
      <c r="Y27" s="7">
        <v>646.77</v>
      </c>
      <c r="Z27" s="7">
        <v>837.14</v>
      </c>
      <c r="AA27" s="7">
        <v>507.91</v>
      </c>
      <c r="AB27" s="7">
        <v>743.33</v>
      </c>
      <c r="AC27" s="7">
        <v>746.56</v>
      </c>
      <c r="AD27" s="7">
        <v>1385.38</v>
      </c>
      <c r="AE27" s="7">
        <v>759.49</v>
      </c>
      <c r="AF27" s="7">
        <v>794.23</v>
      </c>
      <c r="AG27" s="7">
        <v>666.59</v>
      </c>
      <c r="AH27" s="7">
        <v>231.87</v>
      </c>
      <c r="AI27" s="7">
        <v>519.15</v>
      </c>
      <c r="AJ27" s="7">
        <v>1100.2268999999999</v>
      </c>
      <c r="AK27" s="7">
        <v>863.34299999999996</v>
      </c>
      <c r="AL27" s="7">
        <v>107.2848</v>
      </c>
      <c r="AN27" s="2">
        <f t="shared" si="3"/>
        <v>-0.11925614877024593</v>
      </c>
      <c r="AO27" s="2">
        <f t="shared" si="19"/>
        <v>-1.5080995345692738E-2</v>
      </c>
      <c r="AP27" s="2">
        <f t="shared" si="20"/>
        <v>1.2679569173319472E-3</v>
      </c>
      <c r="AQ27" s="2">
        <f t="shared" si="21"/>
        <v>-3.6721746299150482E-2</v>
      </c>
      <c r="AR27" s="2">
        <f t="shared" si="22"/>
        <v>-8.4543533101520407E-2</v>
      </c>
      <c r="AS27" s="2">
        <f t="shared" si="23"/>
        <v>-7.0266930560355156E-2</v>
      </c>
      <c r="AT27" s="2">
        <f t="shared" si="24"/>
        <v>-1.6045566630778385E-2</v>
      </c>
      <c r="AU27" s="2">
        <f t="shared" si="25"/>
        <v>-5.0862851952770183E-2</v>
      </c>
      <c r="AV27" s="2">
        <f t="shared" si="26"/>
        <v>-8.4719862362282128E-2</v>
      </c>
      <c r="AW27" s="2">
        <f t="shared" si="27"/>
        <v>-9.3734169948060497E-2</v>
      </c>
      <c r="AX27" s="2">
        <f t="shared" si="28"/>
        <v>-6.6276023180474541E-2</v>
      </c>
      <c r="AY27" s="2">
        <f t="shared" si="29"/>
        <v>-4.7554780626016369E-2</v>
      </c>
      <c r="AZ27" s="2">
        <f t="shared" si="30"/>
        <v>-5.5247969496748706E-2</v>
      </c>
      <c r="BA27" s="2">
        <f t="shared" si="31"/>
        <v>-0.14295084230875443</v>
      </c>
      <c r="BB27" s="2">
        <f t="shared" si="32"/>
        <v>-8.2429816774118425E-2</v>
      </c>
      <c r="BC27" s="2">
        <f t="shared" si="33"/>
        <v>-8.7456729790266863E-2</v>
      </c>
      <c r="BD27" s="2">
        <f t="shared" si="4"/>
        <v>-7.3122618247029814E-2</v>
      </c>
      <c r="BE27" s="2">
        <f t="shared" si="5"/>
        <v>-0.11330920457349669</v>
      </c>
      <c r="BF27" s="2">
        <f t="shared" si="6"/>
        <v>-1.4943989456838946E-2</v>
      </c>
      <c r="BG27" s="2">
        <f t="shared" si="7"/>
        <v>-6.8567760865578475E-2</v>
      </c>
      <c r="BH27" s="2">
        <f t="shared" si="8"/>
        <v>-3.8370483447392578E-2</v>
      </c>
      <c r="BI27" s="2">
        <f t="shared" si="9"/>
        <v>1.5427751170495885E-3</v>
      </c>
      <c r="BJ27" s="2">
        <f t="shared" si="10"/>
        <v>-1.1657106982849608E-2</v>
      </c>
      <c r="BK27" s="2">
        <f t="shared" si="11"/>
        <v>-7.2038609566864253E-2</v>
      </c>
      <c r="BL27" s="2">
        <f t="shared" si="12"/>
        <v>-9.2049156901972018E-2</v>
      </c>
      <c r="BM27" s="2">
        <f t="shared" si="13"/>
        <v>-8.9320600571061615E-2</v>
      </c>
      <c r="BN27" s="2">
        <f t="shared" si="14"/>
        <v>-5.8434175261918297E-2</v>
      </c>
      <c r="BO27" s="2">
        <f t="shared" si="15"/>
        <v>-9.7961878616231957E-2</v>
      </c>
      <c r="BP27" s="2">
        <f t="shared" si="16"/>
        <v>1.5784153822262947E-2</v>
      </c>
      <c r="BQ27" s="2">
        <f t="shared" si="17"/>
        <v>-2.7000325932457603E-2</v>
      </c>
      <c r="BR27" s="2">
        <f t="shared" si="18"/>
        <v>9.4096328069797064E-3</v>
      </c>
    </row>
    <row r="28" spans="1:70" hidden="1" x14ac:dyDescent="0.35">
      <c r="A28" s="17">
        <v>38411</v>
      </c>
      <c r="B28" s="15">
        <v>3.9</v>
      </c>
      <c r="C28" s="15">
        <f t="shared" si="1"/>
        <v>2</v>
      </c>
      <c r="D28" s="18">
        <f>VLOOKUP(A28,日度数据!$A$4:$F$4613,5,TRUE)</f>
        <v>0</v>
      </c>
      <c r="E28" s="18">
        <f>VLOOKUP(A28,日度数据!$A$4:$F$4613,6,TRUE)</f>
        <v>0</v>
      </c>
      <c r="F28" s="18">
        <f t="shared" si="2"/>
        <v>3</v>
      </c>
      <c r="H28" s="7">
        <v>165.05</v>
      </c>
      <c r="I28" s="7">
        <v>839.53</v>
      </c>
      <c r="J28" s="7">
        <v>766.47</v>
      </c>
      <c r="K28" s="7">
        <v>593.28</v>
      </c>
      <c r="L28" s="7">
        <v>748.86</v>
      </c>
      <c r="M28" s="7">
        <v>974.65</v>
      </c>
      <c r="N28" s="7">
        <v>602.79999999999995</v>
      </c>
      <c r="O28" s="7">
        <v>490.99</v>
      </c>
      <c r="P28" s="7">
        <v>923.95</v>
      </c>
      <c r="Q28" s="7">
        <v>1531.67</v>
      </c>
      <c r="R28" s="7">
        <v>783.19</v>
      </c>
      <c r="S28" s="7">
        <v>1216.25</v>
      </c>
      <c r="T28" s="7">
        <v>792.26</v>
      </c>
      <c r="U28" s="7">
        <v>288.14</v>
      </c>
      <c r="V28" s="7">
        <v>672.89</v>
      </c>
      <c r="W28" s="7">
        <v>496.23</v>
      </c>
      <c r="X28" s="7">
        <v>230.08</v>
      </c>
      <c r="Y28" s="7">
        <v>724.28</v>
      </c>
      <c r="Z28" s="7">
        <v>907.31</v>
      </c>
      <c r="AA28" s="7">
        <v>561.79999999999995</v>
      </c>
      <c r="AB28" s="7">
        <v>821.44</v>
      </c>
      <c r="AC28" s="7">
        <v>801.75</v>
      </c>
      <c r="AD28" s="7">
        <v>1504.84</v>
      </c>
      <c r="AE28" s="7">
        <v>868.21</v>
      </c>
      <c r="AF28" s="7">
        <v>888.43</v>
      </c>
      <c r="AG28" s="7">
        <v>740.13</v>
      </c>
      <c r="AH28" s="7">
        <v>257.7</v>
      </c>
      <c r="AI28" s="7">
        <v>586.16999999999996</v>
      </c>
      <c r="AJ28" s="7">
        <v>1157.3074999999999</v>
      </c>
      <c r="AK28" s="7">
        <v>939.53729999999996</v>
      </c>
      <c r="AL28" s="7">
        <v>107.908</v>
      </c>
      <c r="AN28" s="2">
        <f t="shared" si="3"/>
        <v>0.12416564500749239</v>
      </c>
      <c r="AO28" s="2">
        <f t="shared" si="19"/>
        <v>0.10817339422899219</v>
      </c>
      <c r="AP28" s="2">
        <f t="shared" si="20"/>
        <v>6.6615641525187952E-2</v>
      </c>
      <c r="AQ28" s="2">
        <f t="shared" si="21"/>
        <v>0.10379727994939425</v>
      </c>
      <c r="AR28" s="2">
        <f t="shared" si="22"/>
        <v>0.11545393609890509</v>
      </c>
      <c r="AS28" s="2">
        <f t="shared" si="23"/>
        <v>9.7788991135690395E-2</v>
      </c>
      <c r="AT28" s="2">
        <f t="shared" si="24"/>
        <v>6.3852317249655677E-2</v>
      </c>
      <c r="AU28" s="2">
        <f t="shared" si="25"/>
        <v>9.2667185935239704E-2</v>
      </c>
      <c r="AV28" s="2">
        <f t="shared" si="26"/>
        <v>7.8738134989667419E-2</v>
      </c>
      <c r="AW28" s="2">
        <f t="shared" si="27"/>
        <v>0.14151245723995576</v>
      </c>
      <c r="AX28" s="2">
        <f t="shared" si="28"/>
        <v>8.2591507243171547E-2</v>
      </c>
      <c r="AY28" s="2">
        <f t="shared" si="29"/>
        <v>7.0444724126701885E-2</v>
      </c>
      <c r="AZ28" s="2">
        <f t="shared" si="30"/>
        <v>9.5022874597448626E-2</v>
      </c>
      <c r="BA28" s="2">
        <f t="shared" si="31"/>
        <v>0.16059129173883258</v>
      </c>
      <c r="BB28" s="2">
        <f t="shared" si="32"/>
        <v>6.7249282304239433E-2</v>
      </c>
      <c r="BC28" s="2">
        <f t="shared" si="33"/>
        <v>0.10728550708468165</v>
      </c>
      <c r="BD28" s="2">
        <f t="shared" si="4"/>
        <v>0.11289542420431453</v>
      </c>
      <c r="BE28" s="2">
        <f t="shared" si="5"/>
        <v>0.11984167478392638</v>
      </c>
      <c r="BF28" s="2">
        <f t="shared" si="6"/>
        <v>8.3821105191485223E-2</v>
      </c>
      <c r="BG28" s="2">
        <f t="shared" si="7"/>
        <v>0.10610147467070918</v>
      </c>
      <c r="BH28" s="2">
        <f t="shared" si="8"/>
        <v>0.10508118870488214</v>
      </c>
      <c r="BI28" s="2">
        <f t="shared" si="9"/>
        <v>7.3925739391341727E-2</v>
      </c>
      <c r="BJ28" s="2">
        <f t="shared" si="10"/>
        <v>8.6229049069569186E-2</v>
      </c>
      <c r="BK28" s="2">
        <f t="shared" si="11"/>
        <v>0.14314869188534418</v>
      </c>
      <c r="BL28" s="2">
        <f t="shared" si="12"/>
        <v>0.11860544174861176</v>
      </c>
      <c r="BM28" s="2">
        <f t="shared" si="13"/>
        <v>0.11032268710901749</v>
      </c>
      <c r="BN28" s="2">
        <f t="shared" si="14"/>
        <v>0.11139862854185534</v>
      </c>
      <c r="BO28" s="2">
        <f t="shared" si="15"/>
        <v>0.12909563709910432</v>
      </c>
      <c r="BP28" s="2">
        <f t="shared" si="16"/>
        <v>5.1880752961048326E-2</v>
      </c>
      <c r="BQ28" s="2">
        <f t="shared" si="17"/>
        <v>8.8254957763021169E-2</v>
      </c>
      <c r="BR28" s="2">
        <f t="shared" si="18"/>
        <v>5.8088377850356032E-3</v>
      </c>
    </row>
    <row r="29" spans="1:70" hidden="1" x14ac:dyDescent="0.35">
      <c r="A29" s="17">
        <v>38442</v>
      </c>
      <c r="B29" s="15">
        <v>2.7</v>
      </c>
      <c r="C29" s="15">
        <f t="shared" si="1"/>
        <v>-1.1999999999999997</v>
      </c>
      <c r="D29" s="18">
        <f>VLOOKUP(A29,日度数据!$A$4:$F$4613,5,TRUE)</f>
        <v>0</v>
      </c>
      <c r="E29" s="18">
        <f>VLOOKUP(A29,日度数据!$A$4:$F$4613,6,TRUE)</f>
        <v>1</v>
      </c>
      <c r="F29" s="18">
        <f t="shared" si="2"/>
        <v>2</v>
      </c>
      <c r="H29" s="7">
        <v>146.78</v>
      </c>
      <c r="I29" s="7">
        <v>776.13</v>
      </c>
      <c r="J29" s="7">
        <v>662.17</v>
      </c>
      <c r="K29" s="7">
        <v>503.38</v>
      </c>
      <c r="L29" s="7">
        <v>628.54</v>
      </c>
      <c r="M29" s="7">
        <v>860.66</v>
      </c>
      <c r="N29" s="7">
        <v>549.96</v>
      </c>
      <c r="O29" s="7">
        <v>424.75</v>
      </c>
      <c r="P29" s="7">
        <v>838.16</v>
      </c>
      <c r="Q29" s="7">
        <v>1371.22</v>
      </c>
      <c r="R29" s="7">
        <v>713.65</v>
      </c>
      <c r="S29" s="7">
        <v>1179.02</v>
      </c>
      <c r="T29" s="7">
        <v>720.18</v>
      </c>
      <c r="U29" s="7">
        <v>232.27</v>
      </c>
      <c r="V29" s="7">
        <v>589.80999999999995</v>
      </c>
      <c r="W29" s="7">
        <v>440.46</v>
      </c>
      <c r="X29" s="7">
        <v>202.64</v>
      </c>
      <c r="Y29" s="7">
        <v>632.11</v>
      </c>
      <c r="Z29" s="7">
        <v>875.06</v>
      </c>
      <c r="AA29" s="7">
        <v>505.18</v>
      </c>
      <c r="AB29" s="7">
        <v>676.69</v>
      </c>
      <c r="AC29" s="7">
        <v>685.8</v>
      </c>
      <c r="AD29" s="7">
        <v>1370.78</v>
      </c>
      <c r="AE29" s="7">
        <v>760.83</v>
      </c>
      <c r="AF29" s="7">
        <v>808.8</v>
      </c>
      <c r="AG29" s="7">
        <v>635.54999999999995</v>
      </c>
      <c r="AH29" s="7">
        <v>217.55</v>
      </c>
      <c r="AI29" s="7">
        <v>497.45</v>
      </c>
      <c r="AJ29" s="7">
        <v>1182.9702</v>
      </c>
      <c r="AK29" s="7">
        <v>996.23900000000003</v>
      </c>
      <c r="AL29" s="7">
        <v>109.8612</v>
      </c>
      <c r="AN29" s="2">
        <f t="shared" si="3"/>
        <v>-0.11069372917297793</v>
      </c>
      <c r="AO29" s="2">
        <f t="shared" si="19"/>
        <v>-7.5518444844138943E-2</v>
      </c>
      <c r="AP29" s="2">
        <f t="shared" si="20"/>
        <v>-0.13607838532493122</v>
      </c>
      <c r="AQ29" s="2">
        <f t="shared" si="21"/>
        <v>-0.15153047464940661</v>
      </c>
      <c r="AR29" s="2">
        <f t="shared" si="22"/>
        <v>-0.16067088641401606</v>
      </c>
      <c r="AS29" s="2">
        <f t="shared" si="23"/>
        <v>-0.11695480428871907</v>
      </c>
      <c r="AT29" s="2">
        <f t="shared" si="24"/>
        <v>-8.7657597876575899E-2</v>
      </c>
      <c r="AU29" s="2">
        <f t="shared" si="25"/>
        <v>-0.13491109798570233</v>
      </c>
      <c r="AV29" s="2">
        <f t="shared" si="26"/>
        <v>-9.2851344769738664E-2</v>
      </c>
      <c r="AW29" s="2">
        <f t="shared" si="27"/>
        <v>-0.10475494068565683</v>
      </c>
      <c r="AX29" s="2">
        <f t="shared" si="28"/>
        <v>-8.8790714896768486E-2</v>
      </c>
      <c r="AY29" s="2">
        <f t="shared" si="29"/>
        <v>-3.0610483042137759E-2</v>
      </c>
      <c r="AZ29" s="2">
        <f t="shared" si="30"/>
        <v>-9.0980233761643992E-2</v>
      </c>
      <c r="BA29" s="2">
        <f t="shared" si="31"/>
        <v>-0.19389879919483577</v>
      </c>
      <c r="BB29" s="2">
        <f t="shared" si="32"/>
        <v>-0.12346743152669837</v>
      </c>
      <c r="BC29" s="2">
        <f t="shared" si="33"/>
        <v>-0.11238740100356692</v>
      </c>
      <c r="BD29" s="2">
        <f t="shared" si="4"/>
        <v>-0.1192628650904034</v>
      </c>
      <c r="BE29" s="2">
        <f t="shared" si="5"/>
        <v>-0.12725741425967851</v>
      </c>
      <c r="BF29" s="2">
        <f t="shared" si="6"/>
        <v>-3.5544631933958626E-2</v>
      </c>
      <c r="BG29" s="2">
        <f t="shared" si="7"/>
        <v>-0.10078319686721249</v>
      </c>
      <c r="BH29" s="2">
        <f t="shared" si="8"/>
        <v>-0.17621493961823143</v>
      </c>
      <c r="BI29" s="2">
        <f t="shared" si="9"/>
        <v>-0.144621141253508</v>
      </c>
      <c r="BJ29" s="2">
        <f t="shared" si="10"/>
        <v>-8.9085882884559098E-2</v>
      </c>
      <c r="BK29" s="2">
        <f t="shared" si="11"/>
        <v>-0.12367975489800853</v>
      </c>
      <c r="BL29" s="2">
        <f t="shared" si="12"/>
        <v>-8.9630021498598667E-2</v>
      </c>
      <c r="BM29" s="2">
        <f t="shared" si="13"/>
        <v>-0.14129950143893644</v>
      </c>
      <c r="BN29" s="2">
        <f t="shared" si="14"/>
        <v>-0.15580131936360098</v>
      </c>
      <c r="BO29" s="2">
        <f t="shared" si="15"/>
        <v>-0.15135540884043874</v>
      </c>
      <c r="BP29" s="2">
        <f t="shared" si="16"/>
        <v>2.2174486901709534E-2</v>
      </c>
      <c r="BQ29" s="2">
        <f t="shared" si="17"/>
        <v>6.0350664098168361E-2</v>
      </c>
      <c r="BR29" s="2">
        <f t="shared" si="18"/>
        <v>1.8100604218408201E-2</v>
      </c>
    </row>
    <row r="30" spans="1:70" hidden="1" x14ac:dyDescent="0.35">
      <c r="A30" s="17">
        <v>38472</v>
      </c>
      <c r="B30" s="15">
        <v>1.8</v>
      </c>
      <c r="C30" s="15">
        <f t="shared" si="1"/>
        <v>-0.90000000000000013</v>
      </c>
      <c r="D30" s="18">
        <f>VLOOKUP(A30,日度数据!$A$4:$F$4613,5,TRUE)</f>
        <v>0</v>
      </c>
      <c r="E30" s="18">
        <f>VLOOKUP(A30,日度数据!$A$4:$F$4613,6,TRUE)</f>
        <v>0</v>
      </c>
      <c r="F30" s="18">
        <f t="shared" si="2"/>
        <v>3</v>
      </c>
      <c r="H30" s="7">
        <v>145.19</v>
      </c>
      <c r="I30" s="7">
        <v>753.72</v>
      </c>
      <c r="J30" s="7">
        <v>637.17999999999995</v>
      </c>
      <c r="K30" s="7">
        <v>473.03</v>
      </c>
      <c r="L30" s="7">
        <v>551.92999999999995</v>
      </c>
      <c r="M30" s="7">
        <v>753.14</v>
      </c>
      <c r="N30" s="7">
        <v>599.59</v>
      </c>
      <c r="O30" s="7">
        <v>432.43</v>
      </c>
      <c r="P30" s="7">
        <v>825.9</v>
      </c>
      <c r="Q30" s="7">
        <v>1361.5</v>
      </c>
      <c r="R30" s="7">
        <v>712.39</v>
      </c>
      <c r="S30" s="7">
        <v>1210.75</v>
      </c>
      <c r="T30" s="7">
        <v>709.31</v>
      </c>
      <c r="U30" s="7">
        <v>269.23</v>
      </c>
      <c r="V30" s="7">
        <v>563.9</v>
      </c>
      <c r="W30" s="7">
        <v>407.24</v>
      </c>
      <c r="X30" s="7">
        <v>194.45</v>
      </c>
      <c r="Y30" s="7">
        <v>600.49</v>
      </c>
      <c r="Z30" s="7">
        <v>899.21</v>
      </c>
      <c r="AA30" s="7">
        <v>488.87</v>
      </c>
      <c r="AB30" s="7">
        <v>631.72</v>
      </c>
      <c r="AC30" s="7">
        <v>634.23</v>
      </c>
      <c r="AD30" s="7">
        <v>1267.4100000000001</v>
      </c>
      <c r="AE30" s="7">
        <v>734.54</v>
      </c>
      <c r="AF30" s="7">
        <v>795.11</v>
      </c>
      <c r="AG30" s="7">
        <v>603.16</v>
      </c>
      <c r="AH30" s="7">
        <v>178.49</v>
      </c>
      <c r="AI30" s="7">
        <v>450.8</v>
      </c>
      <c r="AJ30" s="7">
        <v>1186.7251000000001</v>
      </c>
      <c r="AK30" s="7">
        <v>961.40520000000004</v>
      </c>
      <c r="AL30" s="7">
        <v>111.292</v>
      </c>
      <c r="AN30" s="2">
        <f t="shared" si="3"/>
        <v>-1.0832538492982713E-2</v>
      </c>
      <c r="AO30" s="2">
        <f t="shared" si="19"/>
        <v>-2.8874028835375487E-2</v>
      </c>
      <c r="AP30" s="2">
        <f t="shared" si="20"/>
        <v>-3.7739553286920247E-2</v>
      </c>
      <c r="AQ30" s="2">
        <f t="shared" si="21"/>
        <v>-6.0292423219039382E-2</v>
      </c>
      <c r="AR30" s="2">
        <f t="shared" si="22"/>
        <v>-0.12188563973653233</v>
      </c>
      <c r="AS30" s="2">
        <f t="shared" si="23"/>
        <v>-0.12492738131201631</v>
      </c>
      <c r="AT30" s="2">
        <f t="shared" si="24"/>
        <v>9.0242926758309583E-2</v>
      </c>
      <c r="AU30" s="2">
        <f t="shared" si="25"/>
        <v>1.8081224249558492E-2</v>
      </c>
      <c r="AV30" s="2">
        <f t="shared" si="26"/>
        <v>-1.462727880118353E-2</v>
      </c>
      <c r="AW30" s="2">
        <f t="shared" si="27"/>
        <v>-7.0885780545791865E-3</v>
      </c>
      <c r="AX30" s="2">
        <f t="shared" si="28"/>
        <v>-1.7655713585090771E-3</v>
      </c>
      <c r="AY30" s="2">
        <f t="shared" si="29"/>
        <v>2.6912181303116123E-2</v>
      </c>
      <c r="AZ30" s="2">
        <f t="shared" si="30"/>
        <v>-1.5093448860007186E-2</v>
      </c>
      <c r="BA30" s="2">
        <f t="shared" si="31"/>
        <v>0.15912515606836863</v>
      </c>
      <c r="BB30" s="2">
        <f t="shared" si="32"/>
        <v>-4.3929400993540257E-2</v>
      </c>
      <c r="BC30" s="2">
        <f t="shared" si="33"/>
        <v>-7.5421150615265775E-2</v>
      </c>
      <c r="BD30" s="2">
        <f t="shared" si="4"/>
        <v>-4.0416502171338298E-2</v>
      </c>
      <c r="BE30" s="2">
        <f t="shared" si="5"/>
        <v>-5.0022939045419323E-2</v>
      </c>
      <c r="BF30" s="2">
        <f t="shared" si="6"/>
        <v>2.7598107558338913E-2</v>
      </c>
      <c r="BG30" s="2">
        <f t="shared" si="7"/>
        <v>-3.228552199216117E-2</v>
      </c>
      <c r="BH30" s="2">
        <f t="shared" si="8"/>
        <v>-6.6455836498248821E-2</v>
      </c>
      <c r="BI30" s="2">
        <f t="shared" si="9"/>
        <v>-7.519685039370072E-2</v>
      </c>
      <c r="BJ30" s="2">
        <f t="shared" si="10"/>
        <v>-7.5409620799836485E-2</v>
      </c>
      <c r="BK30" s="2">
        <f t="shared" si="11"/>
        <v>-3.455436825572078E-2</v>
      </c>
      <c r="BL30" s="2">
        <f t="shared" si="12"/>
        <v>-1.6926310583580517E-2</v>
      </c>
      <c r="BM30" s="2">
        <f t="shared" si="13"/>
        <v>-5.0963732200456247E-2</v>
      </c>
      <c r="BN30" s="2">
        <f t="shared" si="14"/>
        <v>-0.17954493219949441</v>
      </c>
      <c r="BO30" s="2">
        <f t="shared" si="15"/>
        <v>-9.3778269172781092E-2</v>
      </c>
      <c r="BP30" s="2">
        <f t="shared" si="16"/>
        <v>3.1741289848215004E-3</v>
      </c>
      <c r="BQ30" s="2">
        <f t="shared" si="17"/>
        <v>-3.496530451026314E-2</v>
      </c>
      <c r="BR30" s="2">
        <f t="shared" si="18"/>
        <v>1.3023706276647395E-2</v>
      </c>
    </row>
    <row r="31" spans="1:70" hidden="1" x14ac:dyDescent="0.35">
      <c r="A31" s="17">
        <v>38503</v>
      </c>
      <c r="B31" s="15">
        <v>1.8</v>
      </c>
      <c r="C31" s="15">
        <f t="shared" si="1"/>
        <v>0</v>
      </c>
      <c r="D31" s="18">
        <f>VLOOKUP(A31,日度数据!$A$4:$F$4613,5,TRUE)</f>
        <v>0</v>
      </c>
      <c r="E31" s="18">
        <f>VLOOKUP(A31,日度数据!$A$4:$F$4613,6,TRUE)</f>
        <v>0</v>
      </c>
      <c r="F31" s="18">
        <f t="shared" si="2"/>
        <v>3</v>
      </c>
      <c r="H31" s="7">
        <v>140.01</v>
      </c>
      <c r="I31" s="7">
        <v>678.63</v>
      </c>
      <c r="J31" s="7">
        <v>582.23</v>
      </c>
      <c r="K31" s="7">
        <v>459.27</v>
      </c>
      <c r="L31" s="7">
        <v>537.16</v>
      </c>
      <c r="M31" s="7">
        <v>718.15</v>
      </c>
      <c r="N31" s="7">
        <v>564.66</v>
      </c>
      <c r="O31" s="7">
        <v>425.43</v>
      </c>
      <c r="P31" s="7">
        <v>774</v>
      </c>
      <c r="Q31" s="7">
        <v>1230.58</v>
      </c>
      <c r="R31" s="7">
        <v>667.81</v>
      </c>
      <c r="S31" s="7">
        <v>1082.3699999999999</v>
      </c>
      <c r="T31" s="7">
        <v>672.17</v>
      </c>
      <c r="U31" s="7">
        <v>257.2</v>
      </c>
      <c r="V31" s="7">
        <v>542.36</v>
      </c>
      <c r="W31" s="7">
        <v>388.58</v>
      </c>
      <c r="X31" s="7">
        <v>179.66</v>
      </c>
      <c r="Y31" s="7">
        <v>550.79999999999995</v>
      </c>
      <c r="Z31" s="7">
        <v>829.35</v>
      </c>
      <c r="AA31" s="7">
        <v>464.4</v>
      </c>
      <c r="AB31" s="7">
        <v>645.15</v>
      </c>
      <c r="AC31" s="7">
        <v>607</v>
      </c>
      <c r="AD31" s="7">
        <v>1170.54</v>
      </c>
      <c r="AE31" s="7">
        <v>662.5</v>
      </c>
      <c r="AF31" s="7">
        <v>704.49</v>
      </c>
      <c r="AG31" s="7">
        <v>548.5</v>
      </c>
      <c r="AH31" s="7">
        <v>179.52</v>
      </c>
      <c r="AI31" s="7">
        <v>440.29</v>
      </c>
      <c r="AJ31" s="7">
        <v>1185.6090999999999</v>
      </c>
      <c r="AK31" s="7">
        <v>987.08939999999996</v>
      </c>
      <c r="AL31" s="7">
        <v>111.1378</v>
      </c>
      <c r="AN31" s="2">
        <f t="shared" si="3"/>
        <v>-3.5677388249879538E-2</v>
      </c>
      <c r="AO31" s="2">
        <f t="shared" si="19"/>
        <v>-9.9625855755453019E-2</v>
      </c>
      <c r="AP31" s="2">
        <f t="shared" si="20"/>
        <v>-8.623936721177683E-2</v>
      </c>
      <c r="AQ31" s="2">
        <f t="shared" si="21"/>
        <v>-2.908906411855483E-2</v>
      </c>
      <c r="AR31" s="2">
        <f t="shared" si="22"/>
        <v>-2.6760639936223796E-2</v>
      </c>
      <c r="AS31" s="2">
        <f t="shared" si="23"/>
        <v>-4.6458825716334307E-2</v>
      </c>
      <c r="AT31" s="2">
        <f t="shared" si="24"/>
        <v>-5.8256475258093188E-2</v>
      </c>
      <c r="AU31" s="2">
        <f t="shared" si="25"/>
        <v>-1.6187591055199735E-2</v>
      </c>
      <c r="AV31" s="2">
        <f t="shared" si="26"/>
        <v>-6.2840537595350465E-2</v>
      </c>
      <c r="AW31" s="2">
        <f t="shared" si="27"/>
        <v>-9.6158648549394155E-2</v>
      </c>
      <c r="AX31" s="2">
        <f t="shared" si="28"/>
        <v>-6.2578082230239085E-2</v>
      </c>
      <c r="AY31" s="2">
        <f t="shared" si="29"/>
        <v>-0.106033450340698</v>
      </c>
      <c r="AZ31" s="2">
        <f t="shared" si="30"/>
        <v>-5.2360744949316973E-2</v>
      </c>
      <c r="BA31" s="2">
        <f t="shared" si="31"/>
        <v>-4.468298480852817E-2</v>
      </c>
      <c r="BB31" s="2">
        <f t="shared" si="32"/>
        <v>-3.8198262103209757E-2</v>
      </c>
      <c r="BC31" s="2">
        <f t="shared" si="33"/>
        <v>-4.5820646301935053E-2</v>
      </c>
      <c r="BD31" s="2">
        <f t="shared" si="4"/>
        <v>-7.6060683980457622E-2</v>
      </c>
      <c r="BE31" s="2">
        <f t="shared" si="5"/>
        <v>-8.2749088244600366E-2</v>
      </c>
      <c r="BF31" s="2">
        <f t="shared" si="6"/>
        <v>-7.7690417143937429E-2</v>
      </c>
      <c r="BG31" s="2">
        <f t="shared" si="7"/>
        <v>-5.005420663980209E-2</v>
      </c>
      <c r="BH31" s="2">
        <f t="shared" si="8"/>
        <v>2.1259418729816959E-2</v>
      </c>
      <c r="BI31" s="2">
        <f t="shared" si="9"/>
        <v>-4.2933951405641491E-2</v>
      </c>
      <c r="BJ31" s="2">
        <f t="shared" si="10"/>
        <v>-7.643146258905964E-2</v>
      </c>
      <c r="BK31" s="2">
        <f t="shared" si="11"/>
        <v>-9.8074985705339346E-2</v>
      </c>
      <c r="BL31" s="2">
        <f t="shared" si="12"/>
        <v>-0.11397165172114554</v>
      </c>
      <c r="BM31" s="2">
        <f t="shared" si="13"/>
        <v>-9.0622720339544993E-2</v>
      </c>
      <c r="BN31" s="2">
        <f t="shared" si="14"/>
        <v>5.770631407922E-3</v>
      </c>
      <c r="BO31" s="2">
        <f t="shared" si="15"/>
        <v>-2.3314108251996424E-2</v>
      </c>
      <c r="BP31" s="2">
        <f t="shared" si="16"/>
        <v>-9.4040313127297104E-4</v>
      </c>
      <c r="BQ31" s="2">
        <f t="shared" si="17"/>
        <v>2.6715270522772228E-2</v>
      </c>
      <c r="BR31" s="2">
        <f t="shared" si="18"/>
        <v>-1.3855443338245399E-3</v>
      </c>
    </row>
    <row r="32" spans="1:70" hidden="1" x14ac:dyDescent="0.35">
      <c r="A32" s="17">
        <v>38533</v>
      </c>
      <c r="B32" s="15">
        <v>1.6</v>
      </c>
      <c r="C32" s="15">
        <f t="shared" si="1"/>
        <v>-0.19999999999999996</v>
      </c>
      <c r="D32" s="18">
        <f>VLOOKUP(A32,日度数据!$A$4:$F$4613,5,TRUE)</f>
        <v>0</v>
      </c>
      <c r="E32" s="18">
        <f>VLOOKUP(A32,日度数据!$A$4:$F$4613,6,TRUE)</f>
        <v>0</v>
      </c>
      <c r="F32" s="18">
        <f t="shared" si="2"/>
        <v>3</v>
      </c>
      <c r="H32" s="7">
        <v>143.15</v>
      </c>
      <c r="I32" s="7">
        <v>696.98</v>
      </c>
      <c r="J32" s="7">
        <v>591.53</v>
      </c>
      <c r="K32" s="7">
        <v>440.63</v>
      </c>
      <c r="L32" s="7">
        <v>534.38</v>
      </c>
      <c r="M32" s="7">
        <v>713.75</v>
      </c>
      <c r="N32" s="7">
        <v>594.62</v>
      </c>
      <c r="O32" s="7">
        <v>418.87</v>
      </c>
      <c r="P32" s="7">
        <v>811.79</v>
      </c>
      <c r="Q32" s="7">
        <v>1185.18</v>
      </c>
      <c r="R32" s="7">
        <v>664.66</v>
      </c>
      <c r="S32" s="7">
        <v>1114.51</v>
      </c>
      <c r="T32" s="7">
        <v>694.84</v>
      </c>
      <c r="U32" s="7">
        <v>262.79000000000002</v>
      </c>
      <c r="V32" s="7">
        <v>540.98</v>
      </c>
      <c r="W32" s="7">
        <v>387</v>
      </c>
      <c r="X32" s="7">
        <v>172.63</v>
      </c>
      <c r="Y32" s="7">
        <v>583.16999999999996</v>
      </c>
      <c r="Z32" s="7">
        <v>864.66</v>
      </c>
      <c r="AA32" s="7">
        <v>475.56</v>
      </c>
      <c r="AB32" s="7">
        <v>647.07000000000005</v>
      </c>
      <c r="AC32" s="7">
        <v>616.59</v>
      </c>
      <c r="AD32" s="7">
        <v>1193.6099999999999</v>
      </c>
      <c r="AE32" s="7">
        <v>659.25</v>
      </c>
      <c r="AF32" s="7">
        <v>706.59</v>
      </c>
      <c r="AG32" s="7">
        <v>545.67999999999995</v>
      </c>
      <c r="AH32" s="7">
        <v>200.05</v>
      </c>
      <c r="AI32" s="7">
        <v>441.04</v>
      </c>
      <c r="AJ32" s="7">
        <v>1286.4974</v>
      </c>
      <c r="AK32" s="7">
        <v>955.50030000000004</v>
      </c>
      <c r="AL32" s="7">
        <v>112.56180000000001</v>
      </c>
      <c r="AN32" s="2">
        <f t="shared" si="3"/>
        <v>2.2426969502178595E-2</v>
      </c>
      <c r="AO32" s="2">
        <f t="shared" si="19"/>
        <v>2.7039771303950744E-2</v>
      </c>
      <c r="AP32" s="2">
        <f t="shared" si="20"/>
        <v>1.5973069062054535E-2</v>
      </c>
      <c r="AQ32" s="2">
        <f t="shared" si="21"/>
        <v>-4.0586147582032273E-2</v>
      </c>
      <c r="AR32" s="2">
        <f t="shared" si="22"/>
        <v>-5.1753667436145179E-3</v>
      </c>
      <c r="AS32" s="2">
        <f t="shared" si="23"/>
        <v>-6.1268537213673424E-3</v>
      </c>
      <c r="AT32" s="2">
        <f t="shared" si="24"/>
        <v>5.3058477667977222E-2</v>
      </c>
      <c r="AU32" s="2">
        <f t="shared" si="25"/>
        <v>-1.5419693016477498E-2</v>
      </c>
      <c r="AV32" s="2">
        <f t="shared" si="26"/>
        <v>4.8824289405684729E-2</v>
      </c>
      <c r="AW32" s="2">
        <f t="shared" si="27"/>
        <v>-3.6893172325244916E-2</v>
      </c>
      <c r="AX32" s="2">
        <f t="shared" si="28"/>
        <v>-4.7169104984950971E-3</v>
      </c>
      <c r="AY32" s="2">
        <f t="shared" si="29"/>
        <v>2.9694097212598303E-2</v>
      </c>
      <c r="AZ32" s="2">
        <f t="shared" si="30"/>
        <v>3.3726587024116128E-2</v>
      </c>
      <c r="BA32" s="2">
        <f t="shared" si="31"/>
        <v>2.1734059097978431E-2</v>
      </c>
      <c r="BB32" s="2">
        <f t="shared" si="32"/>
        <v>-2.5444354303414407E-3</v>
      </c>
      <c r="BC32" s="2">
        <f t="shared" si="33"/>
        <v>-4.0660867774975351E-3</v>
      </c>
      <c r="BD32" s="2">
        <f t="shared" si="4"/>
        <v>-3.9129466770566612E-2</v>
      </c>
      <c r="BE32" s="2">
        <f t="shared" si="5"/>
        <v>5.8769063180827974E-2</v>
      </c>
      <c r="BF32" s="2">
        <f t="shared" si="6"/>
        <v>4.2575510942304051E-2</v>
      </c>
      <c r="BG32" s="2">
        <f t="shared" si="7"/>
        <v>2.4031007751938116E-2</v>
      </c>
      <c r="BH32" s="2">
        <f t="shared" si="8"/>
        <v>2.976052080911451E-3</v>
      </c>
      <c r="BI32" s="2">
        <f t="shared" si="9"/>
        <v>1.5799011532125151E-2</v>
      </c>
      <c r="BJ32" s="2">
        <f t="shared" si="10"/>
        <v>1.9708852324568094E-2</v>
      </c>
      <c r="BK32" s="2">
        <f t="shared" si="11"/>
        <v>-4.9056603773585117E-3</v>
      </c>
      <c r="BL32" s="2">
        <f t="shared" si="12"/>
        <v>2.9808797853767555E-3</v>
      </c>
      <c r="BM32" s="2">
        <f t="shared" si="13"/>
        <v>-5.1412944393802729E-3</v>
      </c>
      <c r="BN32" s="2">
        <f t="shared" si="14"/>
        <v>0.11436051693404625</v>
      </c>
      <c r="BO32" s="2">
        <f t="shared" si="15"/>
        <v>1.7034227441004024E-3</v>
      </c>
      <c r="BP32" s="2">
        <f t="shared" si="16"/>
        <v>8.5094066838724558E-2</v>
      </c>
      <c r="BQ32" s="2">
        <f t="shared" si="17"/>
        <v>-3.2002268487535068E-2</v>
      </c>
      <c r="BR32" s="2">
        <f t="shared" si="18"/>
        <v>1.281292233605491E-2</v>
      </c>
    </row>
    <row r="33" spans="1:70" hidden="1" x14ac:dyDescent="0.35">
      <c r="A33" s="17">
        <v>38564</v>
      </c>
      <c r="B33" s="15">
        <v>1.8</v>
      </c>
      <c r="C33" s="15">
        <f t="shared" si="1"/>
        <v>0.19999999999999996</v>
      </c>
      <c r="D33" s="18">
        <f>VLOOKUP(A33,日度数据!$A$4:$F$4613,5,TRUE)</f>
        <v>1</v>
      </c>
      <c r="E33" s="18">
        <f>VLOOKUP(A33,日度数据!$A$4:$F$4613,6,TRUE)</f>
        <v>0</v>
      </c>
      <c r="F33" s="18">
        <f t="shared" si="2"/>
        <v>4</v>
      </c>
      <c r="H33" s="7">
        <v>139.96</v>
      </c>
      <c r="I33" s="7">
        <v>680.23</v>
      </c>
      <c r="J33" s="7">
        <v>603.59</v>
      </c>
      <c r="K33" s="7">
        <v>408.97</v>
      </c>
      <c r="L33" s="7">
        <v>485.64</v>
      </c>
      <c r="M33" s="7">
        <v>668.89</v>
      </c>
      <c r="N33" s="7">
        <v>639.52</v>
      </c>
      <c r="O33" s="7">
        <v>393.88</v>
      </c>
      <c r="P33" s="7">
        <v>812.02</v>
      </c>
      <c r="Q33" s="7">
        <v>1170.26</v>
      </c>
      <c r="R33" s="7">
        <v>630.28</v>
      </c>
      <c r="S33" s="7">
        <v>1129.0899999999999</v>
      </c>
      <c r="T33" s="7">
        <v>678.7</v>
      </c>
      <c r="U33" s="7">
        <v>240.6</v>
      </c>
      <c r="V33" s="7">
        <v>540.22</v>
      </c>
      <c r="W33" s="7">
        <v>361.35</v>
      </c>
      <c r="X33" s="7">
        <v>163.41999999999999</v>
      </c>
      <c r="Y33" s="7">
        <v>574.23</v>
      </c>
      <c r="Z33" s="7">
        <v>853.16</v>
      </c>
      <c r="AA33" s="7">
        <v>431.86</v>
      </c>
      <c r="AB33" s="7">
        <v>624.29</v>
      </c>
      <c r="AC33" s="7">
        <v>637.65</v>
      </c>
      <c r="AD33" s="7">
        <v>1209.02</v>
      </c>
      <c r="AE33" s="7">
        <v>636.14</v>
      </c>
      <c r="AF33" s="7">
        <v>695.18</v>
      </c>
      <c r="AG33" s="7">
        <v>509.84</v>
      </c>
      <c r="AH33" s="7">
        <v>196.94</v>
      </c>
      <c r="AI33" s="7">
        <v>435.96</v>
      </c>
      <c r="AJ33" s="7">
        <v>1379.9548</v>
      </c>
      <c r="AK33" s="7">
        <v>929.64210000000003</v>
      </c>
      <c r="AL33" s="7">
        <v>112.7058</v>
      </c>
      <c r="AN33" s="2">
        <f t="shared" si="3"/>
        <v>-2.2284317149842803E-2</v>
      </c>
      <c r="AO33" s="2">
        <f t="shared" si="19"/>
        <v>-2.4032253436253592E-2</v>
      </c>
      <c r="AP33" s="2">
        <f t="shared" si="20"/>
        <v>2.0387807888019305E-2</v>
      </c>
      <c r="AQ33" s="2">
        <f t="shared" si="21"/>
        <v>-7.1851666931438962E-2</v>
      </c>
      <c r="AR33" s="2">
        <f t="shared" si="22"/>
        <v>-9.1208503312249722E-2</v>
      </c>
      <c r="AS33" s="2">
        <f t="shared" si="23"/>
        <v>-6.2851138353765323E-2</v>
      </c>
      <c r="AT33" s="2">
        <f t="shared" si="24"/>
        <v>7.5510410009754114E-2</v>
      </c>
      <c r="AU33" s="2">
        <f t="shared" si="25"/>
        <v>-5.9660515195645414E-2</v>
      </c>
      <c r="AV33" s="2">
        <f t="shared" si="26"/>
        <v>2.8332450510593077E-4</v>
      </c>
      <c r="AW33" s="2">
        <f t="shared" si="27"/>
        <v>-1.2588805076022225E-2</v>
      </c>
      <c r="AX33" s="2">
        <f t="shared" si="28"/>
        <v>-5.1725694339963324E-2</v>
      </c>
      <c r="AY33" s="2">
        <f t="shared" si="29"/>
        <v>1.308198221639989E-2</v>
      </c>
      <c r="AZ33" s="2">
        <f t="shared" si="30"/>
        <v>-2.3228369120948722E-2</v>
      </c>
      <c r="BA33" s="2">
        <f t="shared" si="31"/>
        <v>-8.4440047185966094E-2</v>
      </c>
      <c r="BB33" s="2">
        <f t="shared" si="32"/>
        <v>-1.4048578505674314E-3</v>
      </c>
      <c r="BC33" s="2">
        <f t="shared" si="33"/>
        <v>-6.6279069767441801E-2</v>
      </c>
      <c r="BD33" s="2">
        <f t="shared" si="4"/>
        <v>-5.335109772345481E-2</v>
      </c>
      <c r="BE33" s="2">
        <f t="shared" si="5"/>
        <v>-1.5330006687586661E-2</v>
      </c>
      <c r="BF33" s="2">
        <f t="shared" si="6"/>
        <v>-1.3300025443526931E-2</v>
      </c>
      <c r="BG33" s="2">
        <f t="shared" si="7"/>
        <v>-9.1891664563882536E-2</v>
      </c>
      <c r="BH33" s="2">
        <f t="shared" si="8"/>
        <v>-3.5204846461743045E-2</v>
      </c>
      <c r="BI33" s="2">
        <f t="shared" si="9"/>
        <v>3.4155597722959952E-2</v>
      </c>
      <c r="BJ33" s="2">
        <f t="shared" si="10"/>
        <v>1.2910414624542454E-2</v>
      </c>
      <c r="BK33" s="2">
        <f t="shared" si="11"/>
        <v>-3.5054986727341642E-2</v>
      </c>
      <c r="BL33" s="2">
        <f t="shared" si="12"/>
        <v>-1.6147978318402534E-2</v>
      </c>
      <c r="BM33" s="2">
        <f t="shared" si="13"/>
        <v>-6.5679519132092024E-2</v>
      </c>
      <c r="BN33" s="2">
        <f t="shared" si="14"/>
        <v>-1.554611347163215E-2</v>
      </c>
      <c r="BO33" s="2">
        <f t="shared" si="15"/>
        <v>-1.1518229639035149E-2</v>
      </c>
      <c r="BP33" s="2">
        <f t="shared" si="16"/>
        <v>7.2644841722960374E-2</v>
      </c>
      <c r="BQ33" s="2">
        <f t="shared" si="17"/>
        <v>-2.7062471879914618E-2</v>
      </c>
      <c r="BR33" s="2">
        <f t="shared" si="18"/>
        <v>1.279297239383137E-3</v>
      </c>
    </row>
    <row r="34" spans="1:70" x14ac:dyDescent="0.35">
      <c r="A34" s="17">
        <v>38595</v>
      </c>
      <c r="B34" s="15">
        <v>1.3</v>
      </c>
      <c r="C34" s="15">
        <f t="shared" si="1"/>
        <v>-0.5</v>
      </c>
      <c r="D34" s="18">
        <f>VLOOKUP(A34,日度数据!$A$4:$F$4613,5,TRUE)</f>
        <v>1</v>
      </c>
      <c r="E34" s="18">
        <f>VLOOKUP(A34,日度数据!$A$4:$F$4613,6,TRUE)</f>
        <v>1</v>
      </c>
      <c r="F34" s="18">
        <f t="shared" si="2"/>
        <v>1</v>
      </c>
      <c r="H34" s="7">
        <v>158.97999999999999</v>
      </c>
      <c r="I34" s="7">
        <v>750.68</v>
      </c>
      <c r="J34" s="7">
        <v>642.9</v>
      </c>
      <c r="K34" s="7">
        <v>471.36</v>
      </c>
      <c r="L34" s="7">
        <v>553.39</v>
      </c>
      <c r="M34" s="7">
        <v>752.58</v>
      </c>
      <c r="N34" s="7">
        <v>659.72</v>
      </c>
      <c r="O34" s="7">
        <v>429.55</v>
      </c>
      <c r="P34" s="7">
        <v>842.44</v>
      </c>
      <c r="Q34" s="7">
        <v>1213.92</v>
      </c>
      <c r="R34" s="7">
        <v>684.03</v>
      </c>
      <c r="S34" s="7">
        <v>1140.1300000000001</v>
      </c>
      <c r="T34" s="7">
        <v>737.56</v>
      </c>
      <c r="U34" s="7">
        <v>249.34</v>
      </c>
      <c r="V34" s="7">
        <v>565.75</v>
      </c>
      <c r="W34" s="7">
        <v>410.02</v>
      </c>
      <c r="X34" s="7">
        <v>186.79</v>
      </c>
      <c r="Y34" s="7">
        <v>648.91999999999996</v>
      </c>
      <c r="Z34" s="7">
        <v>907.28</v>
      </c>
      <c r="AA34" s="7">
        <v>498.55</v>
      </c>
      <c r="AB34" s="7">
        <v>672.49</v>
      </c>
      <c r="AC34" s="7">
        <v>641.20000000000005</v>
      </c>
      <c r="AD34" s="7">
        <v>1222.22</v>
      </c>
      <c r="AE34" s="7">
        <v>692.35</v>
      </c>
      <c r="AF34" s="7">
        <v>763.03</v>
      </c>
      <c r="AG34" s="7">
        <v>578.59</v>
      </c>
      <c r="AH34" s="7">
        <v>217.98</v>
      </c>
      <c r="AI34" s="7">
        <v>496.64</v>
      </c>
      <c r="AJ34" s="7">
        <v>1383.4749999999999</v>
      </c>
      <c r="AK34" s="7">
        <v>910.77390000000003</v>
      </c>
      <c r="AL34" s="7">
        <v>113.8766</v>
      </c>
      <c r="AN34" s="2">
        <f t="shared" si="3"/>
        <v>0.135895970277222</v>
      </c>
      <c r="AO34" s="2">
        <f t="shared" si="19"/>
        <v>0.10356791085368178</v>
      </c>
      <c r="AP34" s="2">
        <f t="shared" si="20"/>
        <v>6.5126990175450095E-2</v>
      </c>
      <c r="AQ34" s="2">
        <f t="shared" si="21"/>
        <v>0.15255397706433227</v>
      </c>
      <c r="AR34" s="2">
        <f t="shared" si="22"/>
        <v>0.13950663042582989</v>
      </c>
      <c r="AS34" s="2">
        <f t="shared" si="23"/>
        <v>0.12511773236257095</v>
      </c>
      <c r="AT34" s="2">
        <f t="shared" si="24"/>
        <v>3.158618964223181E-2</v>
      </c>
      <c r="AU34" s="2">
        <f t="shared" si="25"/>
        <v>9.0560576825429173E-2</v>
      </c>
      <c r="AV34" s="2">
        <f t="shared" si="26"/>
        <v>3.7462131474594207E-2</v>
      </c>
      <c r="AW34" s="2">
        <f t="shared" si="27"/>
        <v>3.7307948660981305E-2</v>
      </c>
      <c r="AX34" s="2">
        <f t="shared" si="28"/>
        <v>8.527955829155287E-2</v>
      </c>
      <c r="AY34" s="2">
        <f t="shared" si="29"/>
        <v>9.7777856503911131E-3</v>
      </c>
      <c r="AZ34" s="2">
        <f t="shared" si="30"/>
        <v>8.6724620598202184E-2</v>
      </c>
      <c r="BA34" s="2">
        <f t="shared" si="31"/>
        <v>3.6325852036575235E-2</v>
      </c>
      <c r="BB34" s="2">
        <f t="shared" si="32"/>
        <v>4.7258524304912841E-2</v>
      </c>
      <c r="BC34" s="2">
        <f t="shared" si="33"/>
        <v>0.13468935934689341</v>
      </c>
      <c r="BD34" s="2">
        <f t="shared" si="4"/>
        <v>0.14300575204993282</v>
      </c>
      <c r="BE34" s="2">
        <f t="shared" si="5"/>
        <v>0.13006983264545546</v>
      </c>
      <c r="BF34" s="2">
        <f t="shared" si="6"/>
        <v>6.3434760185662631E-2</v>
      </c>
      <c r="BG34" s="2">
        <f t="shared" si="7"/>
        <v>0.15442504515352207</v>
      </c>
      <c r="BH34" s="2">
        <f t="shared" si="8"/>
        <v>7.7207707956238325E-2</v>
      </c>
      <c r="BI34" s="2">
        <f t="shared" si="9"/>
        <v>5.5673174939230297E-3</v>
      </c>
      <c r="BJ34" s="2">
        <f t="shared" si="10"/>
        <v>1.0917933532944124E-2</v>
      </c>
      <c r="BK34" s="2">
        <f t="shared" si="11"/>
        <v>8.8361052598484591E-2</v>
      </c>
      <c r="BL34" s="2">
        <f t="shared" si="12"/>
        <v>9.7600621421790157E-2</v>
      </c>
      <c r="BM34" s="2">
        <f t="shared" si="13"/>
        <v>0.13484622626706422</v>
      </c>
      <c r="BN34" s="2">
        <f t="shared" si="14"/>
        <v>0.10683456890423471</v>
      </c>
      <c r="BO34" s="2">
        <f t="shared" si="15"/>
        <v>0.13918708138361313</v>
      </c>
      <c r="BP34" s="2">
        <f t="shared" si="16"/>
        <v>2.5509531181744372E-3</v>
      </c>
      <c r="BQ34" s="2">
        <f t="shared" si="17"/>
        <v>-2.0296197859369758E-2</v>
      </c>
      <c r="BR34" s="2">
        <f t="shared" si="18"/>
        <v>1.0388107799243596E-2</v>
      </c>
    </row>
    <row r="35" spans="1:70" x14ac:dyDescent="0.35">
      <c r="A35" s="17">
        <v>38625</v>
      </c>
      <c r="B35" s="15">
        <v>0.9</v>
      </c>
      <c r="C35" s="15">
        <f t="shared" si="1"/>
        <v>-0.4</v>
      </c>
      <c r="D35" s="18">
        <f>VLOOKUP(A35,日度数据!$A$4:$F$4613,5,TRUE)</f>
        <v>1</v>
      </c>
      <c r="E35" s="18">
        <f>VLOOKUP(A35,日度数据!$A$4:$F$4613,6,TRUE)</f>
        <v>1</v>
      </c>
      <c r="F35" s="18">
        <f t="shared" si="2"/>
        <v>1</v>
      </c>
      <c r="H35" s="7">
        <v>181.81</v>
      </c>
      <c r="I35" s="7">
        <v>770.29</v>
      </c>
      <c r="J35" s="7">
        <v>655.78</v>
      </c>
      <c r="K35" s="7">
        <v>469.18</v>
      </c>
      <c r="L35" s="7">
        <v>533.89</v>
      </c>
      <c r="M35" s="7">
        <v>773.73</v>
      </c>
      <c r="N35" s="7">
        <v>635.49</v>
      </c>
      <c r="O35" s="7">
        <v>422.45</v>
      </c>
      <c r="P35" s="7">
        <v>829.53</v>
      </c>
      <c r="Q35" s="7">
        <v>1257.72</v>
      </c>
      <c r="R35" s="7">
        <v>699.41</v>
      </c>
      <c r="S35" s="7">
        <v>1129.19</v>
      </c>
      <c r="T35" s="7">
        <v>764.58</v>
      </c>
      <c r="U35" s="7">
        <v>249.84</v>
      </c>
      <c r="V35" s="7">
        <v>565.34</v>
      </c>
      <c r="W35" s="7">
        <v>422.55</v>
      </c>
      <c r="X35" s="7">
        <v>193.87</v>
      </c>
      <c r="Y35" s="7">
        <v>712.13</v>
      </c>
      <c r="Z35" s="7">
        <v>914.13</v>
      </c>
      <c r="AA35" s="7">
        <v>504.93</v>
      </c>
      <c r="AB35" s="7">
        <v>690.29</v>
      </c>
      <c r="AC35" s="7">
        <v>637.05999999999995</v>
      </c>
      <c r="AD35" s="7">
        <v>1187.06</v>
      </c>
      <c r="AE35" s="7">
        <v>732.08</v>
      </c>
      <c r="AF35" s="7">
        <v>769.17</v>
      </c>
      <c r="AG35" s="7">
        <v>576.98</v>
      </c>
      <c r="AH35" s="7">
        <v>202.69</v>
      </c>
      <c r="AI35" s="7">
        <v>484.14</v>
      </c>
      <c r="AJ35" s="7">
        <v>1426.9285</v>
      </c>
      <c r="AK35" s="7">
        <v>908.16210000000001</v>
      </c>
      <c r="AL35" s="7">
        <v>114.1427</v>
      </c>
      <c r="AN35" s="2">
        <f t="shared" si="3"/>
        <v>0.14360296892690916</v>
      </c>
      <c r="AO35" s="2">
        <f t="shared" si="19"/>
        <v>2.6122981829807657E-2</v>
      </c>
      <c r="AP35" s="2">
        <f t="shared" si="20"/>
        <v>2.0034219940892717E-2</v>
      </c>
      <c r="AQ35" s="2">
        <f t="shared" si="21"/>
        <v>-4.6249151391717369E-3</v>
      </c>
      <c r="AR35" s="2">
        <f t="shared" si="22"/>
        <v>-3.5237355210610999E-2</v>
      </c>
      <c r="AS35" s="2">
        <f t="shared" si="23"/>
        <v>2.8103324563501619E-2</v>
      </c>
      <c r="AT35" s="2">
        <f t="shared" si="24"/>
        <v>-3.6727702661735306E-2</v>
      </c>
      <c r="AU35" s="2">
        <f t="shared" si="25"/>
        <v>-1.6528925619834767E-2</v>
      </c>
      <c r="AV35" s="2">
        <f t="shared" si="26"/>
        <v>-1.5324533497934723E-2</v>
      </c>
      <c r="AW35" s="2">
        <f t="shared" si="27"/>
        <v>3.6081455120601014E-2</v>
      </c>
      <c r="AX35" s="2">
        <f t="shared" si="28"/>
        <v>2.248439395932933E-2</v>
      </c>
      <c r="AY35" s="2">
        <f t="shared" si="29"/>
        <v>-9.5953970161297697E-3</v>
      </c>
      <c r="AZ35" s="2">
        <f t="shared" si="30"/>
        <v>3.6634307717338332E-2</v>
      </c>
      <c r="BA35" s="2">
        <f t="shared" si="31"/>
        <v>2.0052939760968336E-3</v>
      </c>
      <c r="BB35" s="2">
        <f t="shared" si="32"/>
        <v>-7.2470172337602001E-4</v>
      </c>
      <c r="BC35" s="2">
        <f t="shared" si="33"/>
        <v>3.0559484903175616E-2</v>
      </c>
      <c r="BD35" s="2">
        <f t="shared" si="4"/>
        <v>3.7903528026125732E-2</v>
      </c>
      <c r="BE35" s="2">
        <f t="shared" si="5"/>
        <v>9.7408000986254129E-2</v>
      </c>
      <c r="BF35" s="2">
        <f t="shared" si="6"/>
        <v>7.5500396790406654E-3</v>
      </c>
      <c r="BG35" s="2">
        <f t="shared" si="7"/>
        <v>1.2797111623708668E-2</v>
      </c>
      <c r="BH35" s="2">
        <f t="shared" si="8"/>
        <v>2.6468795075019536E-2</v>
      </c>
      <c r="BI35" s="2">
        <f t="shared" si="9"/>
        <v>-6.4566437928884612E-3</v>
      </c>
      <c r="BJ35" s="2">
        <f t="shared" si="10"/>
        <v>-2.8767325031500146E-2</v>
      </c>
      <c r="BK35" s="2">
        <f t="shared" si="11"/>
        <v>5.7384270961219119E-2</v>
      </c>
      <c r="BL35" s="2">
        <f t="shared" si="12"/>
        <v>8.0468657850936154E-3</v>
      </c>
      <c r="BM35" s="2">
        <f t="shared" si="13"/>
        <v>-2.7826267305000041E-3</v>
      </c>
      <c r="BN35" s="2">
        <f t="shared" si="14"/>
        <v>-7.014404991283596E-2</v>
      </c>
      <c r="BO35" s="2">
        <f t="shared" si="15"/>
        <v>-2.516913659793818E-2</v>
      </c>
      <c r="BP35" s="2">
        <f t="shared" si="16"/>
        <v>3.1408952095267395E-2</v>
      </c>
      <c r="BQ35" s="2">
        <f t="shared" si="17"/>
        <v>-2.8676711091523144E-3</v>
      </c>
      <c r="BR35" s="2">
        <f t="shared" si="18"/>
        <v>2.3367399448175341E-3</v>
      </c>
    </row>
    <row r="36" spans="1:70" hidden="1" x14ac:dyDescent="0.35">
      <c r="A36" s="17">
        <v>38656</v>
      </c>
      <c r="B36" s="15">
        <v>1.2</v>
      </c>
      <c r="C36" s="15">
        <f t="shared" si="1"/>
        <v>0.29999999999999993</v>
      </c>
      <c r="D36" s="18">
        <f>VLOOKUP(A36,日度数据!$A$4:$F$4613,5,TRUE)</f>
        <v>0</v>
      </c>
      <c r="E36" s="18">
        <f>VLOOKUP(A36,日度数据!$A$4:$F$4613,6,TRUE)</f>
        <v>1</v>
      </c>
      <c r="F36" s="18">
        <f t="shared" si="2"/>
        <v>2</v>
      </c>
      <c r="H36" s="7">
        <v>177.3</v>
      </c>
      <c r="I36" s="7">
        <v>751.42</v>
      </c>
      <c r="J36" s="7">
        <v>625.85</v>
      </c>
      <c r="K36" s="7">
        <v>426.07</v>
      </c>
      <c r="L36" s="7">
        <v>508.86</v>
      </c>
      <c r="M36" s="7">
        <v>737.84</v>
      </c>
      <c r="N36" s="7">
        <v>641.16999999999996</v>
      </c>
      <c r="O36" s="7">
        <v>398.6</v>
      </c>
      <c r="P36" s="7">
        <v>775.24</v>
      </c>
      <c r="Q36" s="7">
        <v>1203.05</v>
      </c>
      <c r="R36" s="7">
        <v>674.14</v>
      </c>
      <c r="S36" s="7">
        <v>1049.56</v>
      </c>
      <c r="T36" s="7">
        <v>716.31</v>
      </c>
      <c r="U36" s="7">
        <v>223.13</v>
      </c>
      <c r="V36" s="7">
        <v>526.59</v>
      </c>
      <c r="W36" s="7">
        <v>407.05</v>
      </c>
      <c r="X36" s="7">
        <v>186.45</v>
      </c>
      <c r="Y36" s="7">
        <v>715.25</v>
      </c>
      <c r="Z36" s="7">
        <v>881.71</v>
      </c>
      <c r="AA36" s="7">
        <v>484.27</v>
      </c>
      <c r="AB36" s="7">
        <v>644.70000000000005</v>
      </c>
      <c r="AC36" s="7">
        <v>628.22</v>
      </c>
      <c r="AD36" s="7">
        <v>1109.73</v>
      </c>
      <c r="AE36" s="7">
        <v>690.77</v>
      </c>
      <c r="AF36" s="7">
        <v>731.33</v>
      </c>
      <c r="AG36" s="7">
        <v>532.84</v>
      </c>
      <c r="AH36" s="7">
        <v>206.19</v>
      </c>
      <c r="AI36" s="7">
        <v>459.16</v>
      </c>
      <c r="AJ36" s="7">
        <v>1453.4465</v>
      </c>
      <c r="AK36" s="7">
        <v>900.36919999999998</v>
      </c>
      <c r="AL36" s="7">
        <v>115.5959</v>
      </c>
      <c r="AN36" s="2">
        <f t="shared" si="3"/>
        <v>-2.4806116275232326E-2</v>
      </c>
      <c r="AO36" s="2">
        <f t="shared" si="19"/>
        <v>-2.449726726297885E-2</v>
      </c>
      <c r="AP36" s="2">
        <f t="shared" si="20"/>
        <v>-4.5640306200250058E-2</v>
      </c>
      <c r="AQ36" s="2">
        <f t="shared" si="21"/>
        <v>-9.188371200818457E-2</v>
      </c>
      <c r="AR36" s="2">
        <f t="shared" si="22"/>
        <v>-4.6882316582067429E-2</v>
      </c>
      <c r="AS36" s="2">
        <f t="shared" si="23"/>
        <v>-4.6385690098613153E-2</v>
      </c>
      <c r="AT36" s="2">
        <f t="shared" si="24"/>
        <v>8.9379848620747548E-3</v>
      </c>
      <c r="AU36" s="2">
        <f t="shared" si="25"/>
        <v>-5.64563853710498E-2</v>
      </c>
      <c r="AV36" s="2">
        <f t="shared" si="26"/>
        <v>-6.544669873301745E-2</v>
      </c>
      <c r="AW36" s="2">
        <f t="shared" si="27"/>
        <v>-4.3467544445504602E-2</v>
      </c>
      <c r="AX36" s="2">
        <f t="shared" si="28"/>
        <v>-3.6130452810225755E-2</v>
      </c>
      <c r="AY36" s="2">
        <f t="shared" si="29"/>
        <v>-7.0519575979241855E-2</v>
      </c>
      <c r="AZ36" s="2">
        <f t="shared" si="30"/>
        <v>-6.3132700306050449E-2</v>
      </c>
      <c r="BA36" s="2">
        <f t="shared" si="31"/>
        <v>-0.10690842138968948</v>
      </c>
      <c r="BB36" s="2">
        <f t="shared" si="32"/>
        <v>-6.8542823787455354E-2</v>
      </c>
      <c r="BC36" s="2">
        <f t="shared" si="33"/>
        <v>-3.668204946160214E-2</v>
      </c>
      <c r="BD36" s="2">
        <f t="shared" si="4"/>
        <v>-3.8273069582710151E-2</v>
      </c>
      <c r="BE36" s="2">
        <f t="shared" si="5"/>
        <v>4.3812225295942753E-3</v>
      </c>
      <c r="BF36" s="2">
        <f t="shared" si="6"/>
        <v>-3.5465415203526751E-2</v>
      </c>
      <c r="BG36" s="2">
        <f t="shared" si="7"/>
        <v>-4.0916562691858283E-2</v>
      </c>
      <c r="BH36" s="2">
        <f t="shared" si="8"/>
        <v>-6.6044705848266605E-2</v>
      </c>
      <c r="BI36" s="2">
        <f t="shared" si="9"/>
        <v>-1.3876243995855853E-2</v>
      </c>
      <c r="BJ36" s="2">
        <f t="shared" si="10"/>
        <v>-6.514413761730653E-2</v>
      </c>
      <c r="BK36" s="2">
        <f t="shared" si="11"/>
        <v>-5.6428259206644182E-2</v>
      </c>
      <c r="BL36" s="2">
        <f t="shared" si="12"/>
        <v>-4.919588647503137E-2</v>
      </c>
      <c r="BM36" s="2">
        <f t="shared" si="13"/>
        <v>-7.6501785157197744E-2</v>
      </c>
      <c r="BN36" s="2">
        <f t="shared" si="14"/>
        <v>1.7267748778923453E-2</v>
      </c>
      <c r="BO36" s="2">
        <f t="shared" si="15"/>
        <v>-5.1596645598380508E-2</v>
      </c>
      <c r="BP36" s="2">
        <f t="shared" si="16"/>
        <v>1.8583972497570933E-2</v>
      </c>
      <c r="BQ36" s="2">
        <f t="shared" si="17"/>
        <v>-8.580957078037077E-3</v>
      </c>
      <c r="BR36" s="2">
        <f t="shared" si="18"/>
        <v>1.2731431795462989E-2</v>
      </c>
    </row>
    <row r="37" spans="1:70" hidden="1" x14ac:dyDescent="0.35">
      <c r="A37" s="17">
        <v>38686</v>
      </c>
      <c r="B37" s="15">
        <v>1.3</v>
      </c>
      <c r="C37" s="15">
        <f t="shared" si="1"/>
        <v>0.10000000000000009</v>
      </c>
      <c r="D37" s="18">
        <f>VLOOKUP(A37,日度数据!$A$4:$F$4613,5,TRUE)</f>
        <v>0</v>
      </c>
      <c r="E37" s="18">
        <f>VLOOKUP(A37,日度数据!$A$4:$F$4613,6,TRUE)</f>
        <v>0</v>
      </c>
      <c r="F37" s="18">
        <f t="shared" si="2"/>
        <v>3</v>
      </c>
      <c r="H37" s="7">
        <v>178.24</v>
      </c>
      <c r="I37" s="7">
        <v>768.19</v>
      </c>
      <c r="J37" s="7">
        <v>650.1</v>
      </c>
      <c r="K37" s="7">
        <v>432.02</v>
      </c>
      <c r="L37" s="7">
        <v>510.13</v>
      </c>
      <c r="M37" s="7">
        <v>741.89</v>
      </c>
      <c r="N37" s="7">
        <v>660.27</v>
      </c>
      <c r="O37" s="7">
        <v>404.81</v>
      </c>
      <c r="P37" s="7">
        <v>771.2</v>
      </c>
      <c r="Q37" s="7">
        <v>1191.5</v>
      </c>
      <c r="R37" s="7">
        <v>672.42</v>
      </c>
      <c r="S37" s="7">
        <v>1004.09</v>
      </c>
      <c r="T37" s="7">
        <v>714.07</v>
      </c>
      <c r="U37" s="7">
        <v>234.74</v>
      </c>
      <c r="V37" s="7">
        <v>537.54</v>
      </c>
      <c r="W37" s="7">
        <v>391.88</v>
      </c>
      <c r="X37" s="7">
        <v>182.45</v>
      </c>
      <c r="Y37" s="7">
        <v>701.61</v>
      </c>
      <c r="Z37" s="7">
        <v>862.02</v>
      </c>
      <c r="AA37" s="7">
        <v>470.19</v>
      </c>
      <c r="AB37" s="7">
        <v>639.4</v>
      </c>
      <c r="AC37" s="7">
        <v>643.02</v>
      </c>
      <c r="AD37" s="7">
        <v>1111.22</v>
      </c>
      <c r="AE37" s="7">
        <v>702.26</v>
      </c>
      <c r="AF37" s="7">
        <v>738.1</v>
      </c>
      <c r="AG37" s="7">
        <v>543.55999999999995</v>
      </c>
      <c r="AH37" s="7">
        <v>208.89</v>
      </c>
      <c r="AI37" s="7">
        <v>449.78</v>
      </c>
      <c r="AJ37" s="7">
        <v>1472.107</v>
      </c>
      <c r="AK37" s="7">
        <v>862.72400000000005</v>
      </c>
      <c r="AL37" s="7">
        <v>113.8164</v>
      </c>
      <c r="AN37" s="2">
        <f t="shared" si="3"/>
        <v>5.3017484489565891E-3</v>
      </c>
      <c r="AO37" s="2">
        <f t="shared" si="19"/>
        <v>2.2317745069335482E-2</v>
      </c>
      <c r="AP37" s="2">
        <f t="shared" si="20"/>
        <v>3.8747303667012956E-2</v>
      </c>
      <c r="AQ37" s="2">
        <f t="shared" si="21"/>
        <v>1.3964841457976274E-2</v>
      </c>
      <c r="AR37" s="2">
        <f t="shared" si="22"/>
        <v>2.4957748693157367E-3</v>
      </c>
      <c r="AS37" s="2">
        <f t="shared" si="23"/>
        <v>5.4889949040441977E-3</v>
      </c>
      <c r="AT37" s="2">
        <f t="shared" si="24"/>
        <v>2.978929145156517E-2</v>
      </c>
      <c r="AU37" s="2">
        <f t="shared" si="25"/>
        <v>1.557952834922216E-2</v>
      </c>
      <c r="AV37" s="2">
        <f t="shared" si="26"/>
        <v>-5.2112894071513205E-3</v>
      </c>
      <c r="AW37" s="2">
        <f t="shared" si="27"/>
        <v>-9.6005984788661847E-3</v>
      </c>
      <c r="AX37" s="2">
        <f t="shared" si="28"/>
        <v>-2.5513988192363835E-3</v>
      </c>
      <c r="AY37" s="2">
        <f t="shared" si="29"/>
        <v>-4.3322916269674883E-2</v>
      </c>
      <c r="AZ37" s="2">
        <f t="shared" si="30"/>
        <v>-3.127137691781301E-3</v>
      </c>
      <c r="BA37" s="2">
        <f t="shared" si="31"/>
        <v>5.203244745215807E-2</v>
      </c>
      <c r="BB37" s="2">
        <f t="shared" si="32"/>
        <v>2.0794166239389122E-2</v>
      </c>
      <c r="BC37" s="2">
        <f t="shared" si="33"/>
        <v>-3.7268148876059448E-2</v>
      </c>
      <c r="BD37" s="2">
        <f t="shared" si="4"/>
        <v>-2.1453472780906369E-2</v>
      </c>
      <c r="BE37" s="2">
        <f t="shared" si="5"/>
        <v>-1.907025515553995E-2</v>
      </c>
      <c r="BF37" s="2">
        <f t="shared" si="6"/>
        <v>-2.2331605629969054E-2</v>
      </c>
      <c r="BG37" s="2">
        <f t="shared" si="7"/>
        <v>-2.9074689739195025E-2</v>
      </c>
      <c r="BH37" s="2">
        <f t="shared" si="8"/>
        <v>-8.2208779277184174E-3</v>
      </c>
      <c r="BI37" s="2">
        <f t="shared" si="9"/>
        <v>2.3558625959058777E-2</v>
      </c>
      <c r="BJ37" s="2">
        <f t="shared" si="10"/>
        <v>1.3426689374893552E-3</v>
      </c>
      <c r="BK37" s="2">
        <f t="shared" si="11"/>
        <v>1.6633611766579293E-2</v>
      </c>
      <c r="BL37" s="2">
        <f t="shared" si="12"/>
        <v>9.2571069147990848E-3</v>
      </c>
      <c r="BM37" s="2">
        <f t="shared" si="13"/>
        <v>2.011860971398538E-2</v>
      </c>
      <c r="BN37" s="2">
        <f t="shared" si="14"/>
        <v>1.3094718463553034E-2</v>
      </c>
      <c r="BO37" s="2">
        <f t="shared" si="15"/>
        <v>-2.0428608763829681E-2</v>
      </c>
      <c r="BP37" s="2">
        <f t="shared" si="16"/>
        <v>1.2838793859973441E-2</v>
      </c>
      <c r="BQ37" s="2">
        <f t="shared" si="17"/>
        <v>-4.1810848260913303E-2</v>
      </c>
      <c r="BR37" s="2">
        <f t="shared" si="18"/>
        <v>-1.5394144602014381E-2</v>
      </c>
    </row>
    <row r="38" spans="1:70" hidden="1" x14ac:dyDescent="0.35">
      <c r="A38" s="17">
        <v>38717</v>
      </c>
      <c r="B38" s="15">
        <v>1.6</v>
      </c>
      <c r="C38" s="15">
        <f t="shared" si="1"/>
        <v>0.30000000000000004</v>
      </c>
      <c r="D38" s="18">
        <f>VLOOKUP(A38,日度数据!$A$4:$F$4613,5,TRUE)</f>
        <v>0</v>
      </c>
      <c r="E38" s="18">
        <f>VLOOKUP(A38,日度数据!$A$4:$F$4613,6,TRUE)</f>
        <v>0</v>
      </c>
      <c r="F38" s="18">
        <f t="shared" si="2"/>
        <v>3</v>
      </c>
      <c r="H38" s="7">
        <v>184.88</v>
      </c>
      <c r="I38" s="7">
        <v>841.91</v>
      </c>
      <c r="J38" s="7">
        <v>690.41</v>
      </c>
      <c r="K38" s="7">
        <v>436.4</v>
      </c>
      <c r="L38" s="7">
        <v>537.32000000000005</v>
      </c>
      <c r="M38" s="7">
        <v>761.79</v>
      </c>
      <c r="N38" s="7">
        <v>696.22</v>
      </c>
      <c r="O38" s="7">
        <v>416.24</v>
      </c>
      <c r="P38" s="7">
        <v>790.53</v>
      </c>
      <c r="Q38" s="7">
        <v>1328.32</v>
      </c>
      <c r="R38" s="7">
        <v>679.19</v>
      </c>
      <c r="S38" s="7">
        <v>1053.8800000000001</v>
      </c>
      <c r="T38" s="7">
        <v>747.04</v>
      </c>
      <c r="U38" s="7">
        <v>239.52</v>
      </c>
      <c r="V38" s="7">
        <v>548.98</v>
      </c>
      <c r="W38" s="7">
        <v>417.15</v>
      </c>
      <c r="X38" s="7">
        <v>191.57</v>
      </c>
      <c r="Y38" s="7">
        <v>723.76</v>
      </c>
      <c r="Z38" s="7">
        <v>903.46</v>
      </c>
      <c r="AA38" s="7">
        <v>497.98</v>
      </c>
      <c r="AB38" s="7">
        <v>665.54</v>
      </c>
      <c r="AC38" s="7">
        <v>670.55</v>
      </c>
      <c r="AD38" s="7">
        <v>1151.05</v>
      </c>
      <c r="AE38" s="7">
        <v>750.37</v>
      </c>
      <c r="AF38" s="7">
        <v>786.54</v>
      </c>
      <c r="AG38" s="7">
        <v>554.21</v>
      </c>
      <c r="AH38" s="7">
        <v>213.03</v>
      </c>
      <c r="AI38" s="7">
        <v>473.37</v>
      </c>
      <c r="AJ38" s="7">
        <v>1636.1190999999999</v>
      </c>
      <c r="AK38" s="7">
        <v>897.89449999999999</v>
      </c>
      <c r="AL38" s="7">
        <v>115.0065</v>
      </c>
      <c r="AN38" s="2">
        <f t="shared" si="3"/>
        <v>3.7253141831238734E-2</v>
      </c>
      <c r="AO38" s="2">
        <f t="shared" si="19"/>
        <v>9.5965841783933525E-2</v>
      </c>
      <c r="AP38" s="2">
        <f t="shared" si="20"/>
        <v>6.2005845254576197E-2</v>
      </c>
      <c r="AQ38" s="2">
        <f t="shared" si="21"/>
        <v>1.0138419517614849E-2</v>
      </c>
      <c r="AR38" s="2">
        <f t="shared" si="22"/>
        <v>5.3300139180209039E-2</v>
      </c>
      <c r="AS38" s="2">
        <f t="shared" si="23"/>
        <v>2.6823383520467869E-2</v>
      </c>
      <c r="AT38" s="2">
        <f t="shared" si="24"/>
        <v>5.4447423023914476E-2</v>
      </c>
      <c r="AU38" s="2">
        <f t="shared" si="25"/>
        <v>2.8235468491391025E-2</v>
      </c>
      <c r="AV38" s="2">
        <f t="shared" si="26"/>
        <v>2.5064834024896232E-2</v>
      </c>
      <c r="AW38" s="2">
        <f t="shared" si="27"/>
        <v>0.11483004616030201</v>
      </c>
      <c r="AX38" s="2">
        <f t="shared" si="28"/>
        <v>1.0068112191784939E-2</v>
      </c>
      <c r="AY38" s="2">
        <f t="shared" si="29"/>
        <v>4.9587188399446314E-2</v>
      </c>
      <c r="AZ38" s="2">
        <f t="shared" si="30"/>
        <v>4.6171943927065806E-2</v>
      </c>
      <c r="BA38" s="2">
        <f t="shared" si="31"/>
        <v>2.0362954758456064E-2</v>
      </c>
      <c r="BB38" s="2">
        <f t="shared" si="32"/>
        <v>2.1282137143282531E-2</v>
      </c>
      <c r="BC38" s="2">
        <f t="shared" si="33"/>
        <v>6.4484025722159721E-2</v>
      </c>
      <c r="BD38" s="2">
        <f t="shared" si="4"/>
        <v>4.9986297615785213E-2</v>
      </c>
      <c r="BE38" s="2">
        <f t="shared" si="5"/>
        <v>3.1570245578027567E-2</v>
      </c>
      <c r="BF38" s="2">
        <f t="shared" si="6"/>
        <v>4.8073130553815568E-2</v>
      </c>
      <c r="BG38" s="2">
        <f t="shared" si="7"/>
        <v>5.9103766562453419E-2</v>
      </c>
      <c r="BH38" s="2">
        <f t="shared" si="8"/>
        <v>4.0882076947137858E-2</v>
      </c>
      <c r="BI38" s="2">
        <f t="shared" si="9"/>
        <v>4.2813598332866798E-2</v>
      </c>
      <c r="BJ38" s="2">
        <f t="shared" si="10"/>
        <v>3.584348733824072E-2</v>
      </c>
      <c r="BK38" s="2">
        <f t="shared" si="11"/>
        <v>6.8507390425198711E-2</v>
      </c>
      <c r="BL38" s="2">
        <f t="shared" si="12"/>
        <v>6.562796369055679E-2</v>
      </c>
      <c r="BM38" s="2">
        <f t="shared" si="13"/>
        <v>1.9593053204798094E-2</v>
      </c>
      <c r="BN38" s="2">
        <f t="shared" si="14"/>
        <v>1.9819043515725943E-2</v>
      </c>
      <c r="BO38" s="2">
        <f t="shared" si="15"/>
        <v>5.2447863399884387E-2</v>
      </c>
      <c r="BP38" s="2">
        <f t="shared" si="16"/>
        <v>0.11141316493977671</v>
      </c>
      <c r="BQ38" s="2">
        <f t="shared" si="17"/>
        <v>4.0766803751837166E-2</v>
      </c>
      <c r="BR38" s="2">
        <f t="shared" si="18"/>
        <v>1.045631385283663E-2</v>
      </c>
    </row>
    <row r="39" spans="1:70" hidden="1" x14ac:dyDescent="0.35">
      <c r="A39" s="17">
        <v>38748</v>
      </c>
      <c r="B39" s="15">
        <v>1.9</v>
      </c>
      <c r="C39" s="15">
        <f t="shared" si="1"/>
        <v>0.29999999999999982</v>
      </c>
      <c r="D39" s="18">
        <f>VLOOKUP(A39,日度数据!$A$4:$F$4613,5,TRUE)</f>
        <v>0</v>
      </c>
      <c r="E39" s="18">
        <f>VLOOKUP(A39,日度数据!$A$4:$F$4613,6,TRUE)</f>
        <v>1</v>
      </c>
      <c r="F39" s="18">
        <f t="shared" si="2"/>
        <v>2</v>
      </c>
      <c r="H39" s="7">
        <v>194.62</v>
      </c>
      <c r="I39" s="7">
        <v>881.49</v>
      </c>
      <c r="J39" s="7">
        <v>763.78</v>
      </c>
      <c r="K39" s="7">
        <v>491.72</v>
      </c>
      <c r="L39" s="7">
        <v>577.1</v>
      </c>
      <c r="M39" s="7">
        <v>825.15</v>
      </c>
      <c r="N39" s="7">
        <v>780.69</v>
      </c>
      <c r="O39" s="7">
        <v>448.53</v>
      </c>
      <c r="P39" s="7">
        <v>819.94</v>
      </c>
      <c r="Q39" s="7">
        <v>1466.91</v>
      </c>
      <c r="R39" s="7">
        <v>717.91</v>
      </c>
      <c r="S39" s="7">
        <v>1094.82</v>
      </c>
      <c r="T39" s="7">
        <v>794.55</v>
      </c>
      <c r="U39" s="7">
        <v>282.67</v>
      </c>
      <c r="V39" s="7">
        <v>595.73</v>
      </c>
      <c r="W39" s="7">
        <v>440.81</v>
      </c>
      <c r="X39" s="7">
        <v>218.46</v>
      </c>
      <c r="Y39" s="7">
        <v>813.43</v>
      </c>
      <c r="Z39" s="7">
        <v>988.93</v>
      </c>
      <c r="AA39" s="7">
        <v>537.46</v>
      </c>
      <c r="AB39" s="7">
        <v>717.07</v>
      </c>
      <c r="AC39" s="7">
        <v>724.06</v>
      </c>
      <c r="AD39" s="7">
        <v>1249.6300000000001</v>
      </c>
      <c r="AE39" s="7">
        <v>959.59</v>
      </c>
      <c r="AF39" s="7">
        <v>855.62</v>
      </c>
      <c r="AG39" s="7">
        <v>590.03</v>
      </c>
      <c r="AH39" s="7">
        <v>230.78</v>
      </c>
      <c r="AI39" s="7">
        <v>545.52</v>
      </c>
      <c r="AJ39" s="7">
        <v>1850.1989000000001</v>
      </c>
      <c r="AK39" s="7">
        <v>904.51319999999998</v>
      </c>
      <c r="AL39" s="7">
        <v>117.64400000000001</v>
      </c>
      <c r="AN39" s="2">
        <f t="shared" si="3"/>
        <v>5.2682821289485204E-2</v>
      </c>
      <c r="AO39" s="2">
        <f t="shared" si="19"/>
        <v>4.7012150942499886E-2</v>
      </c>
      <c r="AP39" s="2">
        <f t="shared" si="20"/>
        <v>0.10627018728002202</v>
      </c>
      <c r="AQ39" s="2">
        <f t="shared" si="21"/>
        <v>0.12676443629697531</v>
      </c>
      <c r="AR39" s="2">
        <f t="shared" si="22"/>
        <v>7.4034095138837186E-2</v>
      </c>
      <c r="AS39" s="2">
        <f t="shared" si="23"/>
        <v>8.3172527862009238E-2</v>
      </c>
      <c r="AT39" s="2">
        <f t="shared" si="24"/>
        <v>0.12132659216914199</v>
      </c>
      <c r="AU39" s="2">
        <f t="shared" si="25"/>
        <v>7.7575437247741519E-2</v>
      </c>
      <c r="AV39" s="2">
        <f t="shared" si="26"/>
        <v>3.7202889200915967E-2</v>
      </c>
      <c r="AW39" s="2">
        <f t="shared" si="27"/>
        <v>0.10433479884365227</v>
      </c>
      <c r="AX39" s="2">
        <f t="shared" si="28"/>
        <v>5.7009084350476247E-2</v>
      </c>
      <c r="AY39" s="2">
        <f t="shared" si="29"/>
        <v>3.8846927543932708E-2</v>
      </c>
      <c r="AZ39" s="2">
        <f t="shared" si="30"/>
        <v>6.3597665452987728E-2</v>
      </c>
      <c r="BA39" s="2">
        <f t="shared" si="31"/>
        <v>0.18015197060788246</v>
      </c>
      <c r="BB39" s="2">
        <f t="shared" si="32"/>
        <v>8.5157929250610165E-2</v>
      </c>
      <c r="BC39" s="2">
        <f t="shared" si="33"/>
        <v>5.6718206880019162E-2</v>
      </c>
      <c r="BD39" s="2">
        <f t="shared" si="4"/>
        <v>0.14036644568565015</v>
      </c>
      <c r="BE39" s="2">
        <f t="shared" si="5"/>
        <v>0.12389466121366199</v>
      </c>
      <c r="BF39" s="2">
        <f t="shared" si="6"/>
        <v>9.4602970801142217E-2</v>
      </c>
      <c r="BG39" s="2">
        <f t="shared" si="7"/>
        <v>7.9280292381220141E-2</v>
      </c>
      <c r="BH39" s="2">
        <f t="shared" si="8"/>
        <v>7.7425849685969439E-2</v>
      </c>
      <c r="BI39" s="2">
        <f t="shared" si="9"/>
        <v>7.9800164044441013E-2</v>
      </c>
      <c r="BJ39" s="2">
        <f t="shared" si="10"/>
        <v>8.5643542852178678E-2</v>
      </c>
      <c r="BK39" s="2">
        <f t="shared" si="11"/>
        <v>0.27882244759252095</v>
      </c>
      <c r="BL39" s="2">
        <f t="shared" si="12"/>
        <v>8.7827701070511299E-2</v>
      </c>
      <c r="BM39" s="2">
        <f t="shared" si="13"/>
        <v>6.4632540011908768E-2</v>
      </c>
      <c r="BN39" s="2">
        <f t="shared" si="14"/>
        <v>8.332159789700988E-2</v>
      </c>
      <c r="BO39" s="2">
        <f t="shared" si="15"/>
        <v>0.15241777045440141</v>
      </c>
      <c r="BP39" s="2">
        <f t="shared" si="16"/>
        <v>0.13084609793993618</v>
      </c>
      <c r="BQ39" s="2">
        <f t="shared" si="17"/>
        <v>7.3713559889274638E-3</v>
      </c>
      <c r="BR39" s="2">
        <f t="shared" si="18"/>
        <v>2.2933486368161837E-2</v>
      </c>
    </row>
    <row r="40" spans="1:70" hidden="1" x14ac:dyDescent="0.35">
      <c r="A40" s="17">
        <v>38776</v>
      </c>
      <c r="B40" s="15">
        <v>0.9</v>
      </c>
      <c r="C40" s="15">
        <f t="shared" si="1"/>
        <v>-0.99999999999999989</v>
      </c>
      <c r="D40" s="18">
        <f>VLOOKUP(A40,日度数据!$A$4:$F$4613,5,TRUE)</f>
        <v>0</v>
      </c>
      <c r="E40" s="18">
        <f>VLOOKUP(A40,日度数据!$A$4:$F$4613,6,TRUE)</f>
        <v>1</v>
      </c>
      <c r="F40" s="18">
        <f t="shared" si="2"/>
        <v>2</v>
      </c>
      <c r="H40" s="7">
        <v>198.69</v>
      </c>
      <c r="I40" s="7">
        <v>893.78</v>
      </c>
      <c r="J40" s="7">
        <v>812.39</v>
      </c>
      <c r="K40" s="7">
        <v>489.25</v>
      </c>
      <c r="L40" s="7">
        <v>573.33000000000004</v>
      </c>
      <c r="M40" s="7">
        <v>875.32</v>
      </c>
      <c r="N40" s="7">
        <v>833.15</v>
      </c>
      <c r="O40" s="7">
        <v>472.51</v>
      </c>
      <c r="P40" s="7">
        <v>826.89</v>
      </c>
      <c r="Q40" s="7">
        <v>1580.96</v>
      </c>
      <c r="R40" s="7">
        <v>727.28</v>
      </c>
      <c r="S40" s="7">
        <v>1110.76</v>
      </c>
      <c r="T40" s="7">
        <v>822.65</v>
      </c>
      <c r="U40" s="7">
        <v>287.89</v>
      </c>
      <c r="V40" s="7">
        <v>595.14</v>
      </c>
      <c r="W40" s="7">
        <v>463.36</v>
      </c>
      <c r="X40" s="7">
        <v>223.62</v>
      </c>
      <c r="Y40" s="7">
        <v>804.43</v>
      </c>
      <c r="Z40" s="7">
        <v>1087.69</v>
      </c>
      <c r="AA40" s="7">
        <v>537.41999999999996</v>
      </c>
      <c r="AB40" s="7">
        <v>764.25</v>
      </c>
      <c r="AC40" s="7">
        <v>684.75</v>
      </c>
      <c r="AD40" s="7">
        <v>1305.6099999999999</v>
      </c>
      <c r="AE40" s="7">
        <v>958.51</v>
      </c>
      <c r="AF40" s="7">
        <v>890.17</v>
      </c>
      <c r="AG40" s="7">
        <v>594.11</v>
      </c>
      <c r="AH40" s="7">
        <v>229.39</v>
      </c>
      <c r="AI40" s="7">
        <v>538.65</v>
      </c>
      <c r="AJ40" s="7">
        <v>1765.3353999999999</v>
      </c>
      <c r="AK40" s="7">
        <v>886.30319999999995</v>
      </c>
      <c r="AL40" s="7">
        <v>115.9665</v>
      </c>
      <c r="AN40" s="2">
        <f t="shared" si="3"/>
        <v>2.0912547528517011E-2</v>
      </c>
      <c r="AO40" s="2">
        <f t="shared" si="19"/>
        <v>1.3942302238255655E-2</v>
      </c>
      <c r="AP40" s="2">
        <f t="shared" si="20"/>
        <v>6.3643981251145565E-2</v>
      </c>
      <c r="AQ40" s="2">
        <f t="shared" si="21"/>
        <v>-5.0231839258114697E-3</v>
      </c>
      <c r="AR40" s="2">
        <f t="shared" si="22"/>
        <v>-6.5326633165828651E-3</v>
      </c>
      <c r="AS40" s="2">
        <f t="shared" si="23"/>
        <v>6.0801066472762511E-2</v>
      </c>
      <c r="AT40" s="2">
        <f t="shared" si="24"/>
        <v>6.7196966785791901E-2</v>
      </c>
      <c r="AU40" s="2">
        <f t="shared" si="25"/>
        <v>5.346353644126367E-2</v>
      </c>
      <c r="AV40" s="2">
        <f t="shared" si="26"/>
        <v>8.4762299680463116E-3</v>
      </c>
      <c r="AW40" s="2">
        <f t="shared" si="27"/>
        <v>7.7748464459305611E-2</v>
      </c>
      <c r="AX40" s="2">
        <f t="shared" si="28"/>
        <v>1.30517752921675E-2</v>
      </c>
      <c r="AY40" s="2">
        <f t="shared" si="29"/>
        <v>1.4559470963263488E-2</v>
      </c>
      <c r="AZ40" s="2">
        <f t="shared" si="30"/>
        <v>3.5365930400855783E-2</v>
      </c>
      <c r="BA40" s="2">
        <f t="shared" si="31"/>
        <v>1.8466763363639505E-2</v>
      </c>
      <c r="BB40" s="2">
        <f t="shared" si="32"/>
        <v>-9.9038154868824613E-4</v>
      </c>
      <c r="BC40" s="2">
        <f t="shared" si="33"/>
        <v>5.1155826773439772E-2</v>
      </c>
      <c r="BD40" s="2">
        <f t="shared" si="4"/>
        <v>2.3619884647074985E-2</v>
      </c>
      <c r="BE40" s="2">
        <f t="shared" si="5"/>
        <v>-1.1064258756131484E-2</v>
      </c>
      <c r="BF40" s="2">
        <f t="shared" si="6"/>
        <v>9.9865511209084712E-2</v>
      </c>
      <c r="BG40" s="2">
        <f t="shared" si="7"/>
        <v>-7.4424143192142189E-5</v>
      </c>
      <c r="BH40" s="2">
        <f t="shared" si="8"/>
        <v>6.5795529027849353E-2</v>
      </c>
      <c r="BI40" s="2">
        <f t="shared" si="9"/>
        <v>-5.4291080849653284E-2</v>
      </c>
      <c r="BJ40" s="2">
        <f t="shared" si="10"/>
        <v>4.4797259988956561E-2</v>
      </c>
      <c r="BK40" s="2">
        <f t="shared" si="11"/>
        <v>-1.1254806740379486E-3</v>
      </c>
      <c r="BL40" s="2">
        <f t="shared" si="12"/>
        <v>4.038007526705778E-2</v>
      </c>
      <c r="BM40" s="2">
        <f t="shared" si="13"/>
        <v>6.9149026320696194E-3</v>
      </c>
      <c r="BN40" s="2">
        <f t="shared" si="14"/>
        <v>-6.0230522575613898E-3</v>
      </c>
      <c r="BO40" s="2">
        <f t="shared" si="15"/>
        <v>-1.2593488781346251E-2</v>
      </c>
      <c r="BP40" s="2">
        <f t="shared" si="16"/>
        <v>-4.5867230815022197E-2</v>
      </c>
      <c r="BQ40" s="2">
        <f t="shared" si="17"/>
        <v>-2.013237617759478E-2</v>
      </c>
      <c r="BR40" s="2">
        <f t="shared" si="18"/>
        <v>-1.4259120737139197E-2</v>
      </c>
    </row>
    <row r="41" spans="1:70" x14ac:dyDescent="0.35">
      <c r="A41" s="17">
        <v>38807</v>
      </c>
      <c r="B41" s="15">
        <v>0.8</v>
      </c>
      <c r="C41" s="15">
        <f t="shared" si="1"/>
        <v>-9.9999999999999978E-2</v>
      </c>
      <c r="D41" s="18">
        <f>VLOOKUP(A41,日度数据!$A$4:$F$4613,5,TRUE)</f>
        <v>1</v>
      </c>
      <c r="E41" s="18">
        <f>VLOOKUP(A41,日度数据!$A$4:$F$4613,6,TRUE)</f>
        <v>1</v>
      </c>
      <c r="F41" s="18">
        <f t="shared" si="2"/>
        <v>1</v>
      </c>
      <c r="H41" s="7">
        <v>210.78</v>
      </c>
      <c r="I41" s="7">
        <v>922</v>
      </c>
      <c r="J41" s="7">
        <v>870.42</v>
      </c>
      <c r="K41" s="7">
        <v>485.94</v>
      </c>
      <c r="L41" s="7">
        <v>577.1</v>
      </c>
      <c r="M41" s="7">
        <v>877.71</v>
      </c>
      <c r="N41" s="7">
        <v>800.37</v>
      </c>
      <c r="O41" s="7">
        <v>474.93</v>
      </c>
      <c r="P41" s="7">
        <v>798.54</v>
      </c>
      <c r="Q41" s="7">
        <v>1636.17</v>
      </c>
      <c r="R41" s="7">
        <v>728.82</v>
      </c>
      <c r="S41" s="7">
        <v>1085.5999999999999</v>
      </c>
      <c r="T41" s="7">
        <v>887.66</v>
      </c>
      <c r="U41" s="7">
        <v>310.10000000000002</v>
      </c>
      <c r="V41" s="7">
        <v>596.16999999999996</v>
      </c>
      <c r="W41" s="7">
        <v>448.26</v>
      </c>
      <c r="X41" s="7">
        <v>230.47</v>
      </c>
      <c r="Y41" s="7">
        <v>854.97</v>
      </c>
      <c r="Z41" s="7">
        <v>1134.45</v>
      </c>
      <c r="AA41" s="7">
        <v>573.92999999999995</v>
      </c>
      <c r="AB41" s="7">
        <v>756.62</v>
      </c>
      <c r="AC41" s="7">
        <v>689.46</v>
      </c>
      <c r="AD41" s="7">
        <v>1302.71</v>
      </c>
      <c r="AE41" s="7">
        <v>1071</v>
      </c>
      <c r="AF41" s="7">
        <v>899.48</v>
      </c>
      <c r="AG41" s="7">
        <v>585.29</v>
      </c>
      <c r="AH41" s="7">
        <v>235.07</v>
      </c>
      <c r="AI41" s="7">
        <v>530.63</v>
      </c>
      <c r="AJ41" s="7">
        <v>1875.1212</v>
      </c>
      <c r="AK41" s="7">
        <v>874.96990000000005</v>
      </c>
      <c r="AL41" s="7">
        <v>117.3843</v>
      </c>
      <c r="AN41" s="2">
        <f t="shared" si="3"/>
        <v>6.0848558055262014E-2</v>
      </c>
      <c r="AO41" s="2">
        <f t="shared" si="19"/>
        <v>3.1573765356127881E-2</v>
      </c>
      <c r="AP41" s="2">
        <f t="shared" si="20"/>
        <v>7.1431209148315356E-2</v>
      </c>
      <c r="AQ41" s="2">
        <f t="shared" si="21"/>
        <v>-6.7654573326519918E-3</v>
      </c>
      <c r="AR41" s="2">
        <f t="shared" si="22"/>
        <v>6.5756196256954169E-3</v>
      </c>
      <c r="AS41" s="2">
        <f t="shared" si="23"/>
        <v>2.7304300141661741E-3</v>
      </c>
      <c r="AT41" s="2">
        <f t="shared" si="24"/>
        <v>-3.9344655824281261E-2</v>
      </c>
      <c r="AU41" s="2">
        <f t="shared" si="25"/>
        <v>5.1215847283656579E-3</v>
      </c>
      <c r="AV41" s="2">
        <f t="shared" si="26"/>
        <v>-3.4285092333925959E-2</v>
      </c>
      <c r="AW41" s="2">
        <f t="shared" si="27"/>
        <v>3.4921819653881192E-2</v>
      </c>
      <c r="AX41" s="2">
        <f t="shared" si="28"/>
        <v>2.1174788252118493E-3</v>
      </c>
      <c r="AY41" s="2">
        <f t="shared" si="29"/>
        <v>-2.2651157765854135E-2</v>
      </c>
      <c r="AZ41" s="2">
        <f t="shared" si="30"/>
        <v>7.9025101805141995E-2</v>
      </c>
      <c r="BA41" s="2">
        <f t="shared" si="31"/>
        <v>7.7147521622842108E-2</v>
      </c>
      <c r="BB41" s="2">
        <f t="shared" si="32"/>
        <v>1.7306852169236553E-3</v>
      </c>
      <c r="BC41" s="2">
        <f t="shared" si="33"/>
        <v>-3.2588052486187902E-2</v>
      </c>
      <c r="BD41" s="2">
        <f t="shared" si="4"/>
        <v>3.0632322690278047E-2</v>
      </c>
      <c r="BE41" s="2">
        <f t="shared" si="5"/>
        <v>6.2827094961650065E-2</v>
      </c>
      <c r="BF41" s="2">
        <f t="shared" si="6"/>
        <v>4.2990190219639679E-2</v>
      </c>
      <c r="BG41" s="2">
        <f t="shared" si="7"/>
        <v>6.7935692754270471E-2</v>
      </c>
      <c r="BH41" s="2">
        <f t="shared" si="8"/>
        <v>-9.9836440955184402E-3</v>
      </c>
      <c r="BI41" s="2">
        <f t="shared" si="9"/>
        <v>6.8784227820373189E-3</v>
      </c>
      <c r="BJ41" s="2">
        <f t="shared" si="10"/>
        <v>-2.2211839676472556E-3</v>
      </c>
      <c r="BK41" s="2">
        <f t="shared" si="11"/>
        <v>0.11735923464543929</v>
      </c>
      <c r="BL41" s="2">
        <f t="shared" si="12"/>
        <v>1.0458676432591574E-2</v>
      </c>
      <c r="BM41" s="2">
        <f t="shared" si="13"/>
        <v>-1.484573563818159E-2</v>
      </c>
      <c r="BN41" s="2">
        <f t="shared" si="14"/>
        <v>2.4761323510179123E-2</v>
      </c>
      <c r="BO41" s="2">
        <f t="shared" si="15"/>
        <v>-1.4889074538197322E-2</v>
      </c>
      <c r="BP41" s="2">
        <f t="shared" si="16"/>
        <v>6.2189768584485439E-2</v>
      </c>
      <c r="BQ41" s="2">
        <f t="shared" si="17"/>
        <v>-1.278715906700989E-2</v>
      </c>
      <c r="BR41" s="2">
        <f t="shared" si="18"/>
        <v>1.2225944561575997E-2</v>
      </c>
    </row>
    <row r="42" spans="1:70" x14ac:dyDescent="0.35">
      <c r="A42" s="17">
        <v>38837</v>
      </c>
      <c r="B42" s="15">
        <v>1.2</v>
      </c>
      <c r="C42" s="15">
        <f t="shared" si="1"/>
        <v>0.39999999999999991</v>
      </c>
      <c r="D42" s="18">
        <f>VLOOKUP(A42,日度数据!$A$4:$F$4613,5,TRUE)</f>
        <v>1</v>
      </c>
      <c r="E42" s="18">
        <f>VLOOKUP(A42,日度数据!$A$4:$F$4613,6,TRUE)</f>
        <v>1</v>
      </c>
      <c r="F42" s="18">
        <f t="shared" si="2"/>
        <v>1</v>
      </c>
      <c r="H42" s="7">
        <v>251.83</v>
      </c>
      <c r="I42" s="7">
        <v>1085.57</v>
      </c>
      <c r="J42" s="7">
        <v>887.4</v>
      </c>
      <c r="K42" s="7">
        <v>525.88</v>
      </c>
      <c r="L42" s="7">
        <v>635.52</v>
      </c>
      <c r="M42" s="7">
        <v>936.24</v>
      </c>
      <c r="N42" s="7">
        <v>883.2</v>
      </c>
      <c r="O42" s="7">
        <v>475.07</v>
      </c>
      <c r="P42" s="7">
        <v>852.75</v>
      </c>
      <c r="Q42" s="7">
        <v>1749.83</v>
      </c>
      <c r="R42" s="7">
        <v>799.35</v>
      </c>
      <c r="S42" s="7">
        <v>1156.06</v>
      </c>
      <c r="T42" s="7">
        <v>1050.32</v>
      </c>
      <c r="U42" s="7">
        <v>403.5</v>
      </c>
      <c r="V42" s="7">
        <v>629.65</v>
      </c>
      <c r="W42" s="7">
        <v>510.85</v>
      </c>
      <c r="X42" s="7">
        <v>273.12</v>
      </c>
      <c r="Y42" s="7">
        <v>1048</v>
      </c>
      <c r="Z42" s="7">
        <v>1376.71</v>
      </c>
      <c r="AA42" s="7">
        <v>666.89</v>
      </c>
      <c r="AB42" s="7">
        <v>816.35</v>
      </c>
      <c r="AC42" s="7">
        <v>675.04</v>
      </c>
      <c r="AD42" s="7">
        <v>1320.88</v>
      </c>
      <c r="AE42" s="7">
        <v>1390.61</v>
      </c>
      <c r="AF42" s="7">
        <v>971.5</v>
      </c>
      <c r="AG42" s="7">
        <v>592.02</v>
      </c>
      <c r="AH42" s="7">
        <v>274.67</v>
      </c>
      <c r="AI42" s="7">
        <v>583.84</v>
      </c>
      <c r="AJ42" s="7">
        <v>2248.5142999999998</v>
      </c>
      <c r="AK42" s="7">
        <v>855.69280000000003</v>
      </c>
      <c r="AL42" s="7">
        <v>116.8283</v>
      </c>
      <c r="AN42" s="2">
        <f t="shared" si="3"/>
        <v>0.19475282284846762</v>
      </c>
      <c r="AO42" s="2">
        <f t="shared" si="19"/>
        <v>0.17740780911062903</v>
      </c>
      <c r="AP42" s="2">
        <f t="shared" si="20"/>
        <v>1.950782380919569E-2</v>
      </c>
      <c r="AQ42" s="2">
        <f t="shared" si="21"/>
        <v>8.2191217022677732E-2</v>
      </c>
      <c r="AR42" s="2">
        <f t="shared" si="22"/>
        <v>0.101230289377924</v>
      </c>
      <c r="AS42" s="2">
        <f t="shared" si="23"/>
        <v>6.668489592234339E-2</v>
      </c>
      <c r="AT42" s="2">
        <f t="shared" si="24"/>
        <v>0.10348963604332995</v>
      </c>
      <c r="AU42" s="2">
        <f t="shared" si="25"/>
        <v>2.9478028341012319E-4</v>
      </c>
      <c r="AV42" s="2">
        <f t="shared" si="26"/>
        <v>6.7886392666616668E-2</v>
      </c>
      <c r="AW42" s="2">
        <f t="shared" si="27"/>
        <v>6.9467109163473095E-2</v>
      </c>
      <c r="AX42" s="2">
        <f t="shared" si="28"/>
        <v>9.6772865728163238E-2</v>
      </c>
      <c r="AY42" s="2">
        <f t="shared" si="29"/>
        <v>6.4904200442151838E-2</v>
      </c>
      <c r="AZ42" s="2">
        <f t="shared" si="30"/>
        <v>0.1832458373701642</v>
      </c>
      <c r="BA42" s="2">
        <f t="shared" si="31"/>
        <v>0.3011931634956464</v>
      </c>
      <c r="BB42" s="2">
        <f t="shared" si="32"/>
        <v>5.6158478286394864E-2</v>
      </c>
      <c r="BC42" s="2">
        <f t="shared" si="33"/>
        <v>0.1396287868647661</v>
      </c>
      <c r="BD42" s="2">
        <f t="shared" si="4"/>
        <v>0.18505662342170348</v>
      </c>
      <c r="BE42" s="2">
        <f t="shared" si="5"/>
        <v>0.22577400376621393</v>
      </c>
      <c r="BF42" s="2">
        <f t="shared" si="6"/>
        <v>0.21354841553175552</v>
      </c>
      <c r="BG42" s="2">
        <f t="shared" si="7"/>
        <v>0.16197097206976463</v>
      </c>
      <c r="BH42" s="2">
        <f t="shared" si="8"/>
        <v>7.8943194734476974E-2</v>
      </c>
      <c r="BI42" s="2">
        <f t="shared" si="9"/>
        <v>-2.0914918922054992E-2</v>
      </c>
      <c r="BJ42" s="2">
        <f t="shared" si="10"/>
        <v>1.3947847180109108E-2</v>
      </c>
      <c r="BK42" s="2">
        <f t="shared" si="11"/>
        <v>0.29842203548085888</v>
      </c>
      <c r="BL42" s="2">
        <f t="shared" si="12"/>
        <v>8.0068484012985275E-2</v>
      </c>
      <c r="BM42" s="2">
        <f t="shared" si="13"/>
        <v>1.1498573356797603E-2</v>
      </c>
      <c r="BN42" s="2">
        <f t="shared" si="14"/>
        <v>0.16846045858680414</v>
      </c>
      <c r="BO42" s="2">
        <f t="shared" si="15"/>
        <v>0.10027702919171566</v>
      </c>
      <c r="BP42" s="2">
        <f t="shared" si="16"/>
        <v>0.1991301148960396</v>
      </c>
      <c r="BQ42" s="2">
        <f t="shared" si="17"/>
        <v>-2.2031729320060034E-2</v>
      </c>
      <c r="BR42" s="2">
        <f t="shared" si="18"/>
        <v>-4.7365789121713853E-3</v>
      </c>
    </row>
    <row r="43" spans="1:70" hidden="1" x14ac:dyDescent="0.35">
      <c r="A43" s="17">
        <v>38868</v>
      </c>
      <c r="B43" s="15">
        <v>1.4</v>
      </c>
      <c r="C43" s="15">
        <f t="shared" si="1"/>
        <v>0.19999999999999996</v>
      </c>
      <c r="D43" s="18">
        <f>VLOOKUP(A43,日度数据!$A$4:$F$4613,5,TRUE)</f>
        <v>0</v>
      </c>
      <c r="E43" s="18">
        <f>VLOOKUP(A43,日度数据!$A$4:$F$4613,6,TRUE)</f>
        <v>1</v>
      </c>
      <c r="F43" s="18">
        <f t="shared" si="2"/>
        <v>2</v>
      </c>
      <c r="H43" s="7">
        <v>390.54</v>
      </c>
      <c r="I43" s="7">
        <v>1202.69</v>
      </c>
      <c r="J43" s="7">
        <v>984.45</v>
      </c>
      <c r="K43" s="7">
        <v>698.15</v>
      </c>
      <c r="L43" s="7">
        <v>748.13</v>
      </c>
      <c r="M43" s="7">
        <v>1168.94</v>
      </c>
      <c r="N43" s="7">
        <v>904.85</v>
      </c>
      <c r="O43" s="7">
        <v>560.55999999999995</v>
      </c>
      <c r="P43" s="7">
        <v>1010.87</v>
      </c>
      <c r="Q43" s="7">
        <v>2038.33</v>
      </c>
      <c r="R43" s="7">
        <v>959.77</v>
      </c>
      <c r="S43" s="7">
        <v>1346.58</v>
      </c>
      <c r="T43" s="7">
        <v>1286.2</v>
      </c>
      <c r="U43" s="7">
        <v>554.61</v>
      </c>
      <c r="V43" s="7">
        <v>743.16</v>
      </c>
      <c r="W43" s="7">
        <v>635.15</v>
      </c>
      <c r="X43" s="7">
        <v>328.92</v>
      </c>
      <c r="Y43" s="7">
        <v>1201.3399999999999</v>
      </c>
      <c r="Z43" s="7">
        <v>1631</v>
      </c>
      <c r="AA43" s="7">
        <v>799.45</v>
      </c>
      <c r="AB43" s="7">
        <v>1025.43</v>
      </c>
      <c r="AC43" s="7">
        <v>685.69</v>
      </c>
      <c r="AD43" s="7">
        <v>1587.42</v>
      </c>
      <c r="AE43" s="7">
        <v>1592.27</v>
      </c>
      <c r="AF43" s="7">
        <v>1149.97</v>
      </c>
      <c r="AG43" s="7">
        <v>771.63</v>
      </c>
      <c r="AH43" s="7">
        <v>292.49</v>
      </c>
      <c r="AI43" s="7">
        <v>643.4</v>
      </c>
      <c r="AJ43" s="7">
        <v>2486.6885000000002</v>
      </c>
      <c r="AK43" s="7">
        <v>856.31569999999999</v>
      </c>
      <c r="AL43" s="7">
        <v>116.70180000000001</v>
      </c>
      <c r="AN43" s="2">
        <f t="shared" si="3"/>
        <v>0.55080808481912391</v>
      </c>
      <c r="AO43" s="2">
        <f t="shared" si="19"/>
        <v>0.10788802196081337</v>
      </c>
      <c r="AP43" s="2">
        <f t="shared" si="20"/>
        <v>0.10936443542934415</v>
      </c>
      <c r="AQ43" s="2">
        <f t="shared" si="21"/>
        <v>0.32758423975051332</v>
      </c>
      <c r="AR43" s="2">
        <f t="shared" si="22"/>
        <v>0.17719347935548835</v>
      </c>
      <c r="AS43" s="2">
        <f t="shared" si="23"/>
        <v>0.24854738101341534</v>
      </c>
      <c r="AT43" s="2">
        <f t="shared" si="24"/>
        <v>2.4513134057970953E-2</v>
      </c>
      <c r="AU43" s="2">
        <f t="shared" si="25"/>
        <v>0.17995242806323275</v>
      </c>
      <c r="AV43" s="2">
        <f t="shared" si="26"/>
        <v>0.18542362943418356</v>
      </c>
      <c r="AW43" s="2">
        <f t="shared" si="27"/>
        <v>0.1648731591068846</v>
      </c>
      <c r="AX43" s="2">
        <f t="shared" si="28"/>
        <v>0.20068805904797649</v>
      </c>
      <c r="AY43" s="2">
        <f t="shared" si="29"/>
        <v>0.16480113488919268</v>
      </c>
      <c r="AZ43" s="2">
        <f t="shared" si="30"/>
        <v>0.22457917587021115</v>
      </c>
      <c r="BA43" s="2">
        <f t="shared" si="31"/>
        <v>0.37449814126394054</v>
      </c>
      <c r="BB43" s="2">
        <f t="shared" si="32"/>
        <v>0.18027475581672348</v>
      </c>
      <c r="BC43" s="2">
        <f t="shared" si="33"/>
        <v>0.2433199569345208</v>
      </c>
      <c r="BD43" s="2">
        <f t="shared" si="4"/>
        <v>0.20430579964850626</v>
      </c>
      <c r="BE43" s="2">
        <f t="shared" si="5"/>
        <v>0.14631679389312979</v>
      </c>
      <c r="BF43" s="2">
        <f t="shared" si="6"/>
        <v>0.18470847164617088</v>
      </c>
      <c r="BG43" s="2">
        <f t="shared" si="7"/>
        <v>0.19877341090734624</v>
      </c>
      <c r="BH43" s="2">
        <f t="shared" si="8"/>
        <v>0.25611563667544557</v>
      </c>
      <c r="BI43" s="2">
        <f t="shared" si="9"/>
        <v>1.5776842853757023E-2</v>
      </c>
      <c r="BJ43" s="2">
        <f t="shared" si="10"/>
        <v>0.20178971594694439</v>
      </c>
      <c r="BK43" s="2">
        <f t="shared" si="11"/>
        <v>0.14501549679636994</v>
      </c>
      <c r="BL43" s="2">
        <f t="shared" si="12"/>
        <v>0.18370560988162632</v>
      </c>
      <c r="BM43" s="2">
        <f t="shared" si="13"/>
        <v>0.30338502077632512</v>
      </c>
      <c r="BN43" s="2">
        <f t="shared" si="14"/>
        <v>6.4877853424109011E-2</v>
      </c>
      <c r="BO43" s="2">
        <f t="shared" si="15"/>
        <v>0.10201425047958335</v>
      </c>
      <c r="BP43" s="2">
        <f t="shared" si="16"/>
        <v>0.10592514354923188</v>
      </c>
      <c r="BQ43" s="2">
        <f t="shared" si="17"/>
        <v>7.2794816083532332E-4</v>
      </c>
      <c r="BR43" s="2">
        <f t="shared" si="18"/>
        <v>-1.0827855921895502E-3</v>
      </c>
    </row>
    <row r="44" spans="1:70" hidden="1" x14ac:dyDescent="0.35">
      <c r="A44" s="17">
        <v>38898</v>
      </c>
      <c r="B44" s="15">
        <v>1.5</v>
      </c>
      <c r="C44" s="15">
        <f t="shared" si="1"/>
        <v>0.10000000000000009</v>
      </c>
      <c r="D44" s="18">
        <f>VLOOKUP(A44,日度数据!$A$4:$F$4613,5,TRUE)</f>
        <v>0</v>
      </c>
      <c r="E44" s="18">
        <f>VLOOKUP(A44,日度数据!$A$4:$F$4613,6,TRUE)</f>
        <v>0</v>
      </c>
      <c r="F44" s="18">
        <f t="shared" si="2"/>
        <v>3</v>
      </c>
      <c r="H44" s="7">
        <v>412.79</v>
      </c>
      <c r="I44" s="7">
        <v>1176.9000000000001</v>
      </c>
      <c r="J44" s="7">
        <v>975.01</v>
      </c>
      <c r="K44" s="7">
        <v>698.02</v>
      </c>
      <c r="L44" s="7">
        <v>768.16</v>
      </c>
      <c r="M44" s="7">
        <v>1184.23</v>
      </c>
      <c r="N44" s="7">
        <v>914.41</v>
      </c>
      <c r="O44" s="7">
        <v>577.5</v>
      </c>
      <c r="P44" s="7">
        <v>1042.98</v>
      </c>
      <c r="Q44" s="7">
        <v>1994.04</v>
      </c>
      <c r="R44" s="7">
        <v>1015.63</v>
      </c>
      <c r="S44" s="7">
        <v>1447.79</v>
      </c>
      <c r="T44" s="7">
        <v>1387.44</v>
      </c>
      <c r="U44" s="7">
        <v>582.34</v>
      </c>
      <c r="V44" s="7">
        <v>794.18</v>
      </c>
      <c r="W44" s="7">
        <v>674.79</v>
      </c>
      <c r="X44" s="7">
        <v>367.25</v>
      </c>
      <c r="Y44" s="7">
        <v>1241.08</v>
      </c>
      <c r="Z44" s="7">
        <v>1771.81</v>
      </c>
      <c r="AA44" s="7">
        <v>851.54</v>
      </c>
      <c r="AB44" s="7">
        <v>1094.55</v>
      </c>
      <c r="AC44" s="7">
        <v>712.88</v>
      </c>
      <c r="AD44" s="7">
        <v>1617.18</v>
      </c>
      <c r="AE44" s="7">
        <v>1550.01</v>
      </c>
      <c r="AF44" s="7">
        <v>1202.1400000000001</v>
      </c>
      <c r="AG44" s="7">
        <v>800.31</v>
      </c>
      <c r="AH44" s="7">
        <v>299.83999999999997</v>
      </c>
      <c r="AI44" s="7">
        <v>664.89</v>
      </c>
      <c r="AJ44" s="7">
        <v>2254.8294999999998</v>
      </c>
      <c r="AK44" s="7">
        <v>831.34569999999997</v>
      </c>
      <c r="AL44" s="7">
        <v>114.9504</v>
      </c>
      <c r="AN44" s="2">
        <f t="shared" si="3"/>
        <v>5.6972397193629343E-2</v>
      </c>
      <c r="AO44" s="2">
        <f t="shared" si="19"/>
        <v>-2.1443597269454329E-2</v>
      </c>
      <c r="AP44" s="2">
        <f t="shared" si="20"/>
        <v>-9.5891106709330431E-3</v>
      </c>
      <c r="AQ44" s="2">
        <f t="shared" si="21"/>
        <v>-1.862064026355581E-4</v>
      </c>
      <c r="AR44" s="2">
        <f t="shared" si="22"/>
        <v>2.67734217315172E-2</v>
      </c>
      <c r="AS44" s="2">
        <f t="shared" si="23"/>
        <v>1.3080226530018724E-2</v>
      </c>
      <c r="AT44" s="2">
        <f t="shared" si="24"/>
        <v>1.0565287064154161E-2</v>
      </c>
      <c r="AU44" s="2">
        <f t="shared" si="25"/>
        <v>3.0219780219780334E-2</v>
      </c>
      <c r="AV44" s="2">
        <f t="shared" si="26"/>
        <v>3.1764717520551544E-2</v>
      </c>
      <c r="AW44" s="2">
        <f t="shared" si="27"/>
        <v>-2.1728571919169104E-2</v>
      </c>
      <c r="AX44" s="2">
        <f t="shared" si="28"/>
        <v>5.820144409598127E-2</v>
      </c>
      <c r="AY44" s="2">
        <f t="shared" si="29"/>
        <v>7.5160777673810797E-2</v>
      </c>
      <c r="AZ44" s="2">
        <f t="shared" si="30"/>
        <v>7.8712486394028947E-2</v>
      </c>
      <c r="BA44" s="2">
        <f t="shared" si="31"/>
        <v>4.9999098465588476E-2</v>
      </c>
      <c r="BB44" s="2">
        <f t="shared" si="32"/>
        <v>6.8652780020453275E-2</v>
      </c>
      <c r="BC44" s="2">
        <f t="shared" si="33"/>
        <v>6.2410454223411849E-2</v>
      </c>
      <c r="BD44" s="2">
        <f t="shared" si="4"/>
        <v>0.11653289553690871</v>
      </c>
      <c r="BE44" s="2">
        <f t="shared" si="5"/>
        <v>3.3079727637471468E-2</v>
      </c>
      <c r="BF44" s="2">
        <f t="shared" si="6"/>
        <v>8.6333537706928309E-2</v>
      </c>
      <c r="BG44" s="2">
        <f t="shared" si="7"/>
        <v>6.5157295640752899E-2</v>
      </c>
      <c r="BH44" s="2">
        <f t="shared" si="8"/>
        <v>6.7405868757496767E-2</v>
      </c>
      <c r="BI44" s="2">
        <f t="shared" si="9"/>
        <v>3.9653487727690173E-2</v>
      </c>
      <c r="BJ44" s="2">
        <f t="shared" si="10"/>
        <v>1.874740144385223E-2</v>
      </c>
      <c r="BK44" s="2">
        <f t="shared" si="11"/>
        <v>-2.6540724877062272E-2</v>
      </c>
      <c r="BL44" s="2">
        <f t="shared" si="12"/>
        <v>4.5366400862631329E-2</v>
      </c>
      <c r="BM44" s="2">
        <f t="shared" si="13"/>
        <v>3.7168072780995987E-2</v>
      </c>
      <c r="BN44" s="2">
        <f t="shared" si="14"/>
        <v>2.5129064241512511E-2</v>
      </c>
      <c r="BO44" s="2">
        <f t="shared" si="15"/>
        <v>3.3400683866956715E-2</v>
      </c>
      <c r="BP44" s="2">
        <f t="shared" si="16"/>
        <v>-9.3240066055720439E-2</v>
      </c>
      <c r="BQ44" s="2">
        <f t="shared" si="17"/>
        <v>-2.9159806365806507E-2</v>
      </c>
      <c r="BR44" s="2">
        <f t="shared" si="18"/>
        <v>-1.500748060441226E-2</v>
      </c>
    </row>
    <row r="45" spans="1:70" hidden="1" x14ac:dyDescent="0.35">
      <c r="A45" s="17">
        <v>38929</v>
      </c>
      <c r="B45" s="15">
        <v>1</v>
      </c>
      <c r="C45" s="15">
        <f t="shared" si="1"/>
        <v>-0.5</v>
      </c>
      <c r="D45" s="18">
        <f>VLOOKUP(A45,日度数据!$A$4:$F$4613,5,TRUE)</f>
        <v>0</v>
      </c>
      <c r="E45" s="18">
        <f>VLOOKUP(A45,日度数据!$A$4:$F$4613,6,TRUE)</f>
        <v>0</v>
      </c>
      <c r="F45" s="18">
        <f t="shared" si="2"/>
        <v>3</v>
      </c>
      <c r="H45" s="7">
        <v>384.14</v>
      </c>
      <c r="I45" s="7">
        <v>1168.49</v>
      </c>
      <c r="J45" s="7">
        <v>1002.19</v>
      </c>
      <c r="K45" s="7">
        <v>652.34</v>
      </c>
      <c r="L45" s="7">
        <v>720.3</v>
      </c>
      <c r="M45" s="7">
        <v>1099.74</v>
      </c>
      <c r="N45" s="7">
        <v>843.68</v>
      </c>
      <c r="O45" s="7">
        <v>559.20000000000005</v>
      </c>
      <c r="P45" s="7">
        <v>968.88</v>
      </c>
      <c r="Q45" s="7">
        <v>1745.92</v>
      </c>
      <c r="R45" s="7">
        <v>968.21</v>
      </c>
      <c r="S45" s="7">
        <v>1348.75</v>
      </c>
      <c r="T45" s="7">
        <v>1327.52</v>
      </c>
      <c r="U45" s="7">
        <v>487.33</v>
      </c>
      <c r="V45" s="7">
        <v>767.33</v>
      </c>
      <c r="W45" s="7">
        <v>629.04999999999995</v>
      </c>
      <c r="X45" s="7">
        <v>346.26</v>
      </c>
      <c r="Y45" s="7">
        <v>1200.1099999999999</v>
      </c>
      <c r="Z45" s="7">
        <v>1659.55</v>
      </c>
      <c r="AA45" s="7">
        <v>825.31</v>
      </c>
      <c r="AB45" s="7">
        <v>1052.32</v>
      </c>
      <c r="AC45" s="7">
        <v>668.24</v>
      </c>
      <c r="AD45" s="7">
        <v>1460.8</v>
      </c>
      <c r="AE45" s="7">
        <v>1465.92</v>
      </c>
      <c r="AF45" s="7">
        <v>1147.8</v>
      </c>
      <c r="AG45" s="7">
        <v>738.42</v>
      </c>
      <c r="AH45" s="7">
        <v>291.93</v>
      </c>
      <c r="AI45" s="7">
        <v>636.46</v>
      </c>
      <c r="AJ45" s="7">
        <v>2218.8226</v>
      </c>
      <c r="AK45" s="7">
        <v>799.61120000000005</v>
      </c>
      <c r="AL45" s="7">
        <v>114.69370000000001</v>
      </c>
      <c r="AN45" s="2">
        <f t="shared" si="3"/>
        <v>-6.9405751108311819E-2</v>
      </c>
      <c r="AO45" s="2">
        <f t="shared" si="19"/>
        <v>-7.1458917495115237E-3</v>
      </c>
      <c r="AP45" s="2">
        <f t="shared" si="20"/>
        <v>2.7876637162695728E-2</v>
      </c>
      <c r="AQ45" s="2">
        <f t="shared" si="21"/>
        <v>-6.5442250938368418E-2</v>
      </c>
      <c r="AR45" s="2">
        <f t="shared" si="22"/>
        <v>-6.2304728181628799E-2</v>
      </c>
      <c r="AS45" s="2">
        <f t="shared" si="23"/>
        <v>-7.1345937866799547E-2</v>
      </c>
      <c r="AT45" s="2">
        <f t="shared" si="24"/>
        <v>-7.7350422676917385E-2</v>
      </c>
      <c r="AU45" s="2">
        <f t="shared" si="25"/>
        <v>-3.1688311688311654E-2</v>
      </c>
      <c r="AV45" s="2">
        <f t="shared" si="26"/>
        <v>-7.1046424667778885E-2</v>
      </c>
      <c r="AW45" s="2">
        <f t="shared" si="27"/>
        <v>-0.12443080379531002</v>
      </c>
      <c r="AX45" s="2">
        <f t="shared" si="28"/>
        <v>-4.669023167885944E-2</v>
      </c>
      <c r="AY45" s="2">
        <f t="shared" si="29"/>
        <v>-6.8407711063068533E-2</v>
      </c>
      <c r="AZ45" s="2">
        <f t="shared" si="30"/>
        <v>-4.3187453151127264E-2</v>
      </c>
      <c r="BA45" s="2">
        <f t="shared" si="31"/>
        <v>-0.16315211045093936</v>
      </c>
      <c r="BB45" s="2">
        <f t="shared" si="32"/>
        <v>-3.3808456521191577E-2</v>
      </c>
      <c r="BC45" s="2">
        <f t="shared" si="33"/>
        <v>-6.7784051334489281E-2</v>
      </c>
      <c r="BD45" s="2">
        <f t="shared" si="4"/>
        <v>-5.7154526889040214E-2</v>
      </c>
      <c r="BE45" s="2">
        <f t="shared" si="5"/>
        <v>-3.3011570567570203E-2</v>
      </c>
      <c r="BF45" s="2">
        <f t="shared" si="6"/>
        <v>-6.3358938035116608E-2</v>
      </c>
      <c r="BG45" s="2">
        <f t="shared" si="7"/>
        <v>-3.0803015712708715E-2</v>
      </c>
      <c r="BH45" s="2">
        <f t="shared" si="8"/>
        <v>-3.8582065689095946E-2</v>
      </c>
      <c r="BI45" s="2">
        <f t="shared" si="9"/>
        <v>-6.2619234653798705E-2</v>
      </c>
      <c r="BJ45" s="2">
        <f t="shared" si="10"/>
        <v>-9.669919242137559E-2</v>
      </c>
      <c r="BK45" s="2">
        <f t="shared" si="11"/>
        <v>-5.425126289507809E-2</v>
      </c>
      <c r="BL45" s="2">
        <f t="shared" si="12"/>
        <v>-4.5202721812767299E-2</v>
      </c>
      <c r="BM45" s="2">
        <f t="shared" si="13"/>
        <v>-7.7332533643213242E-2</v>
      </c>
      <c r="BN45" s="2">
        <f t="shared" si="14"/>
        <v>-2.6380736392742743E-2</v>
      </c>
      <c r="BO45" s="2">
        <f t="shared" si="15"/>
        <v>-4.2758952608702105E-2</v>
      </c>
      <c r="BP45" s="2">
        <f t="shared" si="16"/>
        <v>-1.5968790544916955E-2</v>
      </c>
      <c r="BQ45" s="2">
        <f t="shared" si="17"/>
        <v>-3.8172447394627662E-2</v>
      </c>
      <c r="BR45" s="2">
        <f t="shared" si="18"/>
        <v>-2.2331370747731283E-3</v>
      </c>
    </row>
    <row r="46" spans="1:70" hidden="1" x14ac:dyDescent="0.35">
      <c r="A46" s="17">
        <v>38960</v>
      </c>
      <c r="B46" s="15">
        <v>1.3</v>
      </c>
      <c r="C46" s="15">
        <f t="shared" si="1"/>
        <v>0.30000000000000004</v>
      </c>
      <c r="D46" s="18">
        <f>VLOOKUP(A46,日度数据!$A$4:$F$4613,5,TRUE)</f>
        <v>0</v>
      </c>
      <c r="E46" s="18">
        <f>VLOOKUP(A46,日度数据!$A$4:$F$4613,6,TRUE)</f>
        <v>1</v>
      </c>
      <c r="F46" s="18">
        <f t="shared" si="2"/>
        <v>2</v>
      </c>
      <c r="H46" s="7">
        <v>427.09</v>
      </c>
      <c r="I46" s="7">
        <v>1329.45</v>
      </c>
      <c r="J46" s="7">
        <v>1145.8699999999999</v>
      </c>
      <c r="K46" s="7">
        <v>690.5</v>
      </c>
      <c r="L46" s="7">
        <v>749.1</v>
      </c>
      <c r="M46" s="7">
        <v>1137.81</v>
      </c>
      <c r="N46" s="7">
        <v>920.12</v>
      </c>
      <c r="O46" s="7">
        <v>563.88</v>
      </c>
      <c r="P46" s="7">
        <v>971.37</v>
      </c>
      <c r="Q46" s="7">
        <v>1747.68</v>
      </c>
      <c r="R46" s="7">
        <v>978.61</v>
      </c>
      <c r="S46" s="7">
        <v>1355.77</v>
      </c>
      <c r="T46" s="7">
        <v>1384.16</v>
      </c>
      <c r="U46" s="7">
        <v>517.98</v>
      </c>
      <c r="V46" s="7">
        <v>802.16</v>
      </c>
      <c r="W46" s="7">
        <v>643.21</v>
      </c>
      <c r="X46" s="7">
        <v>352.92</v>
      </c>
      <c r="Y46" s="7">
        <v>1236.1199999999999</v>
      </c>
      <c r="Z46" s="7">
        <v>1651.08</v>
      </c>
      <c r="AA46" s="7">
        <v>851.24</v>
      </c>
      <c r="AB46" s="7">
        <v>1060.52</v>
      </c>
      <c r="AC46" s="7">
        <v>709.87</v>
      </c>
      <c r="AD46" s="7">
        <v>1503.55</v>
      </c>
      <c r="AE46" s="7">
        <v>1523.8</v>
      </c>
      <c r="AF46" s="7">
        <v>1184.6300000000001</v>
      </c>
      <c r="AG46" s="7">
        <v>772.02</v>
      </c>
      <c r="AH46" s="7">
        <v>293.01</v>
      </c>
      <c r="AI46" s="7">
        <v>661.03</v>
      </c>
      <c r="AJ46" s="7">
        <v>2075.7948999999999</v>
      </c>
      <c r="AK46" s="7">
        <v>777.98009999999999</v>
      </c>
      <c r="AL46" s="7">
        <v>115.9324</v>
      </c>
      <c r="AN46" s="2">
        <f t="shared" si="3"/>
        <v>0.11180819492893224</v>
      </c>
      <c r="AO46" s="2">
        <f t="shared" si="19"/>
        <v>0.13775043004219123</v>
      </c>
      <c r="AP46" s="2">
        <f t="shared" si="20"/>
        <v>0.14336602839780865</v>
      </c>
      <c r="AQ46" s="2">
        <f t="shared" si="21"/>
        <v>5.8497102737836038E-2</v>
      </c>
      <c r="AR46" s="2">
        <f t="shared" si="22"/>
        <v>3.9983340274885482E-2</v>
      </c>
      <c r="AS46" s="2">
        <f t="shared" si="23"/>
        <v>3.4617273173659147E-2</v>
      </c>
      <c r="AT46" s="2">
        <f t="shared" si="24"/>
        <v>9.0603072254883399E-2</v>
      </c>
      <c r="AU46" s="2">
        <f t="shared" si="25"/>
        <v>8.3690987124462879E-3</v>
      </c>
      <c r="AV46" s="2">
        <f t="shared" si="26"/>
        <v>2.5699777062175855E-3</v>
      </c>
      <c r="AW46" s="2">
        <f t="shared" si="27"/>
        <v>1.0080645161290036E-3</v>
      </c>
      <c r="AX46" s="2">
        <f t="shared" si="28"/>
        <v>1.074147137501158E-2</v>
      </c>
      <c r="AY46" s="2">
        <f t="shared" si="29"/>
        <v>5.2048192771083635E-3</v>
      </c>
      <c r="AZ46" s="2">
        <f t="shared" si="30"/>
        <v>4.2666023864047276E-2</v>
      </c>
      <c r="BA46" s="2">
        <f t="shared" si="31"/>
        <v>6.2893727043276781E-2</v>
      </c>
      <c r="BB46" s="2">
        <f t="shared" si="32"/>
        <v>4.5391161560215165E-2</v>
      </c>
      <c r="BC46" s="2">
        <f t="shared" si="33"/>
        <v>2.2510134329544629E-2</v>
      </c>
      <c r="BD46" s="2">
        <f t="shared" si="4"/>
        <v>1.9234101542193738E-2</v>
      </c>
      <c r="BE46" s="2">
        <f t="shared" si="5"/>
        <v>3.0005582821574617E-2</v>
      </c>
      <c r="BF46" s="2">
        <f t="shared" si="6"/>
        <v>-5.1037931969509787E-3</v>
      </c>
      <c r="BG46" s="2">
        <f t="shared" si="7"/>
        <v>3.1418497291926695E-2</v>
      </c>
      <c r="BH46" s="2">
        <f t="shared" si="8"/>
        <v>7.7923065227307742E-3</v>
      </c>
      <c r="BI46" s="2">
        <f t="shared" si="9"/>
        <v>6.2297976774811525E-2</v>
      </c>
      <c r="BJ46" s="2">
        <f t="shared" si="10"/>
        <v>2.9264786418400801E-2</v>
      </c>
      <c r="BK46" s="2">
        <f t="shared" si="11"/>
        <v>3.9483737175289191E-2</v>
      </c>
      <c r="BL46" s="2">
        <f t="shared" si="12"/>
        <v>3.2087471684962621E-2</v>
      </c>
      <c r="BM46" s="2">
        <f t="shared" si="13"/>
        <v>4.5502559518973085E-2</v>
      </c>
      <c r="BN46" s="2">
        <f t="shared" si="14"/>
        <v>3.699517007501818E-3</v>
      </c>
      <c r="BO46" s="2">
        <f t="shared" si="15"/>
        <v>3.860415422807395E-2</v>
      </c>
      <c r="BP46" s="2">
        <f t="shared" si="16"/>
        <v>-6.4461079493241202E-2</v>
      </c>
      <c r="BQ46" s="2">
        <f t="shared" si="17"/>
        <v>-2.7052022282829546E-2</v>
      </c>
      <c r="BR46" s="2">
        <f t="shared" si="18"/>
        <v>1.080007009975259E-2</v>
      </c>
    </row>
    <row r="47" spans="1:70" hidden="1" x14ac:dyDescent="0.35">
      <c r="A47" s="17">
        <v>38990</v>
      </c>
      <c r="B47" s="15">
        <v>1.5</v>
      </c>
      <c r="C47" s="15">
        <f t="shared" si="1"/>
        <v>0.19999999999999996</v>
      </c>
      <c r="D47" s="18">
        <f>VLOOKUP(A47,日度数据!$A$4:$F$4613,5,TRUE)</f>
        <v>0</v>
      </c>
      <c r="E47" s="18">
        <f>VLOOKUP(A47,日度数据!$A$4:$F$4613,6,TRUE)</f>
        <v>0</v>
      </c>
      <c r="F47" s="18">
        <f t="shared" si="2"/>
        <v>3</v>
      </c>
      <c r="H47" s="7">
        <v>469.87</v>
      </c>
      <c r="I47" s="7">
        <v>1400.72</v>
      </c>
      <c r="J47" s="7">
        <v>1207.67</v>
      </c>
      <c r="K47" s="7">
        <v>731.94</v>
      </c>
      <c r="L47" s="7">
        <v>771.07</v>
      </c>
      <c r="M47" s="7">
        <v>1196.1500000000001</v>
      </c>
      <c r="N47" s="7">
        <v>1060.82</v>
      </c>
      <c r="O47" s="7">
        <v>582.92999999999995</v>
      </c>
      <c r="P47" s="7">
        <v>995.59</v>
      </c>
      <c r="Q47" s="7">
        <v>1706.22</v>
      </c>
      <c r="R47" s="7">
        <v>1030.1600000000001</v>
      </c>
      <c r="S47" s="7">
        <v>1433.19</v>
      </c>
      <c r="T47" s="7">
        <v>1422.04</v>
      </c>
      <c r="U47" s="7">
        <v>551.77</v>
      </c>
      <c r="V47" s="7">
        <v>819.22</v>
      </c>
      <c r="W47" s="7">
        <v>690.96</v>
      </c>
      <c r="X47" s="7">
        <v>369.21</v>
      </c>
      <c r="Y47" s="7">
        <v>1304.01</v>
      </c>
      <c r="Z47" s="7">
        <v>1731.5</v>
      </c>
      <c r="AA47" s="7">
        <v>870.08</v>
      </c>
      <c r="AB47" s="7">
        <v>1079.67</v>
      </c>
      <c r="AC47" s="7">
        <v>782</v>
      </c>
      <c r="AD47" s="7">
        <v>1511.42</v>
      </c>
      <c r="AE47" s="7">
        <v>1495.06</v>
      </c>
      <c r="AF47" s="7">
        <v>1240.77</v>
      </c>
      <c r="AG47" s="7">
        <v>784.21</v>
      </c>
      <c r="AH47" s="7">
        <v>301.23</v>
      </c>
      <c r="AI47" s="7">
        <v>694.97</v>
      </c>
      <c r="AJ47" s="7">
        <v>2059.4962999999998</v>
      </c>
      <c r="AK47" s="7">
        <v>784.17989999999998</v>
      </c>
      <c r="AL47" s="7">
        <v>117.688</v>
      </c>
      <c r="AN47" s="2">
        <f t="shared" si="3"/>
        <v>0.10016624130745289</v>
      </c>
      <c r="AO47" s="2">
        <f t="shared" si="19"/>
        <v>5.3608635149873907E-2</v>
      </c>
      <c r="AP47" s="2">
        <f t="shared" si="20"/>
        <v>5.3932819604318283E-2</v>
      </c>
      <c r="AQ47" s="2">
        <f t="shared" si="21"/>
        <v>6.001448225923256E-2</v>
      </c>
      <c r="AR47" s="2">
        <f t="shared" si="22"/>
        <v>2.9328527566413021E-2</v>
      </c>
      <c r="AS47" s="2">
        <f t="shared" si="23"/>
        <v>5.1273938531037899E-2</v>
      </c>
      <c r="AT47" s="2">
        <f t="shared" si="24"/>
        <v>0.15291483719514831</v>
      </c>
      <c r="AU47" s="2">
        <f t="shared" si="25"/>
        <v>3.3783783783783772E-2</v>
      </c>
      <c r="AV47" s="2">
        <f t="shared" si="26"/>
        <v>2.4933856306041946E-2</v>
      </c>
      <c r="AW47" s="2">
        <f t="shared" si="27"/>
        <v>-2.3722878330129094E-2</v>
      </c>
      <c r="AX47" s="2">
        <f t="shared" si="28"/>
        <v>5.2676755806705389E-2</v>
      </c>
      <c r="AY47" s="2">
        <f t="shared" si="29"/>
        <v>5.7104081075698643E-2</v>
      </c>
      <c r="AZ47" s="2">
        <f t="shared" si="30"/>
        <v>2.736677840712054E-2</v>
      </c>
      <c r="BA47" s="2">
        <f t="shared" si="31"/>
        <v>6.523417892582728E-2</v>
      </c>
      <c r="BB47" s="2">
        <f t="shared" si="32"/>
        <v>2.1267577540640348E-2</v>
      </c>
      <c r="BC47" s="2">
        <f t="shared" si="33"/>
        <v>7.4237029896923268E-2</v>
      </c>
      <c r="BD47" s="2">
        <f t="shared" si="4"/>
        <v>4.6157769466167897E-2</v>
      </c>
      <c r="BE47" s="2">
        <f t="shared" si="5"/>
        <v>5.4921852247354686E-2</v>
      </c>
      <c r="BF47" s="2">
        <f t="shared" si="6"/>
        <v>4.8707512658381136E-2</v>
      </c>
      <c r="BG47" s="2">
        <f t="shared" si="7"/>
        <v>2.213241858935211E-2</v>
      </c>
      <c r="BH47" s="2">
        <f t="shared" si="8"/>
        <v>1.8057179496850706E-2</v>
      </c>
      <c r="BI47" s="2">
        <f t="shared" si="9"/>
        <v>0.10161015397185391</v>
      </c>
      <c r="BJ47" s="2">
        <f t="shared" si="10"/>
        <v>5.2342788733332757E-3</v>
      </c>
      <c r="BK47" s="2">
        <f t="shared" si="11"/>
        <v>-1.8860742879643011E-2</v>
      </c>
      <c r="BL47" s="2">
        <f t="shared" si="12"/>
        <v>4.7390324405088391E-2</v>
      </c>
      <c r="BM47" s="2">
        <f t="shared" si="13"/>
        <v>1.578974637962749E-2</v>
      </c>
      <c r="BN47" s="2">
        <f t="shared" si="14"/>
        <v>2.8053650046073519E-2</v>
      </c>
      <c r="BO47" s="2">
        <f t="shared" si="15"/>
        <v>5.1344114487996029E-2</v>
      </c>
      <c r="BP47" s="2">
        <f t="shared" si="16"/>
        <v>-7.8517391096779576E-3</v>
      </c>
      <c r="BQ47" s="2">
        <f t="shared" si="17"/>
        <v>7.9690984383791186E-3</v>
      </c>
      <c r="BR47" s="2">
        <f t="shared" si="18"/>
        <v>1.5143307651700466E-2</v>
      </c>
    </row>
    <row r="48" spans="1:70" hidden="1" x14ac:dyDescent="0.35">
      <c r="A48" s="17">
        <v>39021</v>
      </c>
      <c r="B48" s="15">
        <v>1.4</v>
      </c>
      <c r="C48" s="15">
        <f t="shared" si="1"/>
        <v>-0.10000000000000009</v>
      </c>
      <c r="D48" s="18">
        <f>VLOOKUP(A48,日度数据!$A$4:$F$4613,5,TRUE)</f>
        <v>0</v>
      </c>
      <c r="E48" s="18">
        <f>VLOOKUP(A48,日度数据!$A$4:$F$4613,6,TRUE)</f>
        <v>0</v>
      </c>
      <c r="F48" s="18">
        <f t="shared" si="2"/>
        <v>3</v>
      </c>
      <c r="H48" s="7">
        <v>442.47</v>
      </c>
      <c r="I48" s="7">
        <v>1418.23</v>
      </c>
      <c r="J48" s="7">
        <v>1187.02</v>
      </c>
      <c r="K48" s="7">
        <v>700.69</v>
      </c>
      <c r="L48" s="7">
        <v>745.84</v>
      </c>
      <c r="M48" s="7">
        <v>1242.4100000000001</v>
      </c>
      <c r="N48" s="7">
        <v>1166.04</v>
      </c>
      <c r="O48" s="7">
        <v>588.61</v>
      </c>
      <c r="P48" s="7">
        <v>1024.33</v>
      </c>
      <c r="Q48" s="7">
        <v>1740.41</v>
      </c>
      <c r="R48" s="7">
        <v>1029.1199999999999</v>
      </c>
      <c r="S48" s="7">
        <v>1500.72</v>
      </c>
      <c r="T48" s="7">
        <v>1392.02</v>
      </c>
      <c r="U48" s="7">
        <v>539.16</v>
      </c>
      <c r="V48" s="7">
        <v>833.3</v>
      </c>
      <c r="W48" s="7">
        <v>673.15</v>
      </c>
      <c r="X48" s="7">
        <v>377.39</v>
      </c>
      <c r="Y48" s="7">
        <v>1275.69</v>
      </c>
      <c r="Z48" s="7">
        <v>1755.87</v>
      </c>
      <c r="AA48" s="7">
        <v>875.61</v>
      </c>
      <c r="AB48" s="7">
        <v>1114.3499999999999</v>
      </c>
      <c r="AC48" s="7">
        <v>847.31</v>
      </c>
      <c r="AD48" s="7">
        <v>1722.17</v>
      </c>
      <c r="AE48" s="7">
        <v>1557.8</v>
      </c>
      <c r="AF48" s="7">
        <v>1275.8499999999999</v>
      </c>
      <c r="AG48" s="7">
        <v>788.61</v>
      </c>
      <c r="AH48" s="7">
        <v>310.07</v>
      </c>
      <c r="AI48" s="7">
        <v>677.7</v>
      </c>
      <c r="AJ48" s="7">
        <v>2025.2233000000001</v>
      </c>
      <c r="AK48" s="7">
        <v>794.32659999999998</v>
      </c>
      <c r="AL48" s="7">
        <v>118.592</v>
      </c>
      <c r="AN48" s="2">
        <f t="shared" si="3"/>
        <v>-5.8314001745163546E-2</v>
      </c>
      <c r="AO48" s="2">
        <f t="shared" si="19"/>
        <v>1.2500713918556228E-2</v>
      </c>
      <c r="AP48" s="2">
        <f t="shared" si="20"/>
        <v>-1.7099041956825989E-2</v>
      </c>
      <c r="AQ48" s="2">
        <f t="shared" si="21"/>
        <v>-4.2694756400797895E-2</v>
      </c>
      <c r="AR48" s="2">
        <f t="shared" si="22"/>
        <v>-3.2720764651717804E-2</v>
      </c>
      <c r="AS48" s="2">
        <f t="shared" si="23"/>
        <v>3.86740793378757E-2</v>
      </c>
      <c r="AT48" s="2">
        <f t="shared" si="24"/>
        <v>9.9187421051639246E-2</v>
      </c>
      <c r="AU48" s="2">
        <f t="shared" si="25"/>
        <v>9.7438800542091197E-3</v>
      </c>
      <c r="AV48" s="2">
        <f t="shared" si="26"/>
        <v>2.8867304814230721E-2</v>
      </c>
      <c r="AW48" s="2">
        <f t="shared" si="27"/>
        <v>2.0038447562447992E-2</v>
      </c>
      <c r="AX48" s="2">
        <f t="shared" si="28"/>
        <v>-1.0095519142658826E-3</v>
      </c>
      <c r="AY48" s="2">
        <f t="shared" si="29"/>
        <v>4.7118665354907607E-2</v>
      </c>
      <c r="AZ48" s="2">
        <f t="shared" si="30"/>
        <v>-2.1110517285027108E-2</v>
      </c>
      <c r="BA48" s="2">
        <f t="shared" si="31"/>
        <v>-2.2853725284085802E-2</v>
      </c>
      <c r="BB48" s="2">
        <f t="shared" si="32"/>
        <v>1.7187080393544996E-2</v>
      </c>
      <c r="BC48" s="2">
        <f t="shared" si="33"/>
        <v>-2.5775732314461175E-2</v>
      </c>
      <c r="BD48" s="2">
        <f t="shared" si="4"/>
        <v>2.2155412908642758E-2</v>
      </c>
      <c r="BE48" s="2">
        <f t="shared" si="5"/>
        <v>-2.1717624864839968E-2</v>
      </c>
      <c r="BF48" s="2">
        <f t="shared" si="6"/>
        <v>1.4074501876985224E-2</v>
      </c>
      <c r="BG48" s="2">
        <f t="shared" si="7"/>
        <v>6.3557374034570735E-3</v>
      </c>
      <c r="BH48" s="2">
        <f t="shared" si="8"/>
        <v>3.2120925838450498E-2</v>
      </c>
      <c r="BI48" s="2">
        <f t="shared" si="9"/>
        <v>8.351662404092064E-2</v>
      </c>
      <c r="BJ48" s="2">
        <f t="shared" si="10"/>
        <v>0.13943840891347214</v>
      </c>
      <c r="BK48" s="2">
        <f t="shared" si="11"/>
        <v>4.196487097507795E-2</v>
      </c>
      <c r="BL48" s="2">
        <f t="shared" si="12"/>
        <v>2.827276610491869E-2</v>
      </c>
      <c r="BM48" s="2">
        <f t="shared" si="13"/>
        <v>5.6107420206321645E-3</v>
      </c>
      <c r="BN48" s="2">
        <f t="shared" si="14"/>
        <v>2.9346346645420462E-2</v>
      </c>
      <c r="BO48" s="2">
        <f t="shared" si="15"/>
        <v>-2.484999352490036E-2</v>
      </c>
      <c r="BP48" s="2">
        <f t="shared" si="16"/>
        <v>-1.6641447717094526E-2</v>
      </c>
      <c r="BQ48" s="2">
        <f t="shared" si="17"/>
        <v>1.2939250291929216E-2</v>
      </c>
      <c r="BR48" s="2">
        <f t="shared" si="18"/>
        <v>7.6813268982394156E-3</v>
      </c>
    </row>
    <row r="49" spans="1:70" hidden="1" x14ac:dyDescent="0.35">
      <c r="A49" s="17">
        <v>39051</v>
      </c>
      <c r="B49" s="15">
        <v>1.9</v>
      </c>
      <c r="C49" s="15">
        <f t="shared" si="1"/>
        <v>0.5</v>
      </c>
      <c r="D49" s="18">
        <f>VLOOKUP(A49,日度数据!$A$4:$F$4613,5,TRUE)</f>
        <v>0</v>
      </c>
      <c r="E49" s="18">
        <f>VLOOKUP(A49,日度数据!$A$4:$F$4613,6,TRUE)</f>
        <v>0</v>
      </c>
      <c r="F49" s="18">
        <f t="shared" si="2"/>
        <v>3</v>
      </c>
      <c r="H49" s="7">
        <v>446.46</v>
      </c>
      <c r="I49" s="7">
        <v>1596.26</v>
      </c>
      <c r="J49" s="7">
        <v>1526.85</v>
      </c>
      <c r="K49" s="7">
        <v>719.75</v>
      </c>
      <c r="L49" s="7">
        <v>754.92</v>
      </c>
      <c r="M49" s="7">
        <v>1423.44</v>
      </c>
      <c r="N49" s="7">
        <v>1411.67</v>
      </c>
      <c r="O49" s="7">
        <v>679.65</v>
      </c>
      <c r="P49" s="7">
        <v>1121.02</v>
      </c>
      <c r="Q49" s="7">
        <v>1881.99</v>
      </c>
      <c r="R49" s="7">
        <v>1056.17</v>
      </c>
      <c r="S49" s="7">
        <v>1639.5</v>
      </c>
      <c r="T49" s="7">
        <v>1555.07</v>
      </c>
      <c r="U49" s="7">
        <v>675.1</v>
      </c>
      <c r="V49" s="7">
        <v>882.32</v>
      </c>
      <c r="W49" s="7">
        <v>703.87</v>
      </c>
      <c r="X49" s="7">
        <v>419.14</v>
      </c>
      <c r="Y49" s="7">
        <v>1348.76</v>
      </c>
      <c r="Z49" s="7">
        <v>2003.99</v>
      </c>
      <c r="AA49" s="7">
        <v>955.46</v>
      </c>
      <c r="AB49" s="7">
        <v>1222.3499999999999</v>
      </c>
      <c r="AC49" s="7">
        <v>934.44</v>
      </c>
      <c r="AD49" s="7">
        <v>2058.89</v>
      </c>
      <c r="AE49" s="7">
        <v>1714.85</v>
      </c>
      <c r="AF49" s="7">
        <v>1377.65</v>
      </c>
      <c r="AG49" s="7">
        <v>804.92</v>
      </c>
      <c r="AH49" s="7">
        <v>347.64</v>
      </c>
      <c r="AI49" s="7">
        <v>709.16</v>
      </c>
      <c r="AJ49" s="7">
        <v>1963.6433999999999</v>
      </c>
      <c r="AK49" s="7">
        <v>828.97029999999995</v>
      </c>
      <c r="AL49" s="7">
        <v>118.3553</v>
      </c>
      <c r="AN49" s="2">
        <f t="shared" si="3"/>
        <v>9.0175605125770719E-3</v>
      </c>
      <c r="AO49" s="2">
        <f t="shared" si="19"/>
        <v>0.1255297095675596</v>
      </c>
      <c r="AP49" s="2">
        <f t="shared" si="20"/>
        <v>0.28628835234452654</v>
      </c>
      <c r="AQ49" s="2">
        <f t="shared" si="21"/>
        <v>2.7201758266851117E-2</v>
      </c>
      <c r="AR49" s="2">
        <f t="shared" si="22"/>
        <v>1.2174192856376553E-2</v>
      </c>
      <c r="AS49" s="2">
        <f t="shared" si="23"/>
        <v>0.14570874349047402</v>
      </c>
      <c r="AT49" s="2">
        <f t="shared" si="24"/>
        <v>0.210653150835306</v>
      </c>
      <c r="AU49" s="2">
        <f t="shared" si="25"/>
        <v>0.15466947554407828</v>
      </c>
      <c r="AV49" s="2">
        <f t="shared" si="26"/>
        <v>9.4393408374254362E-2</v>
      </c>
      <c r="AW49" s="2">
        <f t="shared" si="27"/>
        <v>8.1348647732430779E-2</v>
      </c>
      <c r="AX49" s="2">
        <f t="shared" si="28"/>
        <v>2.6284592661691697E-2</v>
      </c>
      <c r="AY49" s="2">
        <f t="shared" si="29"/>
        <v>9.2475611706380967E-2</v>
      </c>
      <c r="AZ49" s="2">
        <f t="shared" si="30"/>
        <v>0.11713193775951503</v>
      </c>
      <c r="BA49" s="2">
        <f t="shared" si="31"/>
        <v>0.25213294754803783</v>
      </c>
      <c r="BB49" s="2">
        <f t="shared" si="32"/>
        <v>5.8826353054122205E-2</v>
      </c>
      <c r="BC49" s="2">
        <f t="shared" si="33"/>
        <v>4.5636188071009443E-2</v>
      </c>
      <c r="BD49" s="2">
        <f t="shared" si="4"/>
        <v>0.11062826254007785</v>
      </c>
      <c r="BE49" s="2">
        <f t="shared" si="5"/>
        <v>5.7278805979509073E-2</v>
      </c>
      <c r="BF49" s="2">
        <f t="shared" si="6"/>
        <v>0.14130886682954902</v>
      </c>
      <c r="BG49" s="2">
        <f t="shared" si="7"/>
        <v>9.1193567912655205E-2</v>
      </c>
      <c r="BH49" s="2">
        <f t="shared" si="8"/>
        <v>9.6917485529681047E-2</v>
      </c>
      <c r="BI49" s="2">
        <f t="shared" si="9"/>
        <v>0.10283131321476224</v>
      </c>
      <c r="BJ49" s="2">
        <f t="shared" si="10"/>
        <v>0.19552076740391477</v>
      </c>
      <c r="BK49" s="2">
        <f t="shared" si="11"/>
        <v>0.10081525227885479</v>
      </c>
      <c r="BL49" s="2">
        <f t="shared" si="12"/>
        <v>7.9789943958929577E-2</v>
      </c>
      <c r="BM49" s="2">
        <f t="shared" si="13"/>
        <v>2.0681959396913419E-2</v>
      </c>
      <c r="BN49" s="2">
        <f t="shared" si="14"/>
        <v>0.12116618828006587</v>
      </c>
      <c r="BO49" s="2">
        <f t="shared" si="15"/>
        <v>4.6421720525306132E-2</v>
      </c>
      <c r="BP49" s="2">
        <f t="shared" si="16"/>
        <v>-3.0406474189784483E-2</v>
      </c>
      <c r="BQ49" s="2">
        <f t="shared" si="17"/>
        <v>4.3613924045852182E-2</v>
      </c>
      <c r="BR49" s="2">
        <f t="shared" si="18"/>
        <v>-1.9959187803562095E-3</v>
      </c>
    </row>
    <row r="50" spans="1:70" hidden="1" x14ac:dyDescent="0.35">
      <c r="A50" s="17">
        <v>39082</v>
      </c>
      <c r="B50" s="15">
        <v>2.8</v>
      </c>
      <c r="C50" s="15">
        <f t="shared" si="1"/>
        <v>0.89999999999999991</v>
      </c>
      <c r="D50" s="18">
        <f>VLOOKUP(A50,日度数据!$A$4:$F$4613,5,TRUE)</f>
        <v>0</v>
      </c>
      <c r="E50" s="18">
        <f>VLOOKUP(A50,日度数据!$A$4:$F$4613,6,TRUE)</f>
        <v>0</v>
      </c>
      <c r="F50" s="18">
        <f t="shared" si="2"/>
        <v>3</v>
      </c>
      <c r="H50" s="7">
        <v>442.68</v>
      </c>
      <c r="I50" s="7">
        <v>1762.08</v>
      </c>
      <c r="J50" s="7">
        <v>1749.67</v>
      </c>
      <c r="K50" s="7">
        <v>755.53</v>
      </c>
      <c r="L50" s="7">
        <v>762.46</v>
      </c>
      <c r="M50" s="7">
        <v>1609.55</v>
      </c>
      <c r="N50" s="7">
        <v>1905.22</v>
      </c>
      <c r="O50" s="7">
        <v>715.67</v>
      </c>
      <c r="P50" s="7">
        <v>1235.3399999999999</v>
      </c>
      <c r="Q50" s="7">
        <v>2119.71</v>
      </c>
      <c r="R50" s="7">
        <v>1135.83</v>
      </c>
      <c r="S50" s="7">
        <v>1784.06</v>
      </c>
      <c r="T50" s="7">
        <v>1726.88</v>
      </c>
      <c r="U50" s="7">
        <v>955.74</v>
      </c>
      <c r="V50" s="7">
        <v>961.03</v>
      </c>
      <c r="W50" s="7">
        <v>761.45</v>
      </c>
      <c r="X50" s="7">
        <v>484.15</v>
      </c>
      <c r="Y50" s="7">
        <v>1404.54</v>
      </c>
      <c r="Z50" s="7">
        <v>2448.6799999999998</v>
      </c>
      <c r="AA50" s="7">
        <v>1049.6600000000001</v>
      </c>
      <c r="AB50" s="7">
        <v>1406.26</v>
      </c>
      <c r="AC50" s="7">
        <v>1158.72</v>
      </c>
      <c r="AD50" s="7">
        <v>2439</v>
      </c>
      <c r="AE50" s="7">
        <v>1831.41</v>
      </c>
      <c r="AF50" s="7">
        <v>1490.08</v>
      </c>
      <c r="AG50" s="7">
        <v>905.99</v>
      </c>
      <c r="AH50" s="7">
        <v>361.09</v>
      </c>
      <c r="AI50" s="7">
        <v>784.51</v>
      </c>
      <c r="AJ50" s="7">
        <v>2001.2718</v>
      </c>
      <c r="AK50" s="7">
        <v>830.77089999999998</v>
      </c>
      <c r="AL50" s="7">
        <v>118.13290000000001</v>
      </c>
      <c r="AN50" s="2">
        <f t="shared" si="3"/>
        <v>-8.4666039510817859E-3</v>
      </c>
      <c r="AO50" s="2">
        <f t="shared" si="19"/>
        <v>0.10388032024858096</v>
      </c>
      <c r="AP50" s="2">
        <f t="shared" si="20"/>
        <v>0.14593444018731394</v>
      </c>
      <c r="AQ50" s="2">
        <f t="shared" si="21"/>
        <v>4.9711705453282296E-2</v>
      </c>
      <c r="AR50" s="2">
        <f t="shared" si="22"/>
        <v>9.9878132782282858E-3</v>
      </c>
      <c r="AS50" s="2">
        <f t="shared" si="23"/>
        <v>0.13074664193784069</v>
      </c>
      <c r="AT50" s="2">
        <f t="shared" si="24"/>
        <v>0.34962137043359998</v>
      </c>
      <c r="AU50" s="2">
        <f t="shared" si="25"/>
        <v>5.2997866548958994E-2</v>
      </c>
      <c r="AV50" s="2">
        <f t="shared" si="26"/>
        <v>0.10197855524433108</v>
      </c>
      <c r="AW50" s="2">
        <f t="shared" si="27"/>
        <v>0.12631310474550883</v>
      </c>
      <c r="AX50" s="2">
        <f t="shared" si="28"/>
        <v>7.5423464025677456E-2</v>
      </c>
      <c r="AY50" s="2">
        <f t="shared" si="29"/>
        <v>8.8173223543763335E-2</v>
      </c>
      <c r="AZ50" s="2">
        <f t="shared" si="30"/>
        <v>0.11048377243468144</v>
      </c>
      <c r="BA50" s="2">
        <f t="shared" si="31"/>
        <v>0.41570137757369285</v>
      </c>
      <c r="BB50" s="2">
        <f t="shared" si="32"/>
        <v>8.92079970985582E-2</v>
      </c>
      <c r="BC50" s="2">
        <f t="shared" si="33"/>
        <v>8.1804878741813081E-2</v>
      </c>
      <c r="BD50" s="2">
        <f t="shared" si="4"/>
        <v>0.15510330677100725</v>
      </c>
      <c r="BE50" s="2">
        <f t="shared" si="5"/>
        <v>4.1356505234437568E-2</v>
      </c>
      <c r="BF50" s="2">
        <f t="shared" si="6"/>
        <v>0.22190230490172103</v>
      </c>
      <c r="BG50" s="2">
        <f t="shared" si="7"/>
        <v>9.8591254474284629E-2</v>
      </c>
      <c r="BH50" s="2">
        <f t="shared" si="8"/>
        <v>0.15045608868163796</v>
      </c>
      <c r="BI50" s="2">
        <f t="shared" si="9"/>
        <v>0.24001541029921669</v>
      </c>
      <c r="BJ50" s="2">
        <f t="shared" si="10"/>
        <v>0.18461889658991026</v>
      </c>
      <c r="BK50" s="2">
        <f t="shared" si="11"/>
        <v>6.7970959559145117E-2</v>
      </c>
      <c r="BL50" s="2">
        <f t="shared" si="12"/>
        <v>8.1609988023082725E-2</v>
      </c>
      <c r="BM50" s="2">
        <f t="shared" si="13"/>
        <v>0.12556527356755964</v>
      </c>
      <c r="BN50" s="2">
        <f t="shared" si="14"/>
        <v>3.8689448855137476E-2</v>
      </c>
      <c r="BO50" s="2">
        <f t="shared" si="15"/>
        <v>0.10625246770827457</v>
      </c>
      <c r="BP50" s="2">
        <f t="shared" si="16"/>
        <v>1.9162542445334108E-2</v>
      </c>
      <c r="BQ50" s="2">
        <f t="shared" si="17"/>
        <v>2.1720922932944031E-3</v>
      </c>
      <c r="BR50" s="2">
        <f t="shared" si="18"/>
        <v>-1.8790877975045639E-3</v>
      </c>
    </row>
    <row r="51" spans="1:70" hidden="1" x14ac:dyDescent="0.35">
      <c r="A51" s="17">
        <v>39113</v>
      </c>
      <c r="B51" s="15">
        <v>2.2000000000000002</v>
      </c>
      <c r="C51" s="15">
        <f t="shared" si="1"/>
        <v>-0.59999999999999964</v>
      </c>
      <c r="D51" s="18">
        <f>VLOOKUP(A51,日度数据!$A$4:$F$4613,5,TRUE)</f>
        <v>1</v>
      </c>
      <c r="E51" s="18">
        <f>VLOOKUP(A51,日度数据!$A$4:$F$4613,6,TRUE)</f>
        <v>0</v>
      </c>
      <c r="F51" s="18">
        <f t="shared" si="2"/>
        <v>4</v>
      </c>
      <c r="H51" s="7">
        <v>572.99</v>
      </c>
      <c r="I51" s="7">
        <v>1837.85</v>
      </c>
      <c r="J51" s="7">
        <v>1806.33</v>
      </c>
      <c r="K51" s="7">
        <v>940.03</v>
      </c>
      <c r="L51" s="7">
        <v>940.27</v>
      </c>
      <c r="M51" s="7">
        <v>1879.24</v>
      </c>
      <c r="N51" s="7">
        <v>2047.05</v>
      </c>
      <c r="O51" s="7">
        <v>887.99</v>
      </c>
      <c r="P51" s="7">
        <v>1481.16</v>
      </c>
      <c r="Q51" s="7">
        <v>2477.67</v>
      </c>
      <c r="R51" s="7">
        <v>1423.66</v>
      </c>
      <c r="S51" s="7">
        <v>2185.84</v>
      </c>
      <c r="T51" s="7">
        <v>2219.39</v>
      </c>
      <c r="U51" s="7">
        <v>1170.8499999999999</v>
      </c>
      <c r="V51" s="7">
        <v>1186.8499999999999</v>
      </c>
      <c r="W51" s="7">
        <v>946.84</v>
      </c>
      <c r="X51" s="7">
        <v>567.97</v>
      </c>
      <c r="Y51" s="7">
        <v>1733.56</v>
      </c>
      <c r="Z51" s="7">
        <v>2826.51</v>
      </c>
      <c r="AA51" s="7">
        <v>1229.1300000000001</v>
      </c>
      <c r="AB51" s="7">
        <v>1736.63</v>
      </c>
      <c r="AC51" s="7">
        <v>1221.3699999999999</v>
      </c>
      <c r="AD51" s="7">
        <v>2991.51</v>
      </c>
      <c r="AE51" s="7">
        <v>2284.0500000000002</v>
      </c>
      <c r="AF51" s="7">
        <v>1825.34</v>
      </c>
      <c r="AG51" s="7">
        <v>1135.73</v>
      </c>
      <c r="AH51" s="7">
        <v>438.37</v>
      </c>
      <c r="AI51" s="7">
        <v>1067.8800000000001</v>
      </c>
      <c r="AJ51" s="7">
        <v>1951.4984999999999</v>
      </c>
      <c r="AK51" s="7">
        <v>820.62159999999994</v>
      </c>
      <c r="AL51" s="7">
        <v>118.521</v>
      </c>
      <c r="AN51" s="2">
        <f t="shared" si="3"/>
        <v>0.29436613355019436</v>
      </c>
      <c r="AO51" s="2">
        <f t="shared" si="19"/>
        <v>4.3000317806229038E-2</v>
      </c>
      <c r="AP51" s="2">
        <f t="shared" si="20"/>
        <v>3.2383249412746284E-2</v>
      </c>
      <c r="AQ51" s="2">
        <f t="shared" si="21"/>
        <v>0.24419943615739936</v>
      </c>
      <c r="AR51" s="2">
        <f t="shared" si="22"/>
        <v>0.2332056763633501</v>
      </c>
      <c r="AS51" s="2">
        <f t="shared" si="23"/>
        <v>0.1675561492342581</v>
      </c>
      <c r="AT51" s="2">
        <f t="shared" si="24"/>
        <v>7.444284649541788E-2</v>
      </c>
      <c r="AU51" s="2">
        <f t="shared" si="25"/>
        <v>0.24078136571324782</v>
      </c>
      <c r="AV51" s="2">
        <f t="shared" si="26"/>
        <v>0.19898975180921874</v>
      </c>
      <c r="AW51" s="2">
        <f t="shared" si="27"/>
        <v>0.16887215704034997</v>
      </c>
      <c r="AX51" s="2">
        <f t="shared" si="28"/>
        <v>0.25340940105473542</v>
      </c>
      <c r="AY51" s="2">
        <f t="shared" si="29"/>
        <v>0.22520543031063989</v>
      </c>
      <c r="AZ51" s="2">
        <f t="shared" si="30"/>
        <v>0.28520221439822091</v>
      </c>
      <c r="BA51" s="2">
        <f t="shared" si="31"/>
        <v>0.22507167221210778</v>
      </c>
      <c r="BB51" s="2">
        <f t="shared" si="32"/>
        <v>0.23497705586714246</v>
      </c>
      <c r="BC51" s="2">
        <f t="shared" si="33"/>
        <v>0.24346969597478485</v>
      </c>
      <c r="BD51" s="2">
        <f t="shared" si="4"/>
        <v>0.1731281627594754</v>
      </c>
      <c r="BE51" s="2">
        <f t="shared" si="5"/>
        <v>0.2342546314095717</v>
      </c>
      <c r="BF51" s="2">
        <f t="shared" si="6"/>
        <v>0.15429945930052136</v>
      </c>
      <c r="BG51" s="2">
        <f t="shared" si="7"/>
        <v>0.17097917420879138</v>
      </c>
      <c r="BH51" s="2">
        <f t="shared" si="8"/>
        <v>0.23492810717790458</v>
      </c>
      <c r="BI51" s="2">
        <f t="shared" si="9"/>
        <v>5.4068282242474286E-2</v>
      </c>
      <c r="BJ51" s="2">
        <f t="shared" si="10"/>
        <v>0.22653136531365314</v>
      </c>
      <c r="BK51" s="2">
        <f t="shared" si="11"/>
        <v>0.24715383229315124</v>
      </c>
      <c r="BL51" s="2">
        <f t="shared" si="12"/>
        <v>0.22499463116074314</v>
      </c>
      <c r="BM51" s="2">
        <f t="shared" si="13"/>
        <v>0.2535789578251415</v>
      </c>
      <c r="BN51" s="2">
        <f t="shared" si="14"/>
        <v>0.21401866570661054</v>
      </c>
      <c r="BO51" s="2">
        <f t="shared" si="15"/>
        <v>0.36120635810888335</v>
      </c>
      <c r="BP51" s="2">
        <f t="shared" si="16"/>
        <v>-2.4870834636254835E-2</v>
      </c>
      <c r="BQ51" s="2">
        <f t="shared" si="17"/>
        <v>-1.2216725453431332E-2</v>
      </c>
      <c r="BR51" s="2">
        <f t="shared" si="18"/>
        <v>3.2852829313425591E-3</v>
      </c>
    </row>
    <row r="52" spans="1:70" x14ac:dyDescent="0.35">
      <c r="A52" s="17">
        <v>39141</v>
      </c>
      <c r="B52" s="15">
        <v>2.7</v>
      </c>
      <c r="C52" s="15">
        <f t="shared" si="1"/>
        <v>0.5</v>
      </c>
      <c r="D52" s="18">
        <f>VLOOKUP(A52,日度数据!$A$4:$F$4613,5,TRUE)</f>
        <v>1</v>
      </c>
      <c r="E52" s="18">
        <f>VLOOKUP(A52,日度数据!$A$4:$F$4613,6,TRUE)</f>
        <v>1</v>
      </c>
      <c r="F52" s="18">
        <f t="shared" si="2"/>
        <v>1</v>
      </c>
      <c r="H52" s="7">
        <v>651.16999999999996</v>
      </c>
      <c r="I52" s="7">
        <v>1999.21</v>
      </c>
      <c r="J52" s="7">
        <v>1965.39</v>
      </c>
      <c r="K52" s="7">
        <v>1164.57</v>
      </c>
      <c r="L52" s="7">
        <v>1104.92</v>
      </c>
      <c r="M52" s="7">
        <v>2218.9899999999998</v>
      </c>
      <c r="N52" s="7">
        <v>1948.65</v>
      </c>
      <c r="O52" s="7">
        <v>1027.18</v>
      </c>
      <c r="P52" s="7">
        <v>1735</v>
      </c>
      <c r="Q52" s="7">
        <v>2873.32</v>
      </c>
      <c r="R52" s="7">
        <v>1620.66</v>
      </c>
      <c r="S52" s="7">
        <v>2389.59</v>
      </c>
      <c r="T52" s="7">
        <v>2407.48</v>
      </c>
      <c r="U52" s="7">
        <v>1222.94</v>
      </c>
      <c r="V52" s="7">
        <v>1377.07</v>
      </c>
      <c r="W52" s="7">
        <v>1091.78</v>
      </c>
      <c r="X52" s="7">
        <v>632.23</v>
      </c>
      <c r="Y52" s="7">
        <v>1969.98</v>
      </c>
      <c r="Z52" s="7">
        <v>2800.32</v>
      </c>
      <c r="AA52" s="7">
        <v>1404.04</v>
      </c>
      <c r="AB52" s="7">
        <v>2159.71</v>
      </c>
      <c r="AC52" s="7">
        <v>1408.94</v>
      </c>
      <c r="AD52" s="7">
        <v>3274.39</v>
      </c>
      <c r="AE52" s="7">
        <v>2736.87</v>
      </c>
      <c r="AF52" s="7">
        <v>2015.86</v>
      </c>
      <c r="AG52" s="7">
        <v>1363.85</v>
      </c>
      <c r="AH52" s="7">
        <v>451.47</v>
      </c>
      <c r="AI52" s="7">
        <v>1149.1500000000001</v>
      </c>
      <c r="AJ52" s="7">
        <v>2022.117</v>
      </c>
      <c r="AK52" s="7">
        <v>840.85749999999996</v>
      </c>
      <c r="AL52" s="7">
        <v>118.3224</v>
      </c>
      <c r="AN52" s="2">
        <f t="shared" si="3"/>
        <v>0.13644217176565032</v>
      </c>
      <c r="AO52" s="2">
        <f t="shared" si="19"/>
        <v>8.7798242511630598E-2</v>
      </c>
      <c r="AP52" s="2">
        <f t="shared" si="20"/>
        <v>8.8056999551576975E-2</v>
      </c>
      <c r="AQ52" s="2">
        <f t="shared" si="21"/>
        <v>0.23886471708349721</v>
      </c>
      <c r="AR52" s="2">
        <f t="shared" si="22"/>
        <v>0.17510927712252866</v>
      </c>
      <c r="AS52" s="2">
        <f t="shared" si="23"/>
        <v>0.18079117089887387</v>
      </c>
      <c r="AT52" s="2">
        <f t="shared" si="24"/>
        <v>-4.8069172711951325E-2</v>
      </c>
      <c r="AU52" s="2">
        <f t="shared" si="25"/>
        <v>0.1567472606673499</v>
      </c>
      <c r="AV52" s="2">
        <f t="shared" si="26"/>
        <v>0.17137918928407458</v>
      </c>
      <c r="AW52" s="2">
        <f t="shared" si="27"/>
        <v>0.15968631819410972</v>
      </c>
      <c r="AX52" s="2">
        <f t="shared" si="28"/>
        <v>0.13837573577961026</v>
      </c>
      <c r="AY52" s="2">
        <f t="shared" si="29"/>
        <v>9.3213592943673929E-2</v>
      </c>
      <c r="AZ52" s="2">
        <f t="shared" si="30"/>
        <v>8.4748511978516738E-2</v>
      </c>
      <c r="BA52" s="2">
        <f t="shared" si="31"/>
        <v>4.4489046419268208E-2</v>
      </c>
      <c r="BB52" s="2">
        <f t="shared" si="32"/>
        <v>0.1602729915322072</v>
      </c>
      <c r="BC52" s="2">
        <f t="shared" si="33"/>
        <v>0.15307760550885052</v>
      </c>
      <c r="BD52" s="2">
        <f t="shared" si="4"/>
        <v>0.11313977850942836</v>
      </c>
      <c r="BE52" s="2">
        <f t="shared" si="5"/>
        <v>0.1363783197581856</v>
      </c>
      <c r="BF52" s="2">
        <f t="shared" si="6"/>
        <v>-9.2658437436980989E-3</v>
      </c>
      <c r="BG52" s="2">
        <f t="shared" si="7"/>
        <v>0.14230390601482346</v>
      </c>
      <c r="BH52" s="2">
        <f t="shared" si="8"/>
        <v>0.24362126647587568</v>
      </c>
      <c r="BI52" s="2">
        <f t="shared" si="9"/>
        <v>0.15357344621204083</v>
      </c>
      <c r="BJ52" s="2">
        <f t="shared" si="10"/>
        <v>9.4560940795785253E-2</v>
      </c>
      <c r="BK52" s="2">
        <f t="shared" si="11"/>
        <v>0.19825310304065136</v>
      </c>
      <c r="BL52" s="2">
        <f t="shared" si="12"/>
        <v>0.10437507532843204</v>
      </c>
      <c r="BM52" s="2">
        <f t="shared" si="13"/>
        <v>0.20085759819675442</v>
      </c>
      <c r="BN52" s="2">
        <f t="shared" si="14"/>
        <v>2.9883431804183624E-2</v>
      </c>
      <c r="BO52" s="2">
        <f t="shared" si="15"/>
        <v>7.6104056635577066E-2</v>
      </c>
      <c r="BP52" s="2">
        <f t="shared" si="16"/>
        <v>3.6186807215070838E-2</v>
      </c>
      <c r="BQ52" s="2">
        <f t="shared" si="17"/>
        <v>2.4659233927062152E-2</v>
      </c>
      <c r="BR52" s="2">
        <f t="shared" si="18"/>
        <v>-1.6756524160275177E-3</v>
      </c>
    </row>
    <row r="53" spans="1:70" hidden="1" x14ac:dyDescent="0.35">
      <c r="A53" s="17">
        <v>39172</v>
      </c>
      <c r="B53" s="15">
        <v>3.3</v>
      </c>
      <c r="C53" s="15">
        <f t="shared" si="1"/>
        <v>0.59999999999999964</v>
      </c>
      <c r="D53" s="18">
        <f>VLOOKUP(A53,日度数据!$A$4:$F$4613,5,TRUE)</f>
        <v>1</v>
      </c>
      <c r="E53" s="18">
        <f>VLOOKUP(A53,日度数据!$A$4:$F$4613,6,TRUE)</f>
        <v>0</v>
      </c>
      <c r="F53" s="18">
        <f t="shared" si="2"/>
        <v>4</v>
      </c>
      <c r="H53" s="7">
        <v>701.48</v>
      </c>
      <c r="I53" s="7">
        <v>2283.83</v>
      </c>
      <c r="J53" s="7">
        <v>2313.48</v>
      </c>
      <c r="K53" s="7">
        <v>1433.82</v>
      </c>
      <c r="L53" s="7">
        <v>1249.49</v>
      </c>
      <c r="M53" s="7">
        <v>2549.31</v>
      </c>
      <c r="N53" s="7">
        <v>2146.84</v>
      </c>
      <c r="O53" s="7">
        <v>1175.1199999999999</v>
      </c>
      <c r="P53" s="7">
        <v>1927.43</v>
      </c>
      <c r="Q53" s="7">
        <v>2961.68</v>
      </c>
      <c r="R53" s="7">
        <v>1839.37</v>
      </c>
      <c r="S53" s="7">
        <v>2706.96</v>
      </c>
      <c r="T53" s="7">
        <v>2702.1</v>
      </c>
      <c r="U53" s="7">
        <v>1325.86</v>
      </c>
      <c r="V53" s="7">
        <v>1603.3</v>
      </c>
      <c r="W53" s="7">
        <v>1235.01</v>
      </c>
      <c r="X53" s="7">
        <v>700.42</v>
      </c>
      <c r="Y53" s="7">
        <v>2194.33</v>
      </c>
      <c r="Z53" s="7">
        <v>2989.52</v>
      </c>
      <c r="AA53" s="7">
        <v>1628.26</v>
      </c>
      <c r="AB53" s="7">
        <v>2364.6999999999998</v>
      </c>
      <c r="AC53" s="7">
        <v>1469.02</v>
      </c>
      <c r="AD53" s="7">
        <v>3552.32</v>
      </c>
      <c r="AE53" s="7">
        <v>2974.09</v>
      </c>
      <c r="AF53" s="7">
        <v>2326.58</v>
      </c>
      <c r="AG53" s="7">
        <v>1654.55</v>
      </c>
      <c r="AH53" s="7">
        <v>491.11</v>
      </c>
      <c r="AI53" s="7">
        <v>1281.07</v>
      </c>
      <c r="AJ53" s="7">
        <v>2138.5342000000001</v>
      </c>
      <c r="AK53" s="7">
        <v>832.8981</v>
      </c>
      <c r="AL53" s="7">
        <v>118.23690000000001</v>
      </c>
      <c r="AN53" s="2">
        <f t="shared" si="3"/>
        <v>7.7260930325414368E-2</v>
      </c>
      <c r="AO53" s="2">
        <f t="shared" si="19"/>
        <v>0.14236623466269172</v>
      </c>
      <c r="AP53" s="2">
        <f t="shared" si="20"/>
        <v>0.17710988658739479</v>
      </c>
      <c r="AQ53" s="2">
        <f t="shared" si="21"/>
        <v>0.23120121589943077</v>
      </c>
      <c r="AR53" s="2">
        <f t="shared" si="22"/>
        <v>0.1308420519132607</v>
      </c>
      <c r="AS53" s="2">
        <f t="shared" si="23"/>
        <v>0.14886051762288255</v>
      </c>
      <c r="AT53" s="2">
        <f t="shared" si="24"/>
        <v>0.10170630949631798</v>
      </c>
      <c r="AU53" s="2">
        <f t="shared" si="25"/>
        <v>0.14402538990245128</v>
      </c>
      <c r="AV53" s="2">
        <f t="shared" si="26"/>
        <v>0.11091066282420758</v>
      </c>
      <c r="AW53" s="2">
        <f t="shared" si="27"/>
        <v>3.0751882839363365E-2</v>
      </c>
      <c r="AX53" s="2">
        <f t="shared" si="28"/>
        <v>0.13495119272395195</v>
      </c>
      <c r="AY53" s="2">
        <f t="shared" si="29"/>
        <v>0.13281357889847212</v>
      </c>
      <c r="AZ53" s="2">
        <f t="shared" si="30"/>
        <v>0.1223769252496385</v>
      </c>
      <c r="BA53" s="2">
        <f t="shared" si="31"/>
        <v>8.4157849117699746E-2</v>
      </c>
      <c r="BB53" s="2">
        <f t="shared" si="32"/>
        <v>0.16428358761718731</v>
      </c>
      <c r="BC53" s="2">
        <f t="shared" si="33"/>
        <v>0.13118943376870806</v>
      </c>
      <c r="BD53" s="2">
        <f t="shared" si="4"/>
        <v>0.1078563181120793</v>
      </c>
      <c r="BE53" s="2">
        <f t="shared" si="5"/>
        <v>0.11388440491781648</v>
      </c>
      <c r="BF53" s="2">
        <f t="shared" si="6"/>
        <v>6.7563707004913764E-2</v>
      </c>
      <c r="BG53" s="2">
        <f t="shared" si="7"/>
        <v>0.15969630494857689</v>
      </c>
      <c r="BH53" s="2">
        <f t="shared" si="8"/>
        <v>9.4915521065328079E-2</v>
      </c>
      <c r="BI53" s="2">
        <f t="shared" si="9"/>
        <v>4.2641986174003055E-2</v>
      </c>
      <c r="BJ53" s="2">
        <f t="shared" si="10"/>
        <v>8.4879931834631828E-2</v>
      </c>
      <c r="BK53" s="2">
        <f t="shared" si="11"/>
        <v>8.6675655036593025E-2</v>
      </c>
      <c r="BL53" s="2">
        <f t="shared" si="12"/>
        <v>0.15413768813310447</v>
      </c>
      <c r="BM53" s="2">
        <f t="shared" si="13"/>
        <v>0.21314660703156507</v>
      </c>
      <c r="BN53" s="2">
        <f t="shared" si="14"/>
        <v>8.7802068797483646E-2</v>
      </c>
      <c r="BO53" s="2">
        <f t="shared" si="15"/>
        <v>0.11479789409563579</v>
      </c>
      <c r="BP53" s="2">
        <f t="shared" si="16"/>
        <v>5.7571940693837309E-2</v>
      </c>
      <c r="BQ53" s="2">
        <f t="shared" si="17"/>
        <v>-9.4658131728622141E-3</v>
      </c>
      <c r="BR53" s="2">
        <f t="shared" si="18"/>
        <v>-7.2260197561913042E-4</v>
      </c>
    </row>
    <row r="54" spans="1:70" x14ac:dyDescent="0.35">
      <c r="A54" s="17">
        <v>39202</v>
      </c>
      <c r="B54" s="15">
        <v>3</v>
      </c>
      <c r="C54" s="15">
        <f t="shared" si="1"/>
        <v>-0.29999999999999982</v>
      </c>
      <c r="D54" s="18">
        <f>VLOOKUP(A54,日度数据!$A$4:$F$4613,5,TRUE)</f>
        <v>1</v>
      </c>
      <c r="E54" s="18">
        <f>VLOOKUP(A54,日度数据!$A$4:$F$4613,6,TRUE)</f>
        <v>1</v>
      </c>
      <c r="F54" s="18">
        <f t="shared" si="2"/>
        <v>1</v>
      </c>
      <c r="H54" s="7">
        <v>868.32</v>
      </c>
      <c r="I54" s="7">
        <v>2925.4</v>
      </c>
      <c r="J54" s="7">
        <v>2935.61</v>
      </c>
      <c r="K54" s="7">
        <v>2114.13</v>
      </c>
      <c r="L54" s="7">
        <v>1688.7</v>
      </c>
      <c r="M54" s="7">
        <v>3591.3</v>
      </c>
      <c r="N54" s="7">
        <v>2333.9499999999998</v>
      </c>
      <c r="O54" s="7">
        <v>1584.15</v>
      </c>
      <c r="P54" s="7">
        <v>2682.1</v>
      </c>
      <c r="Q54" s="7">
        <v>4162.1499999999996</v>
      </c>
      <c r="R54" s="7">
        <v>2513.21</v>
      </c>
      <c r="S54" s="7">
        <v>3494.3</v>
      </c>
      <c r="T54" s="7">
        <v>3737.97</v>
      </c>
      <c r="U54" s="7">
        <v>1823.98</v>
      </c>
      <c r="V54" s="7">
        <v>2101.73</v>
      </c>
      <c r="W54" s="7">
        <v>1598.64</v>
      </c>
      <c r="X54" s="7">
        <v>904.71</v>
      </c>
      <c r="Y54" s="7">
        <v>2677.54</v>
      </c>
      <c r="Z54" s="7">
        <v>3605.94</v>
      </c>
      <c r="AA54" s="7">
        <v>2177.98</v>
      </c>
      <c r="AB54" s="7">
        <v>3053.96</v>
      </c>
      <c r="AC54" s="7">
        <v>1588.17</v>
      </c>
      <c r="AD54" s="7">
        <v>4563.41</v>
      </c>
      <c r="AE54" s="7">
        <v>3869.6</v>
      </c>
      <c r="AF54" s="7">
        <v>2993.08</v>
      </c>
      <c r="AG54" s="7">
        <v>2472.36</v>
      </c>
      <c r="AH54" s="7">
        <v>627.62</v>
      </c>
      <c r="AI54" s="7">
        <v>1617.56</v>
      </c>
      <c r="AJ54" s="7">
        <v>2198.1907000000001</v>
      </c>
      <c r="AK54" s="7">
        <v>801.40859999999998</v>
      </c>
      <c r="AL54" s="7">
        <v>117.77670000000001</v>
      </c>
      <c r="AN54" s="2">
        <f t="shared" si="3"/>
        <v>0.23783999543821643</v>
      </c>
      <c r="AO54" s="2">
        <f t="shared" si="19"/>
        <v>0.28091845715311559</v>
      </c>
      <c r="AP54" s="2">
        <f t="shared" si="20"/>
        <v>0.26891522727665684</v>
      </c>
      <c r="AQ54" s="2">
        <f t="shared" si="21"/>
        <v>0.47447378332008205</v>
      </c>
      <c r="AR54" s="2">
        <f t="shared" si="22"/>
        <v>0.35151141665799646</v>
      </c>
      <c r="AS54" s="2">
        <f t="shared" si="23"/>
        <v>0.40873412805818066</v>
      </c>
      <c r="AT54" s="2">
        <f t="shared" si="24"/>
        <v>8.7156006036779532E-2</v>
      </c>
      <c r="AU54" s="2">
        <f t="shared" si="25"/>
        <v>0.34807509020355387</v>
      </c>
      <c r="AV54" s="2">
        <f t="shared" si="26"/>
        <v>0.3915421052904644</v>
      </c>
      <c r="AW54" s="2">
        <f t="shared" si="27"/>
        <v>0.40533413468031654</v>
      </c>
      <c r="AX54" s="2">
        <f t="shared" si="28"/>
        <v>0.36634282390166217</v>
      </c>
      <c r="AY54" s="2">
        <f t="shared" si="29"/>
        <v>0.29085764104382772</v>
      </c>
      <c r="AZ54" s="2">
        <f t="shared" si="30"/>
        <v>0.38335738869767955</v>
      </c>
      <c r="BA54" s="2">
        <f t="shared" si="31"/>
        <v>0.37569577481785421</v>
      </c>
      <c r="BB54" s="2">
        <f t="shared" si="32"/>
        <v>0.31087756502214181</v>
      </c>
      <c r="BC54" s="2">
        <f t="shared" si="33"/>
        <v>0.29443486287560439</v>
      </c>
      <c r="BD54" s="2">
        <f t="shared" si="4"/>
        <v>0.29166785642899984</v>
      </c>
      <c r="BE54" s="2">
        <f t="shared" si="5"/>
        <v>0.22020844631390912</v>
      </c>
      <c r="BF54" s="2">
        <f t="shared" si="6"/>
        <v>0.20619363643661859</v>
      </c>
      <c r="BG54" s="2">
        <f t="shared" si="7"/>
        <v>0.33761192929876072</v>
      </c>
      <c r="BH54" s="2">
        <f t="shared" si="8"/>
        <v>0.2914788345244641</v>
      </c>
      <c r="BI54" s="2">
        <f t="shared" si="9"/>
        <v>8.1108494098106387E-2</v>
      </c>
      <c r="BJ54" s="2">
        <f t="shared" si="10"/>
        <v>0.284628074047383</v>
      </c>
      <c r="BK54" s="2">
        <f t="shared" si="11"/>
        <v>0.30110386706521997</v>
      </c>
      <c r="BL54" s="2">
        <f t="shared" si="12"/>
        <v>0.28647198892795434</v>
      </c>
      <c r="BM54" s="2">
        <f t="shared" si="13"/>
        <v>0.49427941132029862</v>
      </c>
      <c r="BN54" s="2">
        <f t="shared" si="14"/>
        <v>0.27796216733522017</v>
      </c>
      <c r="BO54" s="2">
        <f t="shared" si="15"/>
        <v>0.262663242445768</v>
      </c>
      <c r="BP54" s="2">
        <f t="shared" si="16"/>
        <v>2.7895976599298766E-2</v>
      </c>
      <c r="BQ54" s="2">
        <f t="shared" si="17"/>
        <v>-3.7807145916169071E-2</v>
      </c>
      <c r="BR54" s="2">
        <f t="shared" si="18"/>
        <v>-3.8921859419521754E-3</v>
      </c>
    </row>
    <row r="55" spans="1:70" hidden="1" x14ac:dyDescent="0.35">
      <c r="A55" s="17">
        <v>39233</v>
      </c>
      <c r="B55" s="15">
        <v>3.4</v>
      </c>
      <c r="C55" s="15">
        <f t="shared" si="1"/>
        <v>0.39999999999999991</v>
      </c>
      <c r="D55" s="18">
        <f>VLOOKUP(A55,日度数据!$A$4:$F$4613,5,TRUE)</f>
        <v>1</v>
      </c>
      <c r="E55" s="18">
        <f>VLOOKUP(A55,日度数据!$A$4:$F$4613,6,TRUE)</f>
        <v>0</v>
      </c>
      <c r="F55" s="18">
        <f t="shared" si="2"/>
        <v>4</v>
      </c>
      <c r="H55" s="7">
        <v>1026.4100000000001</v>
      </c>
      <c r="I55" s="7">
        <v>3463.18</v>
      </c>
      <c r="J55" s="7">
        <v>4010.23</v>
      </c>
      <c r="K55" s="7">
        <v>2237.1999999999998</v>
      </c>
      <c r="L55" s="7">
        <v>1721.9</v>
      </c>
      <c r="M55" s="7">
        <v>3856.37</v>
      </c>
      <c r="N55" s="7">
        <v>2529.91</v>
      </c>
      <c r="O55" s="7">
        <v>1734.8</v>
      </c>
      <c r="P55" s="7">
        <v>2808.79</v>
      </c>
      <c r="Q55" s="7">
        <v>4977.05</v>
      </c>
      <c r="R55" s="7">
        <v>2830.05</v>
      </c>
      <c r="S55" s="7">
        <v>3690.11</v>
      </c>
      <c r="T55" s="7">
        <v>4145.9399999999996</v>
      </c>
      <c r="U55" s="7">
        <v>1659.02</v>
      </c>
      <c r="V55" s="7">
        <v>2237.88</v>
      </c>
      <c r="W55" s="7">
        <v>1788.63</v>
      </c>
      <c r="X55" s="7">
        <v>987.75</v>
      </c>
      <c r="Y55" s="7">
        <v>2927.66</v>
      </c>
      <c r="Z55" s="7">
        <v>3996.08</v>
      </c>
      <c r="AA55" s="7">
        <v>2412.46</v>
      </c>
      <c r="AB55" s="7">
        <v>3286.18</v>
      </c>
      <c r="AC55" s="7">
        <v>1711.5</v>
      </c>
      <c r="AD55" s="7">
        <v>4983.03</v>
      </c>
      <c r="AE55" s="7">
        <v>4256.01</v>
      </c>
      <c r="AF55" s="7">
        <v>3313.29</v>
      </c>
      <c r="AG55" s="7">
        <v>2707.62</v>
      </c>
      <c r="AH55" s="7">
        <v>674.74</v>
      </c>
      <c r="AI55" s="7">
        <v>1704.52</v>
      </c>
      <c r="AJ55" s="7">
        <v>2082.5232999999998</v>
      </c>
      <c r="AK55" s="7">
        <v>805.53399999999999</v>
      </c>
      <c r="AL55" s="7">
        <v>117.07429999999999</v>
      </c>
      <c r="AN55" s="2">
        <f t="shared" si="3"/>
        <v>0.18206421595725075</v>
      </c>
      <c r="AO55" s="2">
        <f t="shared" si="19"/>
        <v>0.18383127093730756</v>
      </c>
      <c r="AP55" s="2">
        <f t="shared" si="20"/>
        <v>0.36606361199205617</v>
      </c>
      <c r="AQ55" s="2">
        <f t="shared" si="21"/>
        <v>5.8213071097803715E-2</v>
      </c>
      <c r="AR55" s="2">
        <f t="shared" si="22"/>
        <v>1.9660093563095948E-2</v>
      </c>
      <c r="AS55" s="2">
        <f t="shared" si="23"/>
        <v>7.3808927129451751E-2</v>
      </c>
      <c r="AT55" s="2">
        <f t="shared" si="24"/>
        <v>8.3960667537865019E-2</v>
      </c>
      <c r="AU55" s="2">
        <f t="shared" si="25"/>
        <v>9.5098317709812807E-2</v>
      </c>
      <c r="AV55" s="2">
        <f t="shared" si="26"/>
        <v>4.7235375265650026E-2</v>
      </c>
      <c r="AW55" s="2">
        <f t="shared" si="27"/>
        <v>0.19578823444613969</v>
      </c>
      <c r="AX55" s="2">
        <f t="shared" si="28"/>
        <v>0.12606984692882817</v>
      </c>
      <c r="AY55" s="2">
        <f t="shared" si="29"/>
        <v>5.6036974501330716E-2</v>
      </c>
      <c r="AZ55" s="2">
        <f t="shared" si="30"/>
        <v>0.10914212794645217</v>
      </c>
      <c r="BA55" s="2">
        <f t="shared" si="31"/>
        <v>-9.0439588153378936E-2</v>
      </c>
      <c r="BB55" s="2">
        <f t="shared" si="32"/>
        <v>6.4779966979583437E-2</v>
      </c>
      <c r="BC55" s="2">
        <f t="shared" si="33"/>
        <v>0.11884476805284483</v>
      </c>
      <c r="BD55" s="2">
        <f t="shared" si="4"/>
        <v>9.1786318267732092E-2</v>
      </c>
      <c r="BE55" s="2">
        <f t="shared" si="5"/>
        <v>9.3414103990976827E-2</v>
      </c>
      <c r="BF55" s="2">
        <f t="shared" si="6"/>
        <v>0.10819370261291095</v>
      </c>
      <c r="BG55" s="2">
        <f t="shared" si="7"/>
        <v>0.10765939081166964</v>
      </c>
      <c r="BH55" s="2">
        <f t="shared" si="8"/>
        <v>7.6038978899527043E-2</v>
      </c>
      <c r="BI55" s="2">
        <f t="shared" si="9"/>
        <v>7.7655414722605176E-2</v>
      </c>
      <c r="BJ55" s="2">
        <f t="shared" si="10"/>
        <v>9.1953166601291603E-2</v>
      </c>
      <c r="BK55" s="2">
        <f t="shared" si="11"/>
        <v>9.9857866446144472E-2</v>
      </c>
      <c r="BL55" s="2">
        <f t="shared" si="12"/>
        <v>0.10698344180576536</v>
      </c>
      <c r="BM55" s="2">
        <f t="shared" si="13"/>
        <v>9.5156045236130637E-2</v>
      </c>
      <c r="BN55" s="2">
        <f t="shared" si="14"/>
        <v>7.5077276058761688E-2</v>
      </c>
      <c r="BO55" s="2">
        <f t="shared" si="15"/>
        <v>5.3759984173693764E-2</v>
      </c>
      <c r="BP55" s="2">
        <f t="shared" si="16"/>
        <v>-5.2619365553680297E-2</v>
      </c>
      <c r="BQ55" s="2">
        <f t="shared" si="17"/>
        <v>5.1476862115031885E-3</v>
      </c>
      <c r="BR55" s="2">
        <f t="shared" si="18"/>
        <v>-5.9638281595596476E-3</v>
      </c>
    </row>
    <row r="56" spans="1:70" x14ac:dyDescent="0.35">
      <c r="A56" s="17">
        <v>39263</v>
      </c>
      <c r="B56" s="15">
        <v>4.4000000000000004</v>
      </c>
      <c r="C56" s="15">
        <f t="shared" si="1"/>
        <v>1.0000000000000004</v>
      </c>
      <c r="D56" s="18">
        <f>VLOOKUP(A56,日度数据!$A$4:$F$4613,5,TRUE)</f>
        <v>1</v>
      </c>
      <c r="E56" s="18">
        <f>VLOOKUP(A56,日度数据!$A$4:$F$4613,6,TRUE)</f>
        <v>1</v>
      </c>
      <c r="F56" s="18">
        <f t="shared" si="2"/>
        <v>1</v>
      </c>
      <c r="H56" s="7">
        <v>998.02</v>
      </c>
      <c r="I56" s="7">
        <v>3053.53</v>
      </c>
      <c r="J56" s="7">
        <v>3646.65</v>
      </c>
      <c r="K56" s="7">
        <v>2039.78</v>
      </c>
      <c r="L56" s="7">
        <v>1342.87</v>
      </c>
      <c r="M56" s="7">
        <v>3640.99</v>
      </c>
      <c r="N56" s="7">
        <v>2568.13</v>
      </c>
      <c r="O56" s="7">
        <v>1686.47</v>
      </c>
      <c r="P56" s="7">
        <v>2465.5700000000002</v>
      </c>
      <c r="Q56" s="7">
        <v>4767.7700000000004</v>
      </c>
      <c r="R56" s="7">
        <v>2353.4699999999998</v>
      </c>
      <c r="S56" s="7">
        <v>3325</v>
      </c>
      <c r="T56" s="7">
        <v>3744.96</v>
      </c>
      <c r="U56" s="7">
        <v>1738.85</v>
      </c>
      <c r="V56" s="7">
        <v>1911.09</v>
      </c>
      <c r="W56" s="7">
        <v>1371.04</v>
      </c>
      <c r="X56" s="7">
        <v>946.48</v>
      </c>
      <c r="Y56" s="7">
        <v>2950.56</v>
      </c>
      <c r="Z56" s="7">
        <v>3807.43</v>
      </c>
      <c r="AA56" s="7">
        <v>2016.41</v>
      </c>
      <c r="AB56" s="7">
        <v>3022.88</v>
      </c>
      <c r="AC56" s="7">
        <v>1564.19</v>
      </c>
      <c r="AD56" s="7">
        <v>4399.88</v>
      </c>
      <c r="AE56" s="7">
        <v>4242.93</v>
      </c>
      <c r="AF56" s="7">
        <v>2890.09</v>
      </c>
      <c r="AG56" s="7">
        <v>2223.08</v>
      </c>
      <c r="AH56" s="7">
        <v>596.4</v>
      </c>
      <c r="AI56" s="7">
        <v>1525.47</v>
      </c>
      <c r="AJ56" s="7">
        <v>2039.2230999999999</v>
      </c>
      <c r="AK56" s="7">
        <v>780.178</v>
      </c>
      <c r="AL56" s="7">
        <v>115.6446</v>
      </c>
      <c r="AN56" s="2">
        <f t="shared" si="3"/>
        <v>-2.7659512280667653E-2</v>
      </c>
      <c r="AO56" s="2">
        <f t="shared" si="19"/>
        <v>-0.11828723889604342</v>
      </c>
      <c r="AP56" s="2">
        <f t="shared" si="20"/>
        <v>-9.06631290474611E-2</v>
      </c>
      <c r="AQ56" s="2">
        <f t="shared" si="21"/>
        <v>-8.8244233863758237E-2</v>
      </c>
      <c r="AR56" s="2">
        <f t="shared" si="22"/>
        <v>-0.22012311980951282</v>
      </c>
      <c r="AS56" s="2">
        <f t="shared" si="23"/>
        <v>-5.5850450034618082E-2</v>
      </c>
      <c r="AT56" s="2">
        <f t="shared" si="24"/>
        <v>1.5107256779885558E-2</v>
      </c>
      <c r="AU56" s="2">
        <f t="shared" si="25"/>
        <v>-2.7859119206824934E-2</v>
      </c>
      <c r="AV56" s="2">
        <f t="shared" si="26"/>
        <v>-0.12219496651583062</v>
      </c>
      <c r="AW56" s="2">
        <f t="shared" si="27"/>
        <v>-4.2049004932640743E-2</v>
      </c>
      <c r="AX56" s="2">
        <f t="shared" si="28"/>
        <v>-0.16839985159272819</v>
      </c>
      <c r="AY56" s="2">
        <f t="shared" si="29"/>
        <v>-9.8942849942142641E-2</v>
      </c>
      <c r="AZ56" s="2">
        <f t="shared" si="30"/>
        <v>-9.6716305590529461E-2</v>
      </c>
      <c r="BA56" s="2">
        <f t="shared" si="31"/>
        <v>4.8118768911767251E-2</v>
      </c>
      <c r="BB56" s="2">
        <f t="shared" si="32"/>
        <v>-0.146026596600354</v>
      </c>
      <c r="BC56" s="2">
        <f t="shared" si="33"/>
        <v>-0.23346919150411216</v>
      </c>
      <c r="BD56" s="2">
        <f t="shared" si="4"/>
        <v>-4.1781827385471981E-2</v>
      </c>
      <c r="BE56" s="2">
        <f t="shared" si="5"/>
        <v>7.8219465375077846E-3</v>
      </c>
      <c r="BF56" s="2">
        <f t="shared" si="6"/>
        <v>-4.7208764589297569E-2</v>
      </c>
      <c r="BG56" s="2">
        <f t="shared" si="7"/>
        <v>-0.16416852507399082</v>
      </c>
      <c r="BH56" s="2">
        <f t="shared" si="8"/>
        <v>-8.0123425983969154E-2</v>
      </c>
      <c r="BI56" s="2">
        <f t="shared" si="9"/>
        <v>-8.6070698217937447E-2</v>
      </c>
      <c r="BJ56" s="2">
        <f t="shared" si="10"/>
        <v>-0.11702719028382325</v>
      </c>
      <c r="BK56" s="2">
        <f t="shared" si="11"/>
        <v>-3.0733010495745949E-3</v>
      </c>
      <c r="BL56" s="2">
        <f t="shared" si="12"/>
        <v>-0.12772802863618937</v>
      </c>
      <c r="BM56" s="2">
        <f t="shared" si="13"/>
        <v>-0.17895421070903594</v>
      </c>
      <c r="BN56" s="2">
        <f t="shared" si="14"/>
        <v>-0.11610398079260165</v>
      </c>
      <c r="BO56" s="2">
        <f t="shared" si="15"/>
        <v>-0.10504423532724749</v>
      </c>
      <c r="BP56" s="2">
        <f t="shared" si="16"/>
        <v>-2.0792180332388055E-2</v>
      </c>
      <c r="BQ56" s="2">
        <f t="shared" si="17"/>
        <v>-3.1477256081059224E-2</v>
      </c>
      <c r="BR56" s="2">
        <f t="shared" si="18"/>
        <v>-1.2211903039351935E-2</v>
      </c>
    </row>
    <row r="57" spans="1:70" hidden="1" x14ac:dyDescent="0.35">
      <c r="A57" s="17">
        <v>39294</v>
      </c>
      <c r="B57" s="15">
        <v>5.6</v>
      </c>
      <c r="C57" s="15">
        <f t="shared" si="1"/>
        <v>1.1999999999999993</v>
      </c>
      <c r="D57" s="18">
        <f>VLOOKUP(A57,日度数据!$A$4:$F$4613,5,TRUE)</f>
        <v>0</v>
      </c>
      <c r="E57" s="18">
        <f>VLOOKUP(A57,日度数据!$A$4:$F$4613,6,TRUE)</f>
        <v>0</v>
      </c>
      <c r="F57" s="18">
        <f t="shared" si="2"/>
        <v>3</v>
      </c>
      <c r="H57" s="7">
        <v>1112</v>
      </c>
      <c r="I57" s="7">
        <v>3673.89</v>
      </c>
      <c r="J57" s="7">
        <v>4796.0600000000004</v>
      </c>
      <c r="K57" s="7">
        <v>2488.86</v>
      </c>
      <c r="L57" s="7">
        <v>1568.15</v>
      </c>
      <c r="M57" s="7">
        <v>4189.03</v>
      </c>
      <c r="N57" s="7">
        <v>3032.83</v>
      </c>
      <c r="O57" s="7">
        <v>1911.91</v>
      </c>
      <c r="P57" s="7">
        <v>2972.71</v>
      </c>
      <c r="Q57" s="7">
        <v>6439.11</v>
      </c>
      <c r="R57" s="7">
        <v>2762.69</v>
      </c>
      <c r="S57" s="7">
        <v>3852.48</v>
      </c>
      <c r="T57" s="7">
        <v>4381.8900000000003</v>
      </c>
      <c r="U57" s="7">
        <v>2123.09</v>
      </c>
      <c r="V57" s="7">
        <v>2241.9499999999998</v>
      </c>
      <c r="W57" s="7">
        <v>1681.02</v>
      </c>
      <c r="X57" s="7">
        <v>1094</v>
      </c>
      <c r="Y57" s="7">
        <v>3500.07</v>
      </c>
      <c r="Z57" s="7">
        <v>4259.6899999999996</v>
      </c>
      <c r="AA57" s="7">
        <v>2439.42</v>
      </c>
      <c r="AB57" s="7">
        <v>3615.01</v>
      </c>
      <c r="AC57" s="7">
        <v>1738.86</v>
      </c>
      <c r="AD57" s="7">
        <v>5269.24</v>
      </c>
      <c r="AE57" s="7">
        <v>5382.2</v>
      </c>
      <c r="AF57" s="7">
        <v>3369.64</v>
      </c>
      <c r="AG57" s="7">
        <v>2725.47</v>
      </c>
      <c r="AH57" s="7">
        <v>708.89</v>
      </c>
      <c r="AI57" s="7">
        <v>1693.82</v>
      </c>
      <c r="AJ57" s="7">
        <v>2148.7201</v>
      </c>
      <c r="AK57" s="7">
        <v>805.98590000000002</v>
      </c>
      <c r="AL57" s="7">
        <v>115.1695</v>
      </c>
      <c r="AN57" s="2">
        <f t="shared" si="3"/>
        <v>0.11420612813370479</v>
      </c>
      <c r="AO57" s="2">
        <f t="shared" si="19"/>
        <v>0.20316158675369156</v>
      </c>
      <c r="AP57" s="2">
        <f t="shared" si="20"/>
        <v>0.31519613892202436</v>
      </c>
      <c r="AQ57" s="2">
        <f t="shared" si="21"/>
        <v>0.22016099775465992</v>
      </c>
      <c r="AR57" s="2">
        <f t="shared" si="22"/>
        <v>0.16776009591397556</v>
      </c>
      <c r="AS57" s="2">
        <f t="shared" si="23"/>
        <v>0.15051950156413496</v>
      </c>
      <c r="AT57" s="2">
        <f t="shared" si="24"/>
        <v>0.18094878374537116</v>
      </c>
      <c r="AU57" s="2">
        <f t="shared" si="25"/>
        <v>0.13367566573968115</v>
      </c>
      <c r="AV57" s="2">
        <f t="shared" si="26"/>
        <v>0.20568874540167181</v>
      </c>
      <c r="AW57" s="2">
        <f t="shared" si="27"/>
        <v>0.3505496280231637</v>
      </c>
      <c r="AX57" s="2">
        <f t="shared" si="28"/>
        <v>0.17387942060022032</v>
      </c>
      <c r="AY57" s="2">
        <f t="shared" si="29"/>
        <v>0.15864060150375936</v>
      </c>
      <c r="AZ57" s="2">
        <f t="shared" si="30"/>
        <v>0.17007658292745464</v>
      </c>
      <c r="BA57" s="2">
        <f t="shared" si="31"/>
        <v>0.22097363199815989</v>
      </c>
      <c r="BB57" s="2">
        <f t="shared" si="32"/>
        <v>0.17312633104668018</v>
      </c>
      <c r="BC57" s="2">
        <f t="shared" si="33"/>
        <v>0.22609114249037221</v>
      </c>
      <c r="BD57" s="2">
        <f t="shared" si="4"/>
        <v>0.1558617192122389</v>
      </c>
      <c r="BE57" s="2">
        <f t="shared" si="5"/>
        <v>0.1862392223849032</v>
      </c>
      <c r="BF57" s="2">
        <f t="shared" si="6"/>
        <v>0.11878353640119443</v>
      </c>
      <c r="BG57" s="2">
        <f t="shared" si="7"/>
        <v>0.20978372454014815</v>
      </c>
      <c r="BH57" s="2">
        <f t="shared" si="8"/>
        <v>0.19588273434605408</v>
      </c>
      <c r="BI57" s="2">
        <f t="shared" si="9"/>
        <v>0.11166801986970887</v>
      </c>
      <c r="BJ57" s="2">
        <f t="shared" si="10"/>
        <v>0.19758720692382514</v>
      </c>
      <c r="BK57" s="2">
        <f t="shared" si="11"/>
        <v>0.26851020403353321</v>
      </c>
      <c r="BL57" s="2">
        <f t="shared" si="12"/>
        <v>0.16592908871350009</v>
      </c>
      <c r="BM57" s="2">
        <f t="shared" si="13"/>
        <v>0.22598826852834808</v>
      </c>
      <c r="BN57" s="2">
        <f t="shared" si="14"/>
        <v>0.18861502347417836</v>
      </c>
      <c r="BO57" s="2">
        <f t="shared" si="15"/>
        <v>0.11035943020839478</v>
      </c>
      <c r="BP57" s="2">
        <f t="shared" si="16"/>
        <v>5.3695449016833985E-2</v>
      </c>
      <c r="BQ57" s="2">
        <f t="shared" si="17"/>
        <v>3.3079502369971925E-2</v>
      </c>
      <c r="BR57" s="2">
        <f t="shared" si="18"/>
        <v>-4.1082765645780173E-3</v>
      </c>
    </row>
    <row r="58" spans="1:70" hidden="1" x14ac:dyDescent="0.35">
      <c r="A58" s="17">
        <v>39325</v>
      </c>
      <c r="B58" s="15">
        <v>6.5</v>
      </c>
      <c r="C58" s="15">
        <f t="shared" si="1"/>
        <v>0.90000000000000036</v>
      </c>
      <c r="D58" s="18">
        <f>VLOOKUP(A58,日度数据!$A$4:$F$4613,5,TRUE)</f>
        <v>0</v>
      </c>
      <c r="E58" s="18">
        <f>VLOOKUP(A58,日度数据!$A$4:$F$4613,6,TRUE)</f>
        <v>0</v>
      </c>
      <c r="F58" s="18">
        <f t="shared" si="2"/>
        <v>3</v>
      </c>
      <c r="H58" s="7">
        <v>1283.8699999999999</v>
      </c>
      <c r="I58" s="7">
        <v>4214.92</v>
      </c>
      <c r="J58" s="7">
        <v>5570.85</v>
      </c>
      <c r="K58" s="7">
        <v>2587.6799999999998</v>
      </c>
      <c r="L58" s="7">
        <v>1768.57</v>
      </c>
      <c r="M58" s="7">
        <v>4850.4399999999996</v>
      </c>
      <c r="N58" s="7">
        <v>3754.59</v>
      </c>
      <c r="O58" s="7">
        <v>2016.94</v>
      </c>
      <c r="P58" s="7">
        <v>3280.98</v>
      </c>
      <c r="Q58" s="7">
        <v>7683.25</v>
      </c>
      <c r="R58" s="7">
        <v>3023.92</v>
      </c>
      <c r="S58" s="7">
        <v>4393.95</v>
      </c>
      <c r="T58" s="7">
        <v>5019.3500000000004</v>
      </c>
      <c r="U58" s="7">
        <v>2669.28</v>
      </c>
      <c r="V58" s="7">
        <v>2629.98</v>
      </c>
      <c r="W58" s="7">
        <v>1835.61</v>
      </c>
      <c r="X58" s="7">
        <v>1264.69</v>
      </c>
      <c r="Y58" s="7">
        <v>3809.93</v>
      </c>
      <c r="Z58" s="7">
        <v>4712.01</v>
      </c>
      <c r="AA58" s="7">
        <v>2671.57</v>
      </c>
      <c r="AB58" s="7">
        <v>4071.66</v>
      </c>
      <c r="AC58" s="7">
        <v>1900.65</v>
      </c>
      <c r="AD58" s="7">
        <v>6551.14</v>
      </c>
      <c r="AE58" s="7">
        <v>7141.66</v>
      </c>
      <c r="AF58" s="7">
        <v>3732.07</v>
      </c>
      <c r="AG58" s="7">
        <v>2871.89</v>
      </c>
      <c r="AH58" s="7">
        <v>779.84</v>
      </c>
      <c r="AI58" s="7">
        <v>1842.3</v>
      </c>
      <c r="AJ58" s="7">
        <v>2083.3469</v>
      </c>
      <c r="AK58" s="7">
        <v>840.52700000000004</v>
      </c>
      <c r="AL58" s="7">
        <v>117.0715</v>
      </c>
      <c r="AN58" s="2">
        <f t="shared" si="3"/>
        <v>0.15455935251798558</v>
      </c>
      <c r="AO58" s="2">
        <f t="shared" si="19"/>
        <v>0.14726352721502289</v>
      </c>
      <c r="AP58" s="2">
        <f t="shared" si="20"/>
        <v>0.161547186649041</v>
      </c>
      <c r="AQ58" s="2">
        <f t="shared" si="21"/>
        <v>3.9704925146452519E-2</v>
      </c>
      <c r="AR58" s="2">
        <f t="shared" si="22"/>
        <v>0.12780665114944356</v>
      </c>
      <c r="AS58" s="2">
        <f t="shared" si="23"/>
        <v>0.15789096759870413</v>
      </c>
      <c r="AT58" s="2">
        <f t="shared" si="24"/>
        <v>0.23798234652123607</v>
      </c>
      <c r="AU58" s="2">
        <f t="shared" si="25"/>
        <v>5.4934594201609954E-2</v>
      </c>
      <c r="AV58" s="2">
        <f t="shared" si="26"/>
        <v>0.10369999091737836</v>
      </c>
      <c r="AW58" s="2">
        <f t="shared" si="27"/>
        <v>0.19321614322476255</v>
      </c>
      <c r="AX58" s="2">
        <f t="shared" si="28"/>
        <v>9.4556392501511155E-2</v>
      </c>
      <c r="AY58" s="2">
        <f t="shared" si="29"/>
        <v>0.14055102167954137</v>
      </c>
      <c r="AZ58" s="2">
        <f t="shared" si="30"/>
        <v>0.14547603887820104</v>
      </c>
      <c r="BA58" s="2">
        <f t="shared" si="31"/>
        <v>0.25726182121342012</v>
      </c>
      <c r="BB58" s="2">
        <f t="shared" si="32"/>
        <v>0.17307700885389954</v>
      </c>
      <c r="BC58" s="2">
        <f t="shared" si="33"/>
        <v>9.1962023057429398E-2</v>
      </c>
      <c r="BD58" s="2">
        <f t="shared" si="4"/>
        <v>0.15602376599634371</v>
      </c>
      <c r="BE58" s="2">
        <f t="shared" si="5"/>
        <v>8.8529657978268839E-2</v>
      </c>
      <c r="BF58" s="2">
        <f t="shared" si="6"/>
        <v>0.10618613091563023</v>
      </c>
      <c r="BG58" s="2">
        <f t="shared" si="7"/>
        <v>9.5166064064408751E-2</v>
      </c>
      <c r="BH58" s="2">
        <f t="shared" si="8"/>
        <v>0.12632053576615276</v>
      </c>
      <c r="BI58" s="2">
        <f t="shared" si="9"/>
        <v>9.3043718298195577E-2</v>
      </c>
      <c r="BJ58" s="2">
        <f t="shared" si="10"/>
        <v>0.24327986578709648</v>
      </c>
      <c r="BK58" s="2">
        <f t="shared" si="11"/>
        <v>0.32690349671138197</v>
      </c>
      <c r="BL58" s="2">
        <f t="shared" si="12"/>
        <v>0.10755748388551911</v>
      </c>
      <c r="BM58" s="2">
        <f t="shared" si="13"/>
        <v>5.3722844133305525E-2</v>
      </c>
      <c r="BN58" s="2">
        <f t="shared" si="14"/>
        <v>0.10008605002186521</v>
      </c>
      <c r="BO58" s="2">
        <f t="shared" si="15"/>
        <v>8.7659845792350977E-2</v>
      </c>
      <c r="BP58" s="2">
        <f t="shared" si="16"/>
        <v>-3.0424251162354699E-2</v>
      </c>
      <c r="BQ58" s="2">
        <f t="shared" si="17"/>
        <v>4.2855712488270692E-2</v>
      </c>
      <c r="BR58" s="2">
        <f t="shared" si="18"/>
        <v>1.6514789071759406E-2</v>
      </c>
    </row>
    <row r="59" spans="1:70" hidden="1" x14ac:dyDescent="0.35">
      <c r="A59" s="17">
        <v>39355</v>
      </c>
      <c r="B59" s="15">
        <v>6.2</v>
      </c>
      <c r="C59" s="15">
        <f t="shared" si="1"/>
        <v>-0.29999999999999982</v>
      </c>
      <c r="D59" s="18">
        <f>VLOOKUP(A59,日度数据!$A$4:$F$4613,5,TRUE)</f>
        <v>0</v>
      </c>
      <c r="E59" s="18">
        <f>VLOOKUP(A59,日度数据!$A$4:$F$4613,6,TRUE)</f>
        <v>0</v>
      </c>
      <c r="F59" s="18">
        <f t="shared" si="2"/>
        <v>3</v>
      </c>
      <c r="H59" s="7">
        <v>1532.52</v>
      </c>
      <c r="I59" s="7">
        <v>4216.63</v>
      </c>
      <c r="J59" s="7">
        <v>5224.13</v>
      </c>
      <c r="K59" s="7">
        <v>2468.9</v>
      </c>
      <c r="L59" s="7">
        <v>1804.3</v>
      </c>
      <c r="M59" s="7">
        <v>5036.3599999999997</v>
      </c>
      <c r="N59" s="7">
        <v>3654.24</v>
      </c>
      <c r="O59" s="7">
        <v>2158.5100000000002</v>
      </c>
      <c r="P59" s="7">
        <v>3471.82</v>
      </c>
      <c r="Q59" s="7">
        <v>10243.25</v>
      </c>
      <c r="R59" s="7">
        <v>3078.89</v>
      </c>
      <c r="S59" s="7">
        <v>4876.4399999999996</v>
      </c>
      <c r="T59" s="7">
        <v>5061.1400000000003</v>
      </c>
      <c r="U59" s="7">
        <v>2967.58</v>
      </c>
      <c r="V59" s="7">
        <v>2737.45</v>
      </c>
      <c r="W59" s="7">
        <v>1848.79</v>
      </c>
      <c r="X59" s="7">
        <v>1311.71</v>
      </c>
      <c r="Y59" s="7">
        <v>4011.35</v>
      </c>
      <c r="Z59" s="7">
        <v>4841.3</v>
      </c>
      <c r="AA59" s="7">
        <v>2730.14</v>
      </c>
      <c r="AB59" s="7">
        <v>4334.99</v>
      </c>
      <c r="AC59" s="7">
        <v>2132.79</v>
      </c>
      <c r="AD59" s="7">
        <v>7105.45</v>
      </c>
      <c r="AE59" s="7">
        <v>8161.9</v>
      </c>
      <c r="AF59" s="7">
        <v>4098.9799999999996</v>
      </c>
      <c r="AG59" s="7">
        <v>2739.9</v>
      </c>
      <c r="AH59" s="7">
        <v>810.36</v>
      </c>
      <c r="AI59" s="7">
        <v>1778.33</v>
      </c>
      <c r="AJ59" s="7">
        <v>2172.4097000000002</v>
      </c>
      <c r="AK59" s="7">
        <v>874.98829999999998</v>
      </c>
      <c r="AL59" s="7">
        <v>117.2375</v>
      </c>
      <c r="AN59" s="2">
        <f t="shared" si="3"/>
        <v>0.19367225653687692</v>
      </c>
      <c r="AO59" s="2">
        <f t="shared" si="19"/>
        <v>4.0570165032782768E-4</v>
      </c>
      <c r="AP59" s="2">
        <f t="shared" si="20"/>
        <v>-6.2238258075518194E-2</v>
      </c>
      <c r="AQ59" s="2">
        <f t="shared" si="21"/>
        <v>-4.5902120818648307E-2</v>
      </c>
      <c r="AR59" s="2">
        <f t="shared" si="22"/>
        <v>2.020276268397625E-2</v>
      </c>
      <c r="AS59" s="2">
        <f t="shared" si="23"/>
        <v>3.8330543208451306E-2</v>
      </c>
      <c r="AT59" s="2">
        <f t="shared" si="24"/>
        <v>-2.6727285802178202E-2</v>
      </c>
      <c r="AU59" s="2">
        <f t="shared" si="25"/>
        <v>7.0190486578678657E-2</v>
      </c>
      <c r="AV59" s="2">
        <f t="shared" si="26"/>
        <v>5.8165548098433995E-2</v>
      </c>
      <c r="AW59" s="2">
        <f t="shared" si="27"/>
        <v>0.33319233397325343</v>
      </c>
      <c r="AX59" s="2">
        <f t="shared" si="28"/>
        <v>1.8178390962723778E-2</v>
      </c>
      <c r="AY59" s="2">
        <f t="shared" si="29"/>
        <v>0.10980780391219747</v>
      </c>
      <c r="AZ59" s="2">
        <f t="shared" si="30"/>
        <v>8.3257792343629511E-3</v>
      </c>
      <c r="BA59" s="2">
        <f t="shared" si="31"/>
        <v>0.11175298207756379</v>
      </c>
      <c r="BB59" s="2">
        <f t="shared" si="32"/>
        <v>4.086342861922887E-2</v>
      </c>
      <c r="BC59" s="2">
        <f t="shared" si="33"/>
        <v>7.1801744379254018E-3</v>
      </c>
      <c r="BD59" s="2">
        <f t="shared" si="4"/>
        <v>3.7179071551131093E-2</v>
      </c>
      <c r="BE59" s="2">
        <f t="shared" si="5"/>
        <v>5.2867113044071656E-2</v>
      </c>
      <c r="BF59" s="2">
        <f t="shared" si="6"/>
        <v>2.7438396777595964E-2</v>
      </c>
      <c r="BG59" s="2">
        <f t="shared" si="7"/>
        <v>2.1923438277866358E-2</v>
      </c>
      <c r="BH59" s="2">
        <f t="shared" si="8"/>
        <v>6.4673867660855811E-2</v>
      </c>
      <c r="BI59" s="2">
        <f t="shared" si="9"/>
        <v>0.1221371636019255</v>
      </c>
      <c r="BJ59" s="2">
        <f t="shared" si="10"/>
        <v>8.4612754421367731E-2</v>
      </c>
      <c r="BK59" s="2">
        <f t="shared" si="11"/>
        <v>0.14285754292419406</v>
      </c>
      <c r="BL59" s="2">
        <f t="shared" si="12"/>
        <v>9.8312732612196196E-2</v>
      </c>
      <c r="BM59" s="2">
        <f t="shared" si="13"/>
        <v>-4.595928117023973E-2</v>
      </c>
      <c r="BN59" s="2">
        <f t="shared" si="14"/>
        <v>3.9136233073451043E-2</v>
      </c>
      <c r="BO59" s="2">
        <f t="shared" si="15"/>
        <v>-3.4722900721923744E-2</v>
      </c>
      <c r="BP59" s="2">
        <f t="shared" si="16"/>
        <v>4.2749865612875304E-2</v>
      </c>
      <c r="BQ59" s="2">
        <f t="shared" si="17"/>
        <v>4.0999634752958425E-2</v>
      </c>
      <c r="BR59" s="2">
        <f t="shared" si="18"/>
        <v>1.4179369018079147E-3</v>
      </c>
    </row>
    <row r="60" spans="1:70" hidden="1" x14ac:dyDescent="0.35">
      <c r="A60" s="17">
        <v>39386</v>
      </c>
      <c r="B60" s="15">
        <v>6.5</v>
      </c>
      <c r="C60" s="15">
        <f t="shared" si="1"/>
        <v>0.29999999999999982</v>
      </c>
      <c r="D60" s="18">
        <f>VLOOKUP(A60,日度数据!$A$4:$F$4613,5,TRUE)</f>
        <v>0</v>
      </c>
      <c r="E60" s="18">
        <f>VLOOKUP(A60,日度数据!$A$4:$F$4613,6,TRUE)</f>
        <v>1</v>
      </c>
      <c r="F60" s="18">
        <f t="shared" si="2"/>
        <v>2</v>
      </c>
      <c r="H60" s="7">
        <v>1415.34</v>
      </c>
      <c r="I60" s="7">
        <v>3766.6</v>
      </c>
      <c r="J60" s="7">
        <v>5629.61</v>
      </c>
      <c r="K60" s="7">
        <v>2107.88</v>
      </c>
      <c r="L60" s="7">
        <v>1552.94</v>
      </c>
      <c r="M60" s="7">
        <v>4638.6400000000003</v>
      </c>
      <c r="N60" s="7">
        <v>4230.95</v>
      </c>
      <c r="O60" s="7">
        <v>1980.99</v>
      </c>
      <c r="P60" s="7">
        <v>3257.14</v>
      </c>
      <c r="Q60" s="7">
        <v>8980.65</v>
      </c>
      <c r="R60" s="7">
        <v>2757.45</v>
      </c>
      <c r="S60" s="7">
        <v>4658.1400000000003</v>
      </c>
      <c r="T60" s="7">
        <v>4551.3900000000003</v>
      </c>
      <c r="U60" s="7">
        <v>3294.47</v>
      </c>
      <c r="V60" s="7">
        <v>2319.2199999999998</v>
      </c>
      <c r="W60" s="7">
        <v>1681.76</v>
      </c>
      <c r="X60" s="7">
        <v>1288.01</v>
      </c>
      <c r="Y60" s="7">
        <v>3882.57</v>
      </c>
      <c r="Z60" s="7">
        <v>5003.34</v>
      </c>
      <c r="AA60" s="7">
        <v>2615.0300000000002</v>
      </c>
      <c r="AB60" s="7">
        <v>3882.99</v>
      </c>
      <c r="AC60" s="7">
        <v>2219.61</v>
      </c>
      <c r="AD60" s="7">
        <v>6606.59</v>
      </c>
      <c r="AE60" s="7">
        <v>7936.03</v>
      </c>
      <c r="AF60" s="7">
        <v>4124.68</v>
      </c>
      <c r="AG60" s="7">
        <v>2467.98</v>
      </c>
      <c r="AH60" s="7">
        <v>692.36</v>
      </c>
      <c r="AI60" s="7">
        <v>1626.41</v>
      </c>
      <c r="AJ60" s="7">
        <v>2162.2221</v>
      </c>
      <c r="AK60" s="7">
        <v>900.16780000000006</v>
      </c>
      <c r="AL60" s="7">
        <v>117.49930000000001</v>
      </c>
      <c r="AN60" s="2">
        <f t="shared" si="3"/>
        <v>-7.6462297392529965E-2</v>
      </c>
      <c r="AO60" s="2">
        <f t="shared" si="19"/>
        <v>-0.10672741027787602</v>
      </c>
      <c r="AP60" s="2">
        <f t="shared" si="20"/>
        <v>7.7616751497378456E-2</v>
      </c>
      <c r="AQ60" s="2">
        <f t="shared" si="21"/>
        <v>-0.14622706468467739</v>
      </c>
      <c r="AR60" s="2">
        <f t="shared" si="22"/>
        <v>-0.13931164440503241</v>
      </c>
      <c r="AS60" s="2">
        <f t="shared" si="23"/>
        <v>-7.8969732108109647E-2</v>
      </c>
      <c r="AT60" s="2">
        <f t="shared" si="24"/>
        <v>0.15781940978151399</v>
      </c>
      <c r="AU60" s="2">
        <f t="shared" si="25"/>
        <v>-8.2241916877846433E-2</v>
      </c>
      <c r="AV60" s="2">
        <f t="shared" si="26"/>
        <v>-6.1835002966743713E-2</v>
      </c>
      <c r="AW60" s="2">
        <f t="shared" si="27"/>
        <v>-0.12326166011763851</v>
      </c>
      <c r="AX60" s="2">
        <f t="shared" si="28"/>
        <v>-0.10440126149359019</v>
      </c>
      <c r="AY60" s="2">
        <f t="shared" si="29"/>
        <v>-4.4766263913838644E-2</v>
      </c>
      <c r="AZ60" s="2">
        <f t="shared" si="30"/>
        <v>-0.10071841521870561</v>
      </c>
      <c r="BA60" s="2">
        <f t="shared" si="31"/>
        <v>0.1101537279534166</v>
      </c>
      <c r="BB60" s="2">
        <f t="shared" si="32"/>
        <v>-0.15278087271000385</v>
      </c>
      <c r="BC60" s="2">
        <f t="shared" si="33"/>
        <v>-9.0345577377636155E-2</v>
      </c>
      <c r="BD60" s="2">
        <f t="shared" si="4"/>
        <v>-1.8068018083265414E-2</v>
      </c>
      <c r="BE60" s="2">
        <f t="shared" si="5"/>
        <v>-3.210390516908268E-2</v>
      </c>
      <c r="BF60" s="2">
        <f t="shared" si="6"/>
        <v>3.3470348873236411E-2</v>
      </c>
      <c r="BG60" s="2">
        <f t="shared" si="7"/>
        <v>-4.2162672976477245E-2</v>
      </c>
      <c r="BH60" s="2">
        <f t="shared" si="8"/>
        <v>-0.10426782991425587</v>
      </c>
      <c r="BI60" s="2">
        <f t="shared" si="9"/>
        <v>4.0707242625856344E-2</v>
      </c>
      <c r="BJ60" s="2">
        <f t="shared" si="10"/>
        <v>-7.0208079713459326E-2</v>
      </c>
      <c r="BK60" s="2">
        <f t="shared" si="11"/>
        <v>-2.7673703426898122E-2</v>
      </c>
      <c r="BL60" s="2">
        <f t="shared" si="12"/>
        <v>6.269852499890316E-3</v>
      </c>
      <c r="BM60" s="2">
        <f t="shared" si="13"/>
        <v>-9.924449797437862E-2</v>
      </c>
      <c r="BN60" s="2">
        <f t="shared" si="14"/>
        <v>-0.1456142948812873</v>
      </c>
      <c r="BO60" s="2">
        <f t="shared" si="15"/>
        <v>-8.5428463783437159E-2</v>
      </c>
      <c r="BP60" s="2">
        <f t="shared" si="16"/>
        <v>-4.6895389944172639E-3</v>
      </c>
      <c r="BQ60" s="2">
        <f t="shared" si="17"/>
        <v>2.8776956217586136E-2</v>
      </c>
      <c r="BR60" s="2">
        <f t="shared" si="18"/>
        <v>2.2330738884743795E-3</v>
      </c>
    </row>
    <row r="61" spans="1:70" hidden="1" x14ac:dyDescent="0.35">
      <c r="A61" s="17">
        <v>39416</v>
      </c>
      <c r="B61" s="15">
        <v>6.9</v>
      </c>
      <c r="C61" s="15">
        <f t="shared" si="1"/>
        <v>0.40000000000000036</v>
      </c>
      <c r="D61" s="18">
        <f>VLOOKUP(A61,日度数据!$A$4:$F$4613,5,TRUE)</f>
        <v>0</v>
      </c>
      <c r="E61" s="18">
        <f>VLOOKUP(A61,日度数据!$A$4:$F$4613,6,TRUE)</f>
        <v>1</v>
      </c>
      <c r="F61" s="18">
        <f t="shared" si="2"/>
        <v>2</v>
      </c>
      <c r="H61" s="7">
        <v>1261.53</v>
      </c>
      <c r="I61" s="7">
        <v>3494.45</v>
      </c>
      <c r="J61" s="7">
        <v>4480.3900000000003</v>
      </c>
      <c r="K61" s="7">
        <v>1899.72</v>
      </c>
      <c r="L61" s="7">
        <v>1505.15</v>
      </c>
      <c r="M61" s="7">
        <v>3912.54</v>
      </c>
      <c r="N61" s="7">
        <v>3708.1</v>
      </c>
      <c r="O61" s="7">
        <v>1792.64</v>
      </c>
      <c r="P61" s="7">
        <v>2825.05</v>
      </c>
      <c r="Q61" s="7">
        <v>7273.56</v>
      </c>
      <c r="R61" s="7">
        <v>2621.87</v>
      </c>
      <c r="S61" s="7">
        <v>4154.54</v>
      </c>
      <c r="T61" s="7">
        <v>4152.8599999999997</v>
      </c>
      <c r="U61" s="7">
        <v>2515.42</v>
      </c>
      <c r="V61" s="7">
        <v>2154.09</v>
      </c>
      <c r="W61" s="7">
        <v>1599.3</v>
      </c>
      <c r="X61" s="7">
        <v>1091.9000000000001</v>
      </c>
      <c r="Y61" s="7">
        <v>3627.04</v>
      </c>
      <c r="Z61" s="7">
        <v>4372.68</v>
      </c>
      <c r="AA61" s="7">
        <v>2240.86</v>
      </c>
      <c r="AB61" s="7">
        <v>3414.78</v>
      </c>
      <c r="AC61" s="7">
        <v>2098.33</v>
      </c>
      <c r="AD61" s="7">
        <v>5409.12</v>
      </c>
      <c r="AE61" s="7">
        <v>5738.58</v>
      </c>
      <c r="AF61" s="7">
        <v>3539.34</v>
      </c>
      <c r="AG61" s="7">
        <v>2188.3000000000002</v>
      </c>
      <c r="AH61" s="7">
        <v>621.03</v>
      </c>
      <c r="AI61" s="7">
        <v>1568.59</v>
      </c>
      <c r="AJ61" s="7">
        <v>2092.2772</v>
      </c>
      <c r="AK61" s="7">
        <v>892.01530000000002</v>
      </c>
      <c r="AL61" s="7">
        <v>116.7786</v>
      </c>
      <c r="AN61" s="2">
        <f t="shared" si="3"/>
        <v>-0.10867353427444992</v>
      </c>
      <c r="AO61" s="2">
        <f t="shared" si="19"/>
        <v>-7.22534912122339E-2</v>
      </c>
      <c r="AP61" s="2">
        <f t="shared" si="20"/>
        <v>-0.20413847495652437</v>
      </c>
      <c r="AQ61" s="2">
        <f t="shared" si="21"/>
        <v>-9.8753249710609725E-2</v>
      </c>
      <c r="AR61" s="2">
        <f t="shared" si="22"/>
        <v>-3.0773886949914342E-2</v>
      </c>
      <c r="AS61" s="2">
        <f t="shared" si="23"/>
        <v>-0.15653294931272965</v>
      </c>
      <c r="AT61" s="2">
        <f t="shared" si="24"/>
        <v>-0.12357744714544017</v>
      </c>
      <c r="AU61" s="2">
        <f t="shared" si="25"/>
        <v>-9.5078723264630294E-2</v>
      </c>
      <c r="AV61" s="2">
        <f t="shared" si="26"/>
        <v>-0.13265932689414628</v>
      </c>
      <c r="AW61" s="2">
        <f t="shared" si="27"/>
        <v>-0.1900853501695311</v>
      </c>
      <c r="AX61" s="2">
        <f t="shared" si="28"/>
        <v>-4.9168615931385884E-2</v>
      </c>
      <c r="AY61" s="2">
        <f t="shared" si="29"/>
        <v>-0.10811182145663301</v>
      </c>
      <c r="AZ61" s="2">
        <f t="shared" si="30"/>
        <v>-8.7562261199326086E-2</v>
      </c>
      <c r="BA61" s="2">
        <f t="shared" si="31"/>
        <v>-0.23647202736707262</v>
      </c>
      <c r="BB61" s="2">
        <f t="shared" si="32"/>
        <v>-7.1200662291632355E-2</v>
      </c>
      <c r="BC61" s="2">
        <f t="shared" si="33"/>
        <v>-4.903196651127395E-2</v>
      </c>
      <c r="BD61" s="2">
        <f t="shared" si="4"/>
        <v>-0.1522581346418117</v>
      </c>
      <c r="BE61" s="2">
        <f t="shared" si="5"/>
        <v>-6.5814653695876801E-2</v>
      </c>
      <c r="BF61" s="2">
        <f t="shared" si="6"/>
        <v>-0.12604780006955352</v>
      </c>
      <c r="BG61" s="2">
        <f t="shared" si="7"/>
        <v>-0.14308440056137028</v>
      </c>
      <c r="BH61" s="2">
        <f t="shared" si="8"/>
        <v>-0.12057975941220545</v>
      </c>
      <c r="BI61" s="2">
        <f t="shared" si="9"/>
        <v>-5.4640229589883016E-2</v>
      </c>
      <c r="BJ61" s="2">
        <f t="shared" si="10"/>
        <v>-0.1812538692426805</v>
      </c>
      <c r="BK61" s="2">
        <f t="shared" si="11"/>
        <v>-0.27689537463946079</v>
      </c>
      <c r="BL61" s="2">
        <f t="shared" si="12"/>
        <v>-0.1419116149616455</v>
      </c>
      <c r="BM61" s="2">
        <f t="shared" si="13"/>
        <v>-0.11332344670540273</v>
      </c>
      <c r="BN61" s="2">
        <f t="shared" si="14"/>
        <v>-0.10302443815356177</v>
      </c>
      <c r="BO61" s="2">
        <f t="shared" si="15"/>
        <v>-3.5550691400077605E-2</v>
      </c>
      <c r="BP61" s="2">
        <f t="shared" si="16"/>
        <v>-3.2348619505831455E-2</v>
      </c>
      <c r="BQ61" s="2">
        <f t="shared" si="17"/>
        <v>-9.0566447722302268E-3</v>
      </c>
      <c r="BR61" s="2">
        <f t="shared" si="18"/>
        <v>-6.1336535621915322E-3</v>
      </c>
    </row>
    <row r="62" spans="1:70" hidden="1" x14ac:dyDescent="0.35">
      <c r="A62" s="17">
        <v>39447</v>
      </c>
      <c r="B62" s="15">
        <v>6.5</v>
      </c>
      <c r="C62" s="15">
        <f t="shared" si="1"/>
        <v>-0.40000000000000036</v>
      </c>
      <c r="D62" s="18">
        <f>VLOOKUP(A62,日度数据!$A$4:$F$4613,5,TRUE)</f>
        <v>0</v>
      </c>
      <c r="E62" s="18">
        <f>VLOOKUP(A62,日度数据!$A$4:$F$4613,6,TRUE)</f>
        <v>0</v>
      </c>
      <c r="F62" s="18">
        <f t="shared" si="2"/>
        <v>3</v>
      </c>
      <c r="H62" s="7">
        <v>1486.09</v>
      </c>
      <c r="I62" s="7">
        <v>3876.39</v>
      </c>
      <c r="J62" s="7">
        <v>4641.32</v>
      </c>
      <c r="K62" s="7">
        <v>2281.87</v>
      </c>
      <c r="L62" s="7">
        <v>1763.58</v>
      </c>
      <c r="M62" s="7">
        <v>4719.67</v>
      </c>
      <c r="N62" s="7">
        <v>3735.16</v>
      </c>
      <c r="O62" s="7">
        <v>2165.36</v>
      </c>
      <c r="P62" s="7">
        <v>3398.71</v>
      </c>
      <c r="Q62" s="7">
        <v>7698.82</v>
      </c>
      <c r="R62" s="7">
        <v>3250.14</v>
      </c>
      <c r="S62" s="7">
        <v>4791.54</v>
      </c>
      <c r="T62" s="7">
        <v>5056.74</v>
      </c>
      <c r="U62" s="7">
        <v>2671.33</v>
      </c>
      <c r="V62" s="7">
        <v>2607.1</v>
      </c>
      <c r="W62" s="7">
        <v>1995.53</v>
      </c>
      <c r="X62" s="7">
        <v>1299.68</v>
      </c>
      <c r="Y62" s="7">
        <v>4367.17</v>
      </c>
      <c r="Z62" s="7">
        <v>5503.67</v>
      </c>
      <c r="AA62" s="7">
        <v>2816.44</v>
      </c>
      <c r="AB62" s="7">
        <v>3999.1</v>
      </c>
      <c r="AC62" s="7">
        <v>2580.31</v>
      </c>
      <c r="AD62" s="7">
        <v>6697.21</v>
      </c>
      <c r="AE62" s="7">
        <v>6639.78</v>
      </c>
      <c r="AF62" s="7">
        <v>4245.7299999999996</v>
      </c>
      <c r="AG62" s="7">
        <v>2585.12</v>
      </c>
      <c r="AH62" s="7">
        <v>764.52</v>
      </c>
      <c r="AI62" s="7">
        <v>1918.34</v>
      </c>
      <c r="AJ62" s="7">
        <v>2117.0282999999999</v>
      </c>
      <c r="AK62" s="7">
        <v>921.78099999999995</v>
      </c>
      <c r="AL62" s="7">
        <v>117.435</v>
      </c>
      <c r="AN62" s="2">
        <f t="shared" si="3"/>
        <v>0.17800607199194629</v>
      </c>
      <c r="AO62" s="2">
        <f t="shared" si="19"/>
        <v>0.10929903132109486</v>
      </c>
      <c r="AP62" s="2">
        <f t="shared" si="20"/>
        <v>3.5918748144692536E-2</v>
      </c>
      <c r="AQ62" s="2">
        <f t="shared" si="21"/>
        <v>0.2011612237592908</v>
      </c>
      <c r="AR62" s="2">
        <f t="shared" si="22"/>
        <v>0.17169717303923182</v>
      </c>
      <c r="AS62" s="2">
        <f t="shared" si="23"/>
        <v>0.20629309860090883</v>
      </c>
      <c r="AT62" s="2">
        <f t="shared" si="24"/>
        <v>7.2975378226045606E-3</v>
      </c>
      <c r="AU62" s="2">
        <f t="shared" si="25"/>
        <v>0.20791681542306328</v>
      </c>
      <c r="AV62" s="2">
        <f t="shared" si="26"/>
        <v>0.20306189270986352</v>
      </c>
      <c r="AW62" s="2">
        <f t="shared" si="27"/>
        <v>5.8466555579385959E-2</v>
      </c>
      <c r="AX62" s="2">
        <f t="shared" si="28"/>
        <v>0.2396266786682788</v>
      </c>
      <c r="AY62" s="2">
        <f t="shared" si="29"/>
        <v>0.15332624069090683</v>
      </c>
      <c r="AZ62" s="2">
        <f t="shared" si="30"/>
        <v>0.21765241303583549</v>
      </c>
      <c r="BA62" s="2">
        <f t="shared" si="31"/>
        <v>6.1981696893560478E-2</v>
      </c>
      <c r="BB62" s="2">
        <f t="shared" si="32"/>
        <v>0.21030226220817139</v>
      </c>
      <c r="BC62" s="2">
        <f t="shared" si="33"/>
        <v>0.24775214156193326</v>
      </c>
      <c r="BD62" s="2">
        <f t="shared" si="4"/>
        <v>0.19029215129590615</v>
      </c>
      <c r="BE62" s="2">
        <f t="shared" si="5"/>
        <v>0.20405895716617417</v>
      </c>
      <c r="BF62" s="2">
        <f t="shared" si="6"/>
        <v>0.25864915795347465</v>
      </c>
      <c r="BG62" s="2">
        <f t="shared" si="7"/>
        <v>0.25685674250064694</v>
      </c>
      <c r="BH62" s="2">
        <f t="shared" si="8"/>
        <v>0.17111497666028264</v>
      </c>
      <c r="BI62" s="2">
        <f t="shared" si="9"/>
        <v>0.2296969494788712</v>
      </c>
      <c r="BJ62" s="2">
        <f t="shared" si="10"/>
        <v>0.23813300499896473</v>
      </c>
      <c r="BK62" s="2">
        <f t="shared" si="11"/>
        <v>0.1570423345148102</v>
      </c>
      <c r="BL62" s="2">
        <f t="shared" si="12"/>
        <v>0.19958240801957405</v>
      </c>
      <c r="BM62" s="2">
        <f t="shared" si="13"/>
        <v>0.18133711099940575</v>
      </c>
      <c r="BN62" s="2">
        <f t="shared" si="14"/>
        <v>0.23105164001739054</v>
      </c>
      <c r="BO62" s="2">
        <f t="shared" si="15"/>
        <v>0.22297094843139376</v>
      </c>
      <c r="BP62" s="2">
        <f t="shared" si="16"/>
        <v>1.1829742254037878E-2</v>
      </c>
      <c r="BQ62" s="2">
        <f t="shared" si="17"/>
        <v>3.3369046472633279E-2</v>
      </c>
      <c r="BR62" s="2">
        <f t="shared" si="18"/>
        <v>5.6208928690701931E-3</v>
      </c>
    </row>
    <row r="63" spans="1:70" hidden="1" x14ac:dyDescent="0.35">
      <c r="A63" s="17">
        <v>39478</v>
      </c>
      <c r="B63" s="15">
        <v>7.1</v>
      </c>
      <c r="C63" s="15">
        <f t="shared" si="1"/>
        <v>0.59999999999999964</v>
      </c>
      <c r="D63" s="18">
        <f>VLOOKUP(A63,日度数据!$A$4:$F$4613,5,TRUE)</f>
        <v>1</v>
      </c>
      <c r="E63" s="18">
        <f>VLOOKUP(A63,日度数据!$A$4:$F$4613,6,TRUE)</f>
        <v>0</v>
      </c>
      <c r="F63" s="18">
        <f t="shared" si="2"/>
        <v>4</v>
      </c>
      <c r="H63" s="7">
        <v>1334.94</v>
      </c>
      <c r="I63" s="7">
        <v>3611.38</v>
      </c>
      <c r="J63" s="7">
        <v>4388.4799999999996</v>
      </c>
      <c r="K63" s="7">
        <v>2100.9899999999998</v>
      </c>
      <c r="L63" s="7">
        <v>1642.99</v>
      </c>
      <c r="M63" s="7">
        <v>4365.9799999999996</v>
      </c>
      <c r="N63" s="7">
        <v>3106.23</v>
      </c>
      <c r="O63" s="7">
        <v>2191.14</v>
      </c>
      <c r="P63" s="7">
        <v>2902.93</v>
      </c>
      <c r="Q63" s="7">
        <v>6870.95</v>
      </c>
      <c r="R63" s="7">
        <v>2988.25</v>
      </c>
      <c r="S63" s="7">
        <v>4049.4</v>
      </c>
      <c r="T63" s="7">
        <v>4602.53</v>
      </c>
      <c r="U63" s="7">
        <v>2038.31</v>
      </c>
      <c r="V63" s="7">
        <v>2424.4299999999998</v>
      </c>
      <c r="W63" s="7">
        <v>2136.4499999999998</v>
      </c>
      <c r="X63" s="7">
        <v>1183.49</v>
      </c>
      <c r="Y63" s="7">
        <v>4093.39</v>
      </c>
      <c r="Z63" s="7">
        <v>4892.67</v>
      </c>
      <c r="AA63" s="7">
        <v>2512.8200000000002</v>
      </c>
      <c r="AB63" s="7">
        <v>3648.84</v>
      </c>
      <c r="AC63" s="7">
        <v>2519.96</v>
      </c>
      <c r="AD63" s="7">
        <v>5931.25</v>
      </c>
      <c r="AE63" s="7">
        <v>5802.68</v>
      </c>
      <c r="AF63" s="7">
        <v>3852.19</v>
      </c>
      <c r="AG63" s="7">
        <v>2324.66</v>
      </c>
      <c r="AH63" s="7">
        <v>675.35</v>
      </c>
      <c r="AI63" s="7">
        <v>1870.25</v>
      </c>
      <c r="AJ63" s="7">
        <v>2155.4097000000002</v>
      </c>
      <c r="AK63" s="7">
        <v>906.4905</v>
      </c>
      <c r="AL63" s="7">
        <v>117.98009999999999</v>
      </c>
      <c r="AN63" s="2">
        <f t="shared" si="3"/>
        <v>-0.10170985606524496</v>
      </c>
      <c r="AO63" s="2">
        <f t="shared" si="19"/>
        <v>-6.8365154176953213E-2</v>
      </c>
      <c r="AP63" s="2">
        <f t="shared" si="20"/>
        <v>-5.4475881861194675E-2</v>
      </c>
      <c r="AQ63" s="2">
        <f t="shared" si="21"/>
        <v>-7.9268319404698806E-2</v>
      </c>
      <c r="AR63" s="2">
        <f t="shared" si="22"/>
        <v>-6.8377958470837719E-2</v>
      </c>
      <c r="AS63" s="2">
        <f t="shared" si="23"/>
        <v>-7.493956145238978E-2</v>
      </c>
      <c r="AT63" s="2">
        <f t="shared" si="24"/>
        <v>-0.16838100643613652</v>
      </c>
      <c r="AU63" s="2">
        <f t="shared" si="25"/>
        <v>1.1905641556138269E-2</v>
      </c>
      <c r="AV63" s="2">
        <f t="shared" si="26"/>
        <v>-0.1458729929885163</v>
      </c>
      <c r="AW63" s="2">
        <f t="shared" si="27"/>
        <v>-0.10753206335516352</v>
      </c>
      <c r="AX63" s="2">
        <f t="shared" si="28"/>
        <v>-8.0578067406327114E-2</v>
      </c>
      <c r="AY63" s="2">
        <f t="shared" si="29"/>
        <v>-0.1548854856684907</v>
      </c>
      <c r="AZ63" s="2">
        <f t="shared" si="30"/>
        <v>-8.9822692090160916E-2</v>
      </c>
      <c r="BA63" s="2">
        <f t="shared" si="31"/>
        <v>-0.23696810203157226</v>
      </c>
      <c r="BB63" s="2">
        <f t="shared" si="32"/>
        <v>-7.0066357255187839E-2</v>
      </c>
      <c r="BC63" s="2">
        <f t="shared" si="33"/>
        <v>7.0617830851954055E-2</v>
      </c>
      <c r="BD63" s="2">
        <f t="shared" si="4"/>
        <v>-8.939892896713042E-2</v>
      </c>
      <c r="BE63" s="2">
        <f t="shared" si="5"/>
        <v>-6.2690483768664929E-2</v>
      </c>
      <c r="BF63" s="2">
        <f t="shared" si="6"/>
        <v>-0.11101683058758971</v>
      </c>
      <c r="BG63" s="2">
        <f t="shared" si="7"/>
        <v>-0.10780275809177542</v>
      </c>
      <c r="BH63" s="2">
        <f t="shared" si="8"/>
        <v>-8.7584706558975767E-2</v>
      </c>
      <c r="BI63" s="2">
        <f t="shared" si="9"/>
        <v>-2.3388662602555454E-2</v>
      </c>
      <c r="BJ63" s="2">
        <f t="shared" si="10"/>
        <v>-0.1143700137818584</v>
      </c>
      <c r="BK63" s="2">
        <f t="shared" si="11"/>
        <v>-0.12607345424095373</v>
      </c>
      <c r="BL63" s="2">
        <f t="shared" si="12"/>
        <v>-9.2690774024725919E-2</v>
      </c>
      <c r="BM63" s="2">
        <f t="shared" si="13"/>
        <v>-0.10075354335582098</v>
      </c>
      <c r="BN63" s="2">
        <f t="shared" si="14"/>
        <v>-0.11663527442055144</v>
      </c>
      <c r="BO63" s="2">
        <f t="shared" si="15"/>
        <v>-2.506854884952614E-2</v>
      </c>
      <c r="BP63" s="2">
        <f t="shared" si="16"/>
        <v>1.8129847390325526E-2</v>
      </c>
      <c r="BQ63" s="2">
        <f t="shared" si="17"/>
        <v>-1.6587996498083513E-2</v>
      </c>
      <c r="BR63" s="2">
        <f t="shared" si="18"/>
        <v>4.6417166943415467E-3</v>
      </c>
    </row>
    <row r="64" spans="1:70" hidden="1" x14ac:dyDescent="0.35">
      <c r="A64" s="17">
        <v>39507</v>
      </c>
      <c r="B64" s="15">
        <v>8.6999999999999993</v>
      </c>
      <c r="C64" s="15">
        <f t="shared" si="1"/>
        <v>1.5999999999999996</v>
      </c>
      <c r="D64" s="18">
        <f>VLOOKUP(A64,日度数据!$A$4:$F$4613,5,TRUE)</f>
        <v>0</v>
      </c>
      <c r="E64" s="18">
        <f>VLOOKUP(A64,日度数据!$A$4:$F$4613,6,TRUE)</f>
        <v>0</v>
      </c>
      <c r="F64" s="18">
        <f t="shared" si="2"/>
        <v>3</v>
      </c>
      <c r="H64" s="7">
        <v>1275.25</v>
      </c>
      <c r="I64" s="7">
        <v>3595.6</v>
      </c>
      <c r="J64" s="7">
        <v>4240.54</v>
      </c>
      <c r="K64" s="7">
        <v>2297.73</v>
      </c>
      <c r="L64" s="7">
        <v>1760.88</v>
      </c>
      <c r="M64" s="7">
        <v>4661.96</v>
      </c>
      <c r="N64" s="7">
        <v>3160.23</v>
      </c>
      <c r="O64" s="7">
        <v>2271.52</v>
      </c>
      <c r="P64" s="7">
        <v>3105.5</v>
      </c>
      <c r="Q64" s="7">
        <v>6565.79</v>
      </c>
      <c r="R64" s="7">
        <v>3223.76</v>
      </c>
      <c r="S64" s="7">
        <v>4200.78</v>
      </c>
      <c r="T64" s="7">
        <v>4883.2299999999996</v>
      </c>
      <c r="U64" s="7">
        <v>1971.28</v>
      </c>
      <c r="V64" s="7">
        <v>2536.66</v>
      </c>
      <c r="W64" s="7">
        <v>2426.25</v>
      </c>
      <c r="X64" s="7">
        <v>1231.95</v>
      </c>
      <c r="Y64" s="7">
        <v>4456.1499999999996</v>
      </c>
      <c r="Z64" s="7">
        <v>4951.22</v>
      </c>
      <c r="AA64" s="7">
        <v>2636.46</v>
      </c>
      <c r="AB64" s="7">
        <v>3731.59</v>
      </c>
      <c r="AC64" s="7">
        <v>2409.5300000000002</v>
      </c>
      <c r="AD64" s="7">
        <v>6420.68</v>
      </c>
      <c r="AE64" s="7">
        <v>6158.9</v>
      </c>
      <c r="AF64" s="7">
        <v>4133.01</v>
      </c>
      <c r="AG64" s="7">
        <v>2534.14</v>
      </c>
      <c r="AH64" s="7">
        <v>714.22</v>
      </c>
      <c r="AI64" s="7">
        <v>2018.67</v>
      </c>
      <c r="AJ64" s="7">
        <v>2293.0392999999999</v>
      </c>
      <c r="AK64" s="7">
        <v>1009.2541</v>
      </c>
      <c r="AL64" s="7">
        <v>118.8767</v>
      </c>
      <c r="AN64" s="2">
        <f t="shared" si="3"/>
        <v>-4.4713620087794226E-2</v>
      </c>
      <c r="AO64" s="2">
        <f t="shared" si="19"/>
        <v>-4.3695207926056634E-3</v>
      </c>
      <c r="AP64" s="2">
        <f t="shared" si="20"/>
        <v>-3.3710988770599304E-2</v>
      </c>
      <c r="AQ64" s="2">
        <f t="shared" si="21"/>
        <v>9.3641568974626388E-2</v>
      </c>
      <c r="AR64" s="2">
        <f t="shared" si="22"/>
        <v>7.1753327774362718E-2</v>
      </c>
      <c r="AS64" s="2">
        <f t="shared" si="23"/>
        <v>6.7792339864131357E-2</v>
      </c>
      <c r="AT64" s="2">
        <f t="shared" si="24"/>
        <v>1.7384417766874938E-2</v>
      </c>
      <c r="AU64" s="2">
        <f t="shared" si="25"/>
        <v>3.6684100513887818E-2</v>
      </c>
      <c r="AV64" s="2">
        <f t="shared" si="26"/>
        <v>6.9781221042188424E-2</v>
      </c>
      <c r="AW64" s="2">
        <f t="shared" si="27"/>
        <v>-4.4413072428121314E-2</v>
      </c>
      <c r="AX64" s="2">
        <f t="shared" si="28"/>
        <v>7.8812013720404916E-2</v>
      </c>
      <c r="AY64" s="2">
        <f t="shared" si="29"/>
        <v>3.7383316046821768E-2</v>
      </c>
      <c r="AZ64" s="2">
        <f t="shared" si="30"/>
        <v>6.098819562284219E-2</v>
      </c>
      <c r="BA64" s="2">
        <f t="shared" si="31"/>
        <v>-3.2885086174330724E-2</v>
      </c>
      <c r="BB64" s="2">
        <f t="shared" si="32"/>
        <v>4.6291293211187856E-2</v>
      </c>
      <c r="BC64" s="2">
        <f t="shared" si="33"/>
        <v>0.13564558028505247</v>
      </c>
      <c r="BD64" s="2">
        <f t="shared" si="4"/>
        <v>4.0946691564778703E-2</v>
      </c>
      <c r="BE64" s="2">
        <f t="shared" si="5"/>
        <v>8.8620923000251484E-2</v>
      </c>
      <c r="BF64" s="2">
        <f t="shared" si="6"/>
        <v>1.1966881069027879E-2</v>
      </c>
      <c r="BG64" s="2">
        <f t="shared" si="7"/>
        <v>4.920368351095572E-2</v>
      </c>
      <c r="BH64" s="2">
        <f t="shared" si="8"/>
        <v>2.2678440271428624E-2</v>
      </c>
      <c r="BI64" s="2">
        <f t="shared" si="9"/>
        <v>-4.3822124160700859E-2</v>
      </c>
      <c r="BJ64" s="2">
        <f t="shared" si="10"/>
        <v>8.2517175974710311E-2</v>
      </c>
      <c r="BK64" s="2">
        <f t="shared" si="11"/>
        <v>6.138887548512062E-2</v>
      </c>
      <c r="BL64" s="2">
        <f t="shared" si="12"/>
        <v>7.2898792634839005E-2</v>
      </c>
      <c r="BM64" s="2">
        <f t="shared" si="13"/>
        <v>9.0112102414976913E-2</v>
      </c>
      <c r="BN64" s="2">
        <f t="shared" si="14"/>
        <v>5.7555341674687233E-2</v>
      </c>
      <c r="BO64" s="2">
        <f t="shared" si="15"/>
        <v>7.935837454885708E-2</v>
      </c>
      <c r="BP64" s="2">
        <f t="shared" si="16"/>
        <v>6.3853104122153503E-2</v>
      </c>
      <c r="BQ64" s="2">
        <f t="shared" si="17"/>
        <v>0.11336423271948237</v>
      </c>
      <c r="BR64" s="2">
        <f t="shared" si="18"/>
        <v>7.5995867099620806E-3</v>
      </c>
    </row>
    <row r="65" spans="1:70" x14ac:dyDescent="0.35">
      <c r="A65" s="17">
        <v>39538</v>
      </c>
      <c r="B65" s="15">
        <v>8.3000000000000007</v>
      </c>
      <c r="C65" s="15">
        <f t="shared" si="1"/>
        <v>-0.39999999999999858</v>
      </c>
      <c r="D65" s="18">
        <f>VLOOKUP(A65,日度数据!$A$4:$F$4613,5,TRUE)</f>
        <v>1</v>
      </c>
      <c r="E65" s="18">
        <f>VLOOKUP(A65,日度数据!$A$4:$F$4613,6,TRUE)</f>
        <v>1</v>
      </c>
      <c r="F65" s="18">
        <f t="shared" si="2"/>
        <v>1</v>
      </c>
      <c r="H65" s="7">
        <v>902.23</v>
      </c>
      <c r="I65" s="7">
        <v>3187.14</v>
      </c>
      <c r="J65" s="7">
        <v>4000.73</v>
      </c>
      <c r="K65" s="7">
        <v>1852.31</v>
      </c>
      <c r="L65" s="7">
        <v>1447.61</v>
      </c>
      <c r="M65" s="7">
        <v>3598.59</v>
      </c>
      <c r="N65" s="7">
        <v>2768.17</v>
      </c>
      <c r="O65" s="7">
        <v>1822.53</v>
      </c>
      <c r="P65" s="7">
        <v>2445.4899999999998</v>
      </c>
      <c r="Q65" s="7">
        <v>5347.4</v>
      </c>
      <c r="R65" s="7">
        <v>2553.87</v>
      </c>
      <c r="S65" s="7">
        <v>3380.8</v>
      </c>
      <c r="T65" s="7">
        <v>4019.26</v>
      </c>
      <c r="U65" s="7">
        <v>1478.9</v>
      </c>
      <c r="V65" s="7">
        <v>2081.4299999999998</v>
      </c>
      <c r="W65" s="7">
        <v>1977.53</v>
      </c>
      <c r="X65" s="7">
        <v>941.49</v>
      </c>
      <c r="Y65" s="7">
        <v>3473.69</v>
      </c>
      <c r="Z65" s="7">
        <v>4142.83</v>
      </c>
      <c r="AA65" s="7">
        <v>2082.2800000000002</v>
      </c>
      <c r="AB65" s="7">
        <v>2810</v>
      </c>
      <c r="AC65" s="7">
        <v>2022.35</v>
      </c>
      <c r="AD65" s="7">
        <v>4904.05</v>
      </c>
      <c r="AE65" s="7">
        <v>4507.51</v>
      </c>
      <c r="AF65" s="7">
        <v>3245.09</v>
      </c>
      <c r="AG65" s="7">
        <v>2101.3000000000002</v>
      </c>
      <c r="AH65" s="7">
        <v>535.65</v>
      </c>
      <c r="AI65" s="7">
        <v>1589.85</v>
      </c>
      <c r="AJ65" s="7">
        <v>2225.3211000000001</v>
      </c>
      <c r="AK65" s="7">
        <v>903.91269999999997</v>
      </c>
      <c r="AL65" s="7">
        <v>119.733</v>
      </c>
      <c r="AN65" s="2">
        <f t="shared" si="3"/>
        <v>-0.29250735149970597</v>
      </c>
      <c r="AO65" s="2">
        <f t="shared" si="19"/>
        <v>-0.11359995550116808</v>
      </c>
      <c r="AP65" s="2">
        <f t="shared" si="20"/>
        <v>-5.6551759917369049E-2</v>
      </c>
      <c r="AQ65" s="2">
        <f t="shared" si="21"/>
        <v>-0.19385219325160052</v>
      </c>
      <c r="AR65" s="2">
        <f t="shared" si="22"/>
        <v>-0.17790536549906877</v>
      </c>
      <c r="AS65" s="2">
        <f t="shared" si="23"/>
        <v>-0.2280950501505804</v>
      </c>
      <c r="AT65" s="2">
        <f t="shared" si="24"/>
        <v>-0.12406059052663887</v>
      </c>
      <c r="AU65" s="2">
        <f t="shared" si="25"/>
        <v>-0.19766059730929075</v>
      </c>
      <c r="AV65" s="2">
        <f t="shared" si="26"/>
        <v>-0.21252938335211724</v>
      </c>
      <c r="AW65" s="2">
        <f t="shared" si="27"/>
        <v>-0.18556639795058938</v>
      </c>
      <c r="AX65" s="2">
        <f t="shared" si="28"/>
        <v>-0.20779772687793141</v>
      </c>
      <c r="AY65" s="2">
        <f t="shared" si="29"/>
        <v>-0.19519708244659317</v>
      </c>
      <c r="AZ65" s="2">
        <f t="shared" si="30"/>
        <v>-0.17692592812544139</v>
      </c>
      <c r="BA65" s="2">
        <f t="shared" si="31"/>
        <v>-0.24977679477293935</v>
      </c>
      <c r="BB65" s="2">
        <f t="shared" si="32"/>
        <v>-0.17946039279998105</v>
      </c>
      <c r="BC65" s="2">
        <f t="shared" si="33"/>
        <v>-0.18494384337970116</v>
      </c>
      <c r="BD65" s="2">
        <f t="shared" si="4"/>
        <v>-0.23577255570437117</v>
      </c>
      <c r="BE65" s="2">
        <f t="shared" si="5"/>
        <v>-0.22047282968481752</v>
      </c>
      <c r="BF65" s="2">
        <f t="shared" si="6"/>
        <v>-0.16327087061370738</v>
      </c>
      <c r="BG65" s="2">
        <f t="shared" si="7"/>
        <v>-0.21019852377809634</v>
      </c>
      <c r="BH65" s="2">
        <f t="shared" si="8"/>
        <v>-0.24696979035746158</v>
      </c>
      <c r="BI65" s="2">
        <f t="shared" si="9"/>
        <v>-0.16068693894659969</v>
      </c>
      <c r="BJ65" s="2">
        <f t="shared" si="10"/>
        <v>-0.23621018334506627</v>
      </c>
      <c r="BK65" s="2">
        <f t="shared" si="11"/>
        <v>-0.2681306726850573</v>
      </c>
      <c r="BL65" s="2">
        <f t="shared" si="12"/>
        <v>-0.21483616057062527</v>
      </c>
      <c r="BM65" s="2">
        <f t="shared" si="13"/>
        <v>-0.17080350730425298</v>
      </c>
      <c r="BN65" s="2">
        <f t="shared" si="14"/>
        <v>-0.2500210019321778</v>
      </c>
      <c r="BO65" s="2">
        <f t="shared" si="15"/>
        <v>-0.21242699401090825</v>
      </c>
      <c r="BP65" s="2">
        <f t="shared" si="16"/>
        <v>-2.9532071255821801E-2</v>
      </c>
      <c r="BQ65" s="2">
        <f t="shared" si="17"/>
        <v>-0.10437549869750351</v>
      </c>
      <c r="BR65" s="2">
        <f t="shared" si="18"/>
        <v>7.2032618671278303E-3</v>
      </c>
    </row>
    <row r="66" spans="1:70" hidden="1" x14ac:dyDescent="0.35">
      <c r="A66" s="17">
        <v>39568</v>
      </c>
      <c r="B66" s="15">
        <v>8.5</v>
      </c>
      <c r="C66" s="15">
        <f t="shared" si="1"/>
        <v>0.19999999999999929</v>
      </c>
      <c r="D66" s="18">
        <f>VLOOKUP(A66,日度数据!$A$4:$F$4613,5,TRUE)</f>
        <v>0</v>
      </c>
      <c r="E66" s="18">
        <f>VLOOKUP(A66,日度数据!$A$4:$F$4613,6,TRUE)</f>
        <v>0</v>
      </c>
      <c r="F66" s="18">
        <f t="shared" si="2"/>
        <v>3</v>
      </c>
      <c r="H66" s="7">
        <v>901.93</v>
      </c>
      <c r="I66" s="7">
        <v>2822.4</v>
      </c>
      <c r="J66" s="7">
        <v>3527.99</v>
      </c>
      <c r="K66" s="7">
        <v>1769.09</v>
      </c>
      <c r="L66" s="7">
        <v>1328.33</v>
      </c>
      <c r="M66" s="7">
        <v>3639.56</v>
      </c>
      <c r="N66" s="7">
        <v>3067.37</v>
      </c>
      <c r="O66" s="7">
        <v>1848.75</v>
      </c>
      <c r="P66" s="7">
        <v>2372.0300000000002</v>
      </c>
      <c r="Q66" s="7">
        <v>6168.12</v>
      </c>
      <c r="R66" s="7">
        <v>2505.11</v>
      </c>
      <c r="S66" s="7">
        <v>3383.92</v>
      </c>
      <c r="T66" s="7">
        <v>3986.31</v>
      </c>
      <c r="U66" s="7">
        <v>1999.51</v>
      </c>
      <c r="V66" s="7">
        <v>2064.46</v>
      </c>
      <c r="W66" s="7">
        <v>2140</v>
      </c>
      <c r="X66" s="7">
        <v>929.69</v>
      </c>
      <c r="Y66" s="7">
        <v>3430.77</v>
      </c>
      <c r="Z66" s="7">
        <v>4216.43</v>
      </c>
      <c r="AA66" s="7">
        <v>2174.71</v>
      </c>
      <c r="AB66" s="7">
        <v>2823.68</v>
      </c>
      <c r="AC66" s="7">
        <v>2045.17</v>
      </c>
      <c r="AD66" s="7">
        <v>5066.72</v>
      </c>
      <c r="AE66" s="7">
        <v>4211.8900000000003</v>
      </c>
      <c r="AF66" s="7">
        <v>3144.87</v>
      </c>
      <c r="AG66" s="7">
        <v>2024.41</v>
      </c>
      <c r="AH66" s="7">
        <v>536.79</v>
      </c>
      <c r="AI66" s="7">
        <v>1513.99</v>
      </c>
      <c r="AJ66" s="7">
        <v>2257.0635000000002</v>
      </c>
      <c r="AK66" s="7">
        <v>881.11860000000001</v>
      </c>
      <c r="AL66" s="7">
        <v>120.1889</v>
      </c>
      <c r="AN66" s="2">
        <f t="shared" si="3"/>
        <v>-3.3250944881024758E-4</v>
      </c>
      <c r="AO66" s="2">
        <f t="shared" si="19"/>
        <v>-0.11444116041341135</v>
      </c>
      <c r="AP66" s="2">
        <f t="shared" si="20"/>
        <v>-0.11816343517308092</v>
      </c>
      <c r="AQ66" s="2">
        <f t="shared" si="21"/>
        <v>-4.4927684890758046E-2</v>
      </c>
      <c r="AR66" s="2">
        <f t="shared" si="22"/>
        <v>-8.2397883407823946E-2</v>
      </c>
      <c r="AS66" s="2">
        <f t="shared" si="23"/>
        <v>1.1385014686307704E-2</v>
      </c>
      <c r="AT66" s="2">
        <f t="shared" si="24"/>
        <v>0.10808584732874049</v>
      </c>
      <c r="AU66" s="2">
        <f t="shared" si="25"/>
        <v>1.4386594459350421E-2</v>
      </c>
      <c r="AV66" s="2">
        <f t="shared" si="26"/>
        <v>-3.0038969695234785E-2</v>
      </c>
      <c r="AW66" s="2">
        <f t="shared" si="27"/>
        <v>0.1534801959830947</v>
      </c>
      <c r="AX66" s="2">
        <f t="shared" si="28"/>
        <v>-1.9092592810127318E-2</v>
      </c>
      <c r="AY66" s="2">
        <f t="shared" si="29"/>
        <v>9.2285849503070949E-4</v>
      </c>
      <c r="AZ66" s="2">
        <f t="shared" si="30"/>
        <v>-8.1980265023910981E-3</v>
      </c>
      <c r="BA66" s="2">
        <f t="shared" si="31"/>
        <v>0.35202515383054966</v>
      </c>
      <c r="BB66" s="2">
        <f t="shared" si="32"/>
        <v>-8.1530486252239243E-3</v>
      </c>
      <c r="BC66" s="2">
        <f t="shared" si="33"/>
        <v>8.2158045642796829E-2</v>
      </c>
      <c r="BD66" s="2">
        <f t="shared" si="4"/>
        <v>-1.2533324836163873E-2</v>
      </c>
      <c r="BE66" s="2">
        <f t="shared" si="5"/>
        <v>-1.2355736982862631E-2</v>
      </c>
      <c r="BF66" s="2">
        <f t="shared" si="6"/>
        <v>1.7765633636910083E-2</v>
      </c>
      <c r="BG66" s="2">
        <f t="shared" si="7"/>
        <v>4.4388842999020239E-2</v>
      </c>
      <c r="BH66" s="2">
        <f t="shared" si="8"/>
        <v>4.8683274021352752E-3</v>
      </c>
      <c r="BI66" s="2">
        <f t="shared" si="9"/>
        <v>1.128390239078314E-2</v>
      </c>
      <c r="BJ66" s="2">
        <f t="shared" si="10"/>
        <v>3.3170542714695106E-2</v>
      </c>
      <c r="BK66" s="2">
        <f t="shared" si="11"/>
        <v>-6.5583881122837195E-2</v>
      </c>
      <c r="BL66" s="2">
        <f t="shared" si="12"/>
        <v>-3.0883581040895725E-2</v>
      </c>
      <c r="BM66" s="2">
        <f t="shared" si="13"/>
        <v>-3.6591633750535424E-2</v>
      </c>
      <c r="BN66" s="2">
        <f t="shared" si="14"/>
        <v>2.1282553906467605E-3</v>
      </c>
      <c r="BO66" s="2">
        <f t="shared" si="15"/>
        <v>-4.7715193257225508E-2</v>
      </c>
      <c r="BP66" s="2">
        <f t="shared" si="16"/>
        <v>1.4264188660234378E-2</v>
      </c>
      <c r="BQ66" s="2">
        <f t="shared" si="17"/>
        <v>-2.5217147629411518E-2</v>
      </c>
      <c r="BR66" s="2">
        <f t="shared" si="18"/>
        <v>3.8076386626910708E-3</v>
      </c>
    </row>
    <row r="67" spans="1:70" hidden="1" x14ac:dyDescent="0.35">
      <c r="A67" s="17">
        <v>39599</v>
      </c>
      <c r="B67" s="15">
        <v>7.7</v>
      </c>
      <c r="C67" s="15">
        <f t="shared" si="1"/>
        <v>-0.79999999999999982</v>
      </c>
      <c r="D67" s="18">
        <f>VLOOKUP(A67,日度数据!$A$4:$F$4613,5,TRUE)</f>
        <v>0</v>
      </c>
      <c r="E67" s="18">
        <f>VLOOKUP(A67,日度数据!$A$4:$F$4613,6,TRUE)</f>
        <v>1</v>
      </c>
      <c r="F67" s="18">
        <f t="shared" si="2"/>
        <v>2</v>
      </c>
      <c r="H67" s="7">
        <v>822.3</v>
      </c>
      <c r="I67" s="7">
        <v>2456.3000000000002</v>
      </c>
      <c r="J67" s="7">
        <v>3015.08</v>
      </c>
      <c r="K67" s="7">
        <v>1661.66</v>
      </c>
      <c r="L67" s="7">
        <v>1235.06</v>
      </c>
      <c r="M67" s="7">
        <v>3472.63</v>
      </c>
      <c r="N67" s="7">
        <v>2613.1999999999998</v>
      </c>
      <c r="O67" s="7">
        <v>1593.68</v>
      </c>
      <c r="P67" s="7">
        <v>2358.7199999999998</v>
      </c>
      <c r="Q67" s="7">
        <v>6202.06</v>
      </c>
      <c r="R67" s="7">
        <v>2574.98</v>
      </c>
      <c r="S67" s="7">
        <v>3079</v>
      </c>
      <c r="T67" s="7">
        <v>3783.2</v>
      </c>
      <c r="U67" s="7">
        <v>1687.8</v>
      </c>
      <c r="V67" s="7">
        <v>1905.73</v>
      </c>
      <c r="W67" s="7">
        <v>2025.2</v>
      </c>
      <c r="X67" s="7">
        <v>890.73</v>
      </c>
      <c r="Y67" s="7">
        <v>3346.56</v>
      </c>
      <c r="Z67" s="7">
        <v>3893.63</v>
      </c>
      <c r="AA67" s="7">
        <v>2061.12</v>
      </c>
      <c r="AB67" s="7">
        <v>2487.7800000000002</v>
      </c>
      <c r="AC67" s="7">
        <v>2187.5</v>
      </c>
      <c r="AD67" s="7">
        <v>4725.41</v>
      </c>
      <c r="AE67" s="7">
        <v>3762.09</v>
      </c>
      <c r="AF67" s="7">
        <v>3155.91</v>
      </c>
      <c r="AG67" s="7">
        <v>1896.64</v>
      </c>
      <c r="AH67" s="7">
        <v>490.08</v>
      </c>
      <c r="AI67" s="7">
        <v>1503.32</v>
      </c>
      <c r="AJ67" s="7">
        <v>2332.6588000000002</v>
      </c>
      <c r="AK67" s="7">
        <v>895.30050000000006</v>
      </c>
      <c r="AL67" s="7">
        <v>120.434</v>
      </c>
      <c r="AN67" s="2">
        <f t="shared" si="3"/>
        <v>-8.8288448105728778E-2</v>
      </c>
      <c r="AO67" s="2">
        <f t="shared" si="19"/>
        <v>-0.12971230158730152</v>
      </c>
      <c r="AP67" s="2">
        <f t="shared" si="20"/>
        <v>-0.14538306514474242</v>
      </c>
      <c r="AQ67" s="2">
        <f t="shared" si="21"/>
        <v>-6.0726136036041045E-2</v>
      </c>
      <c r="AR67" s="2">
        <f t="shared" si="22"/>
        <v>-7.0215985485534427E-2</v>
      </c>
      <c r="AS67" s="2">
        <f t="shared" si="23"/>
        <v>-4.586543428326495E-2</v>
      </c>
      <c r="AT67" s="2">
        <f t="shared" si="24"/>
        <v>-0.14806495466800551</v>
      </c>
      <c r="AU67" s="2">
        <f t="shared" si="25"/>
        <v>-0.13796889790398914</v>
      </c>
      <c r="AV67" s="2">
        <f t="shared" si="26"/>
        <v>-5.6112275139861278E-3</v>
      </c>
      <c r="AW67" s="2">
        <f t="shared" si="27"/>
        <v>5.5024869814466193E-3</v>
      </c>
      <c r="AX67" s="2">
        <f t="shared" si="28"/>
        <v>2.7890990814774641E-2</v>
      </c>
      <c r="AY67" s="2">
        <f t="shared" si="29"/>
        <v>-9.0108513203621898E-2</v>
      </c>
      <c r="AZ67" s="2">
        <f t="shared" si="30"/>
        <v>-5.0951882818947913E-2</v>
      </c>
      <c r="BA67" s="2">
        <f t="shared" si="31"/>
        <v>-0.15589319383248901</v>
      </c>
      <c r="BB67" s="2">
        <f t="shared" si="32"/>
        <v>-7.688693411352121E-2</v>
      </c>
      <c r="BC67" s="2">
        <f t="shared" si="33"/>
        <v>-5.3644859813084089E-2</v>
      </c>
      <c r="BD67" s="2">
        <f t="shared" si="4"/>
        <v>-4.190644193225701E-2</v>
      </c>
      <c r="BE67" s="2">
        <f t="shared" si="5"/>
        <v>-2.4545510191589681E-2</v>
      </c>
      <c r="BF67" s="2">
        <f t="shared" si="6"/>
        <v>-7.655765659574576E-2</v>
      </c>
      <c r="BG67" s="2">
        <f t="shared" si="7"/>
        <v>-5.2232251656542772E-2</v>
      </c>
      <c r="BH67" s="2">
        <f t="shared" si="8"/>
        <v>-0.11895823889392554</v>
      </c>
      <c r="BI67" s="2">
        <f t="shared" si="9"/>
        <v>6.9593236748045406E-2</v>
      </c>
      <c r="BJ67" s="2">
        <f t="shared" si="10"/>
        <v>-6.736310670414003E-2</v>
      </c>
      <c r="BK67" s="2">
        <f t="shared" si="11"/>
        <v>-0.10679291244548172</v>
      </c>
      <c r="BL67" s="2">
        <f t="shared" si="12"/>
        <v>3.5104789705138195E-3</v>
      </c>
      <c r="BM67" s="2">
        <f t="shared" si="13"/>
        <v>-6.3114685266324466E-2</v>
      </c>
      <c r="BN67" s="2">
        <f t="shared" si="14"/>
        <v>-8.7017269323198976E-2</v>
      </c>
      <c r="BO67" s="2">
        <f t="shared" si="15"/>
        <v>-7.047602692223931E-3</v>
      </c>
      <c r="BP67" s="2">
        <f t="shared" si="16"/>
        <v>3.3492766153898623E-2</v>
      </c>
      <c r="BQ67" s="2">
        <f t="shared" si="17"/>
        <v>1.6095336087559753E-2</v>
      </c>
      <c r="BR67" s="2">
        <f t="shared" si="18"/>
        <v>2.0392898179448782E-3</v>
      </c>
    </row>
    <row r="68" spans="1:70" hidden="1" x14ac:dyDescent="0.35">
      <c r="A68" s="17">
        <v>39629</v>
      </c>
      <c r="B68" s="15">
        <v>7.1</v>
      </c>
      <c r="C68" s="15">
        <f t="shared" si="1"/>
        <v>-0.60000000000000053</v>
      </c>
      <c r="D68" s="18">
        <f>VLOOKUP(A68,日度数据!$A$4:$F$4613,5,TRUE)</f>
        <v>0</v>
      </c>
      <c r="E68" s="18">
        <f>VLOOKUP(A68,日度数据!$A$4:$F$4613,6,TRUE)</f>
        <v>1</v>
      </c>
      <c r="F68" s="18">
        <f t="shared" si="2"/>
        <v>2</v>
      </c>
      <c r="H68" s="7">
        <v>599</v>
      </c>
      <c r="I68" s="7">
        <v>1961.08</v>
      </c>
      <c r="J68" s="7">
        <v>2237.3000000000002</v>
      </c>
      <c r="K68" s="7">
        <v>1219.58</v>
      </c>
      <c r="L68" s="7">
        <v>904.1</v>
      </c>
      <c r="M68" s="7">
        <v>2486.21</v>
      </c>
      <c r="N68" s="7">
        <v>2103.3000000000002</v>
      </c>
      <c r="O68" s="7">
        <v>1203.47</v>
      </c>
      <c r="P68" s="7">
        <v>1904.63</v>
      </c>
      <c r="Q68" s="7">
        <v>5140.3500000000004</v>
      </c>
      <c r="R68" s="7">
        <v>2086.1</v>
      </c>
      <c r="S68" s="7">
        <v>2344.69</v>
      </c>
      <c r="T68" s="7">
        <v>3016.75</v>
      </c>
      <c r="U68" s="7">
        <v>1340.62</v>
      </c>
      <c r="V68" s="7">
        <v>1354.36</v>
      </c>
      <c r="W68" s="7">
        <v>1573.68</v>
      </c>
      <c r="X68" s="7">
        <v>665.6</v>
      </c>
      <c r="Y68" s="7">
        <v>2610.15</v>
      </c>
      <c r="Z68" s="7">
        <v>3153.07</v>
      </c>
      <c r="AA68" s="7">
        <v>1677.53</v>
      </c>
      <c r="AB68" s="7">
        <v>1699.6</v>
      </c>
      <c r="AC68" s="7">
        <v>1627.66</v>
      </c>
      <c r="AD68" s="7">
        <v>3340.17</v>
      </c>
      <c r="AE68" s="7">
        <v>2749.54</v>
      </c>
      <c r="AF68" s="7">
        <v>2501.23</v>
      </c>
      <c r="AG68" s="7">
        <v>1423.2</v>
      </c>
      <c r="AH68" s="7">
        <v>390.79</v>
      </c>
      <c r="AI68" s="7">
        <v>1182.1400000000001</v>
      </c>
      <c r="AJ68" s="7">
        <v>2448.0373</v>
      </c>
      <c r="AK68" s="7">
        <v>954.86389999999994</v>
      </c>
      <c r="AL68" s="7">
        <v>119.8875</v>
      </c>
      <c r="AN68" s="2">
        <f t="shared" si="3"/>
        <v>-0.27155539340873158</v>
      </c>
      <c r="AO68" s="2">
        <f t="shared" si="19"/>
        <v>-0.20161218092252586</v>
      </c>
      <c r="AP68" s="2">
        <f t="shared" si="20"/>
        <v>-0.25796330445626647</v>
      </c>
      <c r="AQ68" s="2">
        <f t="shared" si="21"/>
        <v>-0.26604720580624208</v>
      </c>
      <c r="AR68" s="2">
        <f t="shared" si="22"/>
        <v>-0.26797078684436382</v>
      </c>
      <c r="AS68" s="2">
        <f t="shared" si="23"/>
        <v>-0.28405560051027612</v>
      </c>
      <c r="AT68" s="2">
        <f t="shared" si="24"/>
        <v>-0.19512475126281936</v>
      </c>
      <c r="AU68" s="2">
        <f t="shared" si="25"/>
        <v>-0.24484840118467954</v>
      </c>
      <c r="AV68" s="2">
        <f t="shared" si="26"/>
        <v>-0.19251543209876532</v>
      </c>
      <c r="AW68" s="2">
        <f t="shared" si="27"/>
        <v>-0.17118667023537337</v>
      </c>
      <c r="AX68" s="2">
        <f t="shared" si="28"/>
        <v>-0.18985778530318687</v>
      </c>
      <c r="AY68" s="2">
        <f t="shared" si="29"/>
        <v>-0.23848976940565114</v>
      </c>
      <c r="AZ68" s="2">
        <f t="shared" si="30"/>
        <v>-0.20259304292662295</v>
      </c>
      <c r="BA68" s="2">
        <f t="shared" si="31"/>
        <v>-0.20569972745585974</v>
      </c>
      <c r="BB68" s="2">
        <f t="shared" si="32"/>
        <v>-0.28932220199083825</v>
      </c>
      <c r="BC68" s="2">
        <f t="shared" si="33"/>
        <v>-0.22295081967213115</v>
      </c>
      <c r="BD68" s="2">
        <f t="shared" si="4"/>
        <v>-0.2527477462306198</v>
      </c>
      <c r="BE68" s="2">
        <f t="shared" si="5"/>
        <v>-0.22004984222604695</v>
      </c>
      <c r="BF68" s="2">
        <f t="shared" si="6"/>
        <v>-0.19019783595256867</v>
      </c>
      <c r="BG68" s="2">
        <f t="shared" si="7"/>
        <v>-0.18610755317497285</v>
      </c>
      <c r="BH68" s="2">
        <f t="shared" si="8"/>
        <v>-0.31682061918658411</v>
      </c>
      <c r="BI68" s="2">
        <f t="shared" si="9"/>
        <v>-0.25592685714285712</v>
      </c>
      <c r="BJ68" s="2">
        <f t="shared" si="10"/>
        <v>-0.29314704967399652</v>
      </c>
      <c r="BK68" s="2">
        <f t="shared" si="11"/>
        <v>-0.26914560789348474</v>
      </c>
      <c r="BL68" s="2">
        <f t="shared" si="12"/>
        <v>-0.20744571296393111</v>
      </c>
      <c r="BM68" s="2">
        <f t="shared" si="13"/>
        <v>-0.24962038130588837</v>
      </c>
      <c r="BN68" s="2">
        <f t="shared" si="14"/>
        <v>-0.20259957557949715</v>
      </c>
      <c r="BO68" s="2">
        <f t="shared" si="15"/>
        <v>-0.21364712769071115</v>
      </c>
      <c r="BP68" s="2">
        <f t="shared" si="16"/>
        <v>4.9462227394765135E-2</v>
      </c>
      <c r="BQ68" s="2">
        <f t="shared" si="17"/>
        <v>6.6528947543310846E-2</v>
      </c>
      <c r="BR68" s="2">
        <f t="shared" si="18"/>
        <v>-4.537755118986242E-3</v>
      </c>
    </row>
    <row r="69" spans="1:70" hidden="1" x14ac:dyDescent="0.35">
      <c r="A69" s="17">
        <v>39660</v>
      </c>
      <c r="B69" s="15">
        <v>6.3</v>
      </c>
      <c r="C69" s="15">
        <f t="shared" ref="C69:C132" si="34">B69-B68</f>
        <v>-0.79999999999999982</v>
      </c>
      <c r="D69" s="18">
        <f>VLOOKUP(A69,日度数据!$A$4:$F$4613,5,TRUE)</f>
        <v>1</v>
      </c>
      <c r="E69" s="18">
        <f>VLOOKUP(A69,日度数据!$A$4:$F$4613,6,TRUE)</f>
        <v>0</v>
      </c>
      <c r="F69" s="18">
        <f t="shared" ref="F69:F132" si="35">IF(AND(D69=1,E69=1),1,IF(AND(E69=1,D69=0),2,IF(AND(D69=0,E69=0),3,IF(AND(D69=1,E69=0),4,5))))</f>
        <v>4</v>
      </c>
      <c r="H69" s="7">
        <v>630.38</v>
      </c>
      <c r="I69" s="7">
        <v>2067.59</v>
      </c>
      <c r="J69" s="7">
        <v>2355.14</v>
      </c>
      <c r="K69" s="7">
        <v>1312.39</v>
      </c>
      <c r="L69" s="7">
        <v>991.47</v>
      </c>
      <c r="M69" s="7">
        <v>2556.08</v>
      </c>
      <c r="N69" s="7">
        <v>2163.46</v>
      </c>
      <c r="O69" s="7">
        <v>1276.3900000000001</v>
      </c>
      <c r="P69" s="7">
        <v>1892.08</v>
      </c>
      <c r="Q69" s="7">
        <v>4658.09</v>
      </c>
      <c r="R69" s="7">
        <v>2246.98</v>
      </c>
      <c r="S69" s="7">
        <v>2455.9299999999998</v>
      </c>
      <c r="T69" s="7">
        <v>3139.01</v>
      </c>
      <c r="U69" s="7">
        <v>1256.93</v>
      </c>
      <c r="V69" s="7">
        <v>1497.11</v>
      </c>
      <c r="W69" s="7">
        <v>1717.32</v>
      </c>
      <c r="X69" s="7">
        <v>732.73</v>
      </c>
      <c r="Y69" s="7">
        <v>2758.95</v>
      </c>
      <c r="Z69" s="7">
        <v>3490.75</v>
      </c>
      <c r="AA69" s="7">
        <v>1790.39</v>
      </c>
      <c r="AB69" s="7">
        <v>1813.17</v>
      </c>
      <c r="AC69" s="7">
        <v>1653.82</v>
      </c>
      <c r="AD69" s="7">
        <v>3270.38</v>
      </c>
      <c r="AE69" s="7">
        <v>2810.25</v>
      </c>
      <c r="AF69" s="7">
        <v>2635.44</v>
      </c>
      <c r="AG69" s="7">
        <v>1568.14</v>
      </c>
      <c r="AH69" s="7">
        <v>419.39</v>
      </c>
      <c r="AI69" s="7">
        <v>1243.3599999999999</v>
      </c>
      <c r="AJ69" s="7">
        <v>2409.1878999999999</v>
      </c>
      <c r="AK69" s="7">
        <v>878.72500000000002</v>
      </c>
      <c r="AL69" s="7">
        <v>120.0517</v>
      </c>
      <c r="AN69" s="2">
        <f t="shared" ref="AN69:AN132" si="36">H69/H68-1</f>
        <v>5.238731218697823E-2</v>
      </c>
      <c r="AO69" s="2">
        <f t="shared" si="19"/>
        <v>5.4311909764007682E-2</v>
      </c>
      <c r="AP69" s="2">
        <f t="shared" si="20"/>
        <v>5.267062977696324E-2</v>
      </c>
      <c r="AQ69" s="2">
        <f t="shared" si="21"/>
        <v>7.6099968841732535E-2</v>
      </c>
      <c r="AR69" s="2">
        <f t="shared" si="22"/>
        <v>9.6637540095122265E-2</v>
      </c>
      <c r="AS69" s="2">
        <f t="shared" si="23"/>
        <v>2.8103016237566392E-2</v>
      </c>
      <c r="AT69" s="2">
        <f t="shared" si="24"/>
        <v>2.8602671991632134E-2</v>
      </c>
      <c r="AU69" s="2">
        <f t="shared" si="25"/>
        <v>6.0591456371991148E-2</v>
      </c>
      <c r="AV69" s="2">
        <f t="shared" si="26"/>
        <v>-6.5892063025365655E-3</v>
      </c>
      <c r="AW69" s="2">
        <f t="shared" si="27"/>
        <v>-9.3818514303500744E-2</v>
      </c>
      <c r="AX69" s="2">
        <f t="shared" si="28"/>
        <v>7.7119984660371177E-2</v>
      </c>
      <c r="AY69" s="2">
        <f t="shared" si="29"/>
        <v>4.744337204491833E-2</v>
      </c>
      <c r="AZ69" s="2">
        <f t="shared" si="30"/>
        <v>4.052705726361161E-2</v>
      </c>
      <c r="BA69" s="2">
        <f t="shared" si="31"/>
        <v>-6.2426340051617735E-2</v>
      </c>
      <c r="BB69" s="2">
        <f t="shared" si="32"/>
        <v>0.10540033669039262</v>
      </c>
      <c r="BC69" s="2">
        <f t="shared" si="33"/>
        <v>9.1276498398657813E-2</v>
      </c>
      <c r="BD69" s="2">
        <f t="shared" si="4"/>
        <v>0.10085637019230775</v>
      </c>
      <c r="BE69" s="2">
        <f t="shared" si="5"/>
        <v>5.7008217918510296E-2</v>
      </c>
      <c r="BF69" s="2">
        <f t="shared" si="6"/>
        <v>0.1070956242646055</v>
      </c>
      <c r="BG69" s="2">
        <f t="shared" si="7"/>
        <v>6.7277485350485611E-2</v>
      </c>
      <c r="BH69" s="2">
        <f t="shared" si="8"/>
        <v>6.6821605083549063E-2</v>
      </c>
      <c r="BI69" s="2">
        <f t="shared" si="9"/>
        <v>1.6072152660875139E-2</v>
      </c>
      <c r="BJ69" s="2">
        <f t="shared" si="10"/>
        <v>-2.0894146106335887E-2</v>
      </c>
      <c r="BK69" s="2">
        <f t="shared" si="11"/>
        <v>2.2080057027721089E-2</v>
      </c>
      <c r="BL69" s="2">
        <f t="shared" si="12"/>
        <v>5.3657600460573329E-2</v>
      </c>
      <c r="BM69" s="2">
        <f t="shared" si="13"/>
        <v>0.10184092186621707</v>
      </c>
      <c r="BN69" s="2">
        <f t="shared" si="14"/>
        <v>7.3185086619411921E-2</v>
      </c>
      <c r="BO69" s="2">
        <f t="shared" si="15"/>
        <v>5.1787436344256754E-2</v>
      </c>
      <c r="BP69" s="2">
        <f t="shared" si="16"/>
        <v>-1.5869611137052542E-2</v>
      </c>
      <c r="BQ69" s="2">
        <f t="shared" si="17"/>
        <v>-7.9737960561709342E-2</v>
      </c>
      <c r="BR69" s="2">
        <f t="shared" si="18"/>
        <v>1.3696173495985065E-3</v>
      </c>
    </row>
    <row r="70" spans="1:70" hidden="1" x14ac:dyDescent="0.35">
      <c r="A70" s="17">
        <v>39691</v>
      </c>
      <c r="B70" s="15">
        <v>4.9000000000000004</v>
      </c>
      <c r="C70" s="15">
        <f t="shared" si="34"/>
        <v>-1.3999999999999995</v>
      </c>
      <c r="D70" s="18">
        <f>VLOOKUP(A70,日度数据!$A$4:$F$4613,5,TRUE)</f>
        <v>0</v>
      </c>
      <c r="E70" s="18">
        <f>VLOOKUP(A70,日度数据!$A$4:$F$4613,6,TRUE)</f>
        <v>0</v>
      </c>
      <c r="F70" s="18">
        <f t="shared" si="35"/>
        <v>3</v>
      </c>
      <c r="H70" s="7">
        <v>478.2</v>
      </c>
      <c r="I70" s="7">
        <v>1535.88</v>
      </c>
      <c r="J70" s="7">
        <v>1913.88</v>
      </c>
      <c r="K70" s="7">
        <v>978.67</v>
      </c>
      <c r="L70" s="7">
        <v>787.39</v>
      </c>
      <c r="M70" s="7">
        <v>2006.79</v>
      </c>
      <c r="N70" s="7">
        <v>2071.4899999999998</v>
      </c>
      <c r="O70" s="7">
        <v>1019.82</v>
      </c>
      <c r="P70" s="7">
        <v>1566.41</v>
      </c>
      <c r="Q70" s="7">
        <v>3613.68</v>
      </c>
      <c r="R70" s="7">
        <v>1754.99</v>
      </c>
      <c r="S70" s="7">
        <v>2084.98</v>
      </c>
      <c r="T70" s="7">
        <v>2522.7600000000002</v>
      </c>
      <c r="U70" s="7">
        <v>1202.19</v>
      </c>
      <c r="V70" s="7">
        <v>1187.97</v>
      </c>
      <c r="W70" s="7">
        <v>1250.71</v>
      </c>
      <c r="X70" s="7">
        <v>567.19000000000005</v>
      </c>
      <c r="Y70" s="7">
        <v>2205.41</v>
      </c>
      <c r="Z70" s="7">
        <v>3000.42</v>
      </c>
      <c r="AA70" s="7">
        <v>1421.82</v>
      </c>
      <c r="AB70" s="7">
        <v>1466.91</v>
      </c>
      <c r="AC70" s="7">
        <v>1204.18</v>
      </c>
      <c r="AD70" s="7">
        <v>2563.39</v>
      </c>
      <c r="AE70" s="7">
        <v>2068.61</v>
      </c>
      <c r="AF70" s="7">
        <v>2101.33</v>
      </c>
      <c r="AG70" s="7">
        <v>1229.31</v>
      </c>
      <c r="AH70" s="7">
        <v>335.42</v>
      </c>
      <c r="AI70" s="7">
        <v>978.34</v>
      </c>
      <c r="AJ70" s="7">
        <v>2267.9290000000001</v>
      </c>
      <c r="AK70" s="7">
        <v>838.29430000000002</v>
      </c>
      <c r="AL70" s="7">
        <v>121.393</v>
      </c>
      <c r="AN70" s="2">
        <f t="shared" si="36"/>
        <v>-0.24140994320885811</v>
      </c>
      <c r="AO70" s="2">
        <f t="shared" si="19"/>
        <v>-0.25716413795771886</v>
      </c>
      <c r="AP70" s="2">
        <f t="shared" si="20"/>
        <v>-0.18736041169527073</v>
      </c>
      <c r="AQ70" s="2">
        <f t="shared" si="21"/>
        <v>-0.25428416857793801</v>
      </c>
      <c r="AR70" s="2">
        <f t="shared" si="22"/>
        <v>-0.20583577919654661</v>
      </c>
      <c r="AS70" s="2">
        <f t="shared" si="23"/>
        <v>-0.21489546493067513</v>
      </c>
      <c r="AT70" s="2">
        <f t="shared" si="24"/>
        <v>-4.2510608007543582E-2</v>
      </c>
      <c r="AU70" s="2">
        <f t="shared" si="25"/>
        <v>-0.20101222980437017</v>
      </c>
      <c r="AV70" s="2">
        <f t="shared" si="26"/>
        <v>-0.17212274322438792</v>
      </c>
      <c r="AW70" s="2">
        <f t="shared" si="27"/>
        <v>-0.22421421655657148</v>
      </c>
      <c r="AX70" s="2">
        <f t="shared" si="28"/>
        <v>-0.21895610997872705</v>
      </c>
      <c r="AY70" s="2">
        <f t="shared" si="29"/>
        <v>-0.15104257857512216</v>
      </c>
      <c r="AZ70" s="2">
        <f t="shared" si="30"/>
        <v>-0.1963198588089875</v>
      </c>
      <c r="BA70" s="2">
        <f t="shared" si="31"/>
        <v>-4.3550555719093387E-2</v>
      </c>
      <c r="BB70" s="2">
        <f t="shared" si="32"/>
        <v>-0.20649117299330033</v>
      </c>
      <c r="BC70" s="2">
        <f t="shared" si="33"/>
        <v>-0.27170824307642139</v>
      </c>
      <c r="BD70" s="2">
        <f t="shared" si="4"/>
        <v>-0.225922236021454</v>
      </c>
      <c r="BE70" s="2">
        <f t="shared" si="5"/>
        <v>-0.20063429928052334</v>
      </c>
      <c r="BF70" s="2">
        <f t="shared" si="6"/>
        <v>-0.14046551600658885</v>
      </c>
      <c r="BG70" s="2">
        <f t="shared" si="7"/>
        <v>-0.20586017571590554</v>
      </c>
      <c r="BH70" s="2">
        <f t="shared" si="8"/>
        <v>-0.19096940717086652</v>
      </c>
      <c r="BI70" s="2">
        <f t="shared" si="9"/>
        <v>-0.27187964832932232</v>
      </c>
      <c r="BJ70" s="2">
        <f t="shared" si="10"/>
        <v>-0.21617977115809184</v>
      </c>
      <c r="BK70" s="2">
        <f t="shared" si="11"/>
        <v>-0.26390534649942177</v>
      </c>
      <c r="BL70" s="2">
        <f t="shared" si="12"/>
        <v>-0.20266445071790673</v>
      </c>
      <c r="BM70" s="2">
        <f t="shared" si="13"/>
        <v>-0.21607126914688746</v>
      </c>
      <c r="BN70" s="2">
        <f t="shared" si="14"/>
        <v>-0.20021936622237058</v>
      </c>
      <c r="BO70" s="2">
        <f t="shared" si="15"/>
        <v>-0.21314824346930883</v>
      </c>
      <c r="BP70" s="2">
        <f t="shared" si="16"/>
        <v>-5.8633409208140197E-2</v>
      </c>
      <c r="BQ70" s="2">
        <f t="shared" si="17"/>
        <v>-4.6010640416512594E-2</v>
      </c>
      <c r="BR70" s="2">
        <f t="shared" si="18"/>
        <v>1.117268643426117E-2</v>
      </c>
    </row>
    <row r="71" spans="1:70" hidden="1" x14ac:dyDescent="0.35">
      <c r="A71" s="17">
        <v>39721</v>
      </c>
      <c r="B71" s="15">
        <v>4.5999999999999996</v>
      </c>
      <c r="C71" s="15">
        <f t="shared" si="34"/>
        <v>-0.30000000000000071</v>
      </c>
      <c r="D71" s="18">
        <f>VLOOKUP(A71,日度数据!$A$4:$F$4613,5,TRUE)</f>
        <v>0</v>
      </c>
      <c r="E71" s="18">
        <f>VLOOKUP(A71,日度数据!$A$4:$F$4613,6,TRUE)</f>
        <v>0</v>
      </c>
      <c r="F71" s="18">
        <f t="shared" si="35"/>
        <v>3</v>
      </c>
      <c r="H71" s="7">
        <v>459.94</v>
      </c>
      <c r="I71" s="7">
        <v>1462.51</v>
      </c>
      <c r="J71" s="7">
        <v>1768.03</v>
      </c>
      <c r="K71" s="7">
        <v>904.41</v>
      </c>
      <c r="L71" s="7">
        <v>703.42</v>
      </c>
      <c r="M71" s="7">
        <v>1791.61</v>
      </c>
      <c r="N71" s="7">
        <v>1655.04</v>
      </c>
      <c r="O71" s="7">
        <v>1017.21</v>
      </c>
      <c r="P71" s="7">
        <v>1615.31</v>
      </c>
      <c r="Q71" s="7">
        <v>3412.21</v>
      </c>
      <c r="R71" s="7">
        <v>1678.77</v>
      </c>
      <c r="S71" s="7">
        <v>2080.85</v>
      </c>
      <c r="T71" s="7">
        <v>2341.9699999999998</v>
      </c>
      <c r="U71" s="7">
        <v>1157.05</v>
      </c>
      <c r="V71" s="7">
        <v>1038.74</v>
      </c>
      <c r="W71" s="7">
        <v>1126.83</v>
      </c>
      <c r="X71" s="7">
        <v>576.02</v>
      </c>
      <c r="Y71" s="7">
        <v>2086.3200000000002</v>
      </c>
      <c r="Z71" s="7">
        <v>2638.86</v>
      </c>
      <c r="AA71" s="7">
        <v>1487.61</v>
      </c>
      <c r="AB71" s="7">
        <v>1424.18</v>
      </c>
      <c r="AC71" s="7">
        <v>1260.22</v>
      </c>
      <c r="AD71" s="7">
        <v>2675.4</v>
      </c>
      <c r="AE71" s="7">
        <v>1901.7</v>
      </c>
      <c r="AF71" s="7">
        <v>1976.65</v>
      </c>
      <c r="AG71" s="7">
        <v>1166.79</v>
      </c>
      <c r="AH71" s="7">
        <v>349.51</v>
      </c>
      <c r="AI71" s="7">
        <v>917.27</v>
      </c>
      <c r="AJ71" s="7">
        <v>2049.8150999999998</v>
      </c>
      <c r="AK71" s="7">
        <v>781.54719999999998</v>
      </c>
      <c r="AL71" s="7">
        <v>125.51860000000001</v>
      </c>
      <c r="AN71" s="2">
        <f t="shared" si="36"/>
        <v>-3.818485989125886E-2</v>
      </c>
      <c r="AO71" s="2">
        <f t="shared" si="19"/>
        <v>-4.7770659166080809E-2</v>
      </c>
      <c r="AP71" s="2">
        <f t="shared" si="20"/>
        <v>-7.6206449725165659E-2</v>
      </c>
      <c r="AQ71" s="2">
        <f t="shared" si="21"/>
        <v>-7.5878488152288259E-2</v>
      </c>
      <c r="AR71" s="2">
        <f t="shared" si="22"/>
        <v>-0.10664346765897459</v>
      </c>
      <c r="AS71" s="2">
        <f t="shared" si="23"/>
        <v>-0.10722596783918603</v>
      </c>
      <c r="AT71" s="2">
        <f t="shared" si="24"/>
        <v>-0.20103886574398133</v>
      </c>
      <c r="AU71" s="2">
        <f t="shared" si="25"/>
        <v>-2.5592751662057989E-3</v>
      </c>
      <c r="AV71" s="2">
        <f t="shared" si="26"/>
        <v>3.1217880376146701E-2</v>
      </c>
      <c r="AW71" s="2">
        <f t="shared" si="27"/>
        <v>-5.5752031170441141E-2</v>
      </c>
      <c r="AX71" s="2">
        <f t="shared" si="28"/>
        <v>-4.3430446897133379E-2</v>
      </c>
      <c r="AY71" s="2">
        <f t="shared" si="29"/>
        <v>-1.9808343485310242E-3</v>
      </c>
      <c r="AZ71" s="2">
        <f t="shared" si="30"/>
        <v>-7.1663574814885389E-2</v>
      </c>
      <c r="BA71" s="2">
        <f t="shared" si="31"/>
        <v>-3.754814130877826E-2</v>
      </c>
      <c r="BB71" s="2">
        <f t="shared" si="32"/>
        <v>-0.12561765027736393</v>
      </c>
      <c r="BC71" s="2">
        <f t="shared" si="33"/>
        <v>-9.904774088317847E-2</v>
      </c>
      <c r="BD71" s="2">
        <f t="shared" si="4"/>
        <v>1.5567975457959182E-2</v>
      </c>
      <c r="BE71" s="2">
        <f t="shared" si="5"/>
        <v>-5.3999029658884146E-2</v>
      </c>
      <c r="BF71" s="2">
        <f t="shared" si="6"/>
        <v>-0.12050312956186127</v>
      </c>
      <c r="BG71" s="2">
        <f t="shared" si="7"/>
        <v>4.6271679959488443E-2</v>
      </c>
      <c r="BH71" s="2">
        <f t="shared" si="8"/>
        <v>-2.91292581003606E-2</v>
      </c>
      <c r="BI71" s="2">
        <f t="shared" si="9"/>
        <v>4.6537893006028952E-2</v>
      </c>
      <c r="BJ71" s="2">
        <f t="shared" si="10"/>
        <v>4.3696043130386109E-2</v>
      </c>
      <c r="BK71" s="2">
        <f t="shared" si="11"/>
        <v>-8.068703138822686E-2</v>
      </c>
      <c r="BL71" s="2">
        <f t="shared" si="12"/>
        <v>-5.9333850466133264E-2</v>
      </c>
      <c r="BM71" s="2">
        <f t="shared" si="13"/>
        <v>-5.0857798277082256E-2</v>
      </c>
      <c r="BN71" s="2">
        <f t="shared" si="14"/>
        <v>4.2007035954922056E-2</v>
      </c>
      <c r="BO71" s="2">
        <f t="shared" si="15"/>
        <v>-6.2422061859885192E-2</v>
      </c>
      <c r="BP71" s="2">
        <f t="shared" si="16"/>
        <v>-9.6173160623635123E-2</v>
      </c>
      <c r="BQ71" s="2">
        <f t="shared" si="17"/>
        <v>-6.7693529587401491E-2</v>
      </c>
      <c r="BR71" s="2">
        <f t="shared" si="18"/>
        <v>3.398548515977029E-2</v>
      </c>
    </row>
    <row r="72" spans="1:70" hidden="1" x14ac:dyDescent="0.35">
      <c r="A72" s="17">
        <v>39752</v>
      </c>
      <c r="B72" s="15">
        <v>4</v>
      </c>
      <c r="C72" s="15">
        <f t="shared" si="34"/>
        <v>-0.59999999999999964</v>
      </c>
      <c r="D72" s="18">
        <f>VLOOKUP(A72,日度数据!$A$4:$F$4613,5,TRUE)</f>
        <v>0</v>
      </c>
      <c r="E72" s="18">
        <f>VLOOKUP(A72,日度数据!$A$4:$F$4613,6,TRUE)</f>
        <v>0</v>
      </c>
      <c r="F72" s="18">
        <f t="shared" si="35"/>
        <v>3</v>
      </c>
      <c r="H72" s="7">
        <v>327.58</v>
      </c>
      <c r="I72" s="7">
        <v>964.96</v>
      </c>
      <c r="J72" s="7">
        <v>1466.48</v>
      </c>
      <c r="K72" s="7">
        <v>639.84</v>
      </c>
      <c r="L72" s="7">
        <v>494.44</v>
      </c>
      <c r="M72" s="7">
        <v>1311.33</v>
      </c>
      <c r="N72" s="7">
        <v>1268.02</v>
      </c>
      <c r="O72" s="7">
        <v>791.25</v>
      </c>
      <c r="P72" s="7">
        <v>1336.66</v>
      </c>
      <c r="Q72" s="7">
        <v>2302.4499999999998</v>
      </c>
      <c r="R72" s="7">
        <v>1410.61</v>
      </c>
      <c r="S72" s="7">
        <v>1477.7</v>
      </c>
      <c r="T72" s="7">
        <v>1688.65</v>
      </c>
      <c r="U72" s="7">
        <v>809.78</v>
      </c>
      <c r="V72" s="7">
        <v>724.75</v>
      </c>
      <c r="W72" s="7">
        <v>844.41</v>
      </c>
      <c r="X72" s="7">
        <v>404.76</v>
      </c>
      <c r="Y72" s="7">
        <v>1665.58</v>
      </c>
      <c r="Z72" s="7">
        <v>1989.67</v>
      </c>
      <c r="AA72" s="7">
        <v>1224.53</v>
      </c>
      <c r="AB72" s="7">
        <v>1008.55</v>
      </c>
      <c r="AC72" s="7">
        <v>993.6</v>
      </c>
      <c r="AD72" s="7">
        <v>1851.79</v>
      </c>
      <c r="AE72" s="7">
        <v>1254.96</v>
      </c>
      <c r="AF72" s="7">
        <v>1415.94</v>
      </c>
      <c r="AG72" s="7">
        <v>826.71</v>
      </c>
      <c r="AH72" s="7">
        <v>270.23</v>
      </c>
      <c r="AI72" s="7">
        <v>703.1</v>
      </c>
      <c r="AJ72" s="7">
        <v>1382.5769</v>
      </c>
      <c r="AK72" s="7">
        <v>709.56859999999995</v>
      </c>
      <c r="AL72" s="7">
        <v>130.72149999999999</v>
      </c>
      <c r="AN72" s="2">
        <f t="shared" si="36"/>
        <v>-0.28777666652172029</v>
      </c>
      <c r="AO72" s="2">
        <f t="shared" si="19"/>
        <v>-0.34020280203212283</v>
      </c>
      <c r="AP72" s="2">
        <f t="shared" si="20"/>
        <v>-0.17055706068335941</v>
      </c>
      <c r="AQ72" s="2">
        <f t="shared" si="21"/>
        <v>-0.29253325372342187</v>
      </c>
      <c r="AR72" s="2">
        <f t="shared" si="22"/>
        <v>-0.2970913536720593</v>
      </c>
      <c r="AS72" s="2">
        <f t="shared" si="23"/>
        <v>-0.26807173436183096</v>
      </c>
      <c r="AT72" s="2">
        <f t="shared" si="24"/>
        <v>-0.23384329079659705</v>
      </c>
      <c r="AU72" s="2">
        <f t="shared" si="25"/>
        <v>-0.2221370218538945</v>
      </c>
      <c r="AV72" s="2">
        <f t="shared" si="26"/>
        <v>-0.17250558716283548</v>
      </c>
      <c r="AW72" s="2">
        <f t="shared" si="27"/>
        <v>-0.32523203437068648</v>
      </c>
      <c r="AX72" s="2">
        <f t="shared" si="28"/>
        <v>-0.1597359971884178</v>
      </c>
      <c r="AY72" s="2">
        <f t="shared" si="29"/>
        <v>-0.28985751015210126</v>
      </c>
      <c r="AZ72" s="2">
        <f t="shared" si="30"/>
        <v>-0.27896172880096659</v>
      </c>
      <c r="BA72" s="2">
        <f t="shared" si="31"/>
        <v>-0.30013396136727022</v>
      </c>
      <c r="BB72" s="2">
        <f t="shared" si="32"/>
        <v>-0.30227968500298441</v>
      </c>
      <c r="BC72" s="2">
        <f t="shared" si="33"/>
        <v>-0.25063230478421761</v>
      </c>
      <c r="BD72" s="2">
        <f t="shared" si="4"/>
        <v>-0.29731606541439537</v>
      </c>
      <c r="BE72" s="2">
        <f t="shared" si="5"/>
        <v>-0.20166609149123826</v>
      </c>
      <c r="BF72" s="2">
        <f t="shared" si="6"/>
        <v>-0.24601153528417574</v>
      </c>
      <c r="BG72" s="2">
        <f t="shared" si="7"/>
        <v>-0.17684742640880335</v>
      </c>
      <c r="BH72" s="2">
        <f t="shared" si="8"/>
        <v>-0.29183811035121976</v>
      </c>
      <c r="BI72" s="2">
        <f t="shared" si="9"/>
        <v>-0.21156623446699785</v>
      </c>
      <c r="BJ72" s="2">
        <f t="shared" si="10"/>
        <v>-0.30784555580473949</v>
      </c>
      <c r="BK72" s="2">
        <f t="shared" si="11"/>
        <v>-0.34008518693800283</v>
      </c>
      <c r="BL72" s="2">
        <f t="shared" si="12"/>
        <v>-0.28366681000682969</v>
      </c>
      <c r="BM72" s="2">
        <f t="shared" si="13"/>
        <v>-0.29146633070218286</v>
      </c>
      <c r="BN72" s="2">
        <f t="shared" si="14"/>
        <v>-0.2268318503047122</v>
      </c>
      <c r="BO72" s="2">
        <f t="shared" si="15"/>
        <v>-0.23348632354704713</v>
      </c>
      <c r="BP72" s="2">
        <f t="shared" si="16"/>
        <v>-0.32551140832165781</v>
      </c>
      <c r="BQ72" s="2">
        <f t="shared" si="17"/>
        <v>-9.2097572609818101E-2</v>
      </c>
      <c r="BR72" s="2">
        <f t="shared" si="18"/>
        <v>4.1451227148805003E-2</v>
      </c>
    </row>
    <row r="73" spans="1:70" hidden="1" x14ac:dyDescent="0.35">
      <c r="A73" s="17">
        <v>39782</v>
      </c>
      <c r="B73" s="15">
        <v>2.4</v>
      </c>
      <c r="C73" s="15">
        <f t="shared" si="34"/>
        <v>-1.6</v>
      </c>
      <c r="D73" s="18">
        <f>VLOOKUP(A73,日度数据!$A$4:$F$4613,5,TRUE)</f>
        <v>1</v>
      </c>
      <c r="E73" s="18">
        <f>VLOOKUP(A73,日度数据!$A$4:$F$4613,6,TRUE)</f>
        <v>0</v>
      </c>
      <c r="F73" s="18">
        <f t="shared" si="35"/>
        <v>4</v>
      </c>
      <c r="H73" s="7">
        <v>366.83</v>
      </c>
      <c r="I73" s="7">
        <v>1092.7</v>
      </c>
      <c r="J73" s="7">
        <v>1735.83</v>
      </c>
      <c r="K73" s="7">
        <v>743.6</v>
      </c>
      <c r="L73" s="7">
        <v>564.65</v>
      </c>
      <c r="M73" s="7">
        <v>1885.55</v>
      </c>
      <c r="N73" s="7">
        <v>1312.79</v>
      </c>
      <c r="O73" s="7">
        <v>913.19</v>
      </c>
      <c r="P73" s="7">
        <v>1552.94</v>
      </c>
      <c r="Q73" s="7">
        <v>2391.2600000000002</v>
      </c>
      <c r="R73" s="7">
        <v>1634.87</v>
      </c>
      <c r="S73" s="7">
        <v>1575.51</v>
      </c>
      <c r="T73" s="7">
        <v>1927.22</v>
      </c>
      <c r="U73" s="7">
        <v>828.75</v>
      </c>
      <c r="V73" s="7">
        <v>840.57</v>
      </c>
      <c r="W73" s="7">
        <v>1016.42</v>
      </c>
      <c r="X73" s="7">
        <v>507.58</v>
      </c>
      <c r="Y73" s="7">
        <v>2239.7399999999998</v>
      </c>
      <c r="Z73" s="7">
        <v>2230.4499999999998</v>
      </c>
      <c r="AA73" s="7">
        <v>1497.02</v>
      </c>
      <c r="AB73" s="7">
        <v>1179.33</v>
      </c>
      <c r="AC73" s="7">
        <v>1139.3900000000001</v>
      </c>
      <c r="AD73" s="7">
        <v>2111.39</v>
      </c>
      <c r="AE73" s="7">
        <v>1494.02</v>
      </c>
      <c r="AF73" s="7">
        <v>1573.95</v>
      </c>
      <c r="AG73" s="7">
        <v>933.71</v>
      </c>
      <c r="AH73" s="7">
        <v>302.97000000000003</v>
      </c>
      <c r="AI73" s="7">
        <v>790.61</v>
      </c>
      <c r="AJ73" s="7">
        <v>1274.2293999999999</v>
      </c>
      <c r="AK73" s="7">
        <v>678.63919999999996</v>
      </c>
      <c r="AL73" s="7">
        <v>131.36080000000001</v>
      </c>
      <c r="AN73" s="2">
        <f t="shared" si="36"/>
        <v>0.11981805971060511</v>
      </c>
      <c r="AO73" s="2">
        <f t="shared" si="19"/>
        <v>0.13237854418836004</v>
      </c>
      <c r="AP73" s="2">
        <f t="shared" si="20"/>
        <v>0.18367110359500294</v>
      </c>
      <c r="AQ73" s="2">
        <f t="shared" si="21"/>
        <v>0.16216554138534622</v>
      </c>
      <c r="AR73" s="2">
        <f t="shared" si="22"/>
        <v>0.14199902920475682</v>
      </c>
      <c r="AS73" s="2">
        <f t="shared" si="23"/>
        <v>0.43789130119802033</v>
      </c>
      <c r="AT73" s="2">
        <f t="shared" si="24"/>
        <v>3.5307014084951405E-2</v>
      </c>
      <c r="AU73" s="2">
        <f t="shared" si="25"/>
        <v>0.15411058451816761</v>
      </c>
      <c r="AV73" s="2">
        <f t="shared" si="26"/>
        <v>0.16180629329822094</v>
      </c>
      <c r="AW73" s="2">
        <f t="shared" si="27"/>
        <v>3.8571955959955773E-2</v>
      </c>
      <c r="AX73" s="2">
        <f t="shared" si="28"/>
        <v>0.15898086643367049</v>
      </c>
      <c r="AY73" s="2">
        <f t="shared" si="29"/>
        <v>6.6190701766258409E-2</v>
      </c>
      <c r="AZ73" s="2">
        <f t="shared" si="30"/>
        <v>0.14127853610872587</v>
      </c>
      <c r="BA73" s="2">
        <f t="shared" si="31"/>
        <v>2.3426115735137865E-2</v>
      </c>
      <c r="BB73" s="2">
        <f t="shared" si="32"/>
        <v>0.15980682994135909</v>
      </c>
      <c r="BC73" s="2">
        <f t="shared" si="33"/>
        <v>0.20370436162527672</v>
      </c>
      <c r="BD73" s="2">
        <f t="shared" si="4"/>
        <v>0.25402707777448352</v>
      </c>
      <c r="BE73" s="2">
        <f t="shared" si="5"/>
        <v>0.34472075793417312</v>
      </c>
      <c r="BF73" s="2">
        <f t="shared" si="6"/>
        <v>0.12101504269552232</v>
      </c>
      <c r="BG73" s="2">
        <f t="shared" si="7"/>
        <v>0.22252619372330606</v>
      </c>
      <c r="BH73" s="2">
        <f t="shared" si="8"/>
        <v>0.16933220960785289</v>
      </c>
      <c r="BI73" s="2">
        <f t="shared" si="9"/>
        <v>0.14672906602254443</v>
      </c>
      <c r="BJ73" s="2">
        <f t="shared" si="10"/>
        <v>0.14018868230198889</v>
      </c>
      <c r="BK73" s="2">
        <f t="shared" si="11"/>
        <v>0.19049212723911513</v>
      </c>
      <c r="BL73" s="2">
        <f t="shared" si="12"/>
        <v>0.11159371159794906</v>
      </c>
      <c r="BM73" s="2">
        <f t="shared" si="13"/>
        <v>0.12942869930205281</v>
      </c>
      <c r="BN73" s="2">
        <f t="shared" si="14"/>
        <v>0.12115605225178561</v>
      </c>
      <c r="BO73" s="2">
        <f t="shared" si="15"/>
        <v>0.12446309202104966</v>
      </c>
      <c r="BP73" s="2">
        <f t="shared" si="16"/>
        <v>-7.8366346204684967E-2</v>
      </c>
      <c r="BQ73" s="2">
        <f t="shared" si="17"/>
        <v>-4.358902014547994E-2</v>
      </c>
      <c r="BR73" s="2">
        <f t="shared" si="18"/>
        <v>4.8905497565436828E-3</v>
      </c>
    </row>
    <row r="74" spans="1:70" hidden="1" x14ac:dyDescent="0.35">
      <c r="A74" s="17">
        <v>39813</v>
      </c>
      <c r="B74" s="15">
        <v>1.2</v>
      </c>
      <c r="C74" s="15">
        <f t="shared" si="34"/>
        <v>-1.2</v>
      </c>
      <c r="D74" s="18">
        <f>VLOOKUP(A74,日度数据!$A$4:$F$4613,5,TRUE)</f>
        <v>1</v>
      </c>
      <c r="E74" s="18">
        <f>VLOOKUP(A74,日度数据!$A$4:$F$4613,6,TRUE)</f>
        <v>0</v>
      </c>
      <c r="F74" s="18">
        <f t="shared" si="35"/>
        <v>4</v>
      </c>
      <c r="H74" s="7">
        <v>415.92</v>
      </c>
      <c r="I74" s="7">
        <v>1208.96</v>
      </c>
      <c r="J74" s="7">
        <v>1664.9</v>
      </c>
      <c r="K74" s="7">
        <v>777.7</v>
      </c>
      <c r="L74" s="7">
        <v>606.05999999999995</v>
      </c>
      <c r="M74" s="7">
        <v>1845.88</v>
      </c>
      <c r="N74" s="7">
        <v>1345.45</v>
      </c>
      <c r="O74" s="7">
        <v>964.78</v>
      </c>
      <c r="P74" s="7">
        <v>1514.84</v>
      </c>
      <c r="Q74" s="7">
        <v>2458.88</v>
      </c>
      <c r="R74" s="7">
        <v>1841.15</v>
      </c>
      <c r="S74" s="7">
        <v>1505.29</v>
      </c>
      <c r="T74" s="7">
        <v>2099.6799999999998</v>
      </c>
      <c r="U74" s="7">
        <v>843.18</v>
      </c>
      <c r="V74" s="7">
        <v>890.96</v>
      </c>
      <c r="W74" s="7">
        <v>1067.3900000000001</v>
      </c>
      <c r="X74" s="7">
        <v>501.3</v>
      </c>
      <c r="Y74" s="7">
        <v>2533.7800000000002</v>
      </c>
      <c r="Z74" s="7">
        <v>2273.16</v>
      </c>
      <c r="AA74" s="7">
        <v>1505.43</v>
      </c>
      <c r="AB74" s="7">
        <v>1199.24</v>
      </c>
      <c r="AC74" s="7">
        <v>1210.75</v>
      </c>
      <c r="AD74" s="7">
        <v>1949.93</v>
      </c>
      <c r="AE74" s="7">
        <v>1507.42</v>
      </c>
      <c r="AF74" s="7">
        <v>1499.48</v>
      </c>
      <c r="AG74" s="7">
        <v>964.68</v>
      </c>
      <c r="AH74" s="7">
        <v>328.25</v>
      </c>
      <c r="AI74" s="7">
        <v>891.21</v>
      </c>
      <c r="AJ74" s="7">
        <v>1263.932</v>
      </c>
      <c r="AK74" s="7">
        <v>681.33240000000001</v>
      </c>
      <c r="AL74" s="7">
        <v>133.5488</v>
      </c>
      <c r="AN74" s="2">
        <f t="shared" si="36"/>
        <v>0.13382220647166276</v>
      </c>
      <c r="AO74" s="2">
        <f t="shared" si="19"/>
        <v>0.10639699826118787</v>
      </c>
      <c r="AP74" s="2">
        <f t="shared" si="20"/>
        <v>-4.0862296423036737E-2</v>
      </c>
      <c r="AQ74" s="2">
        <f t="shared" si="21"/>
        <v>4.585798816568043E-2</v>
      </c>
      <c r="AR74" s="2">
        <f t="shared" si="22"/>
        <v>7.3337465686708514E-2</v>
      </c>
      <c r="AS74" s="2">
        <f t="shared" si="23"/>
        <v>-2.103895415130852E-2</v>
      </c>
      <c r="AT74" s="2">
        <f t="shared" si="24"/>
        <v>2.4878312601406272E-2</v>
      </c>
      <c r="AU74" s="2">
        <f t="shared" si="25"/>
        <v>5.6494267348525362E-2</v>
      </c>
      <c r="AV74" s="2">
        <f t="shared" si="26"/>
        <v>-2.4534109495537582E-2</v>
      </c>
      <c r="AW74" s="2">
        <f t="shared" si="27"/>
        <v>2.8277978973428208E-2</v>
      </c>
      <c r="AX74" s="2">
        <f t="shared" si="28"/>
        <v>0.12617516989118416</v>
      </c>
      <c r="AY74" s="2">
        <f t="shared" si="29"/>
        <v>-4.4569694892447553E-2</v>
      </c>
      <c r="AZ74" s="2">
        <f t="shared" si="30"/>
        <v>8.9486410477267686E-2</v>
      </c>
      <c r="BA74" s="2">
        <f t="shared" si="31"/>
        <v>1.7411764705882238E-2</v>
      </c>
      <c r="BB74" s="2">
        <f t="shared" si="32"/>
        <v>5.9947416633950645E-2</v>
      </c>
      <c r="BC74" s="2">
        <f t="shared" si="33"/>
        <v>5.0146592943862034E-2</v>
      </c>
      <c r="BD74" s="2">
        <f t="shared" si="4"/>
        <v>-1.2372433902044899E-2</v>
      </c>
      <c r="BE74" s="2">
        <f t="shared" si="5"/>
        <v>0.13128309535928295</v>
      </c>
      <c r="BF74" s="2">
        <f t="shared" si="6"/>
        <v>1.9148602299984274E-2</v>
      </c>
      <c r="BG74" s="2">
        <f t="shared" si="7"/>
        <v>5.617827417135457E-3</v>
      </c>
      <c r="BH74" s="2">
        <f t="shared" si="8"/>
        <v>1.6882467163559012E-2</v>
      </c>
      <c r="BI74" s="2">
        <f t="shared" si="9"/>
        <v>6.2630003773949117E-2</v>
      </c>
      <c r="BJ74" s="2">
        <f t="shared" si="10"/>
        <v>-7.6470950416550165E-2</v>
      </c>
      <c r="BK74" s="2">
        <f t="shared" si="11"/>
        <v>8.9690901058889771E-3</v>
      </c>
      <c r="BL74" s="2">
        <f t="shared" si="12"/>
        <v>-4.7314082404142477E-2</v>
      </c>
      <c r="BM74" s="2">
        <f t="shared" si="13"/>
        <v>3.3168756894538909E-2</v>
      </c>
      <c r="BN74" s="2">
        <f t="shared" si="14"/>
        <v>8.3440604680331321E-2</v>
      </c>
      <c r="BO74" s="2">
        <f t="shared" si="15"/>
        <v>0.12724352082569168</v>
      </c>
      <c r="BP74" s="2">
        <f t="shared" si="16"/>
        <v>-8.081276416946559E-3</v>
      </c>
      <c r="BQ74" s="2">
        <f t="shared" si="17"/>
        <v>3.9685299640810356E-3</v>
      </c>
      <c r="BR74" s="2">
        <f t="shared" si="18"/>
        <v>1.665641500356263E-2</v>
      </c>
    </row>
    <row r="75" spans="1:70" x14ac:dyDescent="0.35">
      <c r="A75" s="17">
        <v>39844</v>
      </c>
      <c r="B75" s="15">
        <v>1</v>
      </c>
      <c r="C75" s="15">
        <f t="shared" si="34"/>
        <v>-0.19999999999999996</v>
      </c>
      <c r="D75" s="18">
        <f>VLOOKUP(A75,日度数据!$A$4:$F$4613,5,TRUE)</f>
        <v>1</v>
      </c>
      <c r="E75" s="18">
        <f>VLOOKUP(A75,日度数据!$A$4:$F$4613,6,TRUE)</f>
        <v>1</v>
      </c>
      <c r="F75" s="18">
        <f t="shared" si="35"/>
        <v>1</v>
      </c>
      <c r="H75" s="7">
        <v>526.36</v>
      </c>
      <c r="I75" s="7">
        <v>1366.41</v>
      </c>
      <c r="J75" s="7">
        <v>1904.69</v>
      </c>
      <c r="K75" s="7">
        <v>909.75</v>
      </c>
      <c r="L75" s="7">
        <v>700.96</v>
      </c>
      <c r="M75" s="7">
        <v>2225.87</v>
      </c>
      <c r="N75" s="7">
        <v>1542.25</v>
      </c>
      <c r="O75" s="7">
        <v>985</v>
      </c>
      <c r="P75" s="7">
        <v>1618.89</v>
      </c>
      <c r="Q75" s="7">
        <v>2959.03</v>
      </c>
      <c r="R75" s="7">
        <v>1993.61</v>
      </c>
      <c r="S75" s="7">
        <v>1702.82</v>
      </c>
      <c r="T75" s="7">
        <v>2173.5300000000002</v>
      </c>
      <c r="U75" s="7">
        <v>1000.66</v>
      </c>
      <c r="V75" s="7">
        <v>1007.52</v>
      </c>
      <c r="W75" s="7">
        <v>1203.42</v>
      </c>
      <c r="X75" s="7">
        <v>608.5</v>
      </c>
      <c r="Y75" s="7">
        <v>2741.18</v>
      </c>
      <c r="Z75" s="7">
        <v>2310.29</v>
      </c>
      <c r="AA75" s="7">
        <v>1579.52</v>
      </c>
      <c r="AB75" s="7">
        <v>1436.12</v>
      </c>
      <c r="AC75" s="7">
        <v>1251.8599999999999</v>
      </c>
      <c r="AD75" s="7">
        <v>2261.6799999999998</v>
      </c>
      <c r="AE75" s="7">
        <v>1818.73</v>
      </c>
      <c r="AF75" s="7">
        <v>1722.19</v>
      </c>
      <c r="AG75" s="7">
        <v>1122.6300000000001</v>
      </c>
      <c r="AH75" s="7">
        <v>364.9</v>
      </c>
      <c r="AI75" s="7">
        <v>984.52</v>
      </c>
      <c r="AJ75" s="7">
        <v>1375.6827000000001</v>
      </c>
      <c r="AK75" s="7">
        <v>702.47050000000002</v>
      </c>
      <c r="AL75" s="7">
        <v>132.12979999999999</v>
      </c>
      <c r="AN75" s="2">
        <f t="shared" si="36"/>
        <v>0.2655318330448162</v>
      </c>
      <c r="AO75" s="2">
        <f t="shared" si="19"/>
        <v>0.13023590524086814</v>
      </c>
      <c r="AP75" s="2">
        <f t="shared" si="20"/>
        <v>0.14402666826836441</v>
      </c>
      <c r="AQ75" s="2">
        <f t="shared" si="21"/>
        <v>0.16979555098366972</v>
      </c>
      <c r="AR75" s="2">
        <f t="shared" si="22"/>
        <v>0.15658515658515682</v>
      </c>
      <c r="AS75" s="2">
        <f t="shared" si="23"/>
        <v>0.20585845233709654</v>
      </c>
      <c r="AT75" s="2">
        <f t="shared" si="24"/>
        <v>0.14627076442825815</v>
      </c>
      <c r="AU75" s="2">
        <f t="shared" si="25"/>
        <v>2.0958145898546832E-2</v>
      </c>
      <c r="AV75" s="2">
        <f t="shared" si="26"/>
        <v>6.8687122072298212E-2</v>
      </c>
      <c r="AW75" s="2">
        <f t="shared" si="27"/>
        <v>0.20340561556481007</v>
      </c>
      <c r="AX75" s="2">
        <f t="shared" si="28"/>
        <v>8.2806941313852578E-2</v>
      </c>
      <c r="AY75" s="2">
        <f t="shared" si="29"/>
        <v>0.13122388376990468</v>
      </c>
      <c r="AZ75" s="2">
        <f t="shared" si="30"/>
        <v>3.5172026213518448E-2</v>
      </c>
      <c r="BA75" s="2">
        <f t="shared" si="31"/>
        <v>0.18676913589032007</v>
      </c>
      <c r="BB75" s="2">
        <f t="shared" si="32"/>
        <v>0.13082517733680521</v>
      </c>
      <c r="BC75" s="2">
        <f t="shared" si="33"/>
        <v>0.12744170359474971</v>
      </c>
      <c r="BD75" s="2">
        <f t="shared" si="4"/>
        <v>0.21384400558547778</v>
      </c>
      <c r="BE75" s="2">
        <f t="shared" si="5"/>
        <v>8.185398890195672E-2</v>
      </c>
      <c r="BF75" s="2">
        <f t="shared" si="6"/>
        <v>1.633408998926611E-2</v>
      </c>
      <c r="BG75" s="2">
        <f t="shared" si="7"/>
        <v>4.9215174401997963E-2</v>
      </c>
      <c r="BH75" s="2">
        <f t="shared" si="8"/>
        <v>0.19752509922951189</v>
      </c>
      <c r="BI75" s="2">
        <f t="shared" si="9"/>
        <v>3.3954160644228626E-2</v>
      </c>
      <c r="BJ75" s="2">
        <f t="shared" si="10"/>
        <v>0.15987753406532534</v>
      </c>
      <c r="BK75" s="2">
        <f t="shared" si="11"/>
        <v>0.20651842220482663</v>
      </c>
      <c r="BL75" s="2">
        <f t="shared" si="12"/>
        <v>0.14852482193827199</v>
      </c>
      <c r="BM75" s="2">
        <f t="shared" si="13"/>
        <v>0.16373305137454919</v>
      </c>
      <c r="BN75" s="2">
        <f t="shared" si="14"/>
        <v>0.1116527037319115</v>
      </c>
      <c r="BO75" s="2">
        <f t="shared" si="15"/>
        <v>0.10470035120790833</v>
      </c>
      <c r="BP75" s="2">
        <f t="shared" si="16"/>
        <v>8.8415120433694261E-2</v>
      </c>
      <c r="BQ75" s="2">
        <f t="shared" si="17"/>
        <v>3.1024651110089563E-2</v>
      </c>
      <c r="BR75" s="2">
        <f t="shared" si="18"/>
        <v>-1.0625329467580436E-2</v>
      </c>
    </row>
    <row r="76" spans="1:70" x14ac:dyDescent="0.35">
      <c r="A76" s="17">
        <v>39872</v>
      </c>
      <c r="B76" s="15">
        <v>-1.6</v>
      </c>
      <c r="C76" s="15">
        <f t="shared" si="34"/>
        <v>-2.6</v>
      </c>
      <c r="D76" s="18">
        <f>VLOOKUP(A76,日度数据!$A$4:$F$4613,5,TRUE)</f>
        <v>1</v>
      </c>
      <c r="E76" s="18">
        <f>VLOOKUP(A76,日度数据!$A$4:$F$4613,6,TRUE)</f>
        <v>1</v>
      </c>
      <c r="F76" s="18">
        <f t="shared" si="35"/>
        <v>1</v>
      </c>
      <c r="H76" s="7">
        <v>554.34</v>
      </c>
      <c r="I76" s="7">
        <v>1471.23</v>
      </c>
      <c r="J76" s="7">
        <v>2073.12</v>
      </c>
      <c r="K76" s="7">
        <v>1001.36</v>
      </c>
      <c r="L76" s="7">
        <v>758.22</v>
      </c>
      <c r="M76" s="7">
        <v>2503.08</v>
      </c>
      <c r="N76" s="7">
        <v>1605.75</v>
      </c>
      <c r="O76" s="7">
        <v>1141.69</v>
      </c>
      <c r="P76" s="7">
        <v>1706.93</v>
      </c>
      <c r="Q76" s="7">
        <v>2877.75</v>
      </c>
      <c r="R76" s="7">
        <v>2089.41</v>
      </c>
      <c r="S76" s="7">
        <v>1779.23</v>
      </c>
      <c r="T76" s="7">
        <v>2360.33</v>
      </c>
      <c r="U76" s="7">
        <v>1027.06</v>
      </c>
      <c r="V76" s="7">
        <v>1054.58</v>
      </c>
      <c r="W76" s="7">
        <v>1313.86</v>
      </c>
      <c r="X76" s="7">
        <v>653.08000000000004</v>
      </c>
      <c r="Y76" s="7">
        <v>2842.45</v>
      </c>
      <c r="Z76" s="7">
        <v>2549.7199999999998</v>
      </c>
      <c r="AA76" s="7">
        <v>1605.15</v>
      </c>
      <c r="AB76" s="7">
        <v>1653.33</v>
      </c>
      <c r="AC76" s="7">
        <v>1280.33</v>
      </c>
      <c r="AD76" s="7">
        <v>2265.2600000000002</v>
      </c>
      <c r="AE76" s="7">
        <v>2184.9299999999998</v>
      </c>
      <c r="AF76" s="7">
        <v>1792.32</v>
      </c>
      <c r="AG76" s="7">
        <v>1180.73</v>
      </c>
      <c r="AH76" s="7">
        <v>370.16</v>
      </c>
      <c r="AI76" s="7">
        <v>1008.76</v>
      </c>
      <c r="AJ76" s="7">
        <v>1421.1092000000001</v>
      </c>
      <c r="AK76" s="7">
        <v>712.38580000000002</v>
      </c>
      <c r="AL76" s="7">
        <v>131.58240000000001</v>
      </c>
      <c r="AN76" s="2">
        <f t="shared" si="36"/>
        <v>5.3157534767079628E-2</v>
      </c>
      <c r="AO76" s="2">
        <f t="shared" si="19"/>
        <v>7.6711967857377994E-2</v>
      </c>
      <c r="AP76" s="2">
        <f t="shared" si="20"/>
        <v>8.8429088198079375E-2</v>
      </c>
      <c r="AQ76" s="2">
        <f t="shared" si="21"/>
        <v>0.10069799395438306</v>
      </c>
      <c r="AR76" s="2">
        <f t="shared" si="22"/>
        <v>8.1687970782926334E-2</v>
      </c>
      <c r="AS76" s="2">
        <f t="shared" si="23"/>
        <v>0.12454006747923296</v>
      </c>
      <c r="AT76" s="2">
        <f t="shared" si="24"/>
        <v>4.1173609985410975E-2</v>
      </c>
      <c r="AU76" s="2">
        <f t="shared" si="25"/>
        <v>0.15907614213197974</v>
      </c>
      <c r="AV76" s="2">
        <f t="shared" si="26"/>
        <v>5.4382941398118501E-2</v>
      </c>
      <c r="AW76" s="2">
        <f t="shared" si="27"/>
        <v>-2.7468460948351425E-2</v>
      </c>
      <c r="AX76" s="2">
        <f t="shared" si="28"/>
        <v>4.8053531031646113E-2</v>
      </c>
      <c r="AY76" s="2">
        <f t="shared" si="29"/>
        <v>4.4872623060570271E-2</v>
      </c>
      <c r="AZ76" s="2">
        <f t="shared" si="30"/>
        <v>8.5943143181828496E-2</v>
      </c>
      <c r="BA76" s="2">
        <f t="shared" si="31"/>
        <v>2.6382587492255194E-2</v>
      </c>
      <c r="BB76" s="2">
        <f t="shared" si="32"/>
        <v>4.6708750198507065E-2</v>
      </c>
      <c r="BC76" s="2">
        <f t="shared" si="33"/>
        <v>9.1771783749646785E-2</v>
      </c>
      <c r="BD76" s="2">
        <f t="shared" ref="BD76:BD139" si="37">X76/X75-1</f>
        <v>7.3262119967132389E-2</v>
      </c>
      <c r="BE76" s="2">
        <f t="shared" ref="BE76:BE139" si="38">Y76/Y75-1</f>
        <v>3.694394384899935E-2</v>
      </c>
      <c r="BF76" s="2">
        <f t="shared" ref="BF76:BF139" si="39">Z76/Z75-1</f>
        <v>0.10363634002657673</v>
      </c>
      <c r="BG76" s="2">
        <f t="shared" ref="BG76:BG139" si="40">AA76/AA75-1</f>
        <v>1.6226448541329042E-2</v>
      </c>
      <c r="BH76" s="2">
        <f t="shared" ref="BH76:BH139" si="41">AB76/AB75-1</f>
        <v>0.1512478065899785</v>
      </c>
      <c r="BI76" s="2">
        <f t="shared" ref="BI76:BI139" si="42">AC76/AC75-1</f>
        <v>2.2742159666416351E-2</v>
      </c>
      <c r="BJ76" s="2">
        <f t="shared" ref="BJ76:BJ139" si="43">AD76/AD75-1</f>
        <v>1.5828941317959089E-3</v>
      </c>
      <c r="BK76" s="2">
        <f t="shared" ref="BK76:BK139" si="44">AE76/AE75-1</f>
        <v>0.2013492931881038</v>
      </c>
      <c r="BL76" s="2">
        <f t="shared" ref="BL76:BL139" si="45">AF76/AF75-1</f>
        <v>4.0721407045680058E-2</v>
      </c>
      <c r="BM76" s="2">
        <f t="shared" ref="BM76:BM139" si="46">AG76/AG75-1</f>
        <v>5.1753471758281711E-2</v>
      </c>
      <c r="BN76" s="2">
        <f t="shared" ref="BN76:BN139" si="47">AH76/AH75-1</f>
        <v>1.4414908194025911E-2</v>
      </c>
      <c r="BO76" s="2">
        <f t="shared" ref="BO76:BO139" si="48">AI76/AI75-1</f>
        <v>2.4621135172469888E-2</v>
      </c>
      <c r="BP76" s="2">
        <f t="shared" ref="BP76:BP139" si="49">AJ76/AJ75-1</f>
        <v>3.302105928932586E-2</v>
      </c>
      <c r="BQ76" s="2">
        <f t="shared" ref="BQ76:BQ139" si="50">AK76/AK75-1</f>
        <v>1.4114898775108742E-2</v>
      </c>
      <c r="BR76" s="2">
        <f t="shared" ref="BR76:BR139" si="51">AL76/AL75-1</f>
        <v>-4.1428958493843204E-3</v>
      </c>
    </row>
    <row r="77" spans="1:70" x14ac:dyDescent="0.35">
      <c r="A77" s="17">
        <v>39903</v>
      </c>
      <c r="B77" s="15">
        <v>-1.2</v>
      </c>
      <c r="C77" s="15">
        <f t="shared" si="34"/>
        <v>0.40000000000000013</v>
      </c>
      <c r="D77" s="18">
        <f>VLOOKUP(A77,日度数据!$A$4:$F$4613,5,TRUE)</f>
        <v>1</v>
      </c>
      <c r="E77" s="18">
        <f>VLOOKUP(A77,日度数据!$A$4:$F$4613,6,TRUE)</f>
        <v>1</v>
      </c>
      <c r="F77" s="18">
        <f t="shared" si="35"/>
        <v>1</v>
      </c>
      <c r="H77" s="7">
        <v>658.13</v>
      </c>
      <c r="I77" s="7">
        <v>1822.88</v>
      </c>
      <c r="J77" s="7">
        <v>2639.23</v>
      </c>
      <c r="K77" s="7">
        <v>1268.3699999999999</v>
      </c>
      <c r="L77" s="7">
        <v>947.37</v>
      </c>
      <c r="M77" s="7">
        <v>2991.84</v>
      </c>
      <c r="N77" s="7">
        <v>1837.22</v>
      </c>
      <c r="O77" s="7">
        <v>1320.65</v>
      </c>
      <c r="P77" s="7">
        <v>1929.15</v>
      </c>
      <c r="Q77" s="7">
        <v>3532.44</v>
      </c>
      <c r="R77" s="7">
        <v>2336.02</v>
      </c>
      <c r="S77" s="7">
        <v>2155.17</v>
      </c>
      <c r="T77" s="7">
        <v>2737.59</v>
      </c>
      <c r="U77" s="7">
        <v>1262.2</v>
      </c>
      <c r="V77" s="7">
        <v>1295.58</v>
      </c>
      <c r="W77" s="7">
        <v>1464.68</v>
      </c>
      <c r="X77" s="7">
        <v>759.58</v>
      </c>
      <c r="Y77" s="7">
        <v>3499.04</v>
      </c>
      <c r="Z77" s="7">
        <v>2735.62</v>
      </c>
      <c r="AA77" s="7">
        <v>1766.51</v>
      </c>
      <c r="AB77" s="7">
        <v>2052.6</v>
      </c>
      <c r="AC77" s="7">
        <v>1510.96</v>
      </c>
      <c r="AD77" s="7">
        <v>2556.37</v>
      </c>
      <c r="AE77" s="7">
        <v>2864.25</v>
      </c>
      <c r="AF77" s="7">
        <v>2109.14</v>
      </c>
      <c r="AG77" s="7">
        <v>1459.04</v>
      </c>
      <c r="AH77" s="7">
        <v>429.3</v>
      </c>
      <c r="AI77" s="7">
        <v>1191.1600000000001</v>
      </c>
      <c r="AJ77" s="7">
        <v>1613.4772</v>
      </c>
      <c r="AK77" s="7">
        <v>740.47469999999998</v>
      </c>
      <c r="AL77" s="7">
        <v>131.34180000000001</v>
      </c>
      <c r="AN77" s="2">
        <f t="shared" si="36"/>
        <v>0.18723166287837789</v>
      </c>
      <c r="AO77" s="2">
        <f t="shared" ref="AO77:AO140" si="52">I77/I76-1</f>
        <v>0.23901769267891493</v>
      </c>
      <c r="AP77" s="2">
        <f t="shared" ref="AP77:AP140" si="53">J77/J76-1</f>
        <v>0.27307150574978789</v>
      </c>
      <c r="AQ77" s="2">
        <f t="shared" ref="AQ77:AQ140" si="54">K77/K76-1</f>
        <v>0.2666473595909562</v>
      </c>
      <c r="AR77" s="2">
        <f t="shared" ref="AR77:AR140" si="55">L77/L76-1</f>
        <v>0.24946585423755629</v>
      </c>
      <c r="AS77" s="2">
        <f t="shared" ref="AS77:AS140" si="56">M77/M76-1</f>
        <v>0.19526343544752867</v>
      </c>
      <c r="AT77" s="2">
        <f t="shared" ref="AT77:AT140" si="57">N77/N76-1</f>
        <v>0.14415070839171729</v>
      </c>
      <c r="AU77" s="2">
        <f t="shared" ref="AU77:AU140" si="58">O77/O76-1</f>
        <v>0.15675008102024202</v>
      </c>
      <c r="AV77" s="2">
        <f t="shared" ref="AV77:AV140" si="59">P77/P76-1</f>
        <v>0.13018694381140405</v>
      </c>
      <c r="AW77" s="2">
        <f t="shared" ref="AW77:AW140" si="60">Q77/Q76-1</f>
        <v>0.22750065155069077</v>
      </c>
      <c r="AX77" s="2">
        <f t="shared" ref="AX77:AX140" si="61">R77/R76-1</f>
        <v>0.11802853437094685</v>
      </c>
      <c r="AY77" s="2">
        <f t="shared" ref="AY77:AY140" si="62">S77/S76-1</f>
        <v>0.21129364950006457</v>
      </c>
      <c r="AZ77" s="2">
        <f t="shared" ref="AZ77:AZ140" si="63">T77/T76-1</f>
        <v>0.15983358259226477</v>
      </c>
      <c r="BA77" s="2">
        <f t="shared" ref="BA77:BA140" si="64">U77/U76-1</f>
        <v>0.2289447549315522</v>
      </c>
      <c r="BB77" s="2">
        <f t="shared" ref="BB77:BB140" si="65">V77/V76-1</f>
        <v>0.2285269965294241</v>
      </c>
      <c r="BC77" s="2">
        <f t="shared" ref="BC77:BC140" si="66">W77/W76-1</f>
        <v>0.1147915303000322</v>
      </c>
      <c r="BD77" s="2">
        <f t="shared" si="37"/>
        <v>0.16307343663869656</v>
      </c>
      <c r="BE77" s="2">
        <f t="shared" si="38"/>
        <v>0.23099438864359967</v>
      </c>
      <c r="BF77" s="2">
        <f t="shared" si="39"/>
        <v>7.2909966584566277E-2</v>
      </c>
      <c r="BG77" s="2">
        <f t="shared" si="40"/>
        <v>0.10052643055166177</v>
      </c>
      <c r="BH77" s="2">
        <f t="shared" si="41"/>
        <v>0.24149443849685182</v>
      </c>
      <c r="BI77" s="2">
        <f t="shared" si="42"/>
        <v>0.18013324689728449</v>
      </c>
      <c r="BJ77" s="2">
        <f t="shared" si="43"/>
        <v>0.12851063454084732</v>
      </c>
      <c r="BK77" s="2">
        <f t="shared" si="44"/>
        <v>0.31091156238414963</v>
      </c>
      <c r="BL77" s="2">
        <f t="shared" si="45"/>
        <v>0.17676530976611327</v>
      </c>
      <c r="BM77" s="2">
        <f t="shared" si="46"/>
        <v>0.23571011154116506</v>
      </c>
      <c r="BN77" s="2">
        <f t="shared" si="47"/>
        <v>0.15976874864923274</v>
      </c>
      <c r="BO77" s="2">
        <f t="shared" si="48"/>
        <v>0.18081605138982515</v>
      </c>
      <c r="BP77" s="2">
        <f t="shared" si="49"/>
        <v>0.13536468555688752</v>
      </c>
      <c r="BQ77" s="2">
        <f t="shared" si="50"/>
        <v>3.9429337305712631E-2</v>
      </c>
      <c r="BR77" s="2">
        <f t="shared" si="51"/>
        <v>-1.8285120198445748E-3</v>
      </c>
    </row>
    <row r="78" spans="1:70" hidden="1" x14ac:dyDescent="0.35">
      <c r="A78" s="17">
        <v>39933</v>
      </c>
      <c r="B78" s="15">
        <v>-1.5</v>
      </c>
      <c r="C78" s="15">
        <f t="shared" si="34"/>
        <v>-0.30000000000000004</v>
      </c>
      <c r="D78" s="18">
        <f>VLOOKUP(A78,日度数据!$A$4:$F$4613,5,TRUE)</f>
        <v>0</v>
      </c>
      <c r="E78" s="18">
        <f>VLOOKUP(A78,日度数据!$A$4:$F$4613,6,TRUE)</f>
        <v>1</v>
      </c>
      <c r="F78" s="18">
        <f t="shared" si="35"/>
        <v>2</v>
      </c>
      <c r="H78" s="7">
        <v>702.71</v>
      </c>
      <c r="I78" s="7">
        <v>1907.42</v>
      </c>
      <c r="J78" s="7">
        <v>2825.43</v>
      </c>
      <c r="K78" s="7">
        <v>1357.9</v>
      </c>
      <c r="L78" s="7">
        <v>997.77</v>
      </c>
      <c r="M78" s="7">
        <v>3324.81</v>
      </c>
      <c r="N78" s="7">
        <v>1890.32</v>
      </c>
      <c r="O78" s="7">
        <v>1534.5</v>
      </c>
      <c r="P78" s="7">
        <v>1936.79</v>
      </c>
      <c r="Q78" s="7">
        <v>4076.04</v>
      </c>
      <c r="R78" s="7">
        <v>2507.21</v>
      </c>
      <c r="S78" s="7">
        <v>2216.2199999999998</v>
      </c>
      <c r="T78" s="7">
        <v>3074.9</v>
      </c>
      <c r="U78" s="7">
        <v>1241.3800000000001</v>
      </c>
      <c r="V78" s="7">
        <v>1359.34</v>
      </c>
      <c r="W78" s="7">
        <v>1415.2</v>
      </c>
      <c r="X78" s="7">
        <v>800.82</v>
      </c>
      <c r="Y78" s="7">
        <v>3680.49</v>
      </c>
      <c r="Z78" s="7">
        <v>2901.85</v>
      </c>
      <c r="AA78" s="7">
        <v>1820.22</v>
      </c>
      <c r="AB78" s="7">
        <v>2346.2600000000002</v>
      </c>
      <c r="AC78" s="7">
        <v>1729.42</v>
      </c>
      <c r="AD78" s="7">
        <v>2551.2800000000002</v>
      </c>
      <c r="AE78" s="7">
        <v>2820.44</v>
      </c>
      <c r="AF78" s="7">
        <v>2217.5300000000002</v>
      </c>
      <c r="AG78" s="7">
        <v>1533.29</v>
      </c>
      <c r="AH78" s="7">
        <v>480.64</v>
      </c>
      <c r="AI78" s="7">
        <v>1316.09</v>
      </c>
      <c r="AJ78" s="7">
        <v>1718.7084</v>
      </c>
      <c r="AK78" s="7">
        <v>753.23850000000004</v>
      </c>
      <c r="AL78" s="7">
        <v>132.0172</v>
      </c>
      <c r="AN78" s="2">
        <f t="shared" si="36"/>
        <v>6.7737377113944008E-2</v>
      </c>
      <c r="AO78" s="2">
        <f t="shared" si="52"/>
        <v>4.6377161414903778E-2</v>
      </c>
      <c r="AP78" s="2">
        <f t="shared" si="53"/>
        <v>7.0550880370410907E-2</v>
      </c>
      <c r="AQ78" s="2">
        <f t="shared" si="54"/>
        <v>7.0586658467166608E-2</v>
      </c>
      <c r="AR78" s="2">
        <f t="shared" si="55"/>
        <v>5.319991133348112E-2</v>
      </c>
      <c r="AS78" s="2">
        <f t="shared" si="56"/>
        <v>0.11129271618803127</v>
      </c>
      <c r="AT78" s="2">
        <f t="shared" si="57"/>
        <v>2.8902363353327187E-2</v>
      </c>
      <c r="AU78" s="2">
        <f t="shared" si="58"/>
        <v>0.16192783856434323</v>
      </c>
      <c r="AV78" s="2">
        <f t="shared" si="59"/>
        <v>3.9602933934632656E-3</v>
      </c>
      <c r="AW78" s="2">
        <f t="shared" si="60"/>
        <v>0.15388796412677919</v>
      </c>
      <c r="AX78" s="2">
        <f t="shared" si="61"/>
        <v>7.3282762990042993E-2</v>
      </c>
      <c r="AY78" s="2">
        <f t="shared" si="62"/>
        <v>2.8327231726499313E-2</v>
      </c>
      <c r="AZ78" s="2">
        <f t="shared" si="63"/>
        <v>0.12321421396191545</v>
      </c>
      <c r="BA78" s="2">
        <f t="shared" si="64"/>
        <v>-1.6495008714942139E-2</v>
      </c>
      <c r="BB78" s="2">
        <f t="shared" si="65"/>
        <v>4.9213479677055805E-2</v>
      </c>
      <c r="BC78" s="2">
        <f t="shared" si="66"/>
        <v>-3.3782123057596203E-2</v>
      </c>
      <c r="BD78" s="2">
        <f t="shared" si="37"/>
        <v>5.4293162010584872E-2</v>
      </c>
      <c r="BE78" s="2">
        <f t="shared" si="38"/>
        <v>5.1857080799304844E-2</v>
      </c>
      <c r="BF78" s="2">
        <f t="shared" si="39"/>
        <v>6.0765018533275761E-2</v>
      </c>
      <c r="BG78" s="2">
        <f t="shared" si="40"/>
        <v>3.04045830479307E-2</v>
      </c>
      <c r="BH78" s="2">
        <f t="shared" si="41"/>
        <v>0.14306732924096277</v>
      </c>
      <c r="BI78" s="2">
        <f t="shared" si="42"/>
        <v>0.14458357600465921</v>
      </c>
      <c r="BJ78" s="2">
        <f t="shared" si="43"/>
        <v>-1.9911045740639288E-3</v>
      </c>
      <c r="BK78" s="2">
        <f t="shared" si="44"/>
        <v>-1.5295452561752576E-2</v>
      </c>
      <c r="BL78" s="2">
        <f t="shared" si="45"/>
        <v>5.1390614183980388E-2</v>
      </c>
      <c r="BM78" s="2">
        <f t="shared" si="46"/>
        <v>5.0889626055488524E-2</v>
      </c>
      <c r="BN78" s="2">
        <f t="shared" si="47"/>
        <v>0.11959003028185422</v>
      </c>
      <c r="BO78" s="2">
        <f t="shared" si="48"/>
        <v>0.10488095637865591</v>
      </c>
      <c r="BP78" s="2">
        <f t="shared" si="49"/>
        <v>6.5220134502055549E-2</v>
      </c>
      <c r="BQ78" s="2">
        <f t="shared" si="50"/>
        <v>1.7237320869977202E-2</v>
      </c>
      <c r="BR78" s="2">
        <f t="shared" si="51"/>
        <v>5.1423080847072811E-3</v>
      </c>
    </row>
    <row r="79" spans="1:70" hidden="1" x14ac:dyDescent="0.35">
      <c r="A79" s="17">
        <v>39964</v>
      </c>
      <c r="B79" s="15">
        <v>-1.4</v>
      </c>
      <c r="C79" s="15">
        <f t="shared" si="34"/>
        <v>0.10000000000000009</v>
      </c>
      <c r="D79" s="18">
        <f>VLOOKUP(A79,日度数据!$A$4:$F$4613,5,TRUE)</f>
        <v>0</v>
      </c>
      <c r="E79" s="18">
        <f>VLOOKUP(A79,日度数据!$A$4:$F$4613,6,TRUE)</f>
        <v>1</v>
      </c>
      <c r="F79" s="18">
        <f t="shared" si="35"/>
        <v>2</v>
      </c>
      <c r="H79" s="7">
        <v>725.63</v>
      </c>
      <c r="I79" s="7">
        <v>2123.5300000000002</v>
      </c>
      <c r="J79" s="7">
        <v>3083.55</v>
      </c>
      <c r="K79" s="7">
        <v>1456.05</v>
      </c>
      <c r="L79" s="7">
        <v>1059.3399999999999</v>
      </c>
      <c r="M79" s="7">
        <v>3218.81</v>
      </c>
      <c r="N79" s="7">
        <v>2076.16</v>
      </c>
      <c r="O79" s="7">
        <v>1560.87</v>
      </c>
      <c r="P79" s="7">
        <v>2001.78</v>
      </c>
      <c r="Q79" s="7">
        <v>4742.83</v>
      </c>
      <c r="R79" s="7">
        <v>2471.34</v>
      </c>
      <c r="S79" s="7">
        <v>2252.0100000000002</v>
      </c>
      <c r="T79" s="7">
        <v>3146.64</v>
      </c>
      <c r="U79" s="7">
        <v>1286.98</v>
      </c>
      <c r="V79" s="7">
        <v>1400.53</v>
      </c>
      <c r="W79" s="7">
        <v>1450.73</v>
      </c>
      <c r="X79" s="7">
        <v>822.61</v>
      </c>
      <c r="Y79" s="7">
        <v>4170.6499999999996</v>
      </c>
      <c r="Z79" s="7">
        <v>2970.46</v>
      </c>
      <c r="AA79" s="7">
        <v>1846.09</v>
      </c>
      <c r="AB79" s="7">
        <v>2566.94</v>
      </c>
      <c r="AC79" s="7">
        <v>1617.29</v>
      </c>
      <c r="AD79" s="7">
        <v>2727.32</v>
      </c>
      <c r="AE79" s="7">
        <v>3111.01</v>
      </c>
      <c r="AF79" s="7">
        <v>2316.85</v>
      </c>
      <c r="AG79" s="7">
        <v>1604.32</v>
      </c>
      <c r="AH79" s="7">
        <v>488.1</v>
      </c>
      <c r="AI79" s="7">
        <v>1380.17</v>
      </c>
      <c r="AJ79" s="7">
        <v>1741.8015</v>
      </c>
      <c r="AK79" s="7">
        <v>774.54549999999995</v>
      </c>
      <c r="AL79" s="7">
        <v>132.92519999999999</v>
      </c>
      <c r="AN79" s="2">
        <f t="shared" si="36"/>
        <v>3.2616584366239154E-2</v>
      </c>
      <c r="AO79" s="2">
        <f t="shared" si="52"/>
        <v>0.11329964035188911</v>
      </c>
      <c r="AP79" s="2">
        <f t="shared" si="53"/>
        <v>9.1356005988469047E-2</v>
      </c>
      <c r="AQ79" s="2">
        <f t="shared" si="54"/>
        <v>7.2280727594078886E-2</v>
      </c>
      <c r="AR79" s="2">
        <f t="shared" si="55"/>
        <v>6.1707607965763689E-2</v>
      </c>
      <c r="AS79" s="2">
        <f t="shared" si="56"/>
        <v>-3.1881521049323069E-2</v>
      </c>
      <c r="AT79" s="2">
        <f t="shared" si="57"/>
        <v>9.8311397012146085E-2</v>
      </c>
      <c r="AU79" s="2">
        <f t="shared" si="58"/>
        <v>1.7184750733137744E-2</v>
      </c>
      <c r="AV79" s="2">
        <f t="shared" si="59"/>
        <v>3.3555522281713657E-2</v>
      </c>
      <c r="AW79" s="2">
        <f t="shared" si="60"/>
        <v>0.16358769786361282</v>
      </c>
      <c r="AX79" s="2">
        <f t="shared" si="61"/>
        <v>-1.4306739363675103E-2</v>
      </c>
      <c r="AY79" s="2">
        <f t="shared" si="62"/>
        <v>1.6149118769797521E-2</v>
      </c>
      <c r="AZ79" s="2">
        <f t="shared" si="63"/>
        <v>2.3330840027318001E-2</v>
      </c>
      <c r="BA79" s="2">
        <f t="shared" si="64"/>
        <v>3.6733312925937289E-2</v>
      </c>
      <c r="BB79" s="2">
        <f t="shared" si="65"/>
        <v>3.0301469830947392E-2</v>
      </c>
      <c r="BC79" s="2">
        <f t="shared" si="66"/>
        <v>2.5105992085924234E-2</v>
      </c>
      <c r="BD79" s="2">
        <f t="shared" si="37"/>
        <v>2.7209610149596664E-2</v>
      </c>
      <c r="BE79" s="2">
        <f t="shared" si="38"/>
        <v>0.13317791924444844</v>
      </c>
      <c r="BF79" s="2">
        <f t="shared" si="39"/>
        <v>2.3643537743163856E-2</v>
      </c>
      <c r="BG79" s="2">
        <f t="shared" si="40"/>
        <v>1.4212567711595181E-2</v>
      </c>
      <c r="BH79" s="2">
        <f t="shared" si="41"/>
        <v>9.4056072217060249E-2</v>
      </c>
      <c r="BI79" s="2">
        <f t="shared" si="42"/>
        <v>-6.4836766083426922E-2</v>
      </c>
      <c r="BJ79" s="2">
        <f t="shared" si="43"/>
        <v>6.900065849299164E-2</v>
      </c>
      <c r="BK79" s="2">
        <f t="shared" si="44"/>
        <v>0.10302293259207795</v>
      </c>
      <c r="BL79" s="2">
        <f t="shared" si="45"/>
        <v>4.4788571067809535E-2</v>
      </c>
      <c r="BM79" s="2">
        <f t="shared" si="46"/>
        <v>4.6325222234541386E-2</v>
      </c>
      <c r="BN79" s="2">
        <f t="shared" si="47"/>
        <v>1.5520972037283753E-2</v>
      </c>
      <c r="BO79" s="2">
        <f t="shared" si="48"/>
        <v>4.8689679277253095E-2</v>
      </c>
      <c r="BP79" s="2">
        <f t="shared" si="49"/>
        <v>1.3436310662122919E-2</v>
      </c>
      <c r="BQ79" s="2">
        <f t="shared" si="50"/>
        <v>2.8287189250151057E-2</v>
      </c>
      <c r="BR79" s="2">
        <f t="shared" si="51"/>
        <v>6.8778916686611513E-3</v>
      </c>
    </row>
    <row r="80" spans="1:70" hidden="1" x14ac:dyDescent="0.35">
      <c r="A80" s="17">
        <v>39994</v>
      </c>
      <c r="B80" s="15">
        <v>-1.7</v>
      </c>
      <c r="C80" s="15">
        <f t="shared" si="34"/>
        <v>-0.30000000000000004</v>
      </c>
      <c r="D80" s="18">
        <f>VLOOKUP(A80,日度数据!$A$4:$F$4613,5,TRUE)</f>
        <v>0</v>
      </c>
      <c r="E80" s="18">
        <f>VLOOKUP(A80,日度数据!$A$4:$F$4613,6,TRUE)</f>
        <v>1</v>
      </c>
      <c r="F80" s="18">
        <f t="shared" si="35"/>
        <v>2</v>
      </c>
      <c r="H80" s="7">
        <v>735.19</v>
      </c>
      <c r="I80" s="7">
        <v>2313.6</v>
      </c>
      <c r="J80" s="7">
        <v>3739.32</v>
      </c>
      <c r="K80" s="7">
        <v>1534.28</v>
      </c>
      <c r="L80" s="7">
        <v>1069.23</v>
      </c>
      <c r="M80" s="7">
        <v>3386.99</v>
      </c>
      <c r="N80" s="7">
        <v>2662.38</v>
      </c>
      <c r="O80" s="7">
        <v>1619.7</v>
      </c>
      <c r="P80" s="7">
        <v>2080.41</v>
      </c>
      <c r="Q80" s="7">
        <v>5348.99</v>
      </c>
      <c r="R80" s="7">
        <v>2695.27</v>
      </c>
      <c r="S80" s="7">
        <v>2410.11</v>
      </c>
      <c r="T80" s="7">
        <v>3402.47</v>
      </c>
      <c r="U80" s="7">
        <v>1513.82</v>
      </c>
      <c r="V80" s="7">
        <v>1449.58</v>
      </c>
      <c r="W80" s="7">
        <v>1533.09</v>
      </c>
      <c r="X80" s="7">
        <v>877.42</v>
      </c>
      <c r="Y80" s="7">
        <v>3849.74</v>
      </c>
      <c r="Z80" s="7">
        <v>3508.22</v>
      </c>
      <c r="AA80" s="7">
        <v>2021.08</v>
      </c>
      <c r="AB80" s="7">
        <v>2604.5500000000002</v>
      </c>
      <c r="AC80" s="7">
        <v>1737.63</v>
      </c>
      <c r="AD80" s="7">
        <v>3189.25</v>
      </c>
      <c r="AE80" s="7">
        <v>3546.95</v>
      </c>
      <c r="AF80" s="7">
        <v>2371.96</v>
      </c>
      <c r="AG80" s="7">
        <v>1728.44</v>
      </c>
      <c r="AH80" s="7">
        <v>491.94</v>
      </c>
      <c r="AI80" s="7">
        <v>1371.55</v>
      </c>
      <c r="AJ80" s="7">
        <v>1848.1369</v>
      </c>
      <c r="AK80" s="7">
        <v>776.18259999999998</v>
      </c>
      <c r="AL80" s="7">
        <v>133.03380000000001</v>
      </c>
      <c r="AN80" s="2">
        <f t="shared" si="36"/>
        <v>1.3174758485729798E-2</v>
      </c>
      <c r="AO80" s="2">
        <f t="shared" si="52"/>
        <v>8.9506623405367414E-2</v>
      </c>
      <c r="AP80" s="2">
        <f t="shared" si="53"/>
        <v>0.21266721797927701</v>
      </c>
      <c r="AQ80" s="2">
        <f t="shared" si="54"/>
        <v>5.372755056488443E-2</v>
      </c>
      <c r="AR80" s="2">
        <f t="shared" si="55"/>
        <v>9.3360016614119079E-3</v>
      </c>
      <c r="AS80" s="2">
        <f t="shared" si="56"/>
        <v>5.2249123123141672E-2</v>
      </c>
      <c r="AT80" s="2">
        <f t="shared" si="57"/>
        <v>0.28235781442663388</v>
      </c>
      <c r="AU80" s="2">
        <f t="shared" si="58"/>
        <v>3.7690518749159185E-2</v>
      </c>
      <c r="AV80" s="2">
        <f t="shared" si="59"/>
        <v>3.9280040763720159E-2</v>
      </c>
      <c r="AW80" s="2">
        <f t="shared" si="60"/>
        <v>0.12780555069441668</v>
      </c>
      <c r="AX80" s="2">
        <f t="shared" si="61"/>
        <v>9.0610761772965231E-2</v>
      </c>
      <c r="AY80" s="2">
        <f t="shared" si="62"/>
        <v>7.0203951136984299E-2</v>
      </c>
      <c r="AZ80" s="2">
        <f t="shared" si="63"/>
        <v>8.1302595784709997E-2</v>
      </c>
      <c r="BA80" s="2">
        <f t="shared" si="64"/>
        <v>0.17625759530062624</v>
      </c>
      <c r="BB80" s="2">
        <f t="shared" si="65"/>
        <v>3.502245578459573E-2</v>
      </c>
      <c r="BC80" s="2">
        <f t="shared" si="66"/>
        <v>5.6771418527224116E-2</v>
      </c>
      <c r="BD80" s="2">
        <f t="shared" si="37"/>
        <v>6.662938695128906E-2</v>
      </c>
      <c r="BE80" s="2">
        <f t="shared" si="38"/>
        <v>-7.6944840732259934E-2</v>
      </c>
      <c r="BF80" s="2">
        <f t="shared" si="39"/>
        <v>0.18103593382843064</v>
      </c>
      <c r="BG80" s="2">
        <f t="shared" si="40"/>
        <v>9.4789528137848134E-2</v>
      </c>
      <c r="BH80" s="2">
        <f t="shared" si="41"/>
        <v>1.4651686443781342E-2</v>
      </c>
      <c r="BI80" s="2">
        <f t="shared" si="42"/>
        <v>7.4408423968490567E-2</v>
      </c>
      <c r="BJ80" s="2">
        <f t="shared" si="43"/>
        <v>0.16937139756244224</v>
      </c>
      <c r="BK80" s="2">
        <f t="shared" si="44"/>
        <v>0.14012812559265297</v>
      </c>
      <c r="BL80" s="2">
        <f t="shared" si="45"/>
        <v>2.3786606815288103E-2</v>
      </c>
      <c r="BM80" s="2">
        <f t="shared" si="46"/>
        <v>7.7366111498953005E-2</v>
      </c>
      <c r="BN80" s="2">
        <f t="shared" si="47"/>
        <v>7.8672403196065055E-3</v>
      </c>
      <c r="BO80" s="2">
        <f t="shared" si="48"/>
        <v>-6.2456074251723281E-3</v>
      </c>
      <c r="BP80" s="2">
        <f t="shared" si="49"/>
        <v>6.1049091988955029E-2</v>
      </c>
      <c r="BQ80" s="2">
        <f t="shared" si="50"/>
        <v>2.1136266365242573E-3</v>
      </c>
      <c r="BR80" s="2">
        <f t="shared" si="51"/>
        <v>8.1700083957003677E-4</v>
      </c>
    </row>
    <row r="81" spans="1:70" hidden="1" x14ac:dyDescent="0.35">
      <c r="A81" s="17">
        <v>40025</v>
      </c>
      <c r="B81" s="15">
        <v>-1.8</v>
      </c>
      <c r="C81" s="15">
        <f t="shared" si="34"/>
        <v>-0.10000000000000009</v>
      </c>
      <c r="D81" s="18">
        <f>VLOOKUP(A81,日度数据!$A$4:$F$4613,5,TRUE)</f>
        <v>0</v>
      </c>
      <c r="E81" s="18">
        <f>VLOOKUP(A81,日度数据!$A$4:$F$4613,6,TRUE)</f>
        <v>0</v>
      </c>
      <c r="F81" s="18">
        <f t="shared" si="35"/>
        <v>3</v>
      </c>
      <c r="H81" s="7">
        <v>972.03</v>
      </c>
      <c r="I81" s="7">
        <v>2558.81</v>
      </c>
      <c r="J81" s="7">
        <v>4072.37</v>
      </c>
      <c r="K81" s="7">
        <v>1721.78</v>
      </c>
      <c r="L81" s="7">
        <v>1234.79</v>
      </c>
      <c r="M81" s="7">
        <v>3885.03</v>
      </c>
      <c r="N81" s="7">
        <v>2976.79</v>
      </c>
      <c r="O81" s="7">
        <v>1782.22</v>
      </c>
      <c r="P81" s="7">
        <v>2468.83</v>
      </c>
      <c r="Q81" s="7">
        <v>6868.48</v>
      </c>
      <c r="R81" s="7">
        <v>2868.1</v>
      </c>
      <c r="S81" s="7">
        <v>2770.92</v>
      </c>
      <c r="T81" s="7">
        <v>3611.26</v>
      </c>
      <c r="U81" s="7">
        <v>1906.59</v>
      </c>
      <c r="V81" s="7">
        <v>1679.91</v>
      </c>
      <c r="W81" s="7">
        <v>1713.63</v>
      </c>
      <c r="X81" s="7">
        <v>1005.41</v>
      </c>
      <c r="Y81" s="7">
        <v>4201.3599999999997</v>
      </c>
      <c r="Z81" s="7">
        <v>3889.27</v>
      </c>
      <c r="AA81" s="7">
        <v>2294.2399999999998</v>
      </c>
      <c r="AB81" s="7">
        <v>3133.56</v>
      </c>
      <c r="AC81" s="7">
        <v>2060.9</v>
      </c>
      <c r="AD81" s="7">
        <v>4292.8500000000004</v>
      </c>
      <c r="AE81" s="7">
        <v>4620.45</v>
      </c>
      <c r="AF81" s="7">
        <v>2904.19</v>
      </c>
      <c r="AG81" s="7">
        <v>1904.24</v>
      </c>
      <c r="AH81" s="7">
        <v>530.76</v>
      </c>
      <c r="AI81" s="7">
        <v>1579.35</v>
      </c>
      <c r="AJ81" s="7">
        <v>2024.7308</v>
      </c>
      <c r="AK81" s="7">
        <v>769.36630000000002</v>
      </c>
      <c r="AL81" s="7">
        <v>132.33160000000001</v>
      </c>
      <c r="AN81" s="2">
        <f t="shared" si="36"/>
        <v>0.32214801615908795</v>
      </c>
      <c r="AO81" s="2">
        <f t="shared" si="52"/>
        <v>0.10598634163208853</v>
      </c>
      <c r="AP81" s="2">
        <f t="shared" si="53"/>
        <v>8.9066996138335242E-2</v>
      </c>
      <c r="AQ81" s="2">
        <f t="shared" si="54"/>
        <v>0.12220715905832047</v>
      </c>
      <c r="AR81" s="2">
        <f t="shared" si="55"/>
        <v>0.15484039916575476</v>
      </c>
      <c r="AS81" s="2">
        <f t="shared" si="56"/>
        <v>0.1470450163714685</v>
      </c>
      <c r="AT81" s="2">
        <f t="shared" si="57"/>
        <v>0.1180935854385925</v>
      </c>
      <c r="AU81" s="2">
        <f t="shared" si="58"/>
        <v>0.10033956905599806</v>
      </c>
      <c r="AV81" s="2">
        <f t="shared" si="59"/>
        <v>0.18670358246691765</v>
      </c>
      <c r="AW81" s="2">
        <f t="shared" si="60"/>
        <v>0.28407045068321302</v>
      </c>
      <c r="AX81" s="2">
        <f t="shared" si="61"/>
        <v>6.4123445888538022E-2</v>
      </c>
      <c r="AY81" s="2">
        <f t="shared" si="62"/>
        <v>0.14970685985286969</v>
      </c>
      <c r="AZ81" s="2">
        <f t="shared" si="63"/>
        <v>6.1364244210823538E-2</v>
      </c>
      <c r="BA81" s="2">
        <f t="shared" si="64"/>
        <v>0.25945621011745112</v>
      </c>
      <c r="BB81" s="2">
        <f t="shared" si="65"/>
        <v>0.1588943004180523</v>
      </c>
      <c r="BC81" s="2">
        <f t="shared" si="66"/>
        <v>0.1177621666047004</v>
      </c>
      <c r="BD81" s="2">
        <f t="shared" si="37"/>
        <v>0.14587084862437605</v>
      </c>
      <c r="BE81" s="2">
        <f t="shared" si="38"/>
        <v>9.1336038277909593E-2</v>
      </c>
      <c r="BF81" s="2">
        <f t="shared" si="39"/>
        <v>0.10861633534955062</v>
      </c>
      <c r="BG81" s="2">
        <f t="shared" si="40"/>
        <v>0.13515546143645962</v>
      </c>
      <c r="BH81" s="2">
        <f t="shared" si="41"/>
        <v>0.20310994221650569</v>
      </c>
      <c r="BI81" s="2">
        <f t="shared" si="42"/>
        <v>0.18604075666281084</v>
      </c>
      <c r="BJ81" s="2">
        <f t="shared" si="43"/>
        <v>0.34603746962452009</v>
      </c>
      <c r="BK81" s="2">
        <f t="shared" si="44"/>
        <v>0.30265439321106857</v>
      </c>
      <c r="BL81" s="2">
        <f t="shared" si="45"/>
        <v>0.22438405369399139</v>
      </c>
      <c r="BM81" s="2">
        <f t="shared" si="46"/>
        <v>0.10171021267732749</v>
      </c>
      <c r="BN81" s="2">
        <f t="shared" si="47"/>
        <v>7.891206244663973E-2</v>
      </c>
      <c r="BO81" s="2">
        <f t="shared" si="48"/>
        <v>0.15150741861397687</v>
      </c>
      <c r="BP81" s="2">
        <f t="shared" si="49"/>
        <v>9.5552391167559092E-2</v>
      </c>
      <c r="BQ81" s="2">
        <f t="shared" si="50"/>
        <v>-8.7818253076015207E-3</v>
      </c>
      <c r="BR81" s="2">
        <f t="shared" si="51"/>
        <v>-5.2783578308670531E-3</v>
      </c>
    </row>
    <row r="82" spans="1:70" hidden="1" x14ac:dyDescent="0.35">
      <c r="A82" s="17">
        <v>40056</v>
      </c>
      <c r="B82" s="15">
        <v>-1.2</v>
      </c>
      <c r="C82" s="15">
        <f t="shared" si="34"/>
        <v>0.60000000000000009</v>
      </c>
      <c r="D82" s="18">
        <f>VLOOKUP(A82,日度数据!$A$4:$F$4613,5,TRUE)</f>
        <v>0</v>
      </c>
      <c r="E82" s="18">
        <f>VLOOKUP(A82,日度数据!$A$4:$F$4613,6,TRUE)</f>
        <v>1</v>
      </c>
      <c r="F82" s="18">
        <f t="shared" si="35"/>
        <v>2</v>
      </c>
      <c r="H82" s="7">
        <v>869.54</v>
      </c>
      <c r="I82" s="7">
        <v>2226.48</v>
      </c>
      <c r="J82" s="7">
        <v>3013.82</v>
      </c>
      <c r="K82" s="7">
        <v>1391.96</v>
      </c>
      <c r="L82" s="7">
        <v>1043.26</v>
      </c>
      <c r="M82" s="7">
        <v>3130.63</v>
      </c>
      <c r="N82" s="7">
        <v>2171.5300000000002</v>
      </c>
      <c r="O82" s="7">
        <v>1574.58</v>
      </c>
      <c r="P82" s="7">
        <v>1985.58</v>
      </c>
      <c r="Q82" s="7">
        <v>4966.6899999999996</v>
      </c>
      <c r="R82" s="7">
        <v>2771.6</v>
      </c>
      <c r="S82" s="7">
        <v>2249.33</v>
      </c>
      <c r="T82" s="7">
        <v>3180.2</v>
      </c>
      <c r="U82" s="7">
        <v>1312.19</v>
      </c>
      <c r="V82" s="7">
        <v>1446.86</v>
      </c>
      <c r="W82" s="7">
        <v>1562.53</v>
      </c>
      <c r="X82" s="7">
        <v>839.33</v>
      </c>
      <c r="Y82" s="7">
        <v>3637.77</v>
      </c>
      <c r="Z82" s="7">
        <v>3593.51</v>
      </c>
      <c r="AA82" s="7">
        <v>1839.34</v>
      </c>
      <c r="AB82" s="7">
        <v>2642.93</v>
      </c>
      <c r="AC82" s="7">
        <v>1660.46</v>
      </c>
      <c r="AD82" s="7">
        <v>2956.06</v>
      </c>
      <c r="AE82" s="7">
        <v>3403.47</v>
      </c>
      <c r="AF82" s="7">
        <v>2449.21</v>
      </c>
      <c r="AG82" s="7">
        <v>1563.79</v>
      </c>
      <c r="AH82" s="7">
        <v>445.42</v>
      </c>
      <c r="AI82" s="7">
        <v>1291.48</v>
      </c>
      <c r="AJ82" s="7">
        <v>2053.9036999999998</v>
      </c>
      <c r="AK82" s="7">
        <v>794.18790000000001</v>
      </c>
      <c r="AL82" s="7">
        <v>132.8442</v>
      </c>
      <c r="AN82" s="2">
        <f t="shared" si="36"/>
        <v>-0.10543913253706161</v>
      </c>
      <c r="AO82" s="2">
        <f t="shared" si="52"/>
        <v>-0.12987677865882963</v>
      </c>
      <c r="AP82" s="2">
        <f t="shared" si="53"/>
        <v>-0.25993463265862382</v>
      </c>
      <c r="AQ82" s="2">
        <f t="shared" si="54"/>
        <v>-0.19155757413839158</v>
      </c>
      <c r="AR82" s="2">
        <f t="shared" si="55"/>
        <v>-0.15511139545995678</v>
      </c>
      <c r="AS82" s="2">
        <f t="shared" si="56"/>
        <v>-0.19418125471360581</v>
      </c>
      <c r="AT82" s="2">
        <f t="shared" si="57"/>
        <v>-0.27051286788789264</v>
      </c>
      <c r="AU82" s="2">
        <f t="shared" si="58"/>
        <v>-0.1165063796837652</v>
      </c>
      <c r="AV82" s="2">
        <f t="shared" si="59"/>
        <v>-0.19574049245999114</v>
      </c>
      <c r="AW82" s="2">
        <f t="shared" si="60"/>
        <v>-0.27688658917256803</v>
      </c>
      <c r="AX82" s="2">
        <f t="shared" si="61"/>
        <v>-3.3645967713817559E-2</v>
      </c>
      <c r="AY82" s="2">
        <f t="shared" si="62"/>
        <v>-0.1882371198013657</v>
      </c>
      <c r="AZ82" s="2">
        <f t="shared" si="63"/>
        <v>-0.11936554000542754</v>
      </c>
      <c r="BA82" s="2">
        <f t="shared" si="64"/>
        <v>-0.31176078758411607</v>
      </c>
      <c r="BB82" s="2">
        <f t="shared" si="65"/>
        <v>-0.13872766993469898</v>
      </c>
      <c r="BC82" s="2">
        <f t="shared" si="66"/>
        <v>-8.8175393754777898E-2</v>
      </c>
      <c r="BD82" s="2">
        <f t="shared" si="37"/>
        <v>-0.16518634189037307</v>
      </c>
      <c r="BE82" s="2">
        <f t="shared" si="38"/>
        <v>-0.1341446579202924</v>
      </c>
      <c r="BF82" s="2">
        <f t="shared" si="39"/>
        <v>-7.604511900690869E-2</v>
      </c>
      <c r="BG82" s="2">
        <f t="shared" si="40"/>
        <v>-0.19827916870074613</v>
      </c>
      <c r="BH82" s="2">
        <f t="shared" si="41"/>
        <v>-0.15657271601628819</v>
      </c>
      <c r="BI82" s="2">
        <f t="shared" si="42"/>
        <v>-0.19430345965354945</v>
      </c>
      <c r="BJ82" s="2">
        <f t="shared" si="43"/>
        <v>-0.31139918702027802</v>
      </c>
      <c r="BK82" s="2">
        <f t="shared" si="44"/>
        <v>-0.26338992955231633</v>
      </c>
      <c r="BL82" s="2">
        <f t="shared" si="45"/>
        <v>-0.15666330370946802</v>
      </c>
      <c r="BM82" s="2">
        <f t="shared" si="46"/>
        <v>-0.17878523715498051</v>
      </c>
      <c r="BN82" s="2">
        <f t="shared" si="47"/>
        <v>-0.16078830356469964</v>
      </c>
      <c r="BO82" s="2">
        <f t="shared" si="48"/>
        <v>-0.18227118751385063</v>
      </c>
      <c r="BP82" s="2">
        <f t="shared" si="49"/>
        <v>1.4408285782979036E-2</v>
      </c>
      <c r="BQ82" s="2">
        <f t="shared" si="50"/>
        <v>3.2262395688503531E-2</v>
      </c>
      <c r="BR82" s="2">
        <f t="shared" si="51"/>
        <v>3.8736023746406278E-3</v>
      </c>
    </row>
    <row r="83" spans="1:70" hidden="1" x14ac:dyDescent="0.35">
      <c r="A83" s="17">
        <v>40086</v>
      </c>
      <c r="B83" s="15">
        <v>-0.8</v>
      </c>
      <c r="C83" s="15">
        <f t="shared" si="34"/>
        <v>0.39999999999999991</v>
      </c>
      <c r="D83" s="18">
        <f>VLOOKUP(A83,日度数据!$A$4:$F$4613,5,TRUE)</f>
        <v>1</v>
      </c>
      <c r="E83" s="18">
        <f>VLOOKUP(A83,日度数据!$A$4:$F$4613,6,TRUE)</f>
        <v>0</v>
      </c>
      <c r="F83" s="18">
        <f t="shared" si="35"/>
        <v>4</v>
      </c>
      <c r="H83" s="7">
        <v>798.15</v>
      </c>
      <c r="I83" s="7">
        <v>2137.7399999999998</v>
      </c>
      <c r="J83" s="7">
        <v>3251.9</v>
      </c>
      <c r="K83" s="7">
        <v>1404.66</v>
      </c>
      <c r="L83" s="7">
        <v>1084.57</v>
      </c>
      <c r="M83" s="7">
        <v>3331.49</v>
      </c>
      <c r="N83" s="7">
        <v>2378.2399999999998</v>
      </c>
      <c r="O83" s="7">
        <v>1732.75</v>
      </c>
      <c r="P83" s="7">
        <v>1988.91</v>
      </c>
      <c r="Q83" s="7">
        <v>5185.6400000000003</v>
      </c>
      <c r="R83" s="7">
        <v>2968.54</v>
      </c>
      <c r="S83" s="7">
        <v>2221.2800000000002</v>
      </c>
      <c r="T83" s="7">
        <v>3365.14</v>
      </c>
      <c r="U83" s="7">
        <v>1414.96</v>
      </c>
      <c r="V83" s="7">
        <v>1506.05</v>
      </c>
      <c r="W83" s="7">
        <v>1548.34</v>
      </c>
      <c r="X83" s="7">
        <v>900.55</v>
      </c>
      <c r="Y83" s="7">
        <v>3991.88</v>
      </c>
      <c r="Z83" s="7">
        <v>3800.31</v>
      </c>
      <c r="AA83" s="7">
        <v>1867.92</v>
      </c>
      <c r="AB83" s="7">
        <v>2913.37</v>
      </c>
      <c r="AC83" s="7">
        <v>1783.47</v>
      </c>
      <c r="AD83" s="7">
        <v>2903.97</v>
      </c>
      <c r="AE83" s="7">
        <v>3547.3</v>
      </c>
      <c r="AF83" s="7">
        <v>2468.59</v>
      </c>
      <c r="AG83" s="7">
        <v>1635.67</v>
      </c>
      <c r="AH83" s="7">
        <v>466.1</v>
      </c>
      <c r="AI83" s="7">
        <v>1369.84</v>
      </c>
      <c r="AJ83" s="7">
        <v>1997.2559000000001</v>
      </c>
      <c r="AK83" s="7">
        <v>765.80550000000005</v>
      </c>
      <c r="AL83" s="7">
        <v>133.04839999999999</v>
      </c>
      <c r="AN83" s="2">
        <f t="shared" si="36"/>
        <v>-8.2100880925546793E-2</v>
      </c>
      <c r="AO83" s="2">
        <f t="shared" si="52"/>
        <v>-3.9856634687937986E-2</v>
      </c>
      <c r="AP83" s="2">
        <f t="shared" si="53"/>
        <v>7.899609133923069E-2</v>
      </c>
      <c r="AQ83" s="2">
        <f t="shared" si="54"/>
        <v>9.1238253972816263E-3</v>
      </c>
      <c r="AR83" s="2">
        <f t="shared" si="55"/>
        <v>3.9597032379272701E-2</v>
      </c>
      <c r="AS83" s="2">
        <f t="shared" si="56"/>
        <v>6.4159610046540028E-2</v>
      </c>
      <c r="AT83" s="2">
        <f t="shared" si="57"/>
        <v>9.5190948317545487E-2</v>
      </c>
      <c r="AU83" s="2">
        <f t="shared" si="58"/>
        <v>0.10045218407448342</v>
      </c>
      <c r="AV83" s="2">
        <f t="shared" si="59"/>
        <v>1.6770918321096229E-3</v>
      </c>
      <c r="AW83" s="2">
        <f t="shared" si="60"/>
        <v>4.4083685512886994E-2</v>
      </c>
      <c r="AX83" s="2">
        <f t="shared" si="61"/>
        <v>7.1056429499206208E-2</v>
      </c>
      <c r="AY83" s="2">
        <f t="shared" si="62"/>
        <v>-1.2470380068731468E-2</v>
      </c>
      <c r="AZ83" s="2">
        <f t="shared" si="63"/>
        <v>5.8153575246839839E-2</v>
      </c>
      <c r="BA83" s="2">
        <f t="shared" si="64"/>
        <v>7.8319450689305681E-2</v>
      </c>
      <c r="BB83" s="2">
        <f t="shared" si="65"/>
        <v>4.0909279405056509E-2</v>
      </c>
      <c r="BC83" s="2">
        <f t="shared" si="66"/>
        <v>-9.0814256366278379E-3</v>
      </c>
      <c r="BD83" s="2">
        <f t="shared" si="37"/>
        <v>7.2939130020373222E-2</v>
      </c>
      <c r="BE83" s="2">
        <f t="shared" si="38"/>
        <v>9.7342602748387019E-2</v>
      </c>
      <c r="BF83" s="2">
        <f t="shared" si="39"/>
        <v>5.7548191044410446E-2</v>
      </c>
      <c r="BG83" s="2">
        <f t="shared" si="40"/>
        <v>1.5538182174040793E-2</v>
      </c>
      <c r="BH83" s="2">
        <f t="shared" si="41"/>
        <v>0.10232582777447763</v>
      </c>
      <c r="BI83" s="2">
        <f t="shared" si="42"/>
        <v>7.4081880924563137E-2</v>
      </c>
      <c r="BJ83" s="2">
        <f t="shared" si="43"/>
        <v>-1.7621428523101779E-2</v>
      </c>
      <c r="BK83" s="2">
        <f t="shared" si="44"/>
        <v>4.2259811310221718E-2</v>
      </c>
      <c r="BL83" s="2">
        <f t="shared" si="45"/>
        <v>7.9127555415827722E-3</v>
      </c>
      <c r="BM83" s="2">
        <f t="shared" si="46"/>
        <v>4.5965251088701198E-2</v>
      </c>
      <c r="BN83" s="2">
        <f t="shared" si="47"/>
        <v>4.6428090341700035E-2</v>
      </c>
      <c r="BO83" s="2">
        <f t="shared" si="48"/>
        <v>6.0674574906308898E-2</v>
      </c>
      <c r="BP83" s="2">
        <f t="shared" si="49"/>
        <v>-2.7580553070720715E-2</v>
      </c>
      <c r="BQ83" s="2">
        <f t="shared" si="50"/>
        <v>-3.5737638410255235E-2</v>
      </c>
      <c r="BR83" s="2">
        <f t="shared" si="51"/>
        <v>1.5371389944007774E-3</v>
      </c>
    </row>
    <row r="84" spans="1:70" x14ac:dyDescent="0.35">
      <c r="A84" s="17">
        <v>40117</v>
      </c>
      <c r="B84" s="15">
        <v>-0.5</v>
      </c>
      <c r="C84" s="15">
        <f t="shared" si="34"/>
        <v>0.30000000000000004</v>
      </c>
      <c r="D84" s="18">
        <f>VLOOKUP(A84,日度数据!$A$4:$F$4613,5,TRUE)</f>
        <v>1</v>
      </c>
      <c r="E84" s="18">
        <f>VLOOKUP(A84,日度数据!$A$4:$F$4613,6,TRUE)</f>
        <v>1</v>
      </c>
      <c r="F84" s="18">
        <f t="shared" si="35"/>
        <v>1</v>
      </c>
      <c r="H84" s="7">
        <v>846.24</v>
      </c>
      <c r="I84" s="7">
        <v>2323.67</v>
      </c>
      <c r="J84" s="7">
        <v>3691.76</v>
      </c>
      <c r="K84" s="7">
        <v>1596.19</v>
      </c>
      <c r="L84" s="7">
        <v>1209.18</v>
      </c>
      <c r="M84" s="7">
        <v>3518.68</v>
      </c>
      <c r="N84" s="7">
        <v>2571.61</v>
      </c>
      <c r="O84" s="7">
        <v>2060.65</v>
      </c>
      <c r="P84" s="7">
        <v>2141.9899999999998</v>
      </c>
      <c r="Q84" s="7">
        <v>6040.71</v>
      </c>
      <c r="R84" s="7">
        <v>3342.25</v>
      </c>
      <c r="S84" s="7">
        <v>2377.81</v>
      </c>
      <c r="T84" s="7">
        <v>3650.67</v>
      </c>
      <c r="U84" s="7">
        <v>1562.08</v>
      </c>
      <c r="V84" s="7">
        <v>1688.18</v>
      </c>
      <c r="W84" s="7">
        <v>1682.63</v>
      </c>
      <c r="X84" s="7">
        <v>1001.03</v>
      </c>
      <c r="Y84" s="7">
        <v>4110.75</v>
      </c>
      <c r="Z84" s="7">
        <v>3942.8</v>
      </c>
      <c r="AA84" s="7">
        <v>1956.61</v>
      </c>
      <c r="AB84" s="7">
        <v>3510.89</v>
      </c>
      <c r="AC84" s="7">
        <v>1811.5</v>
      </c>
      <c r="AD84" s="7">
        <v>3086.28</v>
      </c>
      <c r="AE84" s="7">
        <v>3938.01</v>
      </c>
      <c r="AF84" s="7">
        <v>2648.08</v>
      </c>
      <c r="AG84" s="7">
        <v>1819.02</v>
      </c>
      <c r="AH84" s="7">
        <v>519.29999999999995</v>
      </c>
      <c r="AI84" s="7">
        <v>1496.13</v>
      </c>
      <c r="AJ84" s="7">
        <v>2142.6192000000001</v>
      </c>
      <c r="AK84" s="7">
        <v>789.03150000000005</v>
      </c>
      <c r="AL84" s="7">
        <v>132.99299999999999</v>
      </c>
      <c r="AN84" s="2">
        <f t="shared" si="36"/>
        <v>6.0251832362337998E-2</v>
      </c>
      <c r="AO84" s="2">
        <f t="shared" si="52"/>
        <v>8.6975029704267293E-2</v>
      </c>
      <c r="AP84" s="2">
        <f t="shared" si="53"/>
        <v>0.13526246194532421</v>
      </c>
      <c r="AQ84" s="2">
        <f t="shared" si="54"/>
        <v>0.13635328122107837</v>
      </c>
      <c r="AR84" s="2">
        <f t="shared" si="55"/>
        <v>0.11489346008095391</v>
      </c>
      <c r="AS84" s="2">
        <f t="shared" si="56"/>
        <v>5.6188072003818146E-2</v>
      </c>
      <c r="AT84" s="2">
        <f t="shared" si="57"/>
        <v>8.1308026103336983E-2</v>
      </c>
      <c r="AU84" s="2">
        <f t="shared" si="58"/>
        <v>0.18923676237195219</v>
      </c>
      <c r="AV84" s="2">
        <f t="shared" si="59"/>
        <v>7.6966780799533341E-2</v>
      </c>
      <c r="AW84" s="2">
        <f t="shared" si="60"/>
        <v>0.16489189376817515</v>
      </c>
      <c r="AX84" s="2">
        <f t="shared" si="61"/>
        <v>0.12589016823084753</v>
      </c>
      <c r="AY84" s="2">
        <f t="shared" si="62"/>
        <v>7.0468378592523084E-2</v>
      </c>
      <c r="AZ84" s="2">
        <f t="shared" si="63"/>
        <v>8.484936733687154E-2</v>
      </c>
      <c r="BA84" s="2">
        <f t="shared" si="64"/>
        <v>0.10397467066206811</v>
      </c>
      <c r="BB84" s="2">
        <f t="shared" si="65"/>
        <v>0.12093223996547264</v>
      </c>
      <c r="BC84" s="2">
        <f t="shared" si="66"/>
        <v>8.6731596419391321E-2</v>
      </c>
      <c r="BD84" s="2">
        <f t="shared" si="37"/>
        <v>0.11157625895286216</v>
      </c>
      <c r="BE84" s="2">
        <f t="shared" si="38"/>
        <v>2.9777949236950985E-2</v>
      </c>
      <c r="BF84" s="2">
        <f t="shared" si="39"/>
        <v>3.7494309674737103E-2</v>
      </c>
      <c r="BG84" s="2">
        <f t="shared" si="40"/>
        <v>4.7480620155038622E-2</v>
      </c>
      <c r="BH84" s="2">
        <f t="shared" si="41"/>
        <v>0.20509581687186995</v>
      </c>
      <c r="BI84" s="2">
        <f t="shared" si="42"/>
        <v>1.5716552563261432E-2</v>
      </c>
      <c r="BJ84" s="2">
        <f t="shared" si="43"/>
        <v>6.2779574169154806E-2</v>
      </c>
      <c r="BK84" s="2">
        <f t="shared" si="44"/>
        <v>0.11014292560539007</v>
      </c>
      <c r="BL84" s="2">
        <f t="shared" si="45"/>
        <v>7.2709522439935226E-2</v>
      </c>
      <c r="BM84" s="2">
        <f t="shared" si="46"/>
        <v>0.11209473793613611</v>
      </c>
      <c r="BN84" s="2">
        <f t="shared" si="47"/>
        <v>0.11413859686762473</v>
      </c>
      <c r="BO84" s="2">
        <f t="shared" si="48"/>
        <v>9.2193248846580866E-2</v>
      </c>
      <c r="BP84" s="2">
        <f t="shared" si="49"/>
        <v>7.2781509870617933E-2</v>
      </c>
      <c r="BQ84" s="2">
        <f t="shared" si="50"/>
        <v>3.0328849818916259E-2</v>
      </c>
      <c r="BR84" s="2">
        <f t="shared" si="51"/>
        <v>-4.1638982505609601E-4</v>
      </c>
    </row>
    <row r="85" spans="1:70" x14ac:dyDescent="0.35">
      <c r="A85" s="17">
        <v>40147</v>
      </c>
      <c r="B85" s="15">
        <v>0.6</v>
      </c>
      <c r="C85" s="15">
        <f t="shared" si="34"/>
        <v>1.1000000000000001</v>
      </c>
      <c r="D85" s="18">
        <f>VLOOKUP(A85,日度数据!$A$4:$F$4613,5,TRUE)</f>
        <v>1</v>
      </c>
      <c r="E85" s="18">
        <f>VLOOKUP(A85,日度数据!$A$4:$F$4613,6,TRUE)</f>
        <v>1</v>
      </c>
      <c r="F85" s="18">
        <f t="shared" si="35"/>
        <v>1</v>
      </c>
      <c r="H85" s="7">
        <v>948.28</v>
      </c>
      <c r="I85" s="7">
        <v>2769.87</v>
      </c>
      <c r="J85" s="7">
        <v>3941.97</v>
      </c>
      <c r="K85" s="7">
        <v>1803.09</v>
      </c>
      <c r="L85" s="7">
        <v>1395.66</v>
      </c>
      <c r="M85" s="7">
        <v>4050.77</v>
      </c>
      <c r="N85" s="7">
        <v>2620.52</v>
      </c>
      <c r="O85" s="7">
        <v>2320.85</v>
      </c>
      <c r="P85" s="7">
        <v>2334.86</v>
      </c>
      <c r="Q85" s="7">
        <v>6717.53</v>
      </c>
      <c r="R85" s="7">
        <v>3712.52</v>
      </c>
      <c r="S85" s="7">
        <v>2655.97</v>
      </c>
      <c r="T85" s="7">
        <v>4239.4399999999996</v>
      </c>
      <c r="U85" s="7">
        <v>1651.08</v>
      </c>
      <c r="V85" s="7">
        <v>1860.03</v>
      </c>
      <c r="W85" s="7">
        <v>1992.35</v>
      </c>
      <c r="X85" s="7">
        <v>1074.56</v>
      </c>
      <c r="Y85" s="7">
        <v>4607.32</v>
      </c>
      <c r="Z85" s="7">
        <v>4639.9799999999996</v>
      </c>
      <c r="AA85" s="7">
        <v>2084.44</v>
      </c>
      <c r="AB85" s="7">
        <v>3839.63</v>
      </c>
      <c r="AC85" s="7">
        <v>1917.18</v>
      </c>
      <c r="AD85" s="7">
        <v>3590.01</v>
      </c>
      <c r="AE85" s="7">
        <v>4267.07</v>
      </c>
      <c r="AF85" s="7">
        <v>2894.93</v>
      </c>
      <c r="AG85" s="7">
        <v>2065.46</v>
      </c>
      <c r="AH85" s="7">
        <v>569.28</v>
      </c>
      <c r="AI85" s="7">
        <v>1690.76</v>
      </c>
      <c r="AJ85" s="7">
        <v>2254.8413</v>
      </c>
      <c r="AK85" s="7">
        <v>837.93629999999996</v>
      </c>
      <c r="AL85" s="7">
        <v>133.43559999999999</v>
      </c>
      <c r="AN85" s="2">
        <f t="shared" si="36"/>
        <v>0.12058044999054629</v>
      </c>
      <c r="AO85" s="2">
        <f t="shared" si="52"/>
        <v>0.19202382438125887</v>
      </c>
      <c r="AP85" s="2">
        <f t="shared" si="53"/>
        <v>6.7775261663813424E-2</v>
      </c>
      <c r="AQ85" s="2">
        <f t="shared" si="54"/>
        <v>0.12962116038817428</v>
      </c>
      <c r="AR85" s="2">
        <f t="shared" si="55"/>
        <v>0.15422021535255293</v>
      </c>
      <c r="AS85" s="2">
        <f t="shared" si="56"/>
        <v>0.15121863880773478</v>
      </c>
      <c r="AT85" s="2">
        <f t="shared" si="57"/>
        <v>1.9019213644370536E-2</v>
      </c>
      <c r="AU85" s="2">
        <f t="shared" si="58"/>
        <v>0.1262708368718608</v>
      </c>
      <c r="AV85" s="2">
        <f t="shared" si="59"/>
        <v>9.0042437172909384E-2</v>
      </c>
      <c r="AW85" s="2">
        <f t="shared" si="60"/>
        <v>0.11204312075898359</v>
      </c>
      <c r="AX85" s="2">
        <f t="shared" si="61"/>
        <v>0.11078465105841873</v>
      </c>
      <c r="AY85" s="2">
        <f t="shared" si="62"/>
        <v>0.11698159230552485</v>
      </c>
      <c r="AZ85" s="2">
        <f t="shared" si="63"/>
        <v>0.16127724499886309</v>
      </c>
      <c r="BA85" s="2">
        <f t="shared" si="64"/>
        <v>5.6975314964662571E-2</v>
      </c>
      <c r="BB85" s="2">
        <f t="shared" si="65"/>
        <v>0.10179601701240393</v>
      </c>
      <c r="BC85" s="2">
        <f t="shared" si="66"/>
        <v>0.18406898724021303</v>
      </c>
      <c r="BD85" s="2">
        <f t="shared" si="37"/>
        <v>7.3454342027711395E-2</v>
      </c>
      <c r="BE85" s="2">
        <f t="shared" si="38"/>
        <v>0.12079790792434464</v>
      </c>
      <c r="BF85" s="2">
        <f t="shared" si="39"/>
        <v>0.176823577153292</v>
      </c>
      <c r="BG85" s="2">
        <f t="shared" si="40"/>
        <v>6.5332386116804253E-2</v>
      </c>
      <c r="BH85" s="2">
        <f t="shared" si="41"/>
        <v>9.363437760795712E-2</v>
      </c>
      <c r="BI85" s="2">
        <f t="shared" si="42"/>
        <v>5.8338393596466975E-2</v>
      </c>
      <c r="BJ85" s="2">
        <f t="shared" si="43"/>
        <v>0.16321591041642369</v>
      </c>
      <c r="BK85" s="2">
        <f t="shared" si="44"/>
        <v>8.3559970645071813E-2</v>
      </c>
      <c r="BL85" s="2">
        <f t="shared" si="45"/>
        <v>9.3218482825292215E-2</v>
      </c>
      <c r="BM85" s="2">
        <f t="shared" si="46"/>
        <v>0.13547954393024808</v>
      </c>
      <c r="BN85" s="2">
        <f t="shared" si="47"/>
        <v>9.6244945118428626E-2</v>
      </c>
      <c r="BO85" s="2">
        <f t="shared" si="48"/>
        <v>0.13008896285750571</v>
      </c>
      <c r="BP85" s="2">
        <f t="shared" si="49"/>
        <v>5.2376129178717257E-2</v>
      </c>
      <c r="BQ85" s="2">
        <f t="shared" si="50"/>
        <v>6.1980795443527859E-2</v>
      </c>
      <c r="BR85" s="2">
        <f t="shared" si="51"/>
        <v>3.3279947064883686E-3</v>
      </c>
    </row>
    <row r="86" spans="1:70" hidden="1" x14ac:dyDescent="0.35">
      <c r="A86" s="17">
        <v>40178</v>
      </c>
      <c r="B86" s="15">
        <v>1.9</v>
      </c>
      <c r="C86" s="15">
        <f t="shared" si="34"/>
        <v>1.2999999999999998</v>
      </c>
      <c r="D86" s="18">
        <f>VLOOKUP(A86,日度数据!$A$4:$F$4613,5,TRUE)</f>
        <v>0</v>
      </c>
      <c r="E86" s="18">
        <f>VLOOKUP(A86,日度数据!$A$4:$F$4613,6,TRUE)</f>
        <v>1</v>
      </c>
      <c r="F86" s="18">
        <f t="shared" si="35"/>
        <v>2</v>
      </c>
      <c r="H86" s="7">
        <v>960.37</v>
      </c>
      <c r="I86" s="7">
        <v>2823.28</v>
      </c>
      <c r="J86" s="7">
        <v>3602.36</v>
      </c>
      <c r="K86" s="7">
        <v>1764.28</v>
      </c>
      <c r="L86" s="7">
        <v>1485.82</v>
      </c>
      <c r="M86" s="7">
        <v>4239.25</v>
      </c>
      <c r="N86" s="7">
        <v>2741.43</v>
      </c>
      <c r="O86" s="7">
        <v>2448.98</v>
      </c>
      <c r="P86" s="7">
        <v>2304.4699999999998</v>
      </c>
      <c r="Q86" s="7">
        <v>6593.64</v>
      </c>
      <c r="R86" s="7">
        <v>3733.58</v>
      </c>
      <c r="S86" s="7">
        <v>2690.14</v>
      </c>
      <c r="T86" s="7">
        <v>4403.79</v>
      </c>
      <c r="U86" s="7">
        <v>1718.73</v>
      </c>
      <c r="V86" s="7">
        <v>1952.86</v>
      </c>
      <c r="W86" s="7">
        <v>2040.42</v>
      </c>
      <c r="X86" s="7">
        <v>1109.9000000000001</v>
      </c>
      <c r="Y86" s="7">
        <v>4526.96</v>
      </c>
      <c r="Z86" s="7">
        <v>4770.72</v>
      </c>
      <c r="AA86" s="7">
        <v>2067.0500000000002</v>
      </c>
      <c r="AB86" s="7">
        <v>4089.37</v>
      </c>
      <c r="AC86" s="7">
        <v>2158.7399999999998</v>
      </c>
      <c r="AD86" s="7">
        <v>3824.97</v>
      </c>
      <c r="AE86" s="7">
        <v>4221.17</v>
      </c>
      <c r="AF86" s="7">
        <v>3162.02</v>
      </c>
      <c r="AG86" s="7">
        <v>2113.6999999999998</v>
      </c>
      <c r="AH86" s="7">
        <v>581.32000000000005</v>
      </c>
      <c r="AI86" s="7">
        <v>1821.68</v>
      </c>
      <c r="AJ86" s="7">
        <v>2457.7512000000002</v>
      </c>
      <c r="AK86" s="7">
        <v>870.15129999999999</v>
      </c>
      <c r="AL86" s="7">
        <v>133.7792</v>
      </c>
      <c r="AN86" s="2">
        <f t="shared" si="36"/>
        <v>1.2749398911713783E-2</v>
      </c>
      <c r="AO86" s="2">
        <f t="shared" si="52"/>
        <v>1.9282493402217549E-2</v>
      </c>
      <c r="AP86" s="2">
        <f t="shared" si="53"/>
        <v>-8.615235529443388E-2</v>
      </c>
      <c r="AQ86" s="2">
        <f t="shared" si="54"/>
        <v>-2.1524161300877864E-2</v>
      </c>
      <c r="AR86" s="2">
        <f t="shared" si="55"/>
        <v>6.4600260808506338E-2</v>
      </c>
      <c r="AS86" s="2">
        <f t="shared" si="56"/>
        <v>4.6529425269763447E-2</v>
      </c>
      <c r="AT86" s="2">
        <f t="shared" si="57"/>
        <v>4.6139697464625318E-2</v>
      </c>
      <c r="AU86" s="2">
        <f t="shared" si="58"/>
        <v>5.5208221125880641E-2</v>
      </c>
      <c r="AV86" s="2">
        <f t="shared" si="59"/>
        <v>-1.3015769682122369E-2</v>
      </c>
      <c r="AW86" s="2">
        <f t="shared" si="60"/>
        <v>-1.8442790728139591E-2</v>
      </c>
      <c r="AX86" s="2">
        <f t="shared" si="61"/>
        <v>5.6726967127449512E-3</v>
      </c>
      <c r="AY86" s="2">
        <f t="shared" si="62"/>
        <v>1.2865356159896368E-2</v>
      </c>
      <c r="AZ86" s="2">
        <f t="shared" si="63"/>
        <v>3.8766912611099658E-2</v>
      </c>
      <c r="BA86" s="2">
        <f t="shared" si="64"/>
        <v>4.0973181190493646E-2</v>
      </c>
      <c r="BB86" s="2">
        <f t="shared" si="65"/>
        <v>4.990779718606686E-2</v>
      </c>
      <c r="BC86" s="2">
        <f t="shared" si="66"/>
        <v>2.4127286872286602E-2</v>
      </c>
      <c r="BD86" s="2">
        <f t="shared" si="37"/>
        <v>3.2887879690292054E-2</v>
      </c>
      <c r="BE86" s="2">
        <f t="shared" si="38"/>
        <v>-1.7441809989321322E-2</v>
      </c>
      <c r="BF86" s="2">
        <f t="shared" si="39"/>
        <v>2.8176845589851895E-2</v>
      </c>
      <c r="BG86" s="2">
        <f t="shared" si="40"/>
        <v>-8.3427683214675197E-3</v>
      </c>
      <c r="BH86" s="2">
        <f t="shared" si="41"/>
        <v>6.5042725470943807E-2</v>
      </c>
      <c r="BI86" s="2">
        <f t="shared" si="42"/>
        <v>0.12599755891465581</v>
      </c>
      <c r="BJ86" s="2">
        <f t="shared" si="43"/>
        <v>6.5448285659371219E-2</v>
      </c>
      <c r="BK86" s="2">
        <f t="shared" si="44"/>
        <v>-1.0756795646661432E-2</v>
      </c>
      <c r="BL86" s="2">
        <f t="shared" si="45"/>
        <v>9.2261298200647435E-2</v>
      </c>
      <c r="BM86" s="2">
        <f t="shared" si="46"/>
        <v>2.3355572124369228E-2</v>
      </c>
      <c r="BN86" s="2">
        <f t="shared" si="47"/>
        <v>2.1149522203485205E-2</v>
      </c>
      <c r="BO86" s="2">
        <f t="shared" si="48"/>
        <v>7.7432633845134768E-2</v>
      </c>
      <c r="BP86" s="2">
        <f t="shared" si="49"/>
        <v>8.9988550413725443E-2</v>
      </c>
      <c r="BQ86" s="2">
        <f t="shared" si="50"/>
        <v>3.8445643183139477E-2</v>
      </c>
      <c r="BR86" s="2">
        <f t="shared" si="51"/>
        <v>2.5750249558589289E-3</v>
      </c>
    </row>
    <row r="87" spans="1:70" hidden="1" x14ac:dyDescent="0.35">
      <c r="A87" s="17">
        <v>40209</v>
      </c>
      <c r="B87" s="15">
        <v>1.5</v>
      </c>
      <c r="C87" s="15">
        <f t="shared" si="34"/>
        <v>-0.39999999999999991</v>
      </c>
      <c r="D87" s="18">
        <f>VLOOKUP(A87,日度数据!$A$4:$F$4613,5,TRUE)</f>
        <v>0</v>
      </c>
      <c r="E87" s="18">
        <f>VLOOKUP(A87,日度数据!$A$4:$F$4613,6,TRUE)</f>
        <v>1</v>
      </c>
      <c r="F87" s="18">
        <f t="shared" si="35"/>
        <v>2</v>
      </c>
      <c r="H87" s="7">
        <v>917.46</v>
      </c>
      <c r="I87" s="7">
        <v>2909.73</v>
      </c>
      <c r="J87" s="7">
        <v>3162.76</v>
      </c>
      <c r="K87" s="7">
        <v>1745.39</v>
      </c>
      <c r="L87" s="7">
        <v>1475.86</v>
      </c>
      <c r="M87" s="7">
        <v>3961.86</v>
      </c>
      <c r="N87" s="7">
        <v>2449.5700000000002</v>
      </c>
      <c r="O87" s="7">
        <v>2234.91</v>
      </c>
      <c r="P87" s="7">
        <v>2173.9</v>
      </c>
      <c r="Q87" s="7">
        <v>5501.2</v>
      </c>
      <c r="R87" s="7">
        <v>3768.92</v>
      </c>
      <c r="S87" s="7">
        <v>2656.81</v>
      </c>
      <c r="T87" s="7">
        <v>4235.24</v>
      </c>
      <c r="U87" s="7">
        <v>1523.32</v>
      </c>
      <c r="V87" s="7">
        <v>1892.15</v>
      </c>
      <c r="W87" s="7">
        <v>2021.48</v>
      </c>
      <c r="X87" s="7">
        <v>1024.4000000000001</v>
      </c>
      <c r="Y87" s="7">
        <v>4429.87</v>
      </c>
      <c r="Z87" s="7">
        <v>4629.78</v>
      </c>
      <c r="AA87" s="7">
        <v>1920.2</v>
      </c>
      <c r="AB87" s="7">
        <v>3480.04</v>
      </c>
      <c r="AC87" s="7">
        <v>2105.96</v>
      </c>
      <c r="AD87" s="7">
        <v>3225.82</v>
      </c>
      <c r="AE87" s="7">
        <v>3638.96</v>
      </c>
      <c r="AF87" s="7">
        <v>2753.59</v>
      </c>
      <c r="AG87" s="7">
        <v>2068.86</v>
      </c>
      <c r="AH87" s="7">
        <v>633.76</v>
      </c>
      <c r="AI87" s="7">
        <v>1908.13</v>
      </c>
      <c r="AJ87" s="7">
        <v>2264.7177999999999</v>
      </c>
      <c r="AK87" s="7">
        <v>820.80989999999997</v>
      </c>
      <c r="AL87" s="7">
        <v>134.03569999999999</v>
      </c>
      <c r="AN87" s="2">
        <f t="shared" si="36"/>
        <v>-4.4680695981756946E-2</v>
      </c>
      <c r="AO87" s="2">
        <f t="shared" si="52"/>
        <v>3.0620413136493552E-2</v>
      </c>
      <c r="AP87" s="2">
        <f t="shared" si="53"/>
        <v>-0.12203111293707458</v>
      </c>
      <c r="AQ87" s="2">
        <f t="shared" si="54"/>
        <v>-1.0706917269367566E-2</v>
      </c>
      <c r="AR87" s="2">
        <f t="shared" si="55"/>
        <v>-6.7033691833465747E-3</v>
      </c>
      <c r="AS87" s="2">
        <f t="shared" si="56"/>
        <v>-6.5433744176446318E-2</v>
      </c>
      <c r="AT87" s="2">
        <f t="shared" si="57"/>
        <v>-0.10646268553273286</v>
      </c>
      <c r="AU87" s="2">
        <f t="shared" si="58"/>
        <v>-8.7411902098016414E-2</v>
      </c>
      <c r="AV87" s="2">
        <f t="shared" si="59"/>
        <v>-5.6659448810355451E-2</v>
      </c>
      <c r="AW87" s="2">
        <f t="shared" si="60"/>
        <v>-0.16568086823059802</v>
      </c>
      <c r="AX87" s="2">
        <f t="shared" si="61"/>
        <v>9.4654460330299006E-3</v>
      </c>
      <c r="AY87" s="2">
        <f t="shared" si="62"/>
        <v>-1.2389689755923472E-2</v>
      </c>
      <c r="AZ87" s="2">
        <f t="shared" si="63"/>
        <v>-3.8273850478792171E-2</v>
      </c>
      <c r="BA87" s="2">
        <f t="shared" si="64"/>
        <v>-0.11369441389863455</v>
      </c>
      <c r="BB87" s="2">
        <f t="shared" si="65"/>
        <v>-3.1087737984289654E-2</v>
      </c>
      <c r="BC87" s="2">
        <f t="shared" si="66"/>
        <v>-9.2824026425931683E-3</v>
      </c>
      <c r="BD87" s="2">
        <f t="shared" si="37"/>
        <v>-7.7033967024056182E-2</v>
      </c>
      <c r="BE87" s="2">
        <f t="shared" si="38"/>
        <v>-2.144706381324335E-2</v>
      </c>
      <c r="BF87" s="2">
        <f t="shared" si="39"/>
        <v>-2.9542710534259053E-2</v>
      </c>
      <c r="BG87" s="2">
        <f t="shared" si="40"/>
        <v>-7.1043274231392672E-2</v>
      </c>
      <c r="BH87" s="2">
        <f t="shared" si="41"/>
        <v>-0.14900339172048505</v>
      </c>
      <c r="BI87" s="2">
        <f t="shared" si="42"/>
        <v>-2.4449447362813403E-2</v>
      </c>
      <c r="BJ87" s="2">
        <f t="shared" si="43"/>
        <v>-0.15664175143857328</v>
      </c>
      <c r="BK87" s="2">
        <f t="shared" si="44"/>
        <v>-0.13792621476983868</v>
      </c>
      <c r="BL87" s="2">
        <f t="shared" si="45"/>
        <v>-0.12916743094604077</v>
      </c>
      <c r="BM87" s="2">
        <f t="shared" si="46"/>
        <v>-2.1213984955291476E-2</v>
      </c>
      <c r="BN87" s="2">
        <f t="shared" si="47"/>
        <v>9.0208491020436155E-2</v>
      </c>
      <c r="BO87" s="2">
        <f t="shared" si="48"/>
        <v>4.7456194282201158E-2</v>
      </c>
      <c r="BP87" s="2">
        <f t="shared" si="49"/>
        <v>-7.8540659445105798E-2</v>
      </c>
      <c r="BQ87" s="2">
        <f t="shared" si="50"/>
        <v>-5.6704391523635045E-2</v>
      </c>
      <c r="BR87" s="2">
        <f t="shared" si="51"/>
        <v>1.9173384203223787E-3</v>
      </c>
    </row>
    <row r="88" spans="1:70" hidden="1" x14ac:dyDescent="0.35">
      <c r="A88" s="17">
        <v>40237</v>
      </c>
      <c r="B88" s="15">
        <v>2.7</v>
      </c>
      <c r="C88" s="15">
        <f t="shared" si="34"/>
        <v>1.2000000000000002</v>
      </c>
      <c r="D88" s="18">
        <f>VLOOKUP(A88,日度数据!$A$4:$F$4613,5,TRUE)</f>
        <v>0</v>
      </c>
      <c r="E88" s="18">
        <f>VLOOKUP(A88,日度数据!$A$4:$F$4613,6,TRUE)</f>
        <v>0</v>
      </c>
      <c r="F88" s="18">
        <f t="shared" si="35"/>
        <v>3</v>
      </c>
      <c r="H88" s="7">
        <v>977.45</v>
      </c>
      <c r="I88" s="7">
        <v>3146.09</v>
      </c>
      <c r="J88" s="7">
        <v>3314.9</v>
      </c>
      <c r="K88" s="7">
        <v>1949.91</v>
      </c>
      <c r="L88" s="7">
        <v>1536.63</v>
      </c>
      <c r="M88" s="7">
        <v>4138.95</v>
      </c>
      <c r="N88" s="7">
        <v>2491.16</v>
      </c>
      <c r="O88" s="7">
        <v>2399.96</v>
      </c>
      <c r="P88" s="7">
        <v>2284.1799999999998</v>
      </c>
      <c r="Q88" s="7">
        <v>5541.26</v>
      </c>
      <c r="R88" s="7">
        <v>3991.32</v>
      </c>
      <c r="S88" s="7">
        <v>2787.41</v>
      </c>
      <c r="T88" s="7">
        <v>4459.0600000000004</v>
      </c>
      <c r="U88" s="7">
        <v>1512.06</v>
      </c>
      <c r="V88" s="7">
        <v>2000.73</v>
      </c>
      <c r="W88" s="7">
        <v>2132.2199999999998</v>
      </c>
      <c r="X88" s="7">
        <v>1070.3800000000001</v>
      </c>
      <c r="Y88" s="7">
        <v>4558.76</v>
      </c>
      <c r="Z88" s="7">
        <v>4646.07</v>
      </c>
      <c r="AA88" s="7">
        <v>1999.66</v>
      </c>
      <c r="AB88" s="7">
        <v>3773.17</v>
      </c>
      <c r="AC88" s="7">
        <v>2119.21</v>
      </c>
      <c r="AD88" s="7">
        <v>3341.21</v>
      </c>
      <c r="AE88" s="7">
        <v>3738.34</v>
      </c>
      <c r="AF88" s="7">
        <v>2794.89</v>
      </c>
      <c r="AG88" s="7">
        <v>2207.54</v>
      </c>
      <c r="AH88" s="7">
        <v>662.75</v>
      </c>
      <c r="AI88" s="7">
        <v>1987.19</v>
      </c>
      <c r="AJ88" s="7">
        <v>2369.2788999999998</v>
      </c>
      <c r="AK88" s="7">
        <v>842.48040000000003</v>
      </c>
      <c r="AL88" s="7">
        <v>136.596</v>
      </c>
      <c r="AN88" s="2">
        <f t="shared" si="36"/>
        <v>6.5387046846729024E-2</v>
      </c>
      <c r="AO88" s="2">
        <f t="shared" si="52"/>
        <v>8.1230904585648966E-2</v>
      </c>
      <c r="AP88" s="2">
        <f t="shared" si="53"/>
        <v>4.8103555122740893E-2</v>
      </c>
      <c r="AQ88" s="2">
        <f t="shared" si="54"/>
        <v>0.11717724978371602</v>
      </c>
      <c r="AR88" s="2">
        <f t="shared" si="55"/>
        <v>4.1175992302793007E-2</v>
      </c>
      <c r="AS88" s="2">
        <f t="shared" si="56"/>
        <v>4.4698702124759571E-2</v>
      </c>
      <c r="AT88" s="2">
        <f t="shared" si="57"/>
        <v>1.6978490102344423E-2</v>
      </c>
      <c r="AU88" s="2">
        <f t="shared" si="58"/>
        <v>7.3850848580032435E-2</v>
      </c>
      <c r="AV88" s="2">
        <f t="shared" si="59"/>
        <v>5.0729104374626077E-2</v>
      </c>
      <c r="AW88" s="2">
        <f t="shared" si="60"/>
        <v>7.2820475532611173E-3</v>
      </c>
      <c r="AX88" s="2">
        <f t="shared" si="61"/>
        <v>5.9008946860108491E-2</v>
      </c>
      <c r="AY88" s="2">
        <f t="shared" si="62"/>
        <v>4.9156695435503384E-2</v>
      </c>
      <c r="AZ88" s="2">
        <f t="shared" si="63"/>
        <v>5.2847064156930967E-2</v>
      </c>
      <c r="BA88" s="2">
        <f t="shared" si="64"/>
        <v>-7.3917495995589055E-3</v>
      </c>
      <c r="BB88" s="2">
        <f t="shared" si="65"/>
        <v>5.738445683481741E-2</v>
      </c>
      <c r="BC88" s="2">
        <f t="shared" si="66"/>
        <v>5.4781645131289913E-2</v>
      </c>
      <c r="BD88" s="2">
        <f t="shared" si="37"/>
        <v>4.4884810620851257E-2</v>
      </c>
      <c r="BE88" s="2">
        <f t="shared" si="38"/>
        <v>2.9095661949447793E-2</v>
      </c>
      <c r="BF88" s="2">
        <f t="shared" si="39"/>
        <v>3.518525718284593E-3</v>
      </c>
      <c r="BG88" s="2">
        <f t="shared" si="40"/>
        <v>4.1381106134777745E-2</v>
      </c>
      <c r="BH88" s="2">
        <f t="shared" si="41"/>
        <v>8.423179043919049E-2</v>
      </c>
      <c r="BI88" s="2">
        <f t="shared" si="42"/>
        <v>6.2916674580713039E-3</v>
      </c>
      <c r="BJ88" s="2">
        <f t="shared" si="43"/>
        <v>3.5770749762850995E-2</v>
      </c>
      <c r="BK88" s="2">
        <f t="shared" si="44"/>
        <v>2.7310000659529043E-2</v>
      </c>
      <c r="BL88" s="2">
        <f t="shared" si="45"/>
        <v>1.4998601825253477E-2</v>
      </c>
      <c r="BM88" s="2">
        <f t="shared" si="46"/>
        <v>6.7032085303017075E-2</v>
      </c>
      <c r="BN88" s="2">
        <f t="shared" si="47"/>
        <v>4.5742867962635714E-2</v>
      </c>
      <c r="BO88" s="2">
        <f t="shared" si="48"/>
        <v>4.1433235681006986E-2</v>
      </c>
      <c r="BP88" s="2">
        <f t="shared" si="49"/>
        <v>4.6169593403646125E-2</v>
      </c>
      <c r="BQ88" s="2">
        <f t="shared" si="50"/>
        <v>2.6401362849059362E-2</v>
      </c>
      <c r="BR88" s="2">
        <f t="shared" si="51"/>
        <v>1.9101627402251964E-2</v>
      </c>
    </row>
    <row r="89" spans="1:70" hidden="1" x14ac:dyDescent="0.35">
      <c r="A89" s="17">
        <v>40268</v>
      </c>
      <c r="B89" s="15">
        <v>2.4</v>
      </c>
      <c r="C89" s="15">
        <f t="shared" si="34"/>
        <v>-0.30000000000000027</v>
      </c>
      <c r="D89" s="18">
        <f>VLOOKUP(A89,日度数据!$A$4:$F$4613,5,TRUE)</f>
        <v>0</v>
      </c>
      <c r="E89" s="18">
        <f>VLOOKUP(A89,日度数据!$A$4:$F$4613,6,TRUE)</f>
        <v>0</v>
      </c>
      <c r="F89" s="18">
        <f t="shared" si="35"/>
        <v>3</v>
      </c>
      <c r="H89" s="7">
        <v>970.57</v>
      </c>
      <c r="I89" s="7">
        <v>3197.93</v>
      </c>
      <c r="J89" s="7">
        <v>3470.74</v>
      </c>
      <c r="K89" s="7">
        <v>2017.64</v>
      </c>
      <c r="L89" s="7">
        <v>1680.86</v>
      </c>
      <c r="M89" s="7">
        <v>4246.57</v>
      </c>
      <c r="N89" s="7">
        <v>2592.39</v>
      </c>
      <c r="O89" s="7">
        <v>2458.48</v>
      </c>
      <c r="P89" s="7">
        <v>2305.91</v>
      </c>
      <c r="Q89" s="7">
        <v>5742.32</v>
      </c>
      <c r="R89" s="7">
        <v>3932.97</v>
      </c>
      <c r="S89" s="7">
        <v>2801.3</v>
      </c>
      <c r="T89" s="7">
        <v>4468.8900000000003</v>
      </c>
      <c r="U89" s="7">
        <v>1595.81</v>
      </c>
      <c r="V89" s="7">
        <v>2054.2199999999998</v>
      </c>
      <c r="W89" s="7">
        <v>2105.6799999999998</v>
      </c>
      <c r="X89" s="7">
        <v>1110.0899999999999</v>
      </c>
      <c r="Y89" s="7">
        <v>4772.38</v>
      </c>
      <c r="Z89" s="7">
        <v>4574.8100000000004</v>
      </c>
      <c r="AA89" s="7">
        <v>2044.88</v>
      </c>
      <c r="AB89" s="7">
        <v>3729.93</v>
      </c>
      <c r="AC89" s="7">
        <v>2043.03</v>
      </c>
      <c r="AD89" s="7">
        <v>3286.78</v>
      </c>
      <c r="AE89" s="7">
        <v>3827.42</v>
      </c>
      <c r="AF89" s="7">
        <v>2884.36</v>
      </c>
      <c r="AG89" s="7">
        <v>2307.0300000000002</v>
      </c>
      <c r="AH89" s="7">
        <v>684.53</v>
      </c>
      <c r="AI89" s="7">
        <v>2069.09</v>
      </c>
      <c r="AJ89" s="7">
        <v>2378.1017999999999</v>
      </c>
      <c r="AK89" s="7">
        <v>834.50220000000002</v>
      </c>
      <c r="AL89" s="7">
        <v>137.62880000000001</v>
      </c>
      <c r="AN89" s="2">
        <f t="shared" si="36"/>
        <v>-7.0387232083481965E-3</v>
      </c>
      <c r="AO89" s="2">
        <f t="shared" si="52"/>
        <v>1.6477596000114225E-2</v>
      </c>
      <c r="AP89" s="2">
        <f t="shared" si="53"/>
        <v>4.7011976228543695E-2</v>
      </c>
      <c r="AQ89" s="2">
        <f t="shared" si="54"/>
        <v>3.4734936484247969E-2</v>
      </c>
      <c r="AR89" s="2">
        <f t="shared" si="55"/>
        <v>9.3861241808372631E-2</v>
      </c>
      <c r="AS89" s="2">
        <f t="shared" si="56"/>
        <v>2.6001763732347527E-2</v>
      </c>
      <c r="AT89" s="2">
        <f t="shared" si="57"/>
        <v>4.0635687792032638E-2</v>
      </c>
      <c r="AU89" s="2">
        <f t="shared" si="58"/>
        <v>2.4383739728995435E-2</v>
      </c>
      <c r="AV89" s="2">
        <f t="shared" si="59"/>
        <v>9.5132607762959953E-3</v>
      </c>
      <c r="AW89" s="2">
        <f t="shared" si="60"/>
        <v>3.6284166417024144E-2</v>
      </c>
      <c r="AX89" s="2">
        <f t="shared" si="61"/>
        <v>-1.4619223715462648E-2</v>
      </c>
      <c r="AY89" s="2">
        <f t="shared" si="62"/>
        <v>4.9831205312460547E-3</v>
      </c>
      <c r="AZ89" s="2">
        <f t="shared" si="63"/>
        <v>2.2045005001054552E-3</v>
      </c>
      <c r="BA89" s="2">
        <f t="shared" si="64"/>
        <v>5.5388013703159933E-2</v>
      </c>
      <c r="BB89" s="2">
        <f t="shared" si="65"/>
        <v>2.673524163680252E-2</v>
      </c>
      <c r="BC89" s="2">
        <f t="shared" si="66"/>
        <v>-1.244712084118893E-2</v>
      </c>
      <c r="BD89" s="2">
        <f t="shared" si="37"/>
        <v>3.7098974196079659E-2</v>
      </c>
      <c r="BE89" s="2">
        <f t="shared" si="38"/>
        <v>4.6859233651256105E-2</v>
      </c>
      <c r="BF89" s="2">
        <f t="shared" si="39"/>
        <v>-1.5337694008053959E-2</v>
      </c>
      <c r="BG89" s="2">
        <f t="shared" si="40"/>
        <v>2.2613844353540191E-2</v>
      </c>
      <c r="BH89" s="2">
        <f t="shared" si="41"/>
        <v>-1.1459860011608369E-2</v>
      </c>
      <c r="BI89" s="2">
        <f t="shared" si="42"/>
        <v>-3.5947357741800023E-2</v>
      </c>
      <c r="BJ89" s="2">
        <f t="shared" si="43"/>
        <v>-1.6290505535419775E-2</v>
      </c>
      <c r="BK89" s="2">
        <f t="shared" si="44"/>
        <v>2.3828758218888524E-2</v>
      </c>
      <c r="BL89" s="2">
        <f t="shared" si="45"/>
        <v>3.2011993316373832E-2</v>
      </c>
      <c r="BM89" s="2">
        <f t="shared" si="46"/>
        <v>4.5068266033684745E-2</v>
      </c>
      <c r="BN89" s="2">
        <f t="shared" si="47"/>
        <v>3.2863070539419059E-2</v>
      </c>
      <c r="BO89" s="2">
        <f t="shared" si="48"/>
        <v>4.1213975513161749E-2</v>
      </c>
      <c r="BP89" s="2">
        <f t="shared" si="49"/>
        <v>3.7238756484092583E-3</v>
      </c>
      <c r="BQ89" s="2">
        <f t="shared" si="50"/>
        <v>-9.4698938990153136E-3</v>
      </c>
      <c r="BR89" s="2">
        <f t="shared" si="51"/>
        <v>7.5609827520572992E-3</v>
      </c>
    </row>
    <row r="90" spans="1:70" hidden="1" x14ac:dyDescent="0.35">
      <c r="A90" s="17">
        <v>40298</v>
      </c>
      <c r="B90" s="15">
        <v>2.8</v>
      </c>
      <c r="C90" s="15">
        <f t="shared" si="34"/>
        <v>0.39999999999999991</v>
      </c>
      <c r="D90" s="18">
        <f>VLOOKUP(A90,日度数据!$A$4:$F$4613,5,TRUE)</f>
        <v>0</v>
      </c>
      <c r="E90" s="18">
        <f>VLOOKUP(A90,日度数据!$A$4:$F$4613,6,TRUE)</f>
        <v>1</v>
      </c>
      <c r="F90" s="18">
        <f t="shared" si="35"/>
        <v>2</v>
      </c>
      <c r="H90" s="7">
        <v>891.26</v>
      </c>
      <c r="I90" s="7">
        <v>2926.32</v>
      </c>
      <c r="J90" s="7">
        <v>2805.41</v>
      </c>
      <c r="K90" s="7">
        <v>1846.04</v>
      </c>
      <c r="L90" s="7">
        <v>1640.64</v>
      </c>
      <c r="M90" s="7">
        <v>3714.45</v>
      </c>
      <c r="N90" s="7">
        <v>2371.2600000000002</v>
      </c>
      <c r="O90" s="7">
        <v>2096.31</v>
      </c>
      <c r="P90" s="7">
        <v>2168.63</v>
      </c>
      <c r="Q90" s="7">
        <v>5563.58</v>
      </c>
      <c r="R90" s="7">
        <v>4151.17</v>
      </c>
      <c r="S90" s="7">
        <v>2586.94</v>
      </c>
      <c r="T90" s="7">
        <v>4203.42</v>
      </c>
      <c r="U90" s="7">
        <v>1492.36</v>
      </c>
      <c r="V90" s="7">
        <v>1925.83</v>
      </c>
      <c r="W90" s="7">
        <v>2034.38</v>
      </c>
      <c r="X90" s="7">
        <v>1016.27</v>
      </c>
      <c r="Y90" s="7">
        <v>4717.21</v>
      </c>
      <c r="Z90" s="7">
        <v>4304.4799999999996</v>
      </c>
      <c r="AA90" s="7">
        <v>1823.45</v>
      </c>
      <c r="AB90" s="7">
        <v>3407.17</v>
      </c>
      <c r="AC90" s="7">
        <v>1874.69</v>
      </c>
      <c r="AD90" s="7">
        <v>2918.17</v>
      </c>
      <c r="AE90" s="7">
        <v>3748.51</v>
      </c>
      <c r="AF90" s="7">
        <v>2557.79</v>
      </c>
      <c r="AG90" s="7">
        <v>2072.3000000000002</v>
      </c>
      <c r="AH90" s="7">
        <v>630.91999999999996</v>
      </c>
      <c r="AI90" s="7">
        <v>2011.57</v>
      </c>
      <c r="AJ90" s="7">
        <v>2311.5895999999998</v>
      </c>
      <c r="AK90" s="7">
        <v>836.11620000000005</v>
      </c>
      <c r="AL90" s="7">
        <v>139.15170000000001</v>
      </c>
      <c r="AN90" s="2">
        <f t="shared" si="36"/>
        <v>-8.171486858237953E-2</v>
      </c>
      <c r="AO90" s="2">
        <f t="shared" si="52"/>
        <v>-8.4933066077118591E-2</v>
      </c>
      <c r="AP90" s="2">
        <f t="shared" si="53"/>
        <v>-0.19169687156053172</v>
      </c>
      <c r="AQ90" s="2">
        <f t="shared" si="54"/>
        <v>-8.5049860232747188E-2</v>
      </c>
      <c r="AR90" s="2">
        <f t="shared" si="55"/>
        <v>-2.3928227217019704E-2</v>
      </c>
      <c r="AS90" s="2">
        <f t="shared" si="56"/>
        <v>-0.12530583506217963</v>
      </c>
      <c r="AT90" s="2">
        <f t="shared" si="57"/>
        <v>-8.5299665559580018E-2</v>
      </c>
      <c r="AU90" s="2">
        <f t="shared" si="58"/>
        <v>-0.14731460089160786</v>
      </c>
      <c r="AV90" s="2">
        <f t="shared" si="59"/>
        <v>-5.9533980077279613E-2</v>
      </c>
      <c r="AW90" s="2">
        <f t="shared" si="60"/>
        <v>-3.1126791958650868E-2</v>
      </c>
      <c r="AX90" s="2">
        <f t="shared" si="61"/>
        <v>5.5479701091033062E-2</v>
      </c>
      <c r="AY90" s="2">
        <f t="shared" si="62"/>
        <v>-7.6521614964480844E-2</v>
      </c>
      <c r="AZ90" s="2">
        <f t="shared" si="63"/>
        <v>-5.9404013077072881E-2</v>
      </c>
      <c r="BA90" s="2">
        <f t="shared" si="64"/>
        <v>-6.4826013121862869E-2</v>
      </c>
      <c r="BB90" s="2">
        <f t="shared" si="65"/>
        <v>-6.2500608503470834E-2</v>
      </c>
      <c r="BC90" s="2">
        <f t="shared" si="66"/>
        <v>-3.3860795562478452E-2</v>
      </c>
      <c r="BD90" s="2">
        <f t="shared" si="37"/>
        <v>-8.4515669900638635E-2</v>
      </c>
      <c r="BE90" s="2">
        <f t="shared" si="38"/>
        <v>-1.1560269718672855E-2</v>
      </c>
      <c r="BF90" s="2">
        <f t="shared" si="39"/>
        <v>-5.9090978641736069E-2</v>
      </c>
      <c r="BG90" s="2">
        <f t="shared" si="40"/>
        <v>-0.10828508274324167</v>
      </c>
      <c r="BH90" s="2">
        <f t="shared" si="41"/>
        <v>-8.6532455032668154E-2</v>
      </c>
      <c r="BI90" s="2">
        <f t="shared" si="42"/>
        <v>-8.2397223731418445E-2</v>
      </c>
      <c r="BJ90" s="2">
        <f t="shared" si="43"/>
        <v>-0.11214927679978581</v>
      </c>
      <c r="BK90" s="2">
        <f t="shared" si="44"/>
        <v>-2.0617021387775547E-2</v>
      </c>
      <c r="BL90" s="2">
        <f t="shared" si="45"/>
        <v>-0.11322095716207414</v>
      </c>
      <c r="BM90" s="2">
        <f t="shared" si="46"/>
        <v>-0.10174553430167788</v>
      </c>
      <c r="BN90" s="2">
        <f t="shared" si="47"/>
        <v>-7.8316509137656531E-2</v>
      </c>
      <c r="BO90" s="2">
        <f t="shared" si="48"/>
        <v>-2.7799660720413399E-2</v>
      </c>
      <c r="BP90" s="2">
        <f t="shared" si="49"/>
        <v>-2.796860924961253E-2</v>
      </c>
      <c r="BQ90" s="2">
        <f t="shared" si="50"/>
        <v>1.9340871719690789E-3</v>
      </c>
      <c r="BR90" s="2">
        <f t="shared" si="51"/>
        <v>1.1065271222302275E-2</v>
      </c>
    </row>
    <row r="91" spans="1:70" hidden="1" x14ac:dyDescent="0.35">
      <c r="A91" s="17">
        <v>40329</v>
      </c>
      <c r="B91" s="15">
        <v>3.1</v>
      </c>
      <c r="C91" s="15">
        <f t="shared" si="34"/>
        <v>0.30000000000000027</v>
      </c>
      <c r="D91" s="18">
        <f>VLOOKUP(A91,日度数据!$A$4:$F$4613,5,TRUE)</f>
        <v>0</v>
      </c>
      <c r="E91" s="18">
        <f>VLOOKUP(A91,日度数据!$A$4:$F$4613,6,TRUE)</f>
        <v>0</v>
      </c>
      <c r="F91" s="18">
        <f t="shared" si="35"/>
        <v>3</v>
      </c>
      <c r="H91" s="7">
        <v>855.64</v>
      </c>
      <c r="I91" s="7">
        <v>2605.36</v>
      </c>
      <c r="J91" s="7">
        <v>2513.1799999999998</v>
      </c>
      <c r="K91" s="7">
        <v>1632.43</v>
      </c>
      <c r="L91" s="7">
        <v>1551.53</v>
      </c>
      <c r="M91" s="7">
        <v>3457.74</v>
      </c>
      <c r="N91" s="7">
        <v>2250.3200000000002</v>
      </c>
      <c r="O91" s="7">
        <v>1970.84</v>
      </c>
      <c r="P91" s="7">
        <v>1952.2</v>
      </c>
      <c r="Q91" s="7">
        <v>4908.78</v>
      </c>
      <c r="R91" s="7">
        <v>4153.7299999999996</v>
      </c>
      <c r="S91" s="7">
        <v>2275.9299999999998</v>
      </c>
      <c r="T91" s="7">
        <v>3907.91</v>
      </c>
      <c r="U91" s="7">
        <v>1281.8499999999999</v>
      </c>
      <c r="V91" s="7">
        <v>1706.99</v>
      </c>
      <c r="W91" s="7">
        <v>1923.09</v>
      </c>
      <c r="X91" s="7">
        <v>927.33</v>
      </c>
      <c r="Y91" s="7">
        <v>4505.3999999999996</v>
      </c>
      <c r="Z91" s="7">
        <v>4156.3100000000004</v>
      </c>
      <c r="AA91" s="7">
        <v>1644.47</v>
      </c>
      <c r="AB91" s="7">
        <v>3054.62</v>
      </c>
      <c r="AC91" s="7">
        <v>1678.39</v>
      </c>
      <c r="AD91" s="7">
        <v>2576.5700000000002</v>
      </c>
      <c r="AE91" s="7">
        <v>3499.45</v>
      </c>
      <c r="AF91" s="7">
        <v>2259.9899999999998</v>
      </c>
      <c r="AG91" s="7">
        <v>1924.41</v>
      </c>
      <c r="AH91" s="7">
        <v>549.96</v>
      </c>
      <c r="AI91" s="7">
        <v>1850.22</v>
      </c>
      <c r="AJ91" s="7">
        <v>2139.8366000000001</v>
      </c>
      <c r="AK91" s="7">
        <v>808.54129999999998</v>
      </c>
      <c r="AL91" s="7">
        <v>140.04589999999999</v>
      </c>
      <c r="AN91" s="2">
        <f t="shared" si="36"/>
        <v>-3.9965890985795394E-2</v>
      </c>
      <c r="AO91" s="2">
        <f t="shared" si="52"/>
        <v>-0.10968041772601766</v>
      </c>
      <c r="AP91" s="2">
        <f t="shared" si="53"/>
        <v>-0.10416659240538817</v>
      </c>
      <c r="AQ91" s="2">
        <f t="shared" si="54"/>
        <v>-0.11571255227405686</v>
      </c>
      <c r="AR91" s="2">
        <f t="shared" si="55"/>
        <v>-5.431417007996886E-2</v>
      </c>
      <c r="AS91" s="2">
        <f t="shared" si="56"/>
        <v>-6.9111173928845471E-2</v>
      </c>
      <c r="AT91" s="2">
        <f t="shared" si="57"/>
        <v>-5.1002420653998293E-2</v>
      </c>
      <c r="AU91" s="2">
        <f t="shared" si="58"/>
        <v>-5.9852788948199454E-2</v>
      </c>
      <c r="AV91" s="2">
        <f t="shared" si="59"/>
        <v>-9.9800334773566757E-2</v>
      </c>
      <c r="AW91" s="2">
        <f t="shared" si="60"/>
        <v>-0.11769400278238118</v>
      </c>
      <c r="AX91" s="2">
        <f t="shared" si="61"/>
        <v>6.1669360686256169E-4</v>
      </c>
      <c r="AY91" s="2">
        <f t="shared" si="62"/>
        <v>-0.12022312075270403</v>
      </c>
      <c r="AZ91" s="2">
        <f t="shared" si="63"/>
        <v>-7.0302277669136104E-2</v>
      </c>
      <c r="BA91" s="2">
        <f t="shared" si="64"/>
        <v>-0.1410584577447801</v>
      </c>
      <c r="BB91" s="2">
        <f t="shared" si="65"/>
        <v>-0.11363412139181539</v>
      </c>
      <c r="BC91" s="2">
        <f t="shared" si="66"/>
        <v>-5.470462745406468E-2</v>
      </c>
      <c r="BD91" s="2">
        <f t="shared" si="37"/>
        <v>-8.7516112844027605E-2</v>
      </c>
      <c r="BE91" s="2">
        <f t="shared" si="38"/>
        <v>-4.4901541377212473E-2</v>
      </c>
      <c r="BF91" s="2">
        <f t="shared" si="39"/>
        <v>-3.4422276326060097E-2</v>
      </c>
      <c r="BG91" s="2">
        <f t="shared" si="40"/>
        <v>-9.8154597055033044E-2</v>
      </c>
      <c r="BH91" s="2">
        <f t="shared" si="41"/>
        <v>-0.10347297023629587</v>
      </c>
      <c r="BI91" s="2">
        <f t="shared" si="42"/>
        <v>-0.10471064549338827</v>
      </c>
      <c r="BJ91" s="2">
        <f t="shared" si="43"/>
        <v>-0.11705966410455859</v>
      </c>
      <c r="BK91" s="2">
        <f t="shared" si="44"/>
        <v>-6.6442399780179406E-2</v>
      </c>
      <c r="BL91" s="2">
        <f t="shared" si="45"/>
        <v>-0.11642863565812678</v>
      </c>
      <c r="BM91" s="2">
        <f t="shared" si="46"/>
        <v>-7.1365149833518382E-2</v>
      </c>
      <c r="BN91" s="2">
        <f t="shared" si="47"/>
        <v>-0.12832054777150814</v>
      </c>
      <c r="BO91" s="2">
        <f t="shared" si="48"/>
        <v>-8.0210979483686828E-2</v>
      </c>
      <c r="BP91" s="2">
        <f t="shared" si="49"/>
        <v>-7.4300818795862256E-2</v>
      </c>
      <c r="BQ91" s="2">
        <f t="shared" si="50"/>
        <v>-3.297974611662835E-2</v>
      </c>
      <c r="BR91" s="2">
        <f t="shared" si="51"/>
        <v>6.4260803137869971E-3</v>
      </c>
    </row>
    <row r="92" spans="1:70" hidden="1" x14ac:dyDescent="0.35">
      <c r="A92" s="17">
        <v>40359</v>
      </c>
      <c r="B92" s="15">
        <v>2.9</v>
      </c>
      <c r="C92" s="15">
        <f t="shared" si="34"/>
        <v>-0.20000000000000018</v>
      </c>
      <c r="D92" s="18">
        <f>VLOOKUP(A92,日度数据!$A$4:$F$4613,5,TRUE)</f>
        <v>0</v>
      </c>
      <c r="E92" s="18">
        <f>VLOOKUP(A92,日度数据!$A$4:$F$4613,6,TRUE)</f>
        <v>0</v>
      </c>
      <c r="F92" s="18">
        <f t="shared" si="35"/>
        <v>3</v>
      </c>
      <c r="H92" s="7">
        <v>788.68</v>
      </c>
      <c r="I92" s="7">
        <v>2451.2800000000002</v>
      </c>
      <c r="J92" s="7">
        <v>2366.9699999999998</v>
      </c>
      <c r="K92" s="7">
        <v>1479.18</v>
      </c>
      <c r="L92" s="7">
        <v>1391.29</v>
      </c>
      <c r="M92" s="7">
        <v>3169.18</v>
      </c>
      <c r="N92" s="7">
        <v>2102.34</v>
      </c>
      <c r="O92" s="7">
        <v>1838.71</v>
      </c>
      <c r="P92" s="7">
        <v>1819.28</v>
      </c>
      <c r="Q92" s="7">
        <v>4205.75</v>
      </c>
      <c r="R92" s="7">
        <v>3548.41</v>
      </c>
      <c r="S92" s="7">
        <v>2104.6799999999998</v>
      </c>
      <c r="T92" s="7">
        <v>3702.52</v>
      </c>
      <c r="U92" s="7">
        <v>1289.24</v>
      </c>
      <c r="V92" s="7">
        <v>1542.86</v>
      </c>
      <c r="W92" s="7">
        <v>1707.82</v>
      </c>
      <c r="X92" s="7">
        <v>858.05</v>
      </c>
      <c r="Y92" s="7">
        <v>3891.36</v>
      </c>
      <c r="Z92" s="7">
        <v>4030.56</v>
      </c>
      <c r="AA92" s="7">
        <v>1535.78</v>
      </c>
      <c r="AB92" s="7">
        <v>2823.54</v>
      </c>
      <c r="AC92" s="7">
        <v>1616.98</v>
      </c>
      <c r="AD92" s="7">
        <v>2340.87</v>
      </c>
      <c r="AE92" s="7">
        <v>3033.97</v>
      </c>
      <c r="AF92" s="7">
        <v>2019.18</v>
      </c>
      <c r="AG92" s="7">
        <v>1788.46</v>
      </c>
      <c r="AH92" s="7">
        <v>501.52</v>
      </c>
      <c r="AI92" s="7">
        <v>1725.66</v>
      </c>
      <c r="AJ92" s="7">
        <v>2025.7455</v>
      </c>
      <c r="AK92" s="7">
        <v>809.48130000000003</v>
      </c>
      <c r="AL92" s="7">
        <v>140.05529999999999</v>
      </c>
      <c r="AN92" s="2">
        <f t="shared" si="36"/>
        <v>-7.8257210976579006E-2</v>
      </c>
      <c r="AO92" s="2">
        <f t="shared" si="52"/>
        <v>-5.9139619860595016E-2</v>
      </c>
      <c r="AP92" s="2">
        <f t="shared" si="53"/>
        <v>-5.8177289330648807E-2</v>
      </c>
      <c r="AQ92" s="2">
        <f t="shared" si="54"/>
        <v>-9.3878451143387442E-2</v>
      </c>
      <c r="AR92" s="2">
        <f t="shared" si="55"/>
        <v>-0.10327869909057508</v>
      </c>
      <c r="AS92" s="2">
        <f t="shared" si="56"/>
        <v>-8.3453353924817897E-2</v>
      </c>
      <c r="AT92" s="2">
        <f t="shared" si="57"/>
        <v>-6.5759536421486686E-2</v>
      </c>
      <c r="AU92" s="2">
        <f t="shared" si="58"/>
        <v>-6.7042479348907058E-2</v>
      </c>
      <c r="AV92" s="2">
        <f t="shared" si="59"/>
        <v>-6.8087286138715286E-2</v>
      </c>
      <c r="AW92" s="2">
        <f t="shared" si="60"/>
        <v>-0.14321888534421989</v>
      </c>
      <c r="AX92" s="2">
        <f t="shared" si="61"/>
        <v>-0.14572926020709087</v>
      </c>
      <c r="AY92" s="2">
        <f t="shared" si="62"/>
        <v>-7.5243966202827028E-2</v>
      </c>
      <c r="AZ92" s="2">
        <f t="shared" si="63"/>
        <v>-5.2557505162606044E-2</v>
      </c>
      <c r="BA92" s="2">
        <f t="shared" si="64"/>
        <v>5.7651051215041882E-3</v>
      </c>
      <c r="BB92" s="2">
        <f t="shared" si="65"/>
        <v>-9.6151705633893636E-2</v>
      </c>
      <c r="BC92" s="2">
        <f t="shared" si="66"/>
        <v>-0.1119396388104561</v>
      </c>
      <c r="BD92" s="2">
        <f t="shared" si="37"/>
        <v>-7.4709111103922088E-2</v>
      </c>
      <c r="BE92" s="2">
        <f t="shared" si="38"/>
        <v>-0.13628978559062443</v>
      </c>
      <c r="BF92" s="2">
        <f t="shared" si="39"/>
        <v>-3.0255202330913833E-2</v>
      </c>
      <c r="BG92" s="2">
        <f t="shared" si="40"/>
        <v>-6.6094243130005448E-2</v>
      </c>
      <c r="BH92" s="2">
        <f t="shared" si="41"/>
        <v>-7.5649344271955243E-2</v>
      </c>
      <c r="BI92" s="2">
        <f t="shared" si="42"/>
        <v>-3.6588635537628367E-2</v>
      </c>
      <c r="BJ92" s="2">
        <f t="shared" si="43"/>
        <v>-9.1478205521293932E-2</v>
      </c>
      <c r="BK92" s="2">
        <f t="shared" si="44"/>
        <v>-0.13301518810098734</v>
      </c>
      <c r="BL92" s="2">
        <f t="shared" si="45"/>
        <v>-0.1065535688211009</v>
      </c>
      <c r="BM92" s="2">
        <f t="shared" si="46"/>
        <v>-7.0645028865990112E-2</v>
      </c>
      <c r="BN92" s="2">
        <f t="shared" si="47"/>
        <v>-8.8079133027856638E-2</v>
      </c>
      <c r="BO92" s="2">
        <f t="shared" si="48"/>
        <v>-6.7321723903103425E-2</v>
      </c>
      <c r="BP92" s="2">
        <f t="shared" si="49"/>
        <v>-5.3317669208948093E-2</v>
      </c>
      <c r="BQ92" s="2">
        <f t="shared" si="50"/>
        <v>1.1625874893466115E-3</v>
      </c>
      <c r="BR92" s="2">
        <f t="shared" si="51"/>
        <v>6.7120851092283829E-5</v>
      </c>
    </row>
    <row r="93" spans="1:70" hidden="1" x14ac:dyDescent="0.35">
      <c r="A93" s="17">
        <v>40390</v>
      </c>
      <c r="B93" s="15">
        <v>3.3</v>
      </c>
      <c r="C93" s="15">
        <f t="shared" si="34"/>
        <v>0.39999999999999991</v>
      </c>
      <c r="D93" s="18">
        <f>VLOOKUP(A93,日度数据!$A$4:$F$4613,5,TRUE)</f>
        <v>1</v>
      </c>
      <c r="E93" s="18">
        <f>VLOOKUP(A93,日度数据!$A$4:$F$4613,6,TRUE)</f>
        <v>0</v>
      </c>
      <c r="F93" s="18">
        <f t="shared" si="35"/>
        <v>4</v>
      </c>
      <c r="H93" s="7">
        <v>915.74</v>
      </c>
      <c r="I93" s="7">
        <v>2829.68</v>
      </c>
      <c r="J93" s="7">
        <v>2874.7</v>
      </c>
      <c r="K93" s="7">
        <v>1754.13</v>
      </c>
      <c r="L93" s="7">
        <v>1589.48</v>
      </c>
      <c r="M93" s="7">
        <v>3790.87</v>
      </c>
      <c r="N93" s="7">
        <v>2279.4499999999998</v>
      </c>
      <c r="O93" s="7">
        <v>2147.06</v>
      </c>
      <c r="P93" s="7">
        <v>1982.53</v>
      </c>
      <c r="Q93" s="7">
        <v>4914.71</v>
      </c>
      <c r="R93" s="7">
        <v>3882.64</v>
      </c>
      <c r="S93" s="7">
        <v>2368.7800000000002</v>
      </c>
      <c r="T93" s="7">
        <v>4174.79</v>
      </c>
      <c r="U93" s="7">
        <v>1311.17</v>
      </c>
      <c r="V93" s="7">
        <v>1777.16</v>
      </c>
      <c r="W93" s="7">
        <v>1941.66</v>
      </c>
      <c r="X93" s="7">
        <v>1019.58</v>
      </c>
      <c r="Y93" s="7">
        <v>4331.58</v>
      </c>
      <c r="Z93" s="7">
        <v>4517.67</v>
      </c>
      <c r="AA93" s="7">
        <v>1780.68</v>
      </c>
      <c r="AB93" s="7">
        <v>3399.41</v>
      </c>
      <c r="AC93" s="7">
        <v>1752.63</v>
      </c>
      <c r="AD93" s="7">
        <v>2680.94</v>
      </c>
      <c r="AE93" s="7">
        <v>3436.4</v>
      </c>
      <c r="AF93" s="7">
        <v>2310.35</v>
      </c>
      <c r="AG93" s="7">
        <v>2054.7600000000002</v>
      </c>
      <c r="AH93" s="7">
        <v>551.25</v>
      </c>
      <c r="AI93" s="7">
        <v>1875.12</v>
      </c>
      <c r="AJ93" s="7">
        <v>2139.2177000000001</v>
      </c>
      <c r="AK93" s="7">
        <v>843.66480000000001</v>
      </c>
      <c r="AL93" s="7">
        <v>140.84</v>
      </c>
      <c r="AN93" s="2">
        <f t="shared" si="36"/>
        <v>0.16110463052188484</v>
      </c>
      <c r="AO93" s="2">
        <f t="shared" si="52"/>
        <v>0.15436833001533867</v>
      </c>
      <c r="AP93" s="2">
        <f t="shared" si="53"/>
        <v>0.21450630975466534</v>
      </c>
      <c r="AQ93" s="2">
        <f t="shared" si="54"/>
        <v>0.18588001460268533</v>
      </c>
      <c r="AR93" s="2">
        <f t="shared" si="55"/>
        <v>0.14245053152110643</v>
      </c>
      <c r="AS93" s="2">
        <f t="shared" si="56"/>
        <v>0.19616746287683262</v>
      </c>
      <c r="AT93" s="2">
        <f t="shared" si="57"/>
        <v>8.4244223103779436E-2</v>
      </c>
      <c r="AU93" s="2">
        <f t="shared" si="58"/>
        <v>0.16769909338612399</v>
      </c>
      <c r="AV93" s="2">
        <f t="shared" si="59"/>
        <v>8.9733301086144079E-2</v>
      </c>
      <c r="AW93" s="2">
        <f t="shared" si="60"/>
        <v>0.16856922070974267</v>
      </c>
      <c r="AX93" s="2">
        <f t="shared" si="61"/>
        <v>9.4191482945882754E-2</v>
      </c>
      <c r="AY93" s="2">
        <f t="shared" si="62"/>
        <v>0.12548225858562834</v>
      </c>
      <c r="AZ93" s="2">
        <f t="shared" si="63"/>
        <v>0.12755366615170205</v>
      </c>
      <c r="BA93" s="2">
        <f t="shared" si="64"/>
        <v>1.7010021407961373E-2</v>
      </c>
      <c r="BB93" s="2">
        <f t="shared" si="65"/>
        <v>0.15186082988735228</v>
      </c>
      <c r="BC93" s="2">
        <f t="shared" si="66"/>
        <v>0.13692309493974775</v>
      </c>
      <c r="BD93" s="2">
        <f t="shared" si="37"/>
        <v>0.18825243284190907</v>
      </c>
      <c r="BE93" s="2">
        <f t="shared" si="38"/>
        <v>0.11312754409769332</v>
      </c>
      <c r="BF93" s="2">
        <f t="shared" si="39"/>
        <v>0.12085417410980126</v>
      </c>
      <c r="BG93" s="2">
        <f t="shared" si="40"/>
        <v>0.15946294391123739</v>
      </c>
      <c r="BH93" s="2">
        <f t="shared" si="41"/>
        <v>0.20395319350885766</v>
      </c>
      <c r="BI93" s="2">
        <f t="shared" si="42"/>
        <v>8.3890957216539608E-2</v>
      </c>
      <c r="BJ93" s="2">
        <f t="shared" si="43"/>
        <v>0.14527504731146967</v>
      </c>
      <c r="BK93" s="2">
        <f t="shared" si="44"/>
        <v>0.13264139065317071</v>
      </c>
      <c r="BL93" s="2">
        <f t="shared" si="45"/>
        <v>0.14420210184332238</v>
      </c>
      <c r="BM93" s="2">
        <f t="shared" si="46"/>
        <v>0.1488990528163896</v>
      </c>
      <c r="BN93" s="2">
        <f t="shared" si="47"/>
        <v>9.9158557983729523E-2</v>
      </c>
      <c r="BO93" s="2">
        <f t="shared" si="48"/>
        <v>8.6610340391502172E-2</v>
      </c>
      <c r="BP93" s="2">
        <f t="shared" si="49"/>
        <v>5.6015032490507988E-2</v>
      </c>
      <c r="BQ93" s="2">
        <f t="shared" si="50"/>
        <v>4.2228893984332938E-2</v>
      </c>
      <c r="BR93" s="2">
        <f t="shared" si="51"/>
        <v>5.6027868991750385E-3</v>
      </c>
    </row>
    <row r="94" spans="1:70" hidden="1" x14ac:dyDescent="0.35">
      <c r="A94" s="17">
        <v>40421</v>
      </c>
      <c r="B94" s="15">
        <v>3.5</v>
      </c>
      <c r="C94" s="15">
        <f t="shared" si="34"/>
        <v>0.20000000000000018</v>
      </c>
      <c r="D94" s="18">
        <f>VLOOKUP(A94,日度数据!$A$4:$F$4613,5,TRUE)</f>
        <v>1</v>
      </c>
      <c r="E94" s="18">
        <f>VLOOKUP(A94,日度数据!$A$4:$F$4613,6,TRUE)</f>
        <v>0</v>
      </c>
      <c r="F94" s="18">
        <f t="shared" si="35"/>
        <v>4</v>
      </c>
      <c r="H94" s="7">
        <v>1016.76</v>
      </c>
      <c r="I94" s="7">
        <v>3189.59</v>
      </c>
      <c r="J94" s="7">
        <v>2818.62</v>
      </c>
      <c r="K94" s="7">
        <v>1887.34</v>
      </c>
      <c r="L94" s="7">
        <v>1778.96</v>
      </c>
      <c r="M94" s="7">
        <v>4324.6899999999996</v>
      </c>
      <c r="N94" s="7">
        <v>2145.44</v>
      </c>
      <c r="O94" s="7">
        <v>2250.0700000000002</v>
      </c>
      <c r="P94" s="7">
        <v>1992.22</v>
      </c>
      <c r="Q94" s="7">
        <v>5039.1400000000003</v>
      </c>
      <c r="R94" s="7">
        <v>4377.05</v>
      </c>
      <c r="S94" s="7">
        <v>2371.1799999999998</v>
      </c>
      <c r="T94" s="7">
        <v>4690.1899999999996</v>
      </c>
      <c r="U94" s="7">
        <v>1254.51</v>
      </c>
      <c r="V94" s="7">
        <v>1874.63</v>
      </c>
      <c r="W94" s="7">
        <v>2199.46</v>
      </c>
      <c r="X94" s="7">
        <v>1109.06</v>
      </c>
      <c r="Y94" s="7">
        <v>4760.37</v>
      </c>
      <c r="Z94" s="7">
        <v>5041.2700000000004</v>
      </c>
      <c r="AA94" s="7">
        <v>1899.91</v>
      </c>
      <c r="AB94" s="7">
        <v>3706.07</v>
      </c>
      <c r="AC94" s="7">
        <v>1792.43</v>
      </c>
      <c r="AD94" s="7">
        <v>2659.19</v>
      </c>
      <c r="AE94" s="7">
        <v>3827.08</v>
      </c>
      <c r="AF94" s="7">
        <v>2331.9899999999998</v>
      </c>
      <c r="AG94" s="7">
        <v>2232.0700000000002</v>
      </c>
      <c r="AH94" s="7">
        <v>576.78</v>
      </c>
      <c r="AI94" s="7">
        <v>1982.79</v>
      </c>
      <c r="AJ94" s="7">
        <v>2186.0749999999998</v>
      </c>
      <c r="AK94" s="7">
        <v>865.40940000000001</v>
      </c>
      <c r="AL94" s="7">
        <v>141.5548</v>
      </c>
      <c r="AN94" s="2">
        <f t="shared" si="36"/>
        <v>0.11031515495664701</v>
      </c>
      <c r="AO94" s="2">
        <f t="shared" si="52"/>
        <v>0.12719106047326911</v>
      </c>
      <c r="AP94" s="2">
        <f t="shared" si="53"/>
        <v>-1.9508122586704646E-2</v>
      </c>
      <c r="AQ94" s="2">
        <f t="shared" si="54"/>
        <v>7.5940779759766874E-2</v>
      </c>
      <c r="AR94" s="2">
        <f t="shared" si="55"/>
        <v>0.11920879784583649</v>
      </c>
      <c r="AS94" s="2">
        <f t="shared" si="56"/>
        <v>0.14081727941079492</v>
      </c>
      <c r="AT94" s="2">
        <f t="shared" si="57"/>
        <v>-5.8790497707780331E-2</v>
      </c>
      <c r="AU94" s="2">
        <f t="shared" si="58"/>
        <v>4.7977233985077472E-2</v>
      </c>
      <c r="AV94" s="2">
        <f t="shared" si="59"/>
        <v>4.8876940071524988E-3</v>
      </c>
      <c r="AW94" s="2">
        <f t="shared" si="60"/>
        <v>2.5317872265098185E-2</v>
      </c>
      <c r="AX94" s="2">
        <f t="shared" si="61"/>
        <v>0.12733861496301491</v>
      </c>
      <c r="AY94" s="2">
        <f t="shared" si="62"/>
        <v>1.0131797803087927E-3</v>
      </c>
      <c r="AZ94" s="2">
        <f t="shared" si="63"/>
        <v>0.1234553115246515</v>
      </c>
      <c r="BA94" s="2">
        <f t="shared" si="64"/>
        <v>-4.3213313300334844E-2</v>
      </c>
      <c r="BB94" s="2">
        <f t="shared" si="65"/>
        <v>5.4845933962051729E-2</v>
      </c>
      <c r="BC94" s="2">
        <f t="shared" si="66"/>
        <v>0.13277298806176163</v>
      </c>
      <c r="BD94" s="2">
        <f t="shared" si="37"/>
        <v>8.7761627336746306E-2</v>
      </c>
      <c r="BE94" s="2">
        <f t="shared" si="38"/>
        <v>9.8991591982602101E-2</v>
      </c>
      <c r="BF94" s="2">
        <f t="shared" si="39"/>
        <v>0.11590045310967834</v>
      </c>
      <c r="BG94" s="2">
        <f t="shared" si="40"/>
        <v>6.6957566772244403E-2</v>
      </c>
      <c r="BH94" s="2">
        <f t="shared" si="41"/>
        <v>9.0209771695676677E-2</v>
      </c>
      <c r="BI94" s="2">
        <f t="shared" si="42"/>
        <v>2.2708729167023156E-2</v>
      </c>
      <c r="BJ94" s="2">
        <f t="shared" si="43"/>
        <v>-8.1128260983087674E-3</v>
      </c>
      <c r="BK94" s="2">
        <f t="shared" si="44"/>
        <v>0.1136887440344545</v>
      </c>
      <c r="BL94" s="2">
        <f t="shared" si="45"/>
        <v>9.366546194299552E-3</v>
      </c>
      <c r="BM94" s="2">
        <f t="shared" si="46"/>
        <v>8.6292316377581724E-2</v>
      </c>
      <c r="BN94" s="2">
        <f t="shared" si="47"/>
        <v>4.631292517006802E-2</v>
      </c>
      <c r="BO94" s="2">
        <f t="shared" si="48"/>
        <v>5.7420325099193592E-2</v>
      </c>
      <c r="BP94" s="2">
        <f t="shared" si="49"/>
        <v>2.190394180078048E-2</v>
      </c>
      <c r="BQ94" s="2">
        <f t="shared" si="50"/>
        <v>2.5773980377040706E-2</v>
      </c>
      <c r="BR94" s="2">
        <f t="shared" si="51"/>
        <v>5.0752627094574621E-3</v>
      </c>
    </row>
    <row r="95" spans="1:70" x14ac:dyDescent="0.35">
      <c r="A95" s="17">
        <v>40451</v>
      </c>
      <c r="B95" s="15">
        <v>3.6</v>
      </c>
      <c r="C95" s="15">
        <f t="shared" si="34"/>
        <v>0.10000000000000009</v>
      </c>
      <c r="D95" s="18">
        <f>VLOOKUP(A95,日度数据!$A$4:$F$4613,5,TRUE)</f>
        <v>1</v>
      </c>
      <c r="E95" s="18">
        <f>VLOOKUP(A95,日度数据!$A$4:$F$4613,6,TRUE)</f>
        <v>1</v>
      </c>
      <c r="F95" s="18">
        <f t="shared" si="35"/>
        <v>1</v>
      </c>
      <c r="H95" s="7">
        <v>1090.4100000000001</v>
      </c>
      <c r="I95" s="7">
        <v>3121.33</v>
      </c>
      <c r="J95" s="7">
        <v>2723.05</v>
      </c>
      <c r="K95" s="7">
        <v>1930.4</v>
      </c>
      <c r="L95" s="7">
        <v>1788.34</v>
      </c>
      <c r="M95" s="7">
        <v>4206.2</v>
      </c>
      <c r="N95" s="7">
        <v>2083.92</v>
      </c>
      <c r="O95" s="7">
        <v>2224.46</v>
      </c>
      <c r="P95" s="7">
        <v>1993.58</v>
      </c>
      <c r="Q95" s="7">
        <v>5044.75</v>
      </c>
      <c r="R95" s="7">
        <v>4626.59</v>
      </c>
      <c r="S95" s="7">
        <v>2342.79</v>
      </c>
      <c r="T95" s="7">
        <v>4840.6899999999996</v>
      </c>
      <c r="U95" s="7">
        <v>1245.3399999999999</v>
      </c>
      <c r="V95" s="7">
        <v>1956.35</v>
      </c>
      <c r="W95" s="7">
        <v>2329.6</v>
      </c>
      <c r="X95" s="7">
        <v>1116.3599999999999</v>
      </c>
      <c r="Y95" s="7">
        <v>5025.4399999999996</v>
      </c>
      <c r="Z95" s="7">
        <v>5426.84</v>
      </c>
      <c r="AA95" s="7">
        <v>1887.34</v>
      </c>
      <c r="AB95" s="7">
        <v>3781.68</v>
      </c>
      <c r="AC95" s="7">
        <v>1768.21</v>
      </c>
      <c r="AD95" s="7">
        <v>2692.81</v>
      </c>
      <c r="AE95" s="7">
        <v>4310.8100000000004</v>
      </c>
      <c r="AF95" s="7">
        <v>2378.84</v>
      </c>
      <c r="AG95" s="7">
        <v>2208.34</v>
      </c>
      <c r="AH95" s="7">
        <v>581.79999999999995</v>
      </c>
      <c r="AI95" s="7">
        <v>2089.94</v>
      </c>
      <c r="AJ95" s="7">
        <v>2248.3090999999999</v>
      </c>
      <c r="AK95" s="7">
        <v>917.45180000000005</v>
      </c>
      <c r="AL95" s="7">
        <v>141.40639999999999</v>
      </c>
      <c r="AN95" s="2">
        <f t="shared" si="36"/>
        <v>7.2435973090994921E-2</v>
      </c>
      <c r="AO95" s="2">
        <f t="shared" si="52"/>
        <v>-2.1400869704256698E-2</v>
      </c>
      <c r="AP95" s="2">
        <f t="shared" si="53"/>
        <v>-3.3906663544571392E-2</v>
      </c>
      <c r="AQ95" s="2">
        <f t="shared" si="54"/>
        <v>2.2815179035044153E-2</v>
      </c>
      <c r="AR95" s="2">
        <f t="shared" si="55"/>
        <v>5.2727436254889071E-3</v>
      </c>
      <c r="AS95" s="2">
        <f t="shared" si="56"/>
        <v>-2.7398495614714524E-2</v>
      </c>
      <c r="AT95" s="2">
        <f t="shared" si="57"/>
        <v>-2.8674770676411332E-2</v>
      </c>
      <c r="AU95" s="2">
        <f t="shared" si="58"/>
        <v>-1.1381868119658578E-2</v>
      </c>
      <c r="AV95" s="2">
        <f t="shared" si="59"/>
        <v>6.8265553001167767E-4</v>
      </c>
      <c r="AW95" s="2">
        <f t="shared" si="60"/>
        <v>1.113285203427461E-3</v>
      </c>
      <c r="AX95" s="2">
        <f t="shared" si="61"/>
        <v>5.7011000559737735E-2</v>
      </c>
      <c r="AY95" s="2">
        <f t="shared" si="62"/>
        <v>-1.1972941742086185E-2</v>
      </c>
      <c r="AZ95" s="2">
        <f t="shared" si="63"/>
        <v>3.2088252288286823E-2</v>
      </c>
      <c r="BA95" s="2">
        <f t="shared" si="64"/>
        <v>-7.309626866266572E-3</v>
      </c>
      <c r="BB95" s="2">
        <f t="shared" si="65"/>
        <v>4.3592602273515135E-2</v>
      </c>
      <c r="BC95" s="2">
        <f t="shared" si="66"/>
        <v>5.9169068771425692E-2</v>
      </c>
      <c r="BD95" s="2">
        <f t="shared" si="37"/>
        <v>6.5821506501000382E-3</v>
      </c>
      <c r="BE95" s="2">
        <f t="shared" si="38"/>
        <v>5.5682646516972412E-2</v>
      </c>
      <c r="BF95" s="2">
        <f t="shared" si="39"/>
        <v>7.6482711697647643E-2</v>
      </c>
      <c r="BG95" s="2">
        <f t="shared" si="40"/>
        <v>-6.6161028680307155E-3</v>
      </c>
      <c r="BH95" s="2">
        <f t="shared" si="41"/>
        <v>2.0401665375991085E-2</v>
      </c>
      <c r="BI95" s="2">
        <f t="shared" si="42"/>
        <v>-1.3512382631399866E-2</v>
      </c>
      <c r="BJ95" s="2">
        <f t="shared" si="43"/>
        <v>1.2642947664514237E-2</v>
      </c>
      <c r="BK95" s="2">
        <f t="shared" si="44"/>
        <v>0.12639662614839531</v>
      </c>
      <c r="BL95" s="2">
        <f t="shared" si="45"/>
        <v>2.0090137607794434E-2</v>
      </c>
      <c r="BM95" s="2">
        <f t="shared" si="46"/>
        <v>-1.0631387008471993E-2</v>
      </c>
      <c r="BN95" s="2">
        <f t="shared" si="47"/>
        <v>8.7034917992996341E-3</v>
      </c>
      <c r="BO95" s="2">
        <f t="shared" si="48"/>
        <v>5.4040014323251562E-2</v>
      </c>
      <c r="BP95" s="2">
        <f t="shared" si="49"/>
        <v>2.8468419427512881E-2</v>
      </c>
      <c r="BQ95" s="2">
        <f t="shared" si="50"/>
        <v>6.0136162144760696E-2</v>
      </c>
      <c r="BR95" s="2">
        <f t="shared" si="51"/>
        <v>-1.0483572439791145E-3</v>
      </c>
    </row>
    <row r="96" spans="1:70" x14ac:dyDescent="0.35">
      <c r="A96" s="17">
        <v>40482</v>
      </c>
      <c r="B96" s="15">
        <v>4.4000000000000004</v>
      </c>
      <c r="C96" s="15">
        <f t="shared" si="34"/>
        <v>0.80000000000000027</v>
      </c>
      <c r="D96" s="18">
        <f>VLOOKUP(A96,日度数据!$A$4:$F$4613,5,TRUE)</f>
        <v>1</v>
      </c>
      <c r="E96" s="18">
        <f>VLOOKUP(A96,日度数据!$A$4:$F$4613,6,TRUE)</f>
        <v>1</v>
      </c>
      <c r="F96" s="18">
        <f t="shared" si="35"/>
        <v>1</v>
      </c>
      <c r="H96" s="7">
        <v>1226.97</v>
      </c>
      <c r="I96" s="7">
        <v>3121.81</v>
      </c>
      <c r="J96" s="7">
        <v>2984.51</v>
      </c>
      <c r="K96" s="7">
        <v>2186.36</v>
      </c>
      <c r="L96" s="7">
        <v>2004.25</v>
      </c>
      <c r="M96" s="7">
        <v>4622.05</v>
      </c>
      <c r="N96" s="7">
        <v>2278.9899999999998</v>
      </c>
      <c r="O96" s="7">
        <v>2521.52</v>
      </c>
      <c r="P96" s="7">
        <v>2143.0300000000002</v>
      </c>
      <c r="Q96" s="7">
        <v>6526.81</v>
      </c>
      <c r="R96" s="7">
        <v>4701.6099999999997</v>
      </c>
      <c r="S96" s="7">
        <v>2679.52</v>
      </c>
      <c r="T96" s="7">
        <v>4885.8900000000003</v>
      </c>
      <c r="U96" s="7">
        <v>1510.36</v>
      </c>
      <c r="V96" s="7">
        <v>2096.3200000000002</v>
      </c>
      <c r="W96" s="7">
        <v>2517.79</v>
      </c>
      <c r="X96" s="7">
        <v>1367.11</v>
      </c>
      <c r="Y96" s="7">
        <v>5500.96</v>
      </c>
      <c r="Z96" s="7">
        <v>5522.06</v>
      </c>
      <c r="AA96" s="7">
        <v>2074.66</v>
      </c>
      <c r="AB96" s="7">
        <v>4412.24</v>
      </c>
      <c r="AC96" s="7">
        <v>1916.44</v>
      </c>
      <c r="AD96" s="7">
        <v>2964.69</v>
      </c>
      <c r="AE96" s="7">
        <v>5548.66</v>
      </c>
      <c r="AF96" s="7">
        <v>2625.46</v>
      </c>
      <c r="AG96" s="7">
        <v>2362.31</v>
      </c>
      <c r="AH96" s="7">
        <v>620.89</v>
      </c>
      <c r="AI96" s="7">
        <v>2264.1</v>
      </c>
      <c r="AJ96" s="7">
        <v>2355.7368000000001</v>
      </c>
      <c r="AK96" s="7">
        <v>987.59649999999999</v>
      </c>
      <c r="AL96" s="7">
        <v>139.49440000000001</v>
      </c>
      <c r="AN96" s="2">
        <f t="shared" si="36"/>
        <v>0.12523729606294864</v>
      </c>
      <c r="AO96" s="2">
        <f t="shared" si="52"/>
        <v>1.5378059993653714E-4</v>
      </c>
      <c r="AP96" s="2">
        <f t="shared" si="53"/>
        <v>9.6017333504709867E-2</v>
      </c>
      <c r="AQ96" s="2">
        <f t="shared" si="54"/>
        <v>0.13259428097803561</v>
      </c>
      <c r="AR96" s="2">
        <f t="shared" si="55"/>
        <v>0.12073207555610233</v>
      </c>
      <c r="AS96" s="2">
        <f t="shared" si="56"/>
        <v>9.8865959773667633E-2</v>
      </c>
      <c r="AT96" s="2">
        <f t="shared" si="57"/>
        <v>9.3607240201159181E-2</v>
      </c>
      <c r="AU96" s="2">
        <f t="shared" si="58"/>
        <v>0.1335425226796616</v>
      </c>
      <c r="AV96" s="2">
        <f t="shared" si="59"/>
        <v>7.4965639703448161E-2</v>
      </c>
      <c r="AW96" s="2">
        <f t="shared" si="60"/>
        <v>0.29378264532434728</v>
      </c>
      <c r="AX96" s="2">
        <f t="shared" si="61"/>
        <v>1.6214966098141215E-2</v>
      </c>
      <c r="AY96" s="2">
        <f t="shared" si="62"/>
        <v>0.14373033861336282</v>
      </c>
      <c r="AZ96" s="2">
        <f t="shared" si="63"/>
        <v>9.3375118010037284E-3</v>
      </c>
      <c r="BA96" s="2">
        <f t="shared" si="64"/>
        <v>0.21280935326898676</v>
      </c>
      <c r="BB96" s="2">
        <f t="shared" si="65"/>
        <v>7.154650241521221E-2</v>
      </c>
      <c r="BC96" s="2">
        <f t="shared" si="66"/>
        <v>8.0782108516483486E-2</v>
      </c>
      <c r="BD96" s="2">
        <f t="shared" si="37"/>
        <v>0.22461392382385603</v>
      </c>
      <c r="BE96" s="2">
        <f t="shared" si="38"/>
        <v>9.4622560412620738E-2</v>
      </c>
      <c r="BF96" s="2">
        <f t="shared" si="39"/>
        <v>1.7546122605420544E-2</v>
      </c>
      <c r="BG96" s="2">
        <f t="shared" si="40"/>
        <v>9.9250797418588999E-2</v>
      </c>
      <c r="BH96" s="2">
        <f t="shared" si="41"/>
        <v>0.16674070783355543</v>
      </c>
      <c r="BI96" s="2">
        <f t="shared" si="42"/>
        <v>8.3830540490100081E-2</v>
      </c>
      <c r="BJ96" s="2">
        <f t="shared" si="43"/>
        <v>0.10096516278534318</v>
      </c>
      <c r="BK96" s="2">
        <f t="shared" si="44"/>
        <v>0.28715021074925584</v>
      </c>
      <c r="BL96" s="2">
        <f t="shared" si="45"/>
        <v>0.10367237813388042</v>
      </c>
      <c r="BM96" s="2">
        <f t="shared" si="46"/>
        <v>6.9722053669271755E-2</v>
      </c>
      <c r="BN96" s="2">
        <f t="shared" si="47"/>
        <v>6.7188037126160172E-2</v>
      </c>
      <c r="BO96" s="2">
        <f t="shared" si="48"/>
        <v>8.3332535862273405E-2</v>
      </c>
      <c r="BP96" s="2">
        <f t="shared" si="49"/>
        <v>4.778155281228913E-2</v>
      </c>
      <c r="BQ96" s="2">
        <f t="shared" si="50"/>
        <v>7.6456005645201053E-2</v>
      </c>
      <c r="BR96" s="2">
        <f t="shared" si="51"/>
        <v>-1.3521311623801879E-2</v>
      </c>
    </row>
    <row r="97" spans="1:70" x14ac:dyDescent="0.35">
      <c r="A97" s="17">
        <v>40512</v>
      </c>
      <c r="B97" s="15">
        <v>5.0999999999999996</v>
      </c>
      <c r="C97" s="15">
        <f t="shared" si="34"/>
        <v>0.69999999999999929</v>
      </c>
      <c r="D97" s="18">
        <f>VLOOKUP(A97,日度数据!$A$4:$F$4613,5,TRUE)</f>
        <v>1</v>
      </c>
      <c r="E97" s="18">
        <f>VLOOKUP(A97,日度数据!$A$4:$F$4613,6,TRUE)</f>
        <v>1</v>
      </c>
      <c r="F97" s="18">
        <f t="shared" si="35"/>
        <v>1</v>
      </c>
      <c r="H97" s="7">
        <v>1143.03</v>
      </c>
      <c r="I97" s="7">
        <v>3182.04</v>
      </c>
      <c r="J97" s="7">
        <v>2713.43</v>
      </c>
      <c r="K97" s="7">
        <v>2136.7199999999998</v>
      </c>
      <c r="L97" s="7">
        <v>2081.7399999999998</v>
      </c>
      <c r="M97" s="7">
        <v>4763.7</v>
      </c>
      <c r="N97" s="7">
        <v>2136.37</v>
      </c>
      <c r="O97" s="7">
        <v>2398.41</v>
      </c>
      <c r="P97" s="7">
        <v>2081.2199999999998</v>
      </c>
      <c r="Q97" s="7">
        <v>6020.8</v>
      </c>
      <c r="R97" s="7">
        <v>5208.8500000000004</v>
      </c>
      <c r="S97" s="7">
        <v>2392.09</v>
      </c>
      <c r="T97" s="7">
        <v>4755.3500000000004</v>
      </c>
      <c r="U97" s="7">
        <v>1326.49</v>
      </c>
      <c r="V97" s="7">
        <v>2079.88</v>
      </c>
      <c r="W97" s="7">
        <v>2483.52</v>
      </c>
      <c r="X97" s="7">
        <v>1401.64</v>
      </c>
      <c r="Y97" s="7">
        <v>5592.54</v>
      </c>
      <c r="Z97" s="7">
        <v>6196.1</v>
      </c>
      <c r="AA97" s="7">
        <v>2112.64</v>
      </c>
      <c r="AB97" s="7">
        <v>4087.02</v>
      </c>
      <c r="AC97" s="7">
        <v>1913.03</v>
      </c>
      <c r="AD97" s="7">
        <v>2703</v>
      </c>
      <c r="AE97" s="7">
        <v>4765.3900000000003</v>
      </c>
      <c r="AF97" s="7">
        <v>2510.66</v>
      </c>
      <c r="AG97" s="7">
        <v>2363.7800000000002</v>
      </c>
      <c r="AH97" s="7">
        <v>591.28</v>
      </c>
      <c r="AI97" s="7">
        <v>2397.54</v>
      </c>
      <c r="AJ97" s="7">
        <v>2336.2357000000002</v>
      </c>
      <c r="AK97" s="7">
        <v>975.38589999999999</v>
      </c>
      <c r="AL97" s="7">
        <v>135.46960000000001</v>
      </c>
      <c r="AN97" s="2">
        <f t="shared" si="36"/>
        <v>-6.84124306217756E-2</v>
      </c>
      <c r="AO97" s="2">
        <f t="shared" si="52"/>
        <v>1.9293294595122745E-2</v>
      </c>
      <c r="AP97" s="2">
        <f t="shared" si="53"/>
        <v>-9.0828980301624118E-2</v>
      </c>
      <c r="AQ97" s="2">
        <f t="shared" si="54"/>
        <v>-2.2704403666367945E-2</v>
      </c>
      <c r="AR97" s="2">
        <f t="shared" si="55"/>
        <v>3.8662841461893471E-2</v>
      </c>
      <c r="AS97" s="2">
        <f t="shared" si="56"/>
        <v>3.0646574571888907E-2</v>
      </c>
      <c r="AT97" s="2">
        <f t="shared" si="57"/>
        <v>-6.2580353577681325E-2</v>
      </c>
      <c r="AU97" s="2">
        <f t="shared" si="58"/>
        <v>-4.8823725371997861E-2</v>
      </c>
      <c r="AV97" s="2">
        <f t="shared" si="59"/>
        <v>-2.8842340051236093E-2</v>
      </c>
      <c r="AW97" s="2">
        <f t="shared" si="60"/>
        <v>-7.7527919458357131E-2</v>
      </c>
      <c r="AX97" s="2">
        <f t="shared" si="61"/>
        <v>0.10788644740844111</v>
      </c>
      <c r="AY97" s="2">
        <f t="shared" si="62"/>
        <v>-0.10726921239624998</v>
      </c>
      <c r="AZ97" s="2">
        <f t="shared" si="63"/>
        <v>-2.6717752548665596E-2</v>
      </c>
      <c r="BA97" s="2">
        <f t="shared" si="64"/>
        <v>-0.12173918800815697</v>
      </c>
      <c r="BB97" s="2">
        <f t="shared" si="65"/>
        <v>-7.842314150511398E-3</v>
      </c>
      <c r="BC97" s="2">
        <f t="shared" si="66"/>
        <v>-1.361114310566014E-2</v>
      </c>
      <c r="BD97" s="2">
        <f t="shared" si="37"/>
        <v>2.5257660319945252E-2</v>
      </c>
      <c r="BE97" s="2">
        <f t="shared" si="38"/>
        <v>1.6648003257613286E-2</v>
      </c>
      <c r="BF97" s="2">
        <f t="shared" si="39"/>
        <v>0.12206314310239286</v>
      </c>
      <c r="BG97" s="2">
        <f t="shared" si="40"/>
        <v>1.8306614095803697E-2</v>
      </c>
      <c r="BH97" s="2">
        <f t="shared" si="41"/>
        <v>-7.3708592460972167E-2</v>
      </c>
      <c r="BI97" s="2">
        <f t="shared" si="42"/>
        <v>-1.7793408611801453E-3</v>
      </c>
      <c r="BJ97" s="2">
        <f t="shared" si="43"/>
        <v>-8.8268925250194807E-2</v>
      </c>
      <c r="BK97" s="2">
        <f t="shared" si="44"/>
        <v>-0.14116381252410481</v>
      </c>
      <c r="BL97" s="2">
        <f t="shared" si="45"/>
        <v>-4.3725670930046645E-2</v>
      </c>
      <c r="BM97" s="2">
        <f t="shared" si="46"/>
        <v>6.2227226739941521E-4</v>
      </c>
      <c r="BN97" s="2">
        <f t="shared" si="47"/>
        <v>-4.7689606854676381E-2</v>
      </c>
      <c r="BO97" s="2">
        <f t="shared" si="48"/>
        <v>5.893732608983715E-2</v>
      </c>
      <c r="BP97" s="2">
        <f t="shared" si="49"/>
        <v>-8.2781319203401038E-3</v>
      </c>
      <c r="BQ97" s="2">
        <f t="shared" si="50"/>
        <v>-1.2363956332368531E-2</v>
      </c>
      <c r="BR97" s="2">
        <f t="shared" si="51"/>
        <v>-2.8852771150669865E-2</v>
      </c>
    </row>
    <row r="98" spans="1:70" hidden="1" x14ac:dyDescent="0.35">
      <c r="A98" s="17">
        <v>40543</v>
      </c>
      <c r="B98" s="15">
        <v>4.5999999999999996</v>
      </c>
      <c r="C98" s="15">
        <f t="shared" si="34"/>
        <v>-0.5</v>
      </c>
      <c r="D98" s="18">
        <f>VLOOKUP(A98,日度数据!$A$4:$F$4613,5,TRUE)</f>
        <v>0</v>
      </c>
      <c r="E98" s="18">
        <f>VLOOKUP(A98,日度数据!$A$4:$F$4613,6,TRUE)</f>
        <v>1</v>
      </c>
      <c r="F98" s="18">
        <f t="shared" si="35"/>
        <v>2</v>
      </c>
      <c r="H98" s="7">
        <v>1136.8900000000001</v>
      </c>
      <c r="I98" s="7">
        <v>3063.65</v>
      </c>
      <c r="J98" s="7">
        <v>2732.01</v>
      </c>
      <c r="K98" s="7">
        <v>2046.78</v>
      </c>
      <c r="L98" s="7">
        <v>2071.0100000000002</v>
      </c>
      <c r="M98" s="7">
        <v>4851.05</v>
      </c>
      <c r="N98" s="7">
        <v>2124.56</v>
      </c>
      <c r="O98" s="7">
        <v>2448.46</v>
      </c>
      <c r="P98" s="7">
        <v>2024.61</v>
      </c>
      <c r="Q98" s="7">
        <v>6207.3</v>
      </c>
      <c r="R98" s="7">
        <v>4842</v>
      </c>
      <c r="S98" s="7">
        <v>2380.63</v>
      </c>
      <c r="T98" s="7">
        <v>4599.7</v>
      </c>
      <c r="U98" s="7">
        <v>1290.95</v>
      </c>
      <c r="V98" s="7">
        <v>1987.9</v>
      </c>
      <c r="W98" s="7">
        <v>2470.21</v>
      </c>
      <c r="X98" s="7">
        <v>1421.87</v>
      </c>
      <c r="Y98" s="7">
        <v>5442.34</v>
      </c>
      <c r="Z98" s="7">
        <v>5763.63</v>
      </c>
      <c r="AA98" s="7">
        <v>2187.29</v>
      </c>
      <c r="AB98" s="7">
        <v>3660.17</v>
      </c>
      <c r="AC98" s="7">
        <v>1947.88</v>
      </c>
      <c r="AD98" s="7">
        <v>2741.57</v>
      </c>
      <c r="AE98" s="7">
        <v>5154.04</v>
      </c>
      <c r="AF98" s="7">
        <v>2453.64</v>
      </c>
      <c r="AG98" s="7">
        <v>2272.35</v>
      </c>
      <c r="AH98" s="7">
        <v>565.51</v>
      </c>
      <c r="AI98" s="7">
        <v>2303.25</v>
      </c>
      <c r="AJ98" s="7">
        <v>2568.1212999999998</v>
      </c>
      <c r="AK98" s="7">
        <v>1048.3637000000001</v>
      </c>
      <c r="AL98" s="7">
        <v>137.2593</v>
      </c>
      <c r="AN98" s="2">
        <f t="shared" si="36"/>
        <v>-5.3716875322605828E-3</v>
      </c>
      <c r="AO98" s="2">
        <f t="shared" si="52"/>
        <v>-3.720569194604717E-2</v>
      </c>
      <c r="AP98" s="2">
        <f t="shared" si="53"/>
        <v>6.8474218977458978E-3</v>
      </c>
      <c r="AQ98" s="2">
        <f t="shared" si="54"/>
        <v>-4.2092553071998107E-2</v>
      </c>
      <c r="AR98" s="2">
        <f t="shared" si="55"/>
        <v>-5.15434204079257E-3</v>
      </c>
      <c r="AS98" s="2">
        <f t="shared" si="56"/>
        <v>1.8336587106660973E-2</v>
      </c>
      <c r="AT98" s="2">
        <f t="shared" si="57"/>
        <v>-5.5280686397954915E-3</v>
      </c>
      <c r="AU98" s="2">
        <f t="shared" si="58"/>
        <v>2.0867991711175371E-2</v>
      </c>
      <c r="AV98" s="2">
        <f t="shared" si="59"/>
        <v>-2.7200392077723623E-2</v>
      </c>
      <c r="AW98" s="2">
        <f t="shared" si="60"/>
        <v>3.0975950039861866E-2</v>
      </c>
      <c r="AX98" s="2">
        <f t="shared" si="61"/>
        <v>-7.0428213521218752E-2</v>
      </c>
      <c r="AY98" s="2">
        <f t="shared" si="62"/>
        <v>-4.7907896442023201E-3</v>
      </c>
      <c r="AZ98" s="2">
        <f t="shared" si="63"/>
        <v>-3.2731554985437561E-2</v>
      </c>
      <c r="BA98" s="2">
        <f t="shared" si="64"/>
        <v>-2.6792512570769422E-2</v>
      </c>
      <c r="BB98" s="2">
        <f t="shared" si="65"/>
        <v>-4.4223705213762288E-2</v>
      </c>
      <c r="BC98" s="2">
        <f t="shared" si="66"/>
        <v>-5.3593286947558605E-3</v>
      </c>
      <c r="BD98" s="2">
        <f t="shared" si="37"/>
        <v>1.4433092662880398E-2</v>
      </c>
      <c r="BE98" s="2">
        <f t="shared" si="38"/>
        <v>-2.6857206206839845E-2</v>
      </c>
      <c r="BF98" s="2">
        <f t="shared" si="39"/>
        <v>-6.9797130453026934E-2</v>
      </c>
      <c r="BG98" s="2">
        <f t="shared" si="40"/>
        <v>3.5334936382914295E-2</v>
      </c>
      <c r="BH98" s="2">
        <f t="shared" si="41"/>
        <v>-0.10444039911720515</v>
      </c>
      <c r="BI98" s="2">
        <f t="shared" si="42"/>
        <v>1.8217173802815401E-2</v>
      </c>
      <c r="BJ98" s="2">
        <f t="shared" si="43"/>
        <v>1.4269330373658962E-2</v>
      </c>
      <c r="BK98" s="2">
        <f t="shared" si="44"/>
        <v>8.1556808571806139E-2</v>
      </c>
      <c r="BL98" s="2">
        <f t="shared" si="45"/>
        <v>-2.2711159615399934E-2</v>
      </c>
      <c r="BM98" s="2">
        <f t="shared" si="46"/>
        <v>-3.8679572549052854E-2</v>
      </c>
      <c r="BN98" s="2">
        <f t="shared" si="47"/>
        <v>-4.3583412258151766E-2</v>
      </c>
      <c r="BO98" s="2">
        <f t="shared" si="48"/>
        <v>-3.9327811006281466E-2</v>
      </c>
      <c r="BP98" s="2">
        <f t="shared" si="49"/>
        <v>9.9256081053807899E-2</v>
      </c>
      <c r="BQ98" s="2">
        <f t="shared" si="50"/>
        <v>7.4819412501247129E-2</v>
      </c>
      <c r="BR98" s="2">
        <f t="shared" si="51"/>
        <v>1.3211082043498967E-2</v>
      </c>
    </row>
    <row r="99" spans="1:70" hidden="1" x14ac:dyDescent="0.35">
      <c r="A99" s="17">
        <v>40574</v>
      </c>
      <c r="B99" s="15">
        <v>4.9000000000000004</v>
      </c>
      <c r="C99" s="15">
        <f t="shared" si="34"/>
        <v>0.30000000000000071</v>
      </c>
      <c r="D99" s="18">
        <f>VLOOKUP(A99,日度数据!$A$4:$F$4613,5,TRUE)</f>
        <v>0</v>
      </c>
      <c r="E99" s="18">
        <f>VLOOKUP(A99,日度数据!$A$4:$F$4613,6,TRUE)</f>
        <v>1</v>
      </c>
      <c r="F99" s="18">
        <f t="shared" si="35"/>
        <v>2</v>
      </c>
      <c r="H99" s="7">
        <v>1171.1300000000001</v>
      </c>
      <c r="I99" s="7">
        <v>2905.78</v>
      </c>
      <c r="J99" s="7">
        <v>2679.17</v>
      </c>
      <c r="K99" s="7">
        <v>1979.87</v>
      </c>
      <c r="L99" s="7">
        <v>1856.61</v>
      </c>
      <c r="M99" s="7">
        <v>4739.8900000000003</v>
      </c>
      <c r="N99" s="7">
        <v>2149.4299999999998</v>
      </c>
      <c r="O99" s="7">
        <v>2344.8200000000002</v>
      </c>
      <c r="P99" s="7">
        <v>1981.12</v>
      </c>
      <c r="Q99" s="7">
        <v>5755.38</v>
      </c>
      <c r="R99" s="7">
        <v>4397.8500000000004</v>
      </c>
      <c r="S99" s="7">
        <v>2409.67</v>
      </c>
      <c r="T99" s="7">
        <v>4339.58</v>
      </c>
      <c r="U99" s="7">
        <v>1218.8800000000001</v>
      </c>
      <c r="V99" s="7">
        <v>1897.87</v>
      </c>
      <c r="W99" s="7">
        <v>2289.41</v>
      </c>
      <c r="X99" s="7">
        <v>1479.25</v>
      </c>
      <c r="Y99" s="7">
        <v>5089.16</v>
      </c>
      <c r="Z99" s="7">
        <v>5439.52</v>
      </c>
      <c r="AA99" s="7">
        <v>2344.48</v>
      </c>
      <c r="AB99" s="7">
        <v>3746.38</v>
      </c>
      <c r="AC99" s="7">
        <v>1885.71</v>
      </c>
      <c r="AD99" s="7">
        <v>2832.48</v>
      </c>
      <c r="AE99" s="7">
        <v>4590.6400000000003</v>
      </c>
      <c r="AF99" s="7">
        <v>2322.16</v>
      </c>
      <c r="AG99" s="7">
        <v>2154.04</v>
      </c>
      <c r="AH99" s="7">
        <v>513.79</v>
      </c>
      <c r="AI99" s="7">
        <v>2038.92</v>
      </c>
      <c r="AJ99" s="7">
        <v>2635.5506999999998</v>
      </c>
      <c r="AK99" s="7">
        <v>1076.3114</v>
      </c>
      <c r="AL99" s="7">
        <v>137.04</v>
      </c>
      <c r="AN99" s="2">
        <f t="shared" si="36"/>
        <v>3.0117249689943559E-2</v>
      </c>
      <c r="AO99" s="2">
        <f t="shared" si="52"/>
        <v>-5.1530037700128872E-2</v>
      </c>
      <c r="AP99" s="2">
        <f t="shared" si="53"/>
        <v>-1.9341071225947193E-2</v>
      </c>
      <c r="AQ99" s="2">
        <f t="shared" si="54"/>
        <v>-3.2690372194373651E-2</v>
      </c>
      <c r="AR99" s="2">
        <f t="shared" si="55"/>
        <v>-0.103524367337676</v>
      </c>
      <c r="AS99" s="2">
        <f t="shared" si="56"/>
        <v>-2.2914626730295429E-2</v>
      </c>
      <c r="AT99" s="2">
        <f t="shared" si="57"/>
        <v>1.1705953232669319E-2</v>
      </c>
      <c r="AU99" s="2">
        <f t="shared" si="58"/>
        <v>-4.232864739468889E-2</v>
      </c>
      <c r="AV99" s="2">
        <f t="shared" si="59"/>
        <v>-2.1480680229772675E-2</v>
      </c>
      <c r="AW99" s="2">
        <f t="shared" si="60"/>
        <v>-7.2804601034266114E-2</v>
      </c>
      <c r="AX99" s="2">
        <f t="shared" si="61"/>
        <v>-9.1728624535315939E-2</v>
      </c>
      <c r="AY99" s="2">
        <f t="shared" si="62"/>
        <v>1.2198451670356159E-2</v>
      </c>
      <c r="AZ99" s="2">
        <f t="shared" si="63"/>
        <v>-5.6551514229188804E-2</v>
      </c>
      <c r="BA99" s="2">
        <f t="shared" si="64"/>
        <v>-5.5827104070645617E-2</v>
      </c>
      <c r="BB99" s="2">
        <f t="shared" si="65"/>
        <v>-4.5288998440565553E-2</v>
      </c>
      <c r="BC99" s="2">
        <f t="shared" si="66"/>
        <v>-7.3192157751770126E-2</v>
      </c>
      <c r="BD99" s="2">
        <f t="shared" si="37"/>
        <v>4.0355306743935948E-2</v>
      </c>
      <c r="BE99" s="2">
        <f t="shared" si="38"/>
        <v>-6.4894879775978742E-2</v>
      </c>
      <c r="BF99" s="2">
        <f t="shared" si="39"/>
        <v>-5.6233658302146328E-2</v>
      </c>
      <c r="BG99" s="2">
        <f t="shared" si="40"/>
        <v>7.1865184772023749E-2</v>
      </c>
      <c r="BH99" s="2">
        <f t="shared" si="41"/>
        <v>2.3553550791356681E-2</v>
      </c>
      <c r="BI99" s="2">
        <f t="shared" si="42"/>
        <v>-3.1916750518512504E-2</v>
      </c>
      <c r="BJ99" s="2">
        <f t="shared" si="43"/>
        <v>3.3159831775223525E-2</v>
      </c>
      <c r="BK99" s="2">
        <f t="shared" si="44"/>
        <v>-0.10931230646250312</v>
      </c>
      <c r="BL99" s="2">
        <f t="shared" si="45"/>
        <v>-5.3585693092711217E-2</v>
      </c>
      <c r="BM99" s="2">
        <f t="shared" si="46"/>
        <v>-5.2065042797104333E-2</v>
      </c>
      <c r="BN99" s="2">
        <f t="shared" si="47"/>
        <v>-9.1457268660147473E-2</v>
      </c>
      <c r="BO99" s="2">
        <f t="shared" si="48"/>
        <v>-0.11476392054705309</v>
      </c>
      <c r="BP99" s="2">
        <f t="shared" si="49"/>
        <v>2.6256314294811567E-2</v>
      </c>
      <c r="BQ99" s="2">
        <f t="shared" si="50"/>
        <v>2.6658401087332528E-2</v>
      </c>
      <c r="BR99" s="2">
        <f t="shared" si="51"/>
        <v>-1.5977059477937372E-3</v>
      </c>
    </row>
    <row r="100" spans="1:70" hidden="1" x14ac:dyDescent="0.35">
      <c r="A100" s="17">
        <v>40602</v>
      </c>
      <c r="B100" s="15">
        <v>4.944</v>
      </c>
      <c r="C100" s="15">
        <f t="shared" si="34"/>
        <v>4.3999999999999595E-2</v>
      </c>
      <c r="D100" s="18">
        <f>VLOOKUP(A100,日度数据!$A$4:$F$4613,5,TRUE)</f>
        <v>1</v>
      </c>
      <c r="E100" s="18">
        <f>VLOOKUP(A100,日度数据!$A$4:$F$4613,6,TRUE)</f>
        <v>0</v>
      </c>
      <c r="F100" s="18">
        <f t="shared" si="35"/>
        <v>4</v>
      </c>
      <c r="H100" s="7">
        <v>1263.17</v>
      </c>
      <c r="I100" s="7">
        <v>3178.52</v>
      </c>
      <c r="J100" s="7">
        <v>2836.97</v>
      </c>
      <c r="K100" s="7">
        <v>2226.7399999999998</v>
      </c>
      <c r="L100" s="7">
        <v>2077.89</v>
      </c>
      <c r="M100" s="7">
        <v>5466.67</v>
      </c>
      <c r="N100" s="7">
        <v>2168.7199999999998</v>
      </c>
      <c r="O100" s="7">
        <v>2773.97</v>
      </c>
      <c r="P100" s="7">
        <v>2091.79</v>
      </c>
      <c r="Q100" s="7">
        <v>6132.58</v>
      </c>
      <c r="R100" s="7">
        <v>4654.16</v>
      </c>
      <c r="S100" s="7">
        <v>2505.38</v>
      </c>
      <c r="T100" s="7">
        <v>4634.3500000000004</v>
      </c>
      <c r="U100" s="7">
        <v>1306.21</v>
      </c>
      <c r="V100" s="7">
        <v>2112.1999999999998</v>
      </c>
      <c r="W100" s="7">
        <v>2551.64</v>
      </c>
      <c r="X100" s="7">
        <v>1579.89</v>
      </c>
      <c r="Y100" s="7">
        <v>5519.51</v>
      </c>
      <c r="Z100" s="7">
        <v>5671.25</v>
      </c>
      <c r="AA100" s="7">
        <v>2386.5100000000002</v>
      </c>
      <c r="AB100" s="7">
        <v>4084.84</v>
      </c>
      <c r="AC100" s="7">
        <v>2079.6799999999998</v>
      </c>
      <c r="AD100" s="7">
        <v>2995.65</v>
      </c>
      <c r="AE100" s="7">
        <v>5150.8599999999997</v>
      </c>
      <c r="AF100" s="7">
        <v>2593.7399999999998</v>
      </c>
      <c r="AG100" s="7">
        <v>2385.7600000000002</v>
      </c>
      <c r="AH100" s="7">
        <v>549.6</v>
      </c>
      <c r="AI100" s="7">
        <v>2220.4</v>
      </c>
      <c r="AJ100" s="7">
        <v>2610.0032999999999</v>
      </c>
      <c r="AK100" s="7">
        <v>1060.1747</v>
      </c>
      <c r="AL100" s="7">
        <v>136.75489999999999</v>
      </c>
      <c r="AN100" s="2">
        <f t="shared" si="36"/>
        <v>7.8590762767583477E-2</v>
      </c>
      <c r="AO100" s="2">
        <f t="shared" si="52"/>
        <v>9.3861200779136622E-2</v>
      </c>
      <c r="AP100" s="2">
        <f t="shared" si="53"/>
        <v>5.8898838072985127E-2</v>
      </c>
      <c r="AQ100" s="2">
        <f t="shared" si="54"/>
        <v>0.12469000489931159</v>
      </c>
      <c r="AR100" s="2">
        <f t="shared" si="55"/>
        <v>0.11918496614797935</v>
      </c>
      <c r="AS100" s="2">
        <f t="shared" si="56"/>
        <v>0.1533326722772046</v>
      </c>
      <c r="AT100" s="2">
        <f t="shared" si="57"/>
        <v>8.9744723019591355E-3</v>
      </c>
      <c r="AU100" s="2">
        <f t="shared" si="58"/>
        <v>0.18302044506614568</v>
      </c>
      <c r="AV100" s="2">
        <f t="shared" si="59"/>
        <v>5.5862340494265972E-2</v>
      </c>
      <c r="AW100" s="2">
        <f t="shared" si="60"/>
        <v>6.553867859289908E-2</v>
      </c>
      <c r="AX100" s="2">
        <f t="shared" si="61"/>
        <v>5.8280750821424032E-2</v>
      </c>
      <c r="AY100" s="2">
        <f t="shared" si="62"/>
        <v>3.9719131665331808E-2</v>
      </c>
      <c r="AZ100" s="2">
        <f t="shared" si="63"/>
        <v>6.792592831564348E-2</v>
      </c>
      <c r="BA100" s="2">
        <f t="shared" si="64"/>
        <v>7.1647742189550945E-2</v>
      </c>
      <c r="BB100" s="2">
        <f t="shared" si="65"/>
        <v>0.11293186572315284</v>
      </c>
      <c r="BC100" s="2">
        <f t="shared" si="66"/>
        <v>0.11454042744637261</v>
      </c>
      <c r="BD100" s="2">
        <f t="shared" si="37"/>
        <v>6.8034476930877164E-2</v>
      </c>
      <c r="BE100" s="2">
        <f t="shared" si="38"/>
        <v>8.4562088831948712E-2</v>
      </c>
      <c r="BF100" s="2">
        <f t="shared" si="39"/>
        <v>4.2601185398711605E-2</v>
      </c>
      <c r="BG100" s="2">
        <f t="shared" si="40"/>
        <v>1.7927216269705948E-2</v>
      </c>
      <c r="BH100" s="2">
        <f t="shared" si="41"/>
        <v>9.0343211313321126E-2</v>
      </c>
      <c r="BI100" s="2">
        <f t="shared" si="42"/>
        <v>0.10286311256767999</v>
      </c>
      <c r="BJ100" s="2">
        <f t="shared" si="43"/>
        <v>5.7606761565836218E-2</v>
      </c>
      <c r="BK100" s="2">
        <f t="shared" si="44"/>
        <v>0.12203527177038476</v>
      </c>
      <c r="BL100" s="2">
        <f t="shared" si="45"/>
        <v>0.11695145898646087</v>
      </c>
      <c r="BM100" s="2">
        <f t="shared" si="46"/>
        <v>0.10757460399992591</v>
      </c>
      <c r="BN100" s="2">
        <f t="shared" si="47"/>
        <v>6.9697736429280566E-2</v>
      </c>
      <c r="BO100" s="2">
        <f t="shared" si="48"/>
        <v>8.9007906146391313E-2</v>
      </c>
      <c r="BP100" s="2">
        <f t="shared" si="49"/>
        <v>-9.6933821079594473E-3</v>
      </c>
      <c r="BQ100" s="2">
        <f t="shared" si="50"/>
        <v>-1.4992594150726291E-2</v>
      </c>
      <c r="BR100" s="2">
        <f t="shared" si="51"/>
        <v>-2.0804144775248279E-3</v>
      </c>
    </row>
    <row r="101" spans="1:70" x14ac:dyDescent="0.35">
      <c r="A101" s="17">
        <v>40633</v>
      </c>
      <c r="B101" s="15">
        <v>5.383</v>
      </c>
      <c r="C101" s="15">
        <f t="shared" si="34"/>
        <v>0.43900000000000006</v>
      </c>
      <c r="D101" s="18">
        <f>VLOOKUP(A101,日度数据!$A$4:$F$4613,5,TRUE)</f>
        <v>1</v>
      </c>
      <c r="E101" s="18">
        <f>VLOOKUP(A101,日度数据!$A$4:$F$4613,6,TRUE)</f>
        <v>1</v>
      </c>
      <c r="F101" s="18">
        <f t="shared" si="35"/>
        <v>1</v>
      </c>
      <c r="H101" s="7">
        <v>1206.31</v>
      </c>
      <c r="I101" s="7">
        <v>3061.88</v>
      </c>
      <c r="J101" s="7">
        <v>2983.31</v>
      </c>
      <c r="K101" s="7">
        <v>2225.17</v>
      </c>
      <c r="L101" s="7">
        <v>1968.2</v>
      </c>
      <c r="M101" s="7">
        <v>5768.39</v>
      </c>
      <c r="N101" s="7">
        <v>2306.58</v>
      </c>
      <c r="O101" s="7">
        <v>2741.52</v>
      </c>
      <c r="P101" s="7">
        <v>2079.5</v>
      </c>
      <c r="Q101" s="7">
        <v>6359.86</v>
      </c>
      <c r="R101" s="7">
        <v>4458</v>
      </c>
      <c r="S101" s="7">
        <v>2422.52</v>
      </c>
      <c r="T101" s="7">
        <v>4496.03</v>
      </c>
      <c r="U101" s="7">
        <v>1261.18</v>
      </c>
      <c r="V101" s="7">
        <v>2071.0100000000002</v>
      </c>
      <c r="W101" s="7">
        <v>2332.63</v>
      </c>
      <c r="X101" s="7">
        <v>1502.54</v>
      </c>
      <c r="Y101" s="7">
        <v>5260.94</v>
      </c>
      <c r="Z101" s="7">
        <v>5618.73</v>
      </c>
      <c r="AA101" s="7">
        <v>2253.35</v>
      </c>
      <c r="AB101" s="7">
        <v>3894.2</v>
      </c>
      <c r="AC101" s="7">
        <v>1952.5</v>
      </c>
      <c r="AD101" s="7">
        <v>3168.67</v>
      </c>
      <c r="AE101" s="7">
        <v>5287.7</v>
      </c>
      <c r="AF101" s="7">
        <v>2545.1</v>
      </c>
      <c r="AG101" s="7">
        <v>2443.2199999999998</v>
      </c>
      <c r="AH101" s="7">
        <v>533.16999999999996</v>
      </c>
      <c r="AI101" s="7">
        <v>2051.75</v>
      </c>
      <c r="AJ101" s="7">
        <v>2481.1437999999998</v>
      </c>
      <c r="AK101" s="7">
        <v>1042.5637999999999</v>
      </c>
      <c r="AL101" s="7">
        <v>137.1593</v>
      </c>
      <c r="AN101" s="2">
        <f t="shared" si="36"/>
        <v>-4.5013735285036938E-2</v>
      </c>
      <c r="AO101" s="2">
        <f t="shared" si="52"/>
        <v>-3.6696324075355835E-2</v>
      </c>
      <c r="AP101" s="2">
        <f t="shared" si="53"/>
        <v>5.1583203206237771E-2</v>
      </c>
      <c r="AQ101" s="2">
        <f t="shared" si="54"/>
        <v>-7.050665996028993E-4</v>
      </c>
      <c r="AR101" s="2">
        <f t="shared" si="55"/>
        <v>-5.2789127432154692E-2</v>
      </c>
      <c r="AS101" s="2">
        <f t="shared" si="56"/>
        <v>5.5192649272774785E-2</v>
      </c>
      <c r="AT101" s="2">
        <f t="shared" si="57"/>
        <v>6.356744992437946E-2</v>
      </c>
      <c r="AU101" s="2">
        <f t="shared" si="58"/>
        <v>-1.1698035667292661E-2</v>
      </c>
      <c r="AV101" s="2">
        <f t="shared" si="59"/>
        <v>-5.8753507761295509E-3</v>
      </c>
      <c r="AW101" s="2">
        <f t="shared" si="60"/>
        <v>3.7061073805804368E-2</v>
      </c>
      <c r="AX101" s="2">
        <f t="shared" si="61"/>
        <v>-4.214724031833883E-2</v>
      </c>
      <c r="AY101" s="2">
        <f t="shared" si="62"/>
        <v>-3.307282727570271E-2</v>
      </c>
      <c r="AZ101" s="2">
        <f t="shared" si="63"/>
        <v>-2.984668831659254E-2</v>
      </c>
      <c r="BA101" s="2">
        <f t="shared" si="64"/>
        <v>-3.4473782929237973E-2</v>
      </c>
      <c r="BB101" s="2">
        <f t="shared" si="65"/>
        <v>-1.950099422403162E-2</v>
      </c>
      <c r="BC101" s="2">
        <f t="shared" si="66"/>
        <v>-8.583107334890494E-2</v>
      </c>
      <c r="BD101" s="2">
        <f t="shared" si="37"/>
        <v>-4.8959104747798965E-2</v>
      </c>
      <c r="BE101" s="2">
        <f t="shared" si="38"/>
        <v>-4.6846549784310687E-2</v>
      </c>
      <c r="BF101" s="2">
        <f t="shared" si="39"/>
        <v>-9.2607449856734192E-3</v>
      </c>
      <c r="BG101" s="2">
        <f t="shared" si="40"/>
        <v>-5.5796958738911773E-2</v>
      </c>
      <c r="BH101" s="2">
        <f t="shared" si="41"/>
        <v>-4.6670126614506424E-2</v>
      </c>
      <c r="BI101" s="2">
        <f t="shared" si="42"/>
        <v>-6.1153639021387818E-2</v>
      </c>
      <c r="BJ101" s="2">
        <f t="shared" si="43"/>
        <v>5.7757081100929586E-2</v>
      </c>
      <c r="BK101" s="2">
        <f t="shared" si="44"/>
        <v>2.6566437449280444E-2</v>
      </c>
      <c r="BL101" s="2">
        <f t="shared" si="45"/>
        <v>-1.8752843384456375E-2</v>
      </c>
      <c r="BM101" s="2">
        <f t="shared" si="46"/>
        <v>2.4084568439406873E-2</v>
      </c>
      <c r="BN101" s="2">
        <f t="shared" si="47"/>
        <v>-2.9894468704512511E-2</v>
      </c>
      <c r="BO101" s="2">
        <f t="shared" si="48"/>
        <v>-7.5954782921996089E-2</v>
      </c>
      <c r="BP101" s="2">
        <f t="shared" si="49"/>
        <v>-4.937139351509634E-2</v>
      </c>
      <c r="BQ101" s="2">
        <f t="shared" si="50"/>
        <v>-1.661131887037115E-2</v>
      </c>
      <c r="BR101" s="2">
        <f t="shared" si="51"/>
        <v>2.9571152477900764E-3</v>
      </c>
    </row>
    <row r="102" spans="1:70" hidden="1" x14ac:dyDescent="0.35">
      <c r="A102" s="17">
        <v>40663</v>
      </c>
      <c r="B102" s="15">
        <v>5.3440000000000003</v>
      </c>
      <c r="C102" s="15">
        <f t="shared" si="34"/>
        <v>-3.8999999999999702E-2</v>
      </c>
      <c r="D102" s="18">
        <f>VLOOKUP(A102,日度数据!$A$4:$F$4613,5,TRUE)</f>
        <v>0</v>
      </c>
      <c r="E102" s="18">
        <f>VLOOKUP(A102,日度数据!$A$4:$F$4613,6,TRUE)</f>
        <v>1</v>
      </c>
      <c r="F102" s="18">
        <f t="shared" si="35"/>
        <v>2</v>
      </c>
      <c r="H102" s="7">
        <v>1111.58</v>
      </c>
      <c r="I102" s="7">
        <v>2984.06</v>
      </c>
      <c r="J102" s="7">
        <v>2893.83</v>
      </c>
      <c r="K102" s="7">
        <v>2173.36</v>
      </c>
      <c r="L102" s="7">
        <v>1814.29</v>
      </c>
      <c r="M102" s="7">
        <v>5470.2</v>
      </c>
      <c r="N102" s="7">
        <v>2399.81</v>
      </c>
      <c r="O102" s="7">
        <v>2709.6</v>
      </c>
      <c r="P102" s="7">
        <v>2157.4699999999998</v>
      </c>
      <c r="Q102" s="7">
        <v>6313.12</v>
      </c>
      <c r="R102" s="7">
        <v>4390.6499999999996</v>
      </c>
      <c r="S102" s="7">
        <v>2414.31</v>
      </c>
      <c r="T102" s="7">
        <v>4501.76</v>
      </c>
      <c r="U102" s="7">
        <v>1268.56</v>
      </c>
      <c r="V102" s="7">
        <v>2067.9899999999998</v>
      </c>
      <c r="W102" s="7">
        <v>2263.5100000000002</v>
      </c>
      <c r="X102" s="7">
        <v>1420.13</v>
      </c>
      <c r="Y102" s="7">
        <v>4841.76</v>
      </c>
      <c r="Z102" s="7">
        <v>5507.14</v>
      </c>
      <c r="AA102" s="7">
        <v>2186.7800000000002</v>
      </c>
      <c r="AB102" s="7">
        <v>3641.09</v>
      </c>
      <c r="AC102" s="7">
        <v>1846.66</v>
      </c>
      <c r="AD102" s="7">
        <v>3207.51</v>
      </c>
      <c r="AE102" s="7">
        <v>4938.7299999999996</v>
      </c>
      <c r="AF102" s="7">
        <v>2518.77</v>
      </c>
      <c r="AG102" s="7">
        <v>2359.5300000000002</v>
      </c>
      <c r="AH102" s="7">
        <v>516.42999999999995</v>
      </c>
      <c r="AI102" s="7">
        <v>1934.29</v>
      </c>
      <c r="AJ102" s="7">
        <v>2436.1111000000001</v>
      </c>
      <c r="AK102" s="7">
        <v>1008.4512999999999</v>
      </c>
      <c r="AL102" s="7">
        <v>137.9195</v>
      </c>
      <c r="AN102" s="2">
        <f t="shared" si="36"/>
        <v>-7.852873639445912E-2</v>
      </c>
      <c r="AO102" s="2">
        <f t="shared" si="52"/>
        <v>-2.5415757639097647E-2</v>
      </c>
      <c r="AP102" s="2">
        <f t="shared" si="53"/>
        <v>-2.9993530675658908E-2</v>
      </c>
      <c r="AQ102" s="2">
        <f t="shared" si="54"/>
        <v>-2.3283614285650067E-2</v>
      </c>
      <c r="AR102" s="2">
        <f t="shared" si="55"/>
        <v>-7.8198353825830735E-2</v>
      </c>
      <c r="AS102" s="2">
        <f t="shared" si="56"/>
        <v>-5.1693800176479177E-2</v>
      </c>
      <c r="AT102" s="2">
        <f t="shared" si="57"/>
        <v>4.0419148696338336E-2</v>
      </c>
      <c r="AU102" s="2">
        <f t="shared" si="58"/>
        <v>-1.1643176048323545E-2</v>
      </c>
      <c r="AV102" s="2">
        <f t="shared" si="59"/>
        <v>3.7494590045684006E-2</v>
      </c>
      <c r="AW102" s="2">
        <f t="shared" si="60"/>
        <v>-7.3492183790209165E-3</v>
      </c>
      <c r="AX102" s="2">
        <f t="shared" si="61"/>
        <v>-1.5107671601615191E-2</v>
      </c>
      <c r="AY102" s="2">
        <f t="shared" si="62"/>
        <v>-3.3890329078810622E-3</v>
      </c>
      <c r="AZ102" s="2">
        <f t="shared" si="63"/>
        <v>1.2744576882273151E-3</v>
      </c>
      <c r="BA102" s="2">
        <f t="shared" si="64"/>
        <v>5.85166272855564E-3</v>
      </c>
      <c r="BB102" s="2">
        <f t="shared" si="65"/>
        <v>-1.4582256966410023E-3</v>
      </c>
      <c r="BC102" s="2">
        <f t="shared" si="66"/>
        <v>-2.9631789010687415E-2</v>
      </c>
      <c r="BD102" s="2">
        <f t="shared" si="37"/>
        <v>-5.4847125534095542E-2</v>
      </c>
      <c r="BE102" s="2">
        <f t="shared" si="38"/>
        <v>-7.9677776214896801E-2</v>
      </c>
      <c r="BF102" s="2">
        <f t="shared" si="39"/>
        <v>-1.9860359903394409E-2</v>
      </c>
      <c r="BG102" s="2">
        <f t="shared" si="40"/>
        <v>-2.9542680897330476E-2</v>
      </c>
      <c r="BH102" s="2">
        <f t="shared" si="41"/>
        <v>-6.4996661702018343E-2</v>
      </c>
      <c r="BI102" s="2">
        <f t="shared" si="42"/>
        <v>-5.4207426376440382E-2</v>
      </c>
      <c r="BJ102" s="2">
        <f t="shared" si="43"/>
        <v>1.2257508670830308E-2</v>
      </c>
      <c r="BK102" s="2">
        <f t="shared" si="44"/>
        <v>-6.5996558049813747E-2</v>
      </c>
      <c r="BL102" s="2">
        <f t="shared" si="45"/>
        <v>-1.0345369533613535E-2</v>
      </c>
      <c r="BM102" s="2">
        <f t="shared" si="46"/>
        <v>-3.4253976309951417E-2</v>
      </c>
      <c r="BN102" s="2">
        <f t="shared" si="47"/>
        <v>-3.1397115366581074E-2</v>
      </c>
      <c r="BO102" s="2">
        <f t="shared" si="48"/>
        <v>-5.7248690142561287E-2</v>
      </c>
      <c r="BP102" s="2">
        <f t="shared" si="49"/>
        <v>-1.8149975829695908E-2</v>
      </c>
      <c r="BQ102" s="2">
        <f t="shared" si="50"/>
        <v>-3.2719820120360898E-2</v>
      </c>
      <c r="BR102" s="2">
        <f t="shared" si="51"/>
        <v>5.5424604820817347E-3</v>
      </c>
    </row>
    <row r="103" spans="1:70" hidden="1" x14ac:dyDescent="0.35">
      <c r="A103" s="17">
        <v>40694</v>
      </c>
      <c r="B103" s="15">
        <v>5.5149999999999997</v>
      </c>
      <c r="C103" s="15">
        <f t="shared" si="34"/>
        <v>0.17099999999999937</v>
      </c>
      <c r="D103" s="18">
        <f>VLOOKUP(A103,日度数据!$A$4:$F$4613,5,TRUE)</f>
        <v>0</v>
      </c>
      <c r="E103" s="18">
        <f>VLOOKUP(A103,日度数据!$A$4:$F$4613,6,TRUE)</f>
        <v>0</v>
      </c>
      <c r="F103" s="18">
        <f t="shared" si="35"/>
        <v>3</v>
      </c>
      <c r="H103" s="7">
        <v>1030.22</v>
      </c>
      <c r="I103" s="7">
        <v>2660.75</v>
      </c>
      <c r="J103" s="7">
        <v>2680.57</v>
      </c>
      <c r="K103" s="7">
        <v>2030.76</v>
      </c>
      <c r="L103" s="7">
        <v>1669.23</v>
      </c>
      <c r="M103" s="7">
        <v>4979.09</v>
      </c>
      <c r="N103" s="7">
        <v>2296.5</v>
      </c>
      <c r="O103" s="7">
        <v>2557.46</v>
      </c>
      <c r="P103" s="7">
        <v>1979.02</v>
      </c>
      <c r="Q103" s="7">
        <v>5910.18</v>
      </c>
      <c r="R103" s="7">
        <v>4101.3500000000004</v>
      </c>
      <c r="S103" s="7">
        <v>2235.08</v>
      </c>
      <c r="T103" s="7">
        <v>4196.34</v>
      </c>
      <c r="U103" s="7">
        <v>1196</v>
      </c>
      <c r="V103" s="7">
        <v>1880.42</v>
      </c>
      <c r="W103" s="7">
        <v>2174.54</v>
      </c>
      <c r="X103" s="7">
        <v>1302.49</v>
      </c>
      <c r="Y103" s="7">
        <v>4454.51</v>
      </c>
      <c r="Z103" s="7">
        <v>5514.32</v>
      </c>
      <c r="AA103" s="7">
        <v>2006.92</v>
      </c>
      <c r="AB103" s="7">
        <v>3263.68</v>
      </c>
      <c r="AC103" s="7">
        <v>1734.2</v>
      </c>
      <c r="AD103" s="7">
        <v>2902.04</v>
      </c>
      <c r="AE103" s="7">
        <v>4523.1000000000004</v>
      </c>
      <c r="AF103" s="7">
        <v>2332.2800000000002</v>
      </c>
      <c r="AG103" s="7">
        <v>2200.5100000000002</v>
      </c>
      <c r="AH103" s="7">
        <v>480.37</v>
      </c>
      <c r="AI103" s="7">
        <v>1797.94</v>
      </c>
      <c r="AJ103" s="7">
        <v>2415.5583000000001</v>
      </c>
      <c r="AK103" s="7">
        <v>1017.8222</v>
      </c>
      <c r="AL103" s="7">
        <v>138.1979</v>
      </c>
      <c r="AN103" s="2">
        <f t="shared" si="36"/>
        <v>-7.3193112506522162E-2</v>
      </c>
      <c r="AO103" s="2">
        <f t="shared" si="52"/>
        <v>-0.10834567669550876</v>
      </c>
      <c r="AP103" s="2">
        <f t="shared" si="53"/>
        <v>-7.369472291046808E-2</v>
      </c>
      <c r="AQ103" s="2">
        <f t="shared" si="54"/>
        <v>-6.5612691868811468E-2</v>
      </c>
      <c r="AR103" s="2">
        <f t="shared" si="55"/>
        <v>-7.9954141840609783E-2</v>
      </c>
      <c r="AS103" s="2">
        <f t="shared" si="56"/>
        <v>-8.9779167123688275E-2</v>
      </c>
      <c r="AT103" s="2">
        <f t="shared" si="57"/>
        <v>-4.3049241398277371E-2</v>
      </c>
      <c r="AU103" s="2">
        <f t="shared" si="58"/>
        <v>-5.6148509005019109E-2</v>
      </c>
      <c r="AV103" s="2">
        <f t="shared" si="59"/>
        <v>-8.2712621728227909E-2</v>
      </c>
      <c r="AW103" s="2">
        <f t="shared" si="60"/>
        <v>-6.382581037585211E-2</v>
      </c>
      <c r="AX103" s="2">
        <f t="shared" si="61"/>
        <v>-6.5890016284604669E-2</v>
      </c>
      <c r="AY103" s="2">
        <f t="shared" si="62"/>
        <v>-7.4236531348501278E-2</v>
      </c>
      <c r="AZ103" s="2">
        <f t="shared" si="63"/>
        <v>-6.7844576343474516E-2</v>
      </c>
      <c r="BA103" s="2">
        <f t="shared" si="64"/>
        <v>-5.7198713501923404E-2</v>
      </c>
      <c r="BB103" s="2">
        <f t="shared" si="65"/>
        <v>-9.070159913732645E-2</v>
      </c>
      <c r="BC103" s="2">
        <f t="shared" si="66"/>
        <v>-3.9306210266356389E-2</v>
      </c>
      <c r="BD103" s="2">
        <f t="shared" si="37"/>
        <v>-8.2837486708963293E-2</v>
      </c>
      <c r="BE103" s="2">
        <f t="shared" si="38"/>
        <v>-7.9981246488880053E-2</v>
      </c>
      <c r="BF103" s="2">
        <f t="shared" si="39"/>
        <v>1.3037620252980275E-3</v>
      </c>
      <c r="BG103" s="2">
        <f t="shared" si="40"/>
        <v>-8.2248785886097409E-2</v>
      </c>
      <c r="BH103" s="2">
        <f t="shared" si="41"/>
        <v>-0.10365302697818524</v>
      </c>
      <c r="BI103" s="2">
        <f t="shared" si="42"/>
        <v>-6.0899136819988486E-2</v>
      </c>
      <c r="BJ103" s="2">
        <f t="shared" si="43"/>
        <v>-9.5235868321532968E-2</v>
      </c>
      <c r="BK103" s="2">
        <f t="shared" si="44"/>
        <v>-8.4157263102052404E-2</v>
      </c>
      <c r="BL103" s="2">
        <f t="shared" si="45"/>
        <v>-7.4040106877563128E-2</v>
      </c>
      <c r="BM103" s="2">
        <f t="shared" si="46"/>
        <v>-6.7394777773539638E-2</v>
      </c>
      <c r="BN103" s="2">
        <f t="shared" si="47"/>
        <v>-6.982553298607741E-2</v>
      </c>
      <c r="BO103" s="2">
        <f t="shared" si="48"/>
        <v>-7.0490981186895452E-2</v>
      </c>
      <c r="BP103" s="2">
        <f t="shared" si="49"/>
        <v>-8.4367252380238567E-3</v>
      </c>
      <c r="BQ103" s="2">
        <f t="shared" si="50"/>
        <v>9.2923674152634028E-3</v>
      </c>
      <c r="BR103" s="2">
        <f t="shared" si="51"/>
        <v>2.0185688028162563E-3</v>
      </c>
    </row>
    <row r="104" spans="1:70" hidden="1" x14ac:dyDescent="0.35">
      <c r="A104" s="17">
        <v>40724</v>
      </c>
      <c r="B104" s="15">
        <v>6.3550000000000004</v>
      </c>
      <c r="C104" s="15">
        <f t="shared" si="34"/>
        <v>0.84000000000000075</v>
      </c>
      <c r="D104" s="18">
        <f>VLOOKUP(A104,日度数据!$A$4:$F$4613,5,TRUE)</f>
        <v>0</v>
      </c>
      <c r="E104" s="18">
        <f>VLOOKUP(A104,日度数据!$A$4:$F$4613,6,TRUE)</f>
        <v>0</v>
      </c>
      <c r="F104" s="18">
        <f t="shared" si="35"/>
        <v>3</v>
      </c>
      <c r="H104" s="7">
        <v>1185.5</v>
      </c>
      <c r="I104" s="7">
        <v>2696.16</v>
      </c>
      <c r="J104" s="7">
        <v>2868</v>
      </c>
      <c r="K104" s="7">
        <v>2121.79</v>
      </c>
      <c r="L104" s="7">
        <v>1747.06</v>
      </c>
      <c r="M104" s="7">
        <v>5489.03</v>
      </c>
      <c r="N104" s="7">
        <v>2171.5300000000002</v>
      </c>
      <c r="O104" s="7">
        <v>2706.53</v>
      </c>
      <c r="P104" s="7">
        <v>1950.69</v>
      </c>
      <c r="Q104" s="7">
        <v>6139.8</v>
      </c>
      <c r="R104" s="7">
        <v>4160.07</v>
      </c>
      <c r="S104" s="7">
        <v>2202.06</v>
      </c>
      <c r="T104" s="7">
        <v>4234.8</v>
      </c>
      <c r="U104" s="7">
        <v>1207.28</v>
      </c>
      <c r="V104" s="7">
        <v>1925.12</v>
      </c>
      <c r="W104" s="7">
        <v>2183.31</v>
      </c>
      <c r="X104" s="7">
        <v>1366.22</v>
      </c>
      <c r="Y104" s="7">
        <v>4463.67</v>
      </c>
      <c r="Z104" s="7">
        <v>5715.05</v>
      </c>
      <c r="AA104" s="7">
        <v>2113.2800000000002</v>
      </c>
      <c r="AB104" s="7">
        <v>3372.46</v>
      </c>
      <c r="AC104" s="7">
        <v>1731.3</v>
      </c>
      <c r="AD104" s="7">
        <v>2981.06</v>
      </c>
      <c r="AE104" s="7">
        <v>4672.8999999999996</v>
      </c>
      <c r="AF104" s="7">
        <v>2451.79</v>
      </c>
      <c r="AG104" s="7">
        <v>2266.73</v>
      </c>
      <c r="AH104" s="7">
        <v>477.39</v>
      </c>
      <c r="AI104" s="7">
        <v>1855.16</v>
      </c>
      <c r="AJ104" s="7">
        <v>2392.6082999999999</v>
      </c>
      <c r="AK104" s="7">
        <v>1001.5866</v>
      </c>
      <c r="AL104" s="7">
        <v>137.60419999999999</v>
      </c>
      <c r="AN104" s="2">
        <f t="shared" si="36"/>
        <v>0.15072508784531458</v>
      </c>
      <c r="AO104" s="2">
        <f t="shared" si="52"/>
        <v>1.3308277741238328E-2</v>
      </c>
      <c r="AP104" s="2">
        <f t="shared" si="53"/>
        <v>6.9921695758737856E-2</v>
      </c>
      <c r="AQ104" s="2">
        <f t="shared" si="54"/>
        <v>4.4825582540526598E-2</v>
      </c>
      <c r="AR104" s="2">
        <f t="shared" si="55"/>
        <v>4.6626288767875002E-2</v>
      </c>
      <c r="AS104" s="2">
        <f t="shared" si="56"/>
        <v>0.10241630498745757</v>
      </c>
      <c r="AT104" s="2">
        <f t="shared" si="57"/>
        <v>-5.441759198780749E-2</v>
      </c>
      <c r="AU104" s="2">
        <f t="shared" si="58"/>
        <v>5.8288301674317644E-2</v>
      </c>
      <c r="AV104" s="2">
        <f t="shared" si="59"/>
        <v>-1.4315166092308318E-2</v>
      </c>
      <c r="AW104" s="2">
        <f t="shared" si="60"/>
        <v>3.8851608580449337E-2</v>
      </c>
      <c r="AX104" s="2">
        <f t="shared" si="61"/>
        <v>1.4317237007326789E-2</v>
      </c>
      <c r="AY104" s="2">
        <f t="shared" si="62"/>
        <v>-1.4773520410902519E-2</v>
      </c>
      <c r="AZ104" s="2">
        <f t="shared" si="63"/>
        <v>9.1651296129484638E-3</v>
      </c>
      <c r="BA104" s="2">
        <f t="shared" si="64"/>
        <v>9.4314381270903525E-3</v>
      </c>
      <c r="BB104" s="2">
        <f t="shared" si="65"/>
        <v>2.3771285138426412E-2</v>
      </c>
      <c r="BC104" s="2">
        <f t="shared" si="66"/>
        <v>4.0330368721661625E-3</v>
      </c>
      <c r="BD104" s="2">
        <f t="shared" si="37"/>
        <v>4.8929358382789889E-2</v>
      </c>
      <c r="BE104" s="2">
        <f t="shared" si="38"/>
        <v>2.0563428974229581E-3</v>
      </c>
      <c r="BF104" s="2">
        <f t="shared" si="39"/>
        <v>3.6401587140390879E-2</v>
      </c>
      <c r="BG104" s="2">
        <f t="shared" si="40"/>
        <v>5.2996631654475657E-2</v>
      </c>
      <c r="BH104" s="2">
        <f t="shared" si="41"/>
        <v>3.3330473575840847E-2</v>
      </c>
      <c r="BI104" s="2">
        <f t="shared" si="42"/>
        <v>-1.6722408026755842E-3</v>
      </c>
      <c r="BJ104" s="2">
        <f t="shared" si="43"/>
        <v>2.7229121583437932E-2</v>
      </c>
      <c r="BK104" s="2">
        <f t="shared" si="44"/>
        <v>3.3118878645176819E-2</v>
      </c>
      <c r="BL104" s="2">
        <f t="shared" si="45"/>
        <v>5.1241703397533644E-2</v>
      </c>
      <c r="BM104" s="2">
        <f t="shared" si="46"/>
        <v>3.0093023889916415E-2</v>
      </c>
      <c r="BN104" s="2">
        <f t="shared" si="47"/>
        <v>-6.2035514291067795E-3</v>
      </c>
      <c r="BO104" s="2">
        <f t="shared" si="48"/>
        <v>3.1825311189472405E-2</v>
      </c>
      <c r="BP104" s="2">
        <f t="shared" si="49"/>
        <v>-9.5009091687003888E-3</v>
      </c>
      <c r="BQ104" s="2">
        <f t="shared" si="50"/>
        <v>-1.5951312518040939E-2</v>
      </c>
      <c r="BR104" s="2">
        <f t="shared" si="51"/>
        <v>-4.2960131810976243E-3</v>
      </c>
    </row>
    <row r="105" spans="1:70" hidden="1" x14ac:dyDescent="0.35">
      <c r="A105" s="17">
        <v>40755</v>
      </c>
      <c r="B105" s="15">
        <v>6.4509999999999996</v>
      </c>
      <c r="C105" s="15">
        <f t="shared" si="34"/>
        <v>9.5999999999999197E-2</v>
      </c>
      <c r="D105" s="18">
        <f>VLOOKUP(A105,日度数据!$A$4:$F$4613,5,TRUE)</f>
        <v>0</v>
      </c>
      <c r="E105" s="18">
        <f>VLOOKUP(A105,日度数据!$A$4:$F$4613,6,TRUE)</f>
        <v>1</v>
      </c>
      <c r="F105" s="18">
        <f t="shared" si="35"/>
        <v>2</v>
      </c>
      <c r="H105" s="7">
        <v>1188.53</v>
      </c>
      <c r="I105" s="7">
        <v>2837.45</v>
      </c>
      <c r="J105" s="7">
        <v>2778</v>
      </c>
      <c r="K105" s="7">
        <v>2104.5500000000002</v>
      </c>
      <c r="L105" s="7">
        <v>1778.47</v>
      </c>
      <c r="M105" s="7">
        <v>5192.01</v>
      </c>
      <c r="N105" s="7">
        <v>2093.6799999999998</v>
      </c>
      <c r="O105" s="7">
        <v>2642.86</v>
      </c>
      <c r="P105" s="7">
        <v>1923.45</v>
      </c>
      <c r="Q105" s="7">
        <v>6153.51</v>
      </c>
      <c r="R105" s="7">
        <v>4391.21</v>
      </c>
      <c r="S105" s="7">
        <v>2144.7199999999998</v>
      </c>
      <c r="T105" s="7">
        <v>4308.42</v>
      </c>
      <c r="U105" s="7">
        <v>1132.9000000000001</v>
      </c>
      <c r="V105" s="7">
        <v>1990.38</v>
      </c>
      <c r="W105" s="7">
        <v>2268.0700000000002</v>
      </c>
      <c r="X105" s="7">
        <v>1316.3</v>
      </c>
      <c r="Y105" s="7">
        <v>4463.24</v>
      </c>
      <c r="Z105" s="7">
        <v>6180.99</v>
      </c>
      <c r="AA105" s="7">
        <v>2043.36</v>
      </c>
      <c r="AB105" s="7">
        <v>3294.21</v>
      </c>
      <c r="AC105" s="7">
        <v>1708.63</v>
      </c>
      <c r="AD105" s="7">
        <v>2924.4</v>
      </c>
      <c r="AE105" s="7">
        <v>4809.4799999999996</v>
      </c>
      <c r="AF105" s="7">
        <v>2466.16</v>
      </c>
      <c r="AG105" s="7">
        <v>2344.14</v>
      </c>
      <c r="AH105" s="7">
        <v>491.84</v>
      </c>
      <c r="AI105" s="7">
        <v>1882.95</v>
      </c>
      <c r="AJ105" s="7">
        <v>2517.3193000000001</v>
      </c>
      <c r="AK105" s="7">
        <v>1014.2699</v>
      </c>
      <c r="AL105" s="7">
        <v>136.2362</v>
      </c>
      <c r="AN105" s="2">
        <f t="shared" si="36"/>
        <v>2.555883593420516E-3</v>
      </c>
      <c r="AO105" s="2">
        <f t="shared" si="52"/>
        <v>5.2404159990504962E-2</v>
      </c>
      <c r="AP105" s="2">
        <f t="shared" si="53"/>
        <v>-3.1380753138075312E-2</v>
      </c>
      <c r="AQ105" s="2">
        <f t="shared" si="54"/>
        <v>-8.1252150307050686E-3</v>
      </c>
      <c r="AR105" s="2">
        <f t="shared" si="55"/>
        <v>1.7978775771868127E-2</v>
      </c>
      <c r="AS105" s="2">
        <f t="shared" si="56"/>
        <v>-5.4111564338325646E-2</v>
      </c>
      <c r="AT105" s="2">
        <f t="shared" si="57"/>
        <v>-3.5850299097871297E-2</v>
      </c>
      <c r="AU105" s="2">
        <f t="shared" si="58"/>
        <v>-2.3524586832586403E-2</v>
      </c>
      <c r="AV105" s="2">
        <f t="shared" si="59"/>
        <v>-1.3964289559079135E-2</v>
      </c>
      <c r="AW105" s="2">
        <f t="shared" si="60"/>
        <v>2.2329717580378272E-3</v>
      </c>
      <c r="AX105" s="2">
        <f t="shared" si="61"/>
        <v>5.5561565069818686E-2</v>
      </c>
      <c r="AY105" s="2">
        <f t="shared" si="62"/>
        <v>-2.6039254152929625E-2</v>
      </c>
      <c r="AZ105" s="2">
        <f t="shared" si="63"/>
        <v>1.7384528194956061E-2</v>
      </c>
      <c r="BA105" s="2">
        <f t="shared" si="64"/>
        <v>-6.1609568617056465E-2</v>
      </c>
      <c r="BB105" s="2">
        <f t="shared" si="65"/>
        <v>3.3899185505319229E-2</v>
      </c>
      <c r="BC105" s="2">
        <f t="shared" si="66"/>
        <v>3.8821788935148982E-2</v>
      </c>
      <c r="BD105" s="2">
        <f t="shared" si="37"/>
        <v>-3.6538771208150966E-2</v>
      </c>
      <c r="BE105" s="2">
        <f t="shared" si="38"/>
        <v>-9.6333286286887088E-5</v>
      </c>
      <c r="BF105" s="2">
        <f t="shared" si="39"/>
        <v>8.1528595550345084E-2</v>
      </c>
      <c r="BG105" s="2">
        <f t="shared" si="40"/>
        <v>-3.3086008479709439E-2</v>
      </c>
      <c r="BH105" s="2">
        <f t="shared" si="41"/>
        <v>-2.3202647325690995E-2</v>
      </c>
      <c r="BI105" s="2">
        <f t="shared" si="42"/>
        <v>-1.3094206665511421E-2</v>
      </c>
      <c r="BJ105" s="2">
        <f t="shared" si="43"/>
        <v>-1.9006662059804169E-2</v>
      </c>
      <c r="BK105" s="2">
        <f t="shared" si="44"/>
        <v>2.922810246313845E-2</v>
      </c>
      <c r="BL105" s="2">
        <f t="shared" si="45"/>
        <v>5.8610239865566349E-3</v>
      </c>
      <c r="BM105" s="2">
        <f t="shared" si="46"/>
        <v>3.4150516382630336E-2</v>
      </c>
      <c r="BN105" s="2">
        <f t="shared" si="47"/>
        <v>3.0268753011164939E-2</v>
      </c>
      <c r="BO105" s="2">
        <f t="shared" si="48"/>
        <v>1.4979840013799262E-2</v>
      </c>
      <c r="BP105" s="2">
        <f t="shared" si="49"/>
        <v>5.2123450378400937E-2</v>
      </c>
      <c r="BQ105" s="2">
        <f t="shared" si="50"/>
        <v>1.266320855330938E-2</v>
      </c>
      <c r="BR105" s="2">
        <f t="shared" si="51"/>
        <v>-9.9415570164282929E-3</v>
      </c>
    </row>
    <row r="106" spans="1:70" hidden="1" x14ac:dyDescent="0.35">
      <c r="A106" s="17">
        <v>40786</v>
      </c>
      <c r="B106" s="15">
        <v>6.1509999999999998</v>
      </c>
      <c r="C106" s="15">
        <f t="shared" si="34"/>
        <v>-0.29999999999999982</v>
      </c>
      <c r="D106" s="18">
        <f>VLOOKUP(A106,日度数据!$A$4:$F$4613,5,TRUE)</f>
        <v>1</v>
      </c>
      <c r="E106" s="18">
        <f>VLOOKUP(A106,日度数据!$A$4:$F$4613,6,TRUE)</f>
        <v>0</v>
      </c>
      <c r="F106" s="18">
        <f t="shared" si="35"/>
        <v>4</v>
      </c>
      <c r="H106" s="7">
        <v>1081.79</v>
      </c>
      <c r="I106" s="7">
        <v>2907.08</v>
      </c>
      <c r="J106" s="7">
        <v>2717.44</v>
      </c>
      <c r="K106" s="7">
        <v>2043.09</v>
      </c>
      <c r="L106" s="7">
        <v>1678.84</v>
      </c>
      <c r="M106" s="7">
        <v>4780.54</v>
      </c>
      <c r="N106" s="7">
        <v>2082.84</v>
      </c>
      <c r="O106" s="7">
        <v>2416.7800000000002</v>
      </c>
      <c r="P106" s="7">
        <v>1832.62</v>
      </c>
      <c r="Q106" s="7">
        <v>5860.71</v>
      </c>
      <c r="R106" s="7">
        <v>4267.9399999999996</v>
      </c>
      <c r="S106" s="7">
        <v>2031.03</v>
      </c>
      <c r="T106" s="7">
        <v>4206.43</v>
      </c>
      <c r="U106" s="7">
        <v>1067.5999999999999</v>
      </c>
      <c r="V106" s="7">
        <v>1934.26</v>
      </c>
      <c r="W106" s="7">
        <v>2247.11</v>
      </c>
      <c r="X106" s="7">
        <v>1232.78</v>
      </c>
      <c r="Y106" s="7">
        <v>4215.82</v>
      </c>
      <c r="Z106" s="7">
        <v>6337.15</v>
      </c>
      <c r="AA106" s="7">
        <v>1920.52</v>
      </c>
      <c r="AB106" s="7">
        <v>3080.65</v>
      </c>
      <c r="AC106" s="7">
        <v>1594.11</v>
      </c>
      <c r="AD106" s="7">
        <v>2648.8</v>
      </c>
      <c r="AE106" s="7">
        <v>4526.37</v>
      </c>
      <c r="AF106" s="7">
        <v>2374.67</v>
      </c>
      <c r="AG106" s="7">
        <v>2312.04</v>
      </c>
      <c r="AH106" s="7">
        <v>489.02</v>
      </c>
      <c r="AI106" s="7">
        <v>1853.21</v>
      </c>
      <c r="AJ106" s="7">
        <v>2431.9436000000001</v>
      </c>
      <c r="AK106" s="7">
        <v>1017.1547</v>
      </c>
      <c r="AL106" s="7">
        <v>136.47890000000001</v>
      </c>
      <c r="AN106" s="2">
        <f t="shared" si="36"/>
        <v>-8.9808418803059231E-2</v>
      </c>
      <c r="AO106" s="2">
        <f t="shared" si="52"/>
        <v>2.4539639465012586E-2</v>
      </c>
      <c r="AP106" s="2">
        <f t="shared" si="53"/>
        <v>-2.1799856011519014E-2</v>
      </c>
      <c r="AQ106" s="2">
        <f t="shared" si="54"/>
        <v>-2.9203392649260085E-2</v>
      </c>
      <c r="AR106" s="2">
        <f t="shared" si="55"/>
        <v>-5.602006218828548E-2</v>
      </c>
      <c r="AS106" s="2">
        <f t="shared" si="56"/>
        <v>-7.9250617776159937E-2</v>
      </c>
      <c r="AT106" s="2">
        <f t="shared" si="57"/>
        <v>-5.1774865308927831E-3</v>
      </c>
      <c r="AU106" s="2">
        <f t="shared" si="58"/>
        <v>-8.5543691304117431E-2</v>
      </c>
      <c r="AV106" s="2">
        <f t="shared" si="59"/>
        <v>-4.7222438846863835E-2</v>
      </c>
      <c r="AW106" s="2">
        <f t="shared" si="60"/>
        <v>-4.7582599199481268E-2</v>
      </c>
      <c r="AX106" s="2">
        <f t="shared" si="61"/>
        <v>-2.8071989269472519E-2</v>
      </c>
      <c r="AY106" s="2">
        <f t="shared" si="62"/>
        <v>-5.3009250624790116E-2</v>
      </c>
      <c r="AZ106" s="2">
        <f t="shared" si="63"/>
        <v>-2.3672251080442464E-2</v>
      </c>
      <c r="BA106" s="2">
        <f t="shared" si="64"/>
        <v>-5.7639685762203352E-2</v>
      </c>
      <c r="BB106" s="2">
        <f t="shared" si="65"/>
        <v>-2.8195620936705579E-2</v>
      </c>
      <c r="BC106" s="2">
        <f t="shared" si="66"/>
        <v>-9.2413373484945271E-3</v>
      </c>
      <c r="BD106" s="2">
        <f t="shared" si="37"/>
        <v>-6.3450581174504306E-2</v>
      </c>
      <c r="BE106" s="2">
        <f t="shared" si="38"/>
        <v>-5.5435065109651349E-2</v>
      </c>
      <c r="BF106" s="2">
        <f t="shared" si="39"/>
        <v>2.5264561178710787E-2</v>
      </c>
      <c r="BG106" s="2">
        <f t="shared" si="40"/>
        <v>-6.0116670581786824E-2</v>
      </c>
      <c r="BH106" s="2">
        <f t="shared" si="41"/>
        <v>-6.4828896761287225E-2</v>
      </c>
      <c r="BI106" s="2">
        <f t="shared" si="42"/>
        <v>-6.7024458191650704E-2</v>
      </c>
      <c r="BJ106" s="2">
        <f t="shared" si="43"/>
        <v>-9.4241553823006363E-2</v>
      </c>
      <c r="BK106" s="2">
        <f t="shared" si="44"/>
        <v>-5.8864991641507936E-2</v>
      </c>
      <c r="BL106" s="2">
        <f t="shared" si="45"/>
        <v>-3.7098160703279537E-2</v>
      </c>
      <c r="BM106" s="2">
        <f t="shared" si="46"/>
        <v>-1.3693721364764877E-2</v>
      </c>
      <c r="BN106" s="2">
        <f t="shared" si="47"/>
        <v>-5.7335718932985946E-3</v>
      </c>
      <c r="BO106" s="2">
        <f t="shared" si="48"/>
        <v>-1.5794365224780282E-2</v>
      </c>
      <c r="BP106" s="2">
        <f t="shared" si="49"/>
        <v>-3.3915324130713187E-2</v>
      </c>
      <c r="BQ106" s="2">
        <f t="shared" si="50"/>
        <v>2.8442133597772479E-3</v>
      </c>
      <c r="BR106" s="2">
        <f t="shared" si="51"/>
        <v>1.7814648382736831E-3</v>
      </c>
    </row>
    <row r="107" spans="1:70" hidden="1" x14ac:dyDescent="0.35">
      <c r="A107" s="17">
        <v>40816</v>
      </c>
      <c r="B107" s="15">
        <v>6.0670000000000002</v>
      </c>
      <c r="C107" s="15">
        <f t="shared" si="34"/>
        <v>-8.3999999999999631E-2</v>
      </c>
      <c r="D107" s="18">
        <f>VLOOKUP(A107,日度数据!$A$4:$F$4613,5,TRUE)</f>
        <v>0</v>
      </c>
      <c r="E107" s="18">
        <f>VLOOKUP(A107,日度数据!$A$4:$F$4613,6,TRUE)</f>
        <v>0</v>
      </c>
      <c r="F107" s="18">
        <f t="shared" si="35"/>
        <v>3</v>
      </c>
      <c r="H107" s="7">
        <v>920.77</v>
      </c>
      <c r="I107" s="7">
        <v>2512</v>
      </c>
      <c r="J107" s="7">
        <v>2326.4299999999998</v>
      </c>
      <c r="K107" s="7">
        <v>1801.39</v>
      </c>
      <c r="L107" s="7">
        <v>1462.9</v>
      </c>
      <c r="M107" s="7">
        <v>4006.06</v>
      </c>
      <c r="N107" s="7">
        <v>1956.69</v>
      </c>
      <c r="O107" s="7">
        <v>2180.7600000000002</v>
      </c>
      <c r="P107" s="7">
        <v>1646.66</v>
      </c>
      <c r="Q107" s="7">
        <v>5538.87</v>
      </c>
      <c r="R107" s="7">
        <v>3722.85</v>
      </c>
      <c r="S107" s="7">
        <v>1834.26</v>
      </c>
      <c r="T107" s="7">
        <v>3642.64</v>
      </c>
      <c r="U107" s="7">
        <v>967.29</v>
      </c>
      <c r="V107" s="7">
        <v>1680.47</v>
      </c>
      <c r="W107" s="7">
        <v>1928.39</v>
      </c>
      <c r="X107" s="7">
        <v>1083.73</v>
      </c>
      <c r="Y107" s="7">
        <v>3748.55</v>
      </c>
      <c r="Z107" s="7">
        <v>5558.37</v>
      </c>
      <c r="AA107" s="7">
        <v>1723.78</v>
      </c>
      <c r="AB107" s="7">
        <v>2863.35</v>
      </c>
      <c r="AC107" s="7">
        <v>1516.89</v>
      </c>
      <c r="AD107" s="7">
        <v>2383.38</v>
      </c>
      <c r="AE107" s="7">
        <v>3902.6</v>
      </c>
      <c r="AF107" s="7">
        <v>2094.6</v>
      </c>
      <c r="AG107" s="7">
        <v>2007.81</v>
      </c>
      <c r="AH107" s="7">
        <v>432.69</v>
      </c>
      <c r="AI107" s="7">
        <v>1633.65</v>
      </c>
      <c r="AJ107" s="7">
        <v>2096.8231999999998</v>
      </c>
      <c r="AK107" s="7">
        <v>941.73030000000006</v>
      </c>
      <c r="AL107" s="7">
        <v>137.9238</v>
      </c>
      <c r="AN107" s="2">
        <f t="shared" si="36"/>
        <v>-0.14884589430480966</v>
      </c>
      <c r="AO107" s="2">
        <f t="shared" si="52"/>
        <v>-0.13590269273635402</v>
      </c>
      <c r="AP107" s="2">
        <f t="shared" si="53"/>
        <v>-0.14388910150730105</v>
      </c>
      <c r="AQ107" s="2">
        <f t="shared" si="54"/>
        <v>-0.11830120063237537</v>
      </c>
      <c r="AR107" s="2">
        <f t="shared" si="55"/>
        <v>-0.12862452645874523</v>
      </c>
      <c r="AS107" s="2">
        <f t="shared" si="56"/>
        <v>-0.16200680257878819</v>
      </c>
      <c r="AT107" s="2">
        <f t="shared" si="57"/>
        <v>-6.0566342109811599E-2</v>
      </c>
      <c r="AU107" s="2">
        <f t="shared" si="58"/>
        <v>-9.7658868411688249E-2</v>
      </c>
      <c r="AV107" s="2">
        <f t="shared" si="59"/>
        <v>-0.10147220918684718</v>
      </c>
      <c r="AW107" s="2">
        <f t="shared" si="60"/>
        <v>-5.4914848200985911E-2</v>
      </c>
      <c r="AX107" s="2">
        <f t="shared" si="61"/>
        <v>-0.12771735310243348</v>
      </c>
      <c r="AY107" s="2">
        <f t="shared" si="62"/>
        <v>-9.6881877667981287E-2</v>
      </c>
      <c r="AZ107" s="2">
        <f t="shared" si="63"/>
        <v>-0.1340305199420887</v>
      </c>
      <c r="BA107" s="2">
        <f t="shared" si="64"/>
        <v>-9.3958411390033691E-2</v>
      </c>
      <c r="BB107" s="2">
        <f t="shared" si="65"/>
        <v>-0.13120780039911906</v>
      </c>
      <c r="BC107" s="2">
        <f t="shared" si="66"/>
        <v>-0.14183551317024978</v>
      </c>
      <c r="BD107" s="2">
        <f t="shared" si="37"/>
        <v>-0.12090559548337898</v>
      </c>
      <c r="BE107" s="2">
        <f t="shared" si="38"/>
        <v>-0.11083727483621209</v>
      </c>
      <c r="BF107" s="2">
        <f t="shared" si="39"/>
        <v>-0.12289120503696449</v>
      </c>
      <c r="BG107" s="2">
        <f t="shared" si="40"/>
        <v>-0.10244100556099389</v>
      </c>
      <c r="BH107" s="2">
        <f t="shared" si="41"/>
        <v>-7.0537061983672378E-2</v>
      </c>
      <c r="BI107" s="2">
        <f t="shared" si="42"/>
        <v>-4.8440822778854531E-2</v>
      </c>
      <c r="BJ107" s="2">
        <f t="shared" si="43"/>
        <v>-0.10020386590154029</v>
      </c>
      <c r="BK107" s="2">
        <f t="shared" si="44"/>
        <v>-0.13780800067161991</v>
      </c>
      <c r="BL107" s="2">
        <f t="shared" si="45"/>
        <v>-0.1179405980620466</v>
      </c>
      <c r="BM107" s="2">
        <f t="shared" si="46"/>
        <v>-0.13158509368350024</v>
      </c>
      <c r="BN107" s="2">
        <f t="shared" si="47"/>
        <v>-0.11518956279906745</v>
      </c>
      <c r="BO107" s="2">
        <f t="shared" si="48"/>
        <v>-0.11847551006092127</v>
      </c>
      <c r="BP107" s="2">
        <f t="shared" si="49"/>
        <v>-0.13779941278243468</v>
      </c>
      <c r="BQ107" s="2">
        <f t="shared" si="50"/>
        <v>-7.4152338872346513E-2</v>
      </c>
      <c r="BR107" s="2">
        <f t="shared" si="51"/>
        <v>1.0586984508228037E-2</v>
      </c>
    </row>
    <row r="108" spans="1:70" hidden="1" x14ac:dyDescent="0.35">
      <c r="A108" s="17">
        <v>40847</v>
      </c>
      <c r="B108" s="15">
        <v>5.4950000000000001</v>
      </c>
      <c r="C108" s="15">
        <f t="shared" si="34"/>
        <v>-0.57200000000000006</v>
      </c>
      <c r="D108" s="18">
        <f>VLOOKUP(A108,日度数据!$A$4:$F$4613,5,TRUE)</f>
        <v>1</v>
      </c>
      <c r="E108" s="18">
        <f>VLOOKUP(A108,日度数据!$A$4:$F$4613,6,TRUE)</f>
        <v>0</v>
      </c>
      <c r="F108" s="18">
        <f t="shared" si="35"/>
        <v>4</v>
      </c>
      <c r="H108" s="7">
        <v>943.8</v>
      </c>
      <c r="I108" s="7">
        <v>2673.97</v>
      </c>
      <c r="J108" s="7">
        <v>2461.81</v>
      </c>
      <c r="K108" s="7">
        <v>1891.89</v>
      </c>
      <c r="L108" s="7">
        <v>1486.27</v>
      </c>
      <c r="M108" s="7">
        <v>4275.8100000000004</v>
      </c>
      <c r="N108" s="7">
        <v>2112.87</v>
      </c>
      <c r="O108" s="7">
        <v>2187.6</v>
      </c>
      <c r="P108" s="7">
        <v>1763.28</v>
      </c>
      <c r="Q108" s="7">
        <v>5416.59</v>
      </c>
      <c r="R108" s="7">
        <v>3861.1</v>
      </c>
      <c r="S108" s="7">
        <v>1915.61</v>
      </c>
      <c r="T108" s="7">
        <v>3769.67</v>
      </c>
      <c r="U108" s="7">
        <v>1057.1199999999999</v>
      </c>
      <c r="V108" s="7">
        <v>1730.78</v>
      </c>
      <c r="W108" s="7">
        <v>2014</v>
      </c>
      <c r="X108" s="7">
        <v>1128.8</v>
      </c>
      <c r="Y108" s="7">
        <v>3808.87</v>
      </c>
      <c r="Z108" s="7">
        <v>5845.27</v>
      </c>
      <c r="AA108" s="7">
        <v>1805.34</v>
      </c>
      <c r="AB108" s="7">
        <v>2826.35</v>
      </c>
      <c r="AC108" s="7">
        <v>1546.06</v>
      </c>
      <c r="AD108" s="7">
        <v>2402.27</v>
      </c>
      <c r="AE108" s="7">
        <v>3912.91</v>
      </c>
      <c r="AF108" s="7">
        <v>2148.31</v>
      </c>
      <c r="AG108" s="7">
        <v>2094.9</v>
      </c>
      <c r="AH108" s="7">
        <v>513.6</v>
      </c>
      <c r="AI108" s="7">
        <v>1733.33</v>
      </c>
      <c r="AJ108" s="7">
        <v>2084.1059</v>
      </c>
      <c r="AK108" s="7">
        <v>928.09169999999995</v>
      </c>
      <c r="AL108" s="7">
        <v>140.56720000000001</v>
      </c>
      <c r="AN108" s="2">
        <f t="shared" si="36"/>
        <v>2.5011675011131995E-2</v>
      </c>
      <c r="AO108" s="2">
        <f t="shared" si="52"/>
        <v>6.4478503184713265E-2</v>
      </c>
      <c r="AP108" s="2">
        <f t="shared" si="53"/>
        <v>5.8192165678743857E-2</v>
      </c>
      <c r="AQ108" s="2">
        <f t="shared" si="54"/>
        <v>5.0238982119363396E-2</v>
      </c>
      <c r="AR108" s="2">
        <f t="shared" si="55"/>
        <v>1.5975117916467108E-2</v>
      </c>
      <c r="AS108" s="2">
        <f t="shared" si="56"/>
        <v>6.7335486737592598E-2</v>
      </c>
      <c r="AT108" s="2">
        <f t="shared" si="57"/>
        <v>7.9818468945003884E-2</v>
      </c>
      <c r="AU108" s="2">
        <f t="shared" si="58"/>
        <v>3.1365212127880682E-3</v>
      </c>
      <c r="AV108" s="2">
        <f t="shared" si="59"/>
        <v>7.0822149077526486E-2</v>
      </c>
      <c r="AW108" s="2">
        <f t="shared" si="60"/>
        <v>-2.2076705176326539E-2</v>
      </c>
      <c r="AX108" s="2">
        <f t="shared" si="61"/>
        <v>3.7135527888579878E-2</v>
      </c>
      <c r="AY108" s="2">
        <f t="shared" si="62"/>
        <v>4.4350310206840771E-2</v>
      </c>
      <c r="AZ108" s="2">
        <f t="shared" si="63"/>
        <v>3.4873059099993498E-2</v>
      </c>
      <c r="BA108" s="2">
        <f t="shared" si="64"/>
        <v>9.2867702550424314E-2</v>
      </c>
      <c r="BB108" s="2">
        <f t="shared" si="65"/>
        <v>2.9938053044683999E-2</v>
      </c>
      <c r="BC108" s="2">
        <f t="shared" si="66"/>
        <v>4.439454674624943E-2</v>
      </c>
      <c r="BD108" s="2">
        <f t="shared" si="37"/>
        <v>4.1587849372076047E-2</v>
      </c>
      <c r="BE108" s="2">
        <f t="shared" si="38"/>
        <v>1.609155540142182E-2</v>
      </c>
      <c r="BF108" s="2">
        <f t="shared" si="39"/>
        <v>5.1615851409676061E-2</v>
      </c>
      <c r="BG108" s="2">
        <f t="shared" si="40"/>
        <v>4.731462251563423E-2</v>
      </c>
      <c r="BH108" s="2">
        <f t="shared" si="41"/>
        <v>-1.2921927113346277E-2</v>
      </c>
      <c r="BI108" s="2">
        <f t="shared" si="42"/>
        <v>1.9230135342707566E-2</v>
      </c>
      <c r="BJ108" s="2">
        <f t="shared" si="43"/>
        <v>7.925718936971915E-3</v>
      </c>
      <c r="BK108" s="2">
        <f t="shared" si="44"/>
        <v>2.6418285245732864E-3</v>
      </c>
      <c r="BL108" s="2">
        <f t="shared" si="45"/>
        <v>2.5642127375155255E-2</v>
      </c>
      <c r="BM108" s="2">
        <f t="shared" si="46"/>
        <v>4.3375618210886646E-2</v>
      </c>
      <c r="BN108" s="2">
        <f t="shared" si="47"/>
        <v>0.18699299729598562</v>
      </c>
      <c r="BO108" s="2">
        <f t="shared" si="48"/>
        <v>6.1016741652128559E-2</v>
      </c>
      <c r="BP108" s="2">
        <f t="shared" si="49"/>
        <v>-6.0650320923575363E-3</v>
      </c>
      <c r="BQ108" s="2">
        <f t="shared" si="50"/>
        <v>-1.4482490369058021E-2</v>
      </c>
      <c r="BR108" s="2">
        <f t="shared" si="51"/>
        <v>1.9165655238617463E-2</v>
      </c>
    </row>
    <row r="109" spans="1:70" x14ac:dyDescent="0.35">
      <c r="A109" s="17">
        <v>40877</v>
      </c>
      <c r="B109" s="15">
        <v>4.2249999999999996</v>
      </c>
      <c r="C109" s="15">
        <f t="shared" si="34"/>
        <v>-1.2700000000000005</v>
      </c>
      <c r="D109" s="18">
        <f>VLOOKUP(A109,日度数据!$A$4:$F$4613,5,TRUE)</f>
        <v>1</v>
      </c>
      <c r="E109" s="18">
        <f>VLOOKUP(A109,日度数据!$A$4:$F$4613,6,TRUE)</f>
        <v>1</v>
      </c>
      <c r="F109" s="18">
        <f t="shared" si="35"/>
        <v>1</v>
      </c>
      <c r="H109" s="7">
        <v>902.83</v>
      </c>
      <c r="I109" s="7">
        <v>2646.57</v>
      </c>
      <c r="J109" s="7">
        <v>2255.1799999999998</v>
      </c>
      <c r="K109" s="7">
        <v>1810.96</v>
      </c>
      <c r="L109" s="7">
        <v>1444.96</v>
      </c>
      <c r="M109" s="7">
        <v>3706.58</v>
      </c>
      <c r="N109" s="7">
        <v>1985.62</v>
      </c>
      <c r="O109" s="7">
        <v>1963.77</v>
      </c>
      <c r="P109" s="7">
        <v>1741.76</v>
      </c>
      <c r="Q109" s="7">
        <v>5015.3900000000003</v>
      </c>
      <c r="R109" s="7">
        <v>3890.59</v>
      </c>
      <c r="S109" s="7">
        <v>1784.54</v>
      </c>
      <c r="T109" s="7">
        <v>3480.5</v>
      </c>
      <c r="U109" s="7">
        <v>948.09</v>
      </c>
      <c r="V109" s="7">
        <v>1668.12</v>
      </c>
      <c r="W109" s="7">
        <v>2023.38</v>
      </c>
      <c r="X109" s="7">
        <v>1036.3399999999999</v>
      </c>
      <c r="Y109" s="7">
        <v>3696.28</v>
      </c>
      <c r="Z109" s="7">
        <v>6028.65</v>
      </c>
      <c r="AA109" s="7">
        <v>1668</v>
      </c>
      <c r="AB109" s="7">
        <v>2643.56</v>
      </c>
      <c r="AC109" s="7">
        <v>1503.38</v>
      </c>
      <c r="AD109" s="7">
        <v>2155.09</v>
      </c>
      <c r="AE109" s="7">
        <v>3631.14</v>
      </c>
      <c r="AF109" s="7">
        <v>2043.45</v>
      </c>
      <c r="AG109" s="7">
        <v>1996.62</v>
      </c>
      <c r="AH109" s="7">
        <v>492.17</v>
      </c>
      <c r="AI109" s="7">
        <v>1690.44</v>
      </c>
      <c r="AJ109" s="7">
        <v>2032.7965999999999</v>
      </c>
      <c r="AK109" s="7">
        <v>887.68299999999999</v>
      </c>
      <c r="AL109" s="7">
        <v>143.3441</v>
      </c>
      <c r="AN109" s="2">
        <f t="shared" si="36"/>
        <v>-4.3409620682347883E-2</v>
      </c>
      <c r="AO109" s="2">
        <f t="shared" si="52"/>
        <v>-1.0246936203472612E-2</v>
      </c>
      <c r="AP109" s="2">
        <f t="shared" si="53"/>
        <v>-8.39341785109331E-2</v>
      </c>
      <c r="AQ109" s="2">
        <f t="shared" si="54"/>
        <v>-4.2777328491614197E-2</v>
      </c>
      <c r="AR109" s="2">
        <f t="shared" si="55"/>
        <v>-2.7794411513385797E-2</v>
      </c>
      <c r="AS109" s="2">
        <f t="shared" si="56"/>
        <v>-0.13312799212312998</v>
      </c>
      <c r="AT109" s="2">
        <f t="shared" si="57"/>
        <v>-6.0226137907206767E-2</v>
      </c>
      <c r="AU109" s="2">
        <f t="shared" si="58"/>
        <v>-0.10231760833790449</v>
      </c>
      <c r="AV109" s="2">
        <f t="shared" si="59"/>
        <v>-1.2204527925230191E-2</v>
      </c>
      <c r="AW109" s="2">
        <f t="shared" si="60"/>
        <v>-7.4068740665252486E-2</v>
      </c>
      <c r="AX109" s="2">
        <f t="shared" si="61"/>
        <v>7.6377198207764341E-3</v>
      </c>
      <c r="AY109" s="2">
        <f t="shared" si="62"/>
        <v>-6.8422069210329894E-2</v>
      </c>
      <c r="AZ109" s="2">
        <f t="shared" si="63"/>
        <v>-7.6709632408141881E-2</v>
      </c>
      <c r="BA109" s="2">
        <f t="shared" si="64"/>
        <v>-0.10313871651278939</v>
      </c>
      <c r="BB109" s="2">
        <f t="shared" si="65"/>
        <v>-3.6203330290389357E-2</v>
      </c>
      <c r="BC109" s="2">
        <f t="shared" si="66"/>
        <v>4.6573982125124314E-3</v>
      </c>
      <c r="BD109" s="2">
        <f t="shared" si="37"/>
        <v>-8.1909992912827856E-2</v>
      </c>
      <c r="BE109" s="2">
        <f t="shared" si="38"/>
        <v>-2.9559948226114185E-2</v>
      </c>
      <c r="BF109" s="2">
        <f t="shared" si="39"/>
        <v>3.1372374586631446E-2</v>
      </c>
      <c r="BG109" s="2">
        <f t="shared" si="40"/>
        <v>-7.6074312871813543E-2</v>
      </c>
      <c r="BH109" s="2">
        <f t="shared" si="41"/>
        <v>-6.4673518849399425E-2</v>
      </c>
      <c r="BI109" s="2">
        <f t="shared" si="42"/>
        <v>-2.7605655666662288E-2</v>
      </c>
      <c r="BJ109" s="2">
        <f t="shared" si="43"/>
        <v>-0.10289434576463086</v>
      </c>
      <c r="BK109" s="2">
        <f t="shared" si="44"/>
        <v>-7.201034524177663E-2</v>
      </c>
      <c r="BL109" s="2">
        <f t="shared" si="45"/>
        <v>-4.881046031531755E-2</v>
      </c>
      <c r="BM109" s="2">
        <f t="shared" si="46"/>
        <v>-4.6913933839324184E-2</v>
      </c>
      <c r="BN109" s="2">
        <f t="shared" si="47"/>
        <v>-4.1725077881619943E-2</v>
      </c>
      <c r="BO109" s="2">
        <f t="shared" si="48"/>
        <v>-2.4744278354381422E-2</v>
      </c>
      <c r="BP109" s="2">
        <f t="shared" si="49"/>
        <v>-2.4619334362999568E-2</v>
      </c>
      <c r="BQ109" s="2">
        <f t="shared" si="50"/>
        <v>-4.3539555412466235E-2</v>
      </c>
      <c r="BR109" s="2">
        <f t="shared" si="51"/>
        <v>1.9754964173718914E-2</v>
      </c>
    </row>
    <row r="110" spans="1:70" hidden="1" x14ac:dyDescent="0.35">
      <c r="A110" s="17">
        <v>40908</v>
      </c>
      <c r="B110" s="15">
        <v>4.07</v>
      </c>
      <c r="C110" s="15">
        <f t="shared" si="34"/>
        <v>-0.15499999999999936</v>
      </c>
      <c r="D110" s="18">
        <f>VLOOKUP(A110,日度数据!$A$4:$F$4613,5,TRUE)</f>
        <v>0</v>
      </c>
      <c r="E110" s="18">
        <f>VLOOKUP(A110,日度数据!$A$4:$F$4613,6,TRUE)</f>
        <v>0</v>
      </c>
      <c r="F110" s="18">
        <f t="shared" si="35"/>
        <v>3</v>
      </c>
      <c r="H110" s="7">
        <v>760.65</v>
      </c>
      <c r="I110" s="7">
        <v>2320.83</v>
      </c>
      <c r="J110" s="7">
        <v>2130.9499999999998</v>
      </c>
      <c r="K110" s="7">
        <v>1491.9</v>
      </c>
      <c r="L110" s="7">
        <v>1213.94</v>
      </c>
      <c r="M110" s="7">
        <v>3264.35</v>
      </c>
      <c r="N110" s="7">
        <v>2021.55</v>
      </c>
      <c r="O110" s="7">
        <v>1842.13</v>
      </c>
      <c r="P110" s="7">
        <v>1564.62</v>
      </c>
      <c r="Q110" s="7">
        <v>4478.08</v>
      </c>
      <c r="R110" s="7">
        <v>3346.51</v>
      </c>
      <c r="S110" s="7">
        <v>1601.64</v>
      </c>
      <c r="T110" s="7">
        <v>3067.98</v>
      </c>
      <c r="U110" s="7">
        <v>878.87</v>
      </c>
      <c r="V110" s="7">
        <v>1374.57</v>
      </c>
      <c r="W110" s="7">
        <v>1700.12</v>
      </c>
      <c r="X110" s="7">
        <v>906.05</v>
      </c>
      <c r="Y110" s="7">
        <v>3127.57</v>
      </c>
      <c r="Z110" s="7">
        <v>5165.66</v>
      </c>
      <c r="AA110" s="7">
        <v>1486.65</v>
      </c>
      <c r="AB110" s="7">
        <v>2403.2600000000002</v>
      </c>
      <c r="AC110" s="7">
        <v>1392.77</v>
      </c>
      <c r="AD110" s="7">
        <v>1967.41</v>
      </c>
      <c r="AE110" s="7">
        <v>2999.23</v>
      </c>
      <c r="AF110" s="7">
        <v>1691.53</v>
      </c>
      <c r="AG110" s="7">
        <v>1692.38</v>
      </c>
      <c r="AH110" s="7">
        <v>439.06</v>
      </c>
      <c r="AI110" s="7">
        <v>1509.5</v>
      </c>
      <c r="AJ110" s="7">
        <v>2056.9494</v>
      </c>
      <c r="AK110" s="7">
        <v>898.9248</v>
      </c>
      <c r="AL110" s="7">
        <v>145.34450000000001</v>
      </c>
      <c r="AN110" s="2">
        <f t="shared" si="36"/>
        <v>-0.15748258254599434</v>
      </c>
      <c r="AO110" s="2">
        <f t="shared" si="52"/>
        <v>-0.12308006211813793</v>
      </c>
      <c r="AP110" s="2">
        <f t="shared" si="53"/>
        <v>-5.5086511941397132E-2</v>
      </c>
      <c r="AQ110" s="2">
        <f t="shared" si="54"/>
        <v>-0.17618279807394965</v>
      </c>
      <c r="AR110" s="2">
        <f t="shared" si="55"/>
        <v>-0.15987985826597273</v>
      </c>
      <c r="AS110" s="2">
        <f t="shared" si="56"/>
        <v>-0.11930944428556789</v>
      </c>
      <c r="AT110" s="2">
        <f t="shared" si="57"/>
        <v>1.8095103796295309E-2</v>
      </c>
      <c r="AU110" s="2">
        <f t="shared" si="58"/>
        <v>-6.1942080793575549E-2</v>
      </c>
      <c r="AV110" s="2">
        <f t="shared" si="59"/>
        <v>-0.10170172698879298</v>
      </c>
      <c r="AW110" s="2">
        <f t="shared" si="60"/>
        <v>-0.10713224694390677</v>
      </c>
      <c r="AX110" s="2">
        <f t="shared" si="61"/>
        <v>-0.13984511346608097</v>
      </c>
      <c r="AY110" s="2">
        <f t="shared" si="62"/>
        <v>-0.1024913983435507</v>
      </c>
      <c r="AZ110" s="2">
        <f t="shared" si="63"/>
        <v>-0.11852320068955613</v>
      </c>
      <c r="BA110" s="2">
        <f t="shared" si="64"/>
        <v>-7.3009946313113749E-2</v>
      </c>
      <c r="BB110" s="2">
        <f t="shared" si="65"/>
        <v>-0.17597654844975175</v>
      </c>
      <c r="BC110" s="2">
        <f t="shared" si="66"/>
        <v>-0.15976237780347746</v>
      </c>
      <c r="BD110" s="2">
        <f t="shared" si="37"/>
        <v>-0.12572128838026131</v>
      </c>
      <c r="BE110" s="2">
        <f t="shared" si="38"/>
        <v>-0.15386009717878513</v>
      </c>
      <c r="BF110" s="2">
        <f t="shared" si="39"/>
        <v>-0.14314813432526352</v>
      </c>
      <c r="BG110" s="2">
        <f t="shared" si="40"/>
        <v>-0.10872302158273373</v>
      </c>
      <c r="BH110" s="2">
        <f t="shared" si="41"/>
        <v>-9.0900149797999541E-2</v>
      </c>
      <c r="BI110" s="2">
        <f t="shared" si="42"/>
        <v>-7.3574212773882985E-2</v>
      </c>
      <c r="BJ110" s="2">
        <f t="shared" si="43"/>
        <v>-8.70868502011517E-2</v>
      </c>
      <c r="BK110" s="2">
        <f t="shared" si="44"/>
        <v>-0.17402523725331431</v>
      </c>
      <c r="BL110" s="2">
        <f t="shared" si="45"/>
        <v>-0.17221855195869729</v>
      </c>
      <c r="BM110" s="2">
        <f t="shared" si="46"/>
        <v>-0.15237751800542909</v>
      </c>
      <c r="BN110" s="2">
        <f t="shared" si="47"/>
        <v>-0.10790986854135765</v>
      </c>
      <c r="BO110" s="2">
        <f t="shared" si="48"/>
        <v>-0.10703722107853575</v>
      </c>
      <c r="BP110" s="2">
        <f t="shared" si="49"/>
        <v>1.1881562572467974E-2</v>
      </c>
      <c r="BQ110" s="2">
        <f t="shared" si="50"/>
        <v>1.2664205577892051E-2</v>
      </c>
      <c r="BR110" s="2">
        <f t="shared" si="51"/>
        <v>1.3955230804755914E-2</v>
      </c>
    </row>
    <row r="111" spans="1:70" hidden="1" x14ac:dyDescent="0.35">
      <c r="A111" s="17">
        <v>40939</v>
      </c>
      <c r="B111" s="15">
        <v>4.5</v>
      </c>
      <c r="C111" s="15">
        <f t="shared" si="34"/>
        <v>0.42999999999999972</v>
      </c>
      <c r="D111" s="18">
        <f>VLOOKUP(A111,日度数据!$A$4:$F$4613,5,TRUE)</f>
        <v>0</v>
      </c>
      <c r="E111" s="18">
        <f>VLOOKUP(A111,日度数据!$A$4:$F$4613,6,TRUE)</f>
        <v>1</v>
      </c>
      <c r="F111" s="18">
        <f t="shared" si="35"/>
        <v>2</v>
      </c>
      <c r="H111" s="7">
        <v>762.95</v>
      </c>
      <c r="I111" s="7">
        <v>2255.9899999999998</v>
      </c>
      <c r="J111" s="7">
        <v>2198.7199999999998</v>
      </c>
      <c r="K111" s="7">
        <v>1502.63</v>
      </c>
      <c r="L111" s="7">
        <v>1186.7</v>
      </c>
      <c r="M111" s="7">
        <v>3413.79</v>
      </c>
      <c r="N111" s="7">
        <v>2157.3200000000002</v>
      </c>
      <c r="O111" s="7">
        <v>1922.53</v>
      </c>
      <c r="P111" s="7">
        <v>1560.47</v>
      </c>
      <c r="Q111" s="7">
        <v>4865.62</v>
      </c>
      <c r="R111" s="7">
        <v>3146.43</v>
      </c>
      <c r="S111" s="7">
        <v>1659.43</v>
      </c>
      <c r="T111" s="7">
        <v>3072.09</v>
      </c>
      <c r="U111" s="7">
        <v>964.47</v>
      </c>
      <c r="V111" s="7">
        <v>1358.43</v>
      </c>
      <c r="W111" s="7">
        <v>1657.95</v>
      </c>
      <c r="X111" s="7">
        <v>933.59</v>
      </c>
      <c r="Y111" s="7">
        <v>3043.05</v>
      </c>
      <c r="Z111" s="7">
        <v>5000.59</v>
      </c>
      <c r="AA111" s="7">
        <v>1521.6</v>
      </c>
      <c r="AB111" s="7">
        <v>2489.8200000000002</v>
      </c>
      <c r="AC111" s="7">
        <v>1298.23</v>
      </c>
      <c r="AD111" s="7">
        <v>2077.66</v>
      </c>
      <c r="AE111" s="7">
        <v>3461.76</v>
      </c>
      <c r="AF111" s="7">
        <v>1743.5</v>
      </c>
      <c r="AG111" s="7">
        <v>1649.68</v>
      </c>
      <c r="AH111" s="7">
        <v>416.68</v>
      </c>
      <c r="AI111" s="7">
        <v>1419.71</v>
      </c>
      <c r="AJ111" s="7">
        <v>2203.7100999999998</v>
      </c>
      <c r="AK111" s="7">
        <v>923.62040000000002</v>
      </c>
      <c r="AL111" s="7">
        <v>146.411</v>
      </c>
      <c r="AN111" s="2">
        <f t="shared" si="36"/>
        <v>3.0237297048578693E-3</v>
      </c>
      <c r="AO111" s="2">
        <f t="shared" si="52"/>
        <v>-2.7938280701300888E-2</v>
      </c>
      <c r="AP111" s="2">
        <f t="shared" si="53"/>
        <v>3.1802717098007971E-2</v>
      </c>
      <c r="AQ111" s="2">
        <f t="shared" si="54"/>
        <v>7.1921710570412856E-3</v>
      </c>
      <c r="AR111" s="2">
        <f t="shared" si="55"/>
        <v>-2.2439329785656659E-2</v>
      </c>
      <c r="AS111" s="2">
        <f t="shared" si="56"/>
        <v>4.5779404781962629E-2</v>
      </c>
      <c r="AT111" s="2">
        <f t="shared" si="57"/>
        <v>6.716133659815493E-2</v>
      </c>
      <c r="AU111" s="2">
        <f t="shared" si="58"/>
        <v>4.3645128193992688E-2</v>
      </c>
      <c r="AV111" s="2">
        <f t="shared" si="59"/>
        <v>-2.6524012220219273E-3</v>
      </c>
      <c r="AW111" s="2">
        <f t="shared" si="60"/>
        <v>8.6541553522938353E-2</v>
      </c>
      <c r="AX111" s="2">
        <f t="shared" si="61"/>
        <v>-5.9787659382461222E-2</v>
      </c>
      <c r="AY111" s="2">
        <f t="shared" si="62"/>
        <v>3.6081766189655529E-2</v>
      </c>
      <c r="AZ111" s="2">
        <f t="shared" si="63"/>
        <v>1.3396436743395856E-3</v>
      </c>
      <c r="BA111" s="2">
        <f t="shared" si="64"/>
        <v>9.7397794895718315E-2</v>
      </c>
      <c r="BB111" s="2">
        <f t="shared" si="65"/>
        <v>-1.1741853816102377E-2</v>
      </c>
      <c r="BC111" s="2">
        <f t="shared" si="66"/>
        <v>-2.4804131473072366E-2</v>
      </c>
      <c r="BD111" s="2">
        <f t="shared" si="37"/>
        <v>3.0395673527951139E-2</v>
      </c>
      <c r="BE111" s="2">
        <f t="shared" si="38"/>
        <v>-2.7024175318218324E-2</v>
      </c>
      <c r="BF111" s="2">
        <f t="shared" si="39"/>
        <v>-3.1955258379374518E-2</v>
      </c>
      <c r="BG111" s="2">
        <f t="shared" si="40"/>
        <v>2.3509232166279759E-2</v>
      </c>
      <c r="BH111" s="2">
        <f t="shared" si="41"/>
        <v>3.6017742566347266E-2</v>
      </c>
      <c r="BI111" s="2">
        <f t="shared" si="42"/>
        <v>-6.7879118591009258E-2</v>
      </c>
      <c r="BJ111" s="2">
        <f t="shared" si="43"/>
        <v>5.603814151600317E-2</v>
      </c>
      <c r="BK111" s="2">
        <f t="shared" si="44"/>
        <v>0.15421624883720164</v>
      </c>
      <c r="BL111" s="2">
        <f t="shared" si="45"/>
        <v>3.0723664374855852E-2</v>
      </c>
      <c r="BM111" s="2">
        <f t="shared" si="46"/>
        <v>-2.5230740141103047E-2</v>
      </c>
      <c r="BN111" s="2">
        <f t="shared" si="47"/>
        <v>-5.0972532227941514E-2</v>
      </c>
      <c r="BO111" s="2">
        <f t="shared" si="48"/>
        <v>-5.9483272606823401E-2</v>
      </c>
      <c r="BP111" s="2">
        <f t="shared" si="49"/>
        <v>7.1348716696677084E-2</v>
      </c>
      <c r="BQ111" s="2">
        <f t="shared" si="50"/>
        <v>2.7472375887282352E-2</v>
      </c>
      <c r="BR111" s="2">
        <f t="shared" si="51"/>
        <v>7.3377389581303909E-3</v>
      </c>
    </row>
    <row r="112" spans="1:70" hidden="1" x14ac:dyDescent="0.35">
      <c r="A112" s="17">
        <v>40968</v>
      </c>
      <c r="B112" s="15">
        <v>3.2</v>
      </c>
      <c r="C112" s="15">
        <f t="shared" si="34"/>
        <v>-1.2999999999999998</v>
      </c>
      <c r="D112" s="18">
        <f>VLOOKUP(A112,日度数据!$A$4:$F$4613,5,TRUE)</f>
        <v>0</v>
      </c>
      <c r="E112" s="18">
        <f>VLOOKUP(A112,日度数据!$A$4:$F$4613,6,TRUE)</f>
        <v>1</v>
      </c>
      <c r="F112" s="18">
        <f t="shared" si="35"/>
        <v>2</v>
      </c>
      <c r="H112" s="7">
        <v>846.69</v>
      </c>
      <c r="I112" s="7">
        <v>2501.63</v>
      </c>
      <c r="J112" s="7">
        <v>2468.75</v>
      </c>
      <c r="K112" s="7">
        <v>1686.09</v>
      </c>
      <c r="L112" s="7">
        <v>1363.05</v>
      </c>
      <c r="M112" s="7">
        <v>3760.78</v>
      </c>
      <c r="N112" s="7">
        <v>2215.64</v>
      </c>
      <c r="O112" s="7">
        <v>2188.7600000000002</v>
      </c>
      <c r="P112" s="7">
        <v>1664.8</v>
      </c>
      <c r="Q112" s="7">
        <v>5238.74</v>
      </c>
      <c r="R112" s="7">
        <v>3479.93</v>
      </c>
      <c r="S112" s="7">
        <v>1775.33</v>
      </c>
      <c r="T112" s="7">
        <v>3320.47</v>
      </c>
      <c r="U112" s="7">
        <v>1031.3699999999999</v>
      </c>
      <c r="V112" s="7">
        <v>1548.12</v>
      </c>
      <c r="W112" s="7">
        <v>1845.21</v>
      </c>
      <c r="X112" s="7">
        <v>1021.53</v>
      </c>
      <c r="Y112" s="7">
        <v>3410.45</v>
      </c>
      <c r="Z112" s="7">
        <v>5606.48</v>
      </c>
      <c r="AA112" s="7">
        <v>1659.34</v>
      </c>
      <c r="AB112" s="7">
        <v>2739.39</v>
      </c>
      <c r="AC112" s="7">
        <v>1421.62</v>
      </c>
      <c r="AD112" s="7">
        <v>2240.9</v>
      </c>
      <c r="AE112" s="7">
        <v>3790.84</v>
      </c>
      <c r="AF112" s="7">
        <v>1936.92</v>
      </c>
      <c r="AG112" s="7">
        <v>1842.44</v>
      </c>
      <c r="AH112" s="7">
        <v>485.68</v>
      </c>
      <c r="AI112" s="7">
        <v>1620.49</v>
      </c>
      <c r="AJ112" s="7">
        <v>2230.8164999999999</v>
      </c>
      <c r="AK112" s="7">
        <v>953.59349999999995</v>
      </c>
      <c r="AL112" s="7">
        <v>145.18039999999999</v>
      </c>
      <c r="AN112" s="2">
        <f t="shared" si="36"/>
        <v>0.10975817550298195</v>
      </c>
      <c r="AO112" s="2">
        <f t="shared" si="52"/>
        <v>0.10888346136286087</v>
      </c>
      <c r="AP112" s="2">
        <f t="shared" si="53"/>
        <v>0.12281236355697867</v>
      </c>
      <c r="AQ112" s="2">
        <f t="shared" si="54"/>
        <v>0.12209259764546143</v>
      </c>
      <c r="AR112" s="2">
        <f t="shared" si="55"/>
        <v>0.14860537625347603</v>
      </c>
      <c r="AS112" s="2">
        <f t="shared" si="56"/>
        <v>0.10164362775683333</v>
      </c>
      <c r="AT112" s="2">
        <f t="shared" si="57"/>
        <v>2.7033541616449996E-2</v>
      </c>
      <c r="AU112" s="2">
        <f t="shared" si="58"/>
        <v>0.13847898342288567</v>
      </c>
      <c r="AV112" s="2">
        <f t="shared" si="59"/>
        <v>6.6858061994142792E-2</v>
      </c>
      <c r="AW112" s="2">
        <f t="shared" si="60"/>
        <v>7.6684985675001371E-2</v>
      </c>
      <c r="AX112" s="2">
        <f t="shared" si="61"/>
        <v>0.10599314143330707</v>
      </c>
      <c r="AY112" s="2">
        <f t="shared" si="62"/>
        <v>6.9843259432455618E-2</v>
      </c>
      <c r="AZ112" s="2">
        <f t="shared" si="63"/>
        <v>8.0850495916460652E-2</v>
      </c>
      <c r="BA112" s="2">
        <f t="shared" si="64"/>
        <v>6.9364521447012217E-2</v>
      </c>
      <c r="BB112" s="2">
        <f t="shared" si="65"/>
        <v>0.13963914224509155</v>
      </c>
      <c r="BC112" s="2">
        <f t="shared" si="66"/>
        <v>0.11294671130009948</v>
      </c>
      <c r="BD112" s="2">
        <f t="shared" si="37"/>
        <v>9.4195524802108022E-2</v>
      </c>
      <c r="BE112" s="2">
        <f t="shared" si="38"/>
        <v>0.12073413187427073</v>
      </c>
      <c r="BF112" s="2">
        <f t="shared" si="39"/>
        <v>0.12116370268308319</v>
      </c>
      <c r="BG112" s="2">
        <f t="shared" si="40"/>
        <v>9.0523133543638279E-2</v>
      </c>
      <c r="BH112" s="2">
        <f t="shared" si="41"/>
        <v>0.10023616165023963</v>
      </c>
      <c r="BI112" s="2">
        <f t="shared" si="42"/>
        <v>9.5044791754927749E-2</v>
      </c>
      <c r="BJ112" s="2">
        <f t="shared" si="43"/>
        <v>7.8569159535246458E-2</v>
      </c>
      <c r="BK112" s="2">
        <f t="shared" si="44"/>
        <v>9.5061471621371796E-2</v>
      </c>
      <c r="BL112" s="2">
        <f t="shared" si="45"/>
        <v>0.11093776885575002</v>
      </c>
      <c r="BM112" s="2">
        <f t="shared" si="46"/>
        <v>0.11684690364191841</v>
      </c>
      <c r="BN112" s="2">
        <f t="shared" si="47"/>
        <v>0.16559470096956908</v>
      </c>
      <c r="BO112" s="2">
        <f t="shared" si="48"/>
        <v>0.14142324840988652</v>
      </c>
      <c r="BP112" s="2">
        <f t="shared" si="49"/>
        <v>1.230034749126041E-2</v>
      </c>
      <c r="BQ112" s="2">
        <f t="shared" si="50"/>
        <v>3.2451751823584507E-2</v>
      </c>
      <c r="BR112" s="2">
        <f t="shared" si="51"/>
        <v>-8.4051061737164812E-3</v>
      </c>
    </row>
    <row r="113" spans="1:70" x14ac:dyDescent="0.35">
      <c r="A113" s="17">
        <v>40999</v>
      </c>
      <c r="B113" s="15">
        <v>3.6</v>
      </c>
      <c r="C113" s="15">
        <f t="shared" si="34"/>
        <v>0.39999999999999991</v>
      </c>
      <c r="D113" s="18">
        <f>VLOOKUP(A113,日度数据!$A$4:$F$4613,5,TRUE)</f>
        <v>1</v>
      </c>
      <c r="E113" s="18">
        <f>VLOOKUP(A113,日度数据!$A$4:$F$4613,6,TRUE)</f>
        <v>1</v>
      </c>
      <c r="F113" s="18">
        <f t="shared" si="35"/>
        <v>1</v>
      </c>
      <c r="H113" s="7">
        <v>777.59</v>
      </c>
      <c r="I113" s="7">
        <v>2439.41</v>
      </c>
      <c r="J113" s="7">
        <v>2370.98</v>
      </c>
      <c r="K113" s="7">
        <v>1526.29</v>
      </c>
      <c r="L113" s="7">
        <v>1243.01</v>
      </c>
      <c r="M113" s="7">
        <v>3338.65</v>
      </c>
      <c r="N113" s="7">
        <v>2088.4499999999998</v>
      </c>
      <c r="O113" s="7">
        <v>2068.13</v>
      </c>
      <c r="P113" s="7">
        <v>1538.35</v>
      </c>
      <c r="Q113" s="7">
        <v>4723.8100000000004</v>
      </c>
      <c r="R113" s="7">
        <v>3243.59</v>
      </c>
      <c r="S113" s="7">
        <v>1648.97</v>
      </c>
      <c r="T113" s="7">
        <v>3189.43</v>
      </c>
      <c r="U113" s="7">
        <v>973.61</v>
      </c>
      <c r="V113" s="7">
        <v>1421.54</v>
      </c>
      <c r="W113" s="7">
        <v>1682.67</v>
      </c>
      <c r="X113" s="7">
        <v>920.7</v>
      </c>
      <c r="Y113" s="7">
        <v>3084.01</v>
      </c>
      <c r="Z113" s="7">
        <v>5413.55</v>
      </c>
      <c r="AA113" s="7">
        <v>1528.22</v>
      </c>
      <c r="AB113" s="7">
        <v>2501.25</v>
      </c>
      <c r="AC113" s="7">
        <v>1304.1500000000001</v>
      </c>
      <c r="AD113" s="7">
        <v>2052.44</v>
      </c>
      <c r="AE113" s="7">
        <v>3488.74</v>
      </c>
      <c r="AF113" s="7">
        <v>1785.93</v>
      </c>
      <c r="AG113" s="7">
        <v>1750.96</v>
      </c>
      <c r="AH113" s="7">
        <v>438.68</v>
      </c>
      <c r="AI113" s="7">
        <v>1492.13</v>
      </c>
      <c r="AJ113" s="7">
        <v>2184.3825999999999</v>
      </c>
      <c r="AK113" s="7">
        <v>955.33519999999999</v>
      </c>
      <c r="AL113" s="7">
        <v>145.2843</v>
      </c>
      <c r="AN113" s="2">
        <f t="shared" si="36"/>
        <v>-8.1611924080832399E-2</v>
      </c>
      <c r="AO113" s="2">
        <f t="shared" si="52"/>
        <v>-2.4871783597094743E-2</v>
      </c>
      <c r="AP113" s="2">
        <f t="shared" si="53"/>
        <v>-3.9603037974683564E-2</v>
      </c>
      <c r="AQ113" s="2">
        <f t="shared" si="54"/>
        <v>-9.477548648055556E-2</v>
      </c>
      <c r="AR113" s="2">
        <f t="shared" si="55"/>
        <v>-8.8067202230292296E-2</v>
      </c>
      <c r="AS113" s="2">
        <f t="shared" si="56"/>
        <v>-0.11224533208536525</v>
      </c>
      <c r="AT113" s="2">
        <f t="shared" si="57"/>
        <v>-5.7405535195248381E-2</v>
      </c>
      <c r="AU113" s="2">
        <f t="shared" si="58"/>
        <v>-5.5113397540159759E-2</v>
      </c>
      <c r="AV113" s="2">
        <f t="shared" si="59"/>
        <v>-7.5955069678039444E-2</v>
      </c>
      <c r="AW113" s="2">
        <f t="shared" si="60"/>
        <v>-9.8292719241649618E-2</v>
      </c>
      <c r="AX113" s="2">
        <f t="shared" si="61"/>
        <v>-6.7915159212972642E-2</v>
      </c>
      <c r="AY113" s="2">
        <f t="shared" si="62"/>
        <v>-7.1175499766240602E-2</v>
      </c>
      <c r="AZ113" s="2">
        <f t="shared" si="63"/>
        <v>-3.9464292705550741E-2</v>
      </c>
      <c r="BA113" s="2">
        <f t="shared" si="64"/>
        <v>-5.6003180235996708E-2</v>
      </c>
      <c r="BB113" s="2">
        <f t="shared" si="65"/>
        <v>-8.176368756943897E-2</v>
      </c>
      <c r="BC113" s="2">
        <f t="shared" si="66"/>
        <v>-8.8087534752142038E-2</v>
      </c>
      <c r="BD113" s="2">
        <f t="shared" si="37"/>
        <v>-9.8704883850694425E-2</v>
      </c>
      <c r="BE113" s="2">
        <f t="shared" si="38"/>
        <v>-9.5717573927194266E-2</v>
      </c>
      <c r="BF113" s="2">
        <f t="shared" si="39"/>
        <v>-3.4411966153450879E-2</v>
      </c>
      <c r="BG113" s="2">
        <f t="shared" si="40"/>
        <v>-7.9019369146769103E-2</v>
      </c>
      <c r="BH113" s="2">
        <f t="shared" si="41"/>
        <v>-8.6931762180631367E-2</v>
      </c>
      <c r="BI113" s="2">
        <f t="shared" si="42"/>
        <v>-8.2631082849143778E-2</v>
      </c>
      <c r="BJ113" s="2">
        <f t="shared" si="43"/>
        <v>-8.4100138337275254E-2</v>
      </c>
      <c r="BK113" s="2">
        <f t="shared" si="44"/>
        <v>-7.9692099903979186E-2</v>
      </c>
      <c r="BL113" s="2">
        <f t="shared" si="45"/>
        <v>-7.7953658385477964E-2</v>
      </c>
      <c r="BM113" s="2">
        <f t="shared" si="46"/>
        <v>-4.9651549032804332E-2</v>
      </c>
      <c r="BN113" s="2">
        <f t="shared" si="47"/>
        <v>-9.6771536814363346E-2</v>
      </c>
      <c r="BO113" s="2">
        <f t="shared" si="48"/>
        <v>-7.9210609136742494E-2</v>
      </c>
      <c r="BP113" s="2">
        <f t="shared" si="49"/>
        <v>-2.0814755494232728E-2</v>
      </c>
      <c r="BQ113" s="2">
        <f t="shared" si="50"/>
        <v>1.8264595973023212E-3</v>
      </c>
      <c r="BR113" s="2">
        <f t="shared" si="51"/>
        <v>7.1566134271572324E-4</v>
      </c>
    </row>
    <row r="114" spans="1:70" hidden="1" x14ac:dyDescent="0.35">
      <c r="A114" s="17">
        <v>41029</v>
      </c>
      <c r="B114" s="15">
        <v>3.4</v>
      </c>
      <c r="C114" s="15">
        <f t="shared" si="34"/>
        <v>-0.20000000000000018</v>
      </c>
      <c r="D114" s="18">
        <f>VLOOKUP(A114,日度数据!$A$4:$F$4613,5,TRUE)</f>
        <v>0</v>
      </c>
      <c r="E114" s="18">
        <f>VLOOKUP(A114,日度数据!$A$4:$F$4613,6,TRUE)</f>
        <v>0</v>
      </c>
      <c r="F114" s="18">
        <f t="shared" si="35"/>
        <v>3</v>
      </c>
      <c r="H114" s="7">
        <v>854.11</v>
      </c>
      <c r="I114" s="7">
        <v>2581.44</v>
      </c>
      <c r="J114" s="7">
        <v>2677.07</v>
      </c>
      <c r="K114" s="7">
        <v>1710.15</v>
      </c>
      <c r="L114" s="7">
        <v>1303.45</v>
      </c>
      <c r="M114" s="7">
        <v>3649.94</v>
      </c>
      <c r="N114" s="7">
        <v>2178.83</v>
      </c>
      <c r="O114" s="7">
        <v>2163.2199999999998</v>
      </c>
      <c r="P114" s="7">
        <v>1611.35</v>
      </c>
      <c r="Q114" s="7">
        <v>5152.55</v>
      </c>
      <c r="R114" s="7">
        <v>3350.24</v>
      </c>
      <c r="S114" s="7">
        <v>1747.63</v>
      </c>
      <c r="T114" s="7">
        <v>3418.82</v>
      </c>
      <c r="U114" s="7">
        <v>1105.26</v>
      </c>
      <c r="V114" s="7">
        <v>1495.4</v>
      </c>
      <c r="W114" s="7">
        <v>1785.42</v>
      </c>
      <c r="X114" s="7">
        <v>1005.72</v>
      </c>
      <c r="Y114" s="7">
        <v>3142.47</v>
      </c>
      <c r="Z114" s="7">
        <v>5859.82</v>
      </c>
      <c r="AA114" s="7">
        <v>1644.37</v>
      </c>
      <c r="AB114" s="7">
        <v>2653.35</v>
      </c>
      <c r="AC114" s="7">
        <v>1357.09</v>
      </c>
      <c r="AD114" s="7">
        <v>2169.1799999999998</v>
      </c>
      <c r="AE114" s="7">
        <v>3740.82</v>
      </c>
      <c r="AF114" s="7">
        <v>1861.09</v>
      </c>
      <c r="AG114" s="7">
        <v>1846.18</v>
      </c>
      <c r="AH114" s="7">
        <v>452.53</v>
      </c>
      <c r="AI114" s="7">
        <v>1551.9</v>
      </c>
      <c r="AJ114" s="7">
        <v>2162.7015999999999</v>
      </c>
      <c r="AK114" s="7">
        <v>967.44659999999999</v>
      </c>
      <c r="AL114" s="7">
        <v>144.46019999999999</v>
      </c>
      <c r="AN114" s="2">
        <f t="shared" si="36"/>
        <v>9.8406615311410928E-2</v>
      </c>
      <c r="AO114" s="2">
        <f t="shared" si="52"/>
        <v>5.8223094928691932E-2</v>
      </c>
      <c r="AP114" s="2">
        <f t="shared" si="53"/>
        <v>0.1290985162253584</v>
      </c>
      <c r="AQ114" s="2">
        <f t="shared" si="54"/>
        <v>0.12046203539301192</v>
      </c>
      <c r="AR114" s="2">
        <f t="shared" si="55"/>
        <v>4.8623904876067048E-2</v>
      </c>
      <c r="AS114" s="2">
        <f t="shared" si="56"/>
        <v>9.3238284935527771E-2</v>
      </c>
      <c r="AT114" s="2">
        <f t="shared" si="57"/>
        <v>4.3276113864349153E-2</v>
      </c>
      <c r="AU114" s="2">
        <f t="shared" si="58"/>
        <v>4.5978734412246647E-2</v>
      </c>
      <c r="AV114" s="2">
        <f t="shared" si="59"/>
        <v>4.7453440374427114E-2</v>
      </c>
      <c r="AW114" s="2">
        <f t="shared" si="60"/>
        <v>9.0761482786140713E-2</v>
      </c>
      <c r="AX114" s="2">
        <f t="shared" si="61"/>
        <v>3.288023455492195E-2</v>
      </c>
      <c r="AY114" s="2">
        <f t="shared" si="62"/>
        <v>5.9831288622594681E-2</v>
      </c>
      <c r="AZ114" s="2">
        <f t="shared" si="63"/>
        <v>7.1921942165214636E-2</v>
      </c>
      <c r="BA114" s="2">
        <f t="shared" si="64"/>
        <v>0.1352184139439816</v>
      </c>
      <c r="BB114" s="2">
        <f t="shared" si="65"/>
        <v>5.1957735976476238E-2</v>
      </c>
      <c r="BC114" s="2">
        <f t="shared" si="66"/>
        <v>6.1063666672609651E-2</v>
      </c>
      <c r="BD114" s="2">
        <f t="shared" si="37"/>
        <v>9.2342782665363332E-2</v>
      </c>
      <c r="BE114" s="2">
        <f t="shared" si="38"/>
        <v>1.8955839961608323E-2</v>
      </c>
      <c r="BF114" s="2">
        <f t="shared" si="39"/>
        <v>8.2435739948832021E-2</v>
      </c>
      <c r="BG114" s="2">
        <f t="shared" si="40"/>
        <v>7.6003454999934439E-2</v>
      </c>
      <c r="BH114" s="2">
        <f t="shared" si="41"/>
        <v>6.0809595202398814E-2</v>
      </c>
      <c r="BI114" s="2">
        <f t="shared" si="42"/>
        <v>4.0593490012651889E-2</v>
      </c>
      <c r="BJ114" s="2">
        <f t="shared" si="43"/>
        <v>5.687864200658721E-2</v>
      </c>
      <c r="BK114" s="2">
        <f t="shared" si="44"/>
        <v>7.2255312806342786E-2</v>
      </c>
      <c r="BL114" s="2">
        <f t="shared" si="45"/>
        <v>4.2084516190444177E-2</v>
      </c>
      <c r="BM114" s="2">
        <f t="shared" si="46"/>
        <v>5.4381596381413599E-2</v>
      </c>
      <c r="BN114" s="2">
        <f t="shared" si="47"/>
        <v>3.1571988693352759E-2</v>
      </c>
      <c r="BO114" s="2">
        <f t="shared" si="48"/>
        <v>4.0056831509318824E-2</v>
      </c>
      <c r="BP114" s="2">
        <f t="shared" si="49"/>
        <v>-9.9254590290180911E-3</v>
      </c>
      <c r="BQ114" s="2">
        <f t="shared" si="50"/>
        <v>1.267764445400954E-2</v>
      </c>
      <c r="BR114" s="2">
        <f t="shared" si="51"/>
        <v>-5.6723266037693731E-3</v>
      </c>
    </row>
    <row r="115" spans="1:70" hidden="1" x14ac:dyDescent="0.35">
      <c r="A115" s="17">
        <v>41060</v>
      </c>
      <c r="B115" s="15">
        <v>3</v>
      </c>
      <c r="C115" s="15">
        <f t="shared" si="34"/>
        <v>-0.39999999999999991</v>
      </c>
      <c r="D115" s="18">
        <f>VLOOKUP(A115,日度数据!$A$4:$F$4613,5,TRUE)</f>
        <v>1</v>
      </c>
      <c r="E115" s="18">
        <f>VLOOKUP(A115,日度数据!$A$4:$F$4613,6,TRUE)</f>
        <v>0</v>
      </c>
      <c r="F115" s="18">
        <f t="shared" si="35"/>
        <v>4</v>
      </c>
      <c r="H115" s="7">
        <v>831.87</v>
      </c>
      <c r="I115" s="7">
        <v>2645.68</v>
      </c>
      <c r="J115" s="7">
        <v>2758.17</v>
      </c>
      <c r="K115" s="7">
        <v>1667.36</v>
      </c>
      <c r="L115" s="7">
        <v>1359.52</v>
      </c>
      <c r="M115" s="7">
        <v>3801.52</v>
      </c>
      <c r="N115" s="7">
        <v>2066.34</v>
      </c>
      <c r="O115" s="7">
        <v>2229.91</v>
      </c>
      <c r="P115" s="7">
        <v>1659.89</v>
      </c>
      <c r="Q115" s="7">
        <v>5096.12</v>
      </c>
      <c r="R115" s="7">
        <v>3539.2</v>
      </c>
      <c r="S115" s="7">
        <v>1750.56</v>
      </c>
      <c r="T115" s="7">
        <v>3310.09</v>
      </c>
      <c r="U115" s="7">
        <v>1143.02</v>
      </c>
      <c r="V115" s="7">
        <v>1501.81</v>
      </c>
      <c r="W115" s="7">
        <v>1772.39</v>
      </c>
      <c r="X115" s="7">
        <v>1040.8900000000001</v>
      </c>
      <c r="Y115" s="7">
        <v>3134.64</v>
      </c>
      <c r="Z115" s="7">
        <v>5962.12</v>
      </c>
      <c r="AA115" s="7">
        <v>1731.17</v>
      </c>
      <c r="AB115" s="7">
        <v>2678.14</v>
      </c>
      <c r="AC115" s="7">
        <v>1318.71</v>
      </c>
      <c r="AD115" s="7">
        <v>2166.16</v>
      </c>
      <c r="AE115" s="7">
        <v>3918.68</v>
      </c>
      <c r="AF115" s="7">
        <v>1882.57</v>
      </c>
      <c r="AG115" s="7">
        <v>1849.39</v>
      </c>
      <c r="AH115" s="7">
        <v>452.07</v>
      </c>
      <c r="AI115" s="7">
        <v>1583.83</v>
      </c>
      <c r="AJ115" s="7">
        <v>2020.6727000000001</v>
      </c>
      <c r="AK115" s="7">
        <v>905.76020000000005</v>
      </c>
      <c r="AL115" s="7">
        <v>147.33779999999999</v>
      </c>
      <c r="AN115" s="2">
        <f t="shared" si="36"/>
        <v>-2.6038800622870562E-2</v>
      </c>
      <c r="AO115" s="2">
        <f t="shared" si="52"/>
        <v>2.4885335316722434E-2</v>
      </c>
      <c r="AP115" s="2">
        <f t="shared" si="53"/>
        <v>3.0294314306312353E-2</v>
      </c>
      <c r="AQ115" s="2">
        <f t="shared" si="54"/>
        <v>-2.5021196971026005E-2</v>
      </c>
      <c r="AR115" s="2">
        <f t="shared" si="55"/>
        <v>4.3016609766389102E-2</v>
      </c>
      <c r="AS115" s="2">
        <f t="shared" si="56"/>
        <v>4.1529449799174722E-2</v>
      </c>
      <c r="AT115" s="2">
        <f t="shared" si="57"/>
        <v>-5.162862637286969E-2</v>
      </c>
      <c r="AU115" s="2">
        <f t="shared" si="58"/>
        <v>3.0829041891254683E-2</v>
      </c>
      <c r="AV115" s="2">
        <f t="shared" si="59"/>
        <v>3.0123809228286946E-2</v>
      </c>
      <c r="AW115" s="2">
        <f t="shared" si="60"/>
        <v>-1.0951858788367019E-2</v>
      </c>
      <c r="AX115" s="2">
        <f t="shared" si="61"/>
        <v>5.640192941401212E-2</v>
      </c>
      <c r="AY115" s="2">
        <f t="shared" si="62"/>
        <v>1.6765562504648113E-3</v>
      </c>
      <c r="AZ115" s="2">
        <f t="shared" si="63"/>
        <v>-3.1803370753651805E-2</v>
      </c>
      <c r="BA115" s="2">
        <f t="shared" si="64"/>
        <v>3.416390713497286E-2</v>
      </c>
      <c r="BB115" s="2">
        <f t="shared" si="65"/>
        <v>4.2864785341714118E-3</v>
      </c>
      <c r="BC115" s="2">
        <f t="shared" si="66"/>
        <v>-7.2980027108466849E-3</v>
      </c>
      <c r="BD115" s="2">
        <f t="shared" si="37"/>
        <v>3.4969971761524166E-2</v>
      </c>
      <c r="BE115" s="2">
        <f t="shared" si="38"/>
        <v>-2.4916705648740933E-3</v>
      </c>
      <c r="BF115" s="2">
        <f t="shared" si="39"/>
        <v>1.745787413265254E-2</v>
      </c>
      <c r="BG115" s="2">
        <f t="shared" si="40"/>
        <v>5.2786173428121419E-2</v>
      </c>
      <c r="BH115" s="2">
        <f t="shared" si="41"/>
        <v>9.3429061375243094E-3</v>
      </c>
      <c r="BI115" s="2">
        <f t="shared" si="42"/>
        <v>-2.8281101474478376E-2</v>
      </c>
      <c r="BJ115" s="2">
        <f t="shared" si="43"/>
        <v>-1.3922311656939801E-3</v>
      </c>
      <c r="BK115" s="2">
        <f t="shared" si="44"/>
        <v>4.7545725268791195E-2</v>
      </c>
      <c r="BL115" s="2">
        <f t="shared" si="45"/>
        <v>1.1541623457221206E-2</v>
      </c>
      <c r="BM115" s="2">
        <f t="shared" si="46"/>
        <v>1.7387253680574144E-3</v>
      </c>
      <c r="BN115" s="2">
        <f t="shared" si="47"/>
        <v>-1.0165071928932568E-3</v>
      </c>
      <c r="BO115" s="2">
        <f t="shared" si="48"/>
        <v>2.0574779302789947E-2</v>
      </c>
      <c r="BP115" s="2">
        <f t="shared" si="49"/>
        <v>-6.5671981747273733E-2</v>
      </c>
      <c r="BQ115" s="2">
        <f t="shared" si="50"/>
        <v>-6.3762072242540269E-2</v>
      </c>
      <c r="BR115" s="2">
        <f t="shared" si="51"/>
        <v>1.9919673377165381E-2</v>
      </c>
    </row>
    <row r="116" spans="1:70" hidden="1" x14ac:dyDescent="0.35">
      <c r="A116" s="17">
        <v>41090</v>
      </c>
      <c r="B116" s="15">
        <v>2.2000000000000002</v>
      </c>
      <c r="C116" s="15">
        <f t="shared" si="34"/>
        <v>-0.79999999999999982</v>
      </c>
      <c r="D116" s="18">
        <f>VLOOKUP(A116,日度数据!$A$4:$F$4613,5,TRUE)</f>
        <v>1</v>
      </c>
      <c r="E116" s="18">
        <f>VLOOKUP(A116,日度数据!$A$4:$F$4613,6,TRUE)</f>
        <v>0</v>
      </c>
      <c r="F116" s="18">
        <f t="shared" si="35"/>
        <v>4</v>
      </c>
      <c r="H116" s="7">
        <v>753.18</v>
      </c>
      <c r="I116" s="7">
        <v>2583.23</v>
      </c>
      <c r="J116" s="7">
        <v>2595.63</v>
      </c>
      <c r="K116" s="7">
        <v>1507.39</v>
      </c>
      <c r="L116" s="7">
        <v>1281.8699999999999</v>
      </c>
      <c r="M116" s="7">
        <v>3227.26</v>
      </c>
      <c r="N116" s="7">
        <v>1972.19</v>
      </c>
      <c r="O116" s="7">
        <v>2044.76</v>
      </c>
      <c r="P116" s="7">
        <v>1671.17</v>
      </c>
      <c r="Q116" s="7">
        <v>4327.51</v>
      </c>
      <c r="R116" s="7">
        <v>3715.9</v>
      </c>
      <c r="S116" s="7">
        <v>1633.74</v>
      </c>
      <c r="T116" s="7">
        <v>3080.01</v>
      </c>
      <c r="U116" s="7">
        <v>1109.6199999999999</v>
      </c>
      <c r="V116" s="7">
        <v>1369.17</v>
      </c>
      <c r="W116" s="7">
        <v>1669.51</v>
      </c>
      <c r="X116" s="7">
        <v>937.72</v>
      </c>
      <c r="Y116" s="7">
        <v>2838.53</v>
      </c>
      <c r="Z116" s="7">
        <v>5942.24</v>
      </c>
      <c r="AA116" s="7">
        <v>1626.29</v>
      </c>
      <c r="AB116" s="7">
        <v>2396.85</v>
      </c>
      <c r="AC116" s="7">
        <v>1197.3499999999999</v>
      </c>
      <c r="AD116" s="7">
        <v>1878.52</v>
      </c>
      <c r="AE116" s="7">
        <v>3545.09</v>
      </c>
      <c r="AF116" s="7">
        <v>1721.51</v>
      </c>
      <c r="AG116" s="7">
        <v>1745.48</v>
      </c>
      <c r="AH116" s="7">
        <v>421.45</v>
      </c>
      <c r="AI116" s="7">
        <v>1518.99</v>
      </c>
      <c r="AJ116" s="7">
        <v>1994.1986999999999</v>
      </c>
      <c r="AK116" s="7">
        <v>916.077</v>
      </c>
      <c r="AL116" s="7">
        <v>147.35990000000001</v>
      </c>
      <c r="AN116" s="2">
        <f t="shared" si="36"/>
        <v>-9.4594107252335191E-2</v>
      </c>
      <c r="AO116" s="2">
        <f t="shared" si="52"/>
        <v>-2.3604517553143189E-2</v>
      </c>
      <c r="AP116" s="2">
        <f t="shared" si="53"/>
        <v>-5.8930377750464946E-2</v>
      </c>
      <c r="AQ116" s="2">
        <f t="shared" si="54"/>
        <v>-9.594208809135385E-2</v>
      </c>
      <c r="AR116" s="2">
        <f t="shared" si="55"/>
        <v>-5.7115746734141548E-2</v>
      </c>
      <c r="AS116" s="2">
        <f t="shared" si="56"/>
        <v>-0.15106062838022682</v>
      </c>
      <c r="AT116" s="2">
        <f t="shared" si="57"/>
        <v>-4.556365360976411E-2</v>
      </c>
      <c r="AU116" s="2">
        <f t="shared" si="58"/>
        <v>-8.3030256826508664E-2</v>
      </c>
      <c r="AV116" s="2">
        <f t="shared" si="59"/>
        <v>6.7956310357915051E-3</v>
      </c>
      <c r="AW116" s="2">
        <f t="shared" si="60"/>
        <v>-0.15082258659529202</v>
      </c>
      <c r="AX116" s="2">
        <f t="shared" si="61"/>
        <v>4.9926537070524413E-2</v>
      </c>
      <c r="AY116" s="2">
        <f t="shared" si="62"/>
        <v>-6.6732931176309296E-2</v>
      </c>
      <c r="AZ116" s="2">
        <f t="shared" si="63"/>
        <v>-6.9508684053907865E-2</v>
      </c>
      <c r="BA116" s="2">
        <f t="shared" si="64"/>
        <v>-2.9220836030865671E-2</v>
      </c>
      <c r="BB116" s="2">
        <f t="shared" si="65"/>
        <v>-8.8320093753537332E-2</v>
      </c>
      <c r="BC116" s="2">
        <f t="shared" si="66"/>
        <v>-5.8045915402366366E-2</v>
      </c>
      <c r="BD116" s="2">
        <f t="shared" si="37"/>
        <v>-9.9117101711035827E-2</v>
      </c>
      <c r="BE116" s="2">
        <f t="shared" si="38"/>
        <v>-9.4463798075695937E-2</v>
      </c>
      <c r="BF116" s="2">
        <f t="shared" si="39"/>
        <v>-3.3343844135979017E-3</v>
      </c>
      <c r="BG116" s="2">
        <f t="shared" si="40"/>
        <v>-6.0583304932502302E-2</v>
      </c>
      <c r="BH116" s="2">
        <f t="shared" si="41"/>
        <v>-0.10503185046338126</v>
      </c>
      <c r="BI116" s="2">
        <f t="shared" si="42"/>
        <v>-9.2029331695369088E-2</v>
      </c>
      <c r="BJ116" s="2">
        <f t="shared" si="43"/>
        <v>-0.13278797503416173</v>
      </c>
      <c r="BK116" s="2">
        <f t="shared" si="44"/>
        <v>-9.5335674257658098E-2</v>
      </c>
      <c r="BL116" s="2">
        <f t="shared" si="45"/>
        <v>-8.5553259639747803E-2</v>
      </c>
      <c r="BM116" s="2">
        <f t="shared" si="46"/>
        <v>-5.6186093793088587E-2</v>
      </c>
      <c r="BN116" s="2">
        <f t="shared" si="47"/>
        <v>-6.7732873227597468E-2</v>
      </c>
      <c r="BO116" s="2">
        <f t="shared" si="48"/>
        <v>-4.0938737111937518E-2</v>
      </c>
      <c r="BP116" s="2">
        <f t="shared" si="49"/>
        <v>-1.3101577509311735E-2</v>
      </c>
      <c r="BQ116" s="2">
        <f t="shared" si="50"/>
        <v>1.139021122809325E-2</v>
      </c>
      <c r="BR116" s="2">
        <f t="shared" si="51"/>
        <v>1.4999545262672775E-4</v>
      </c>
    </row>
    <row r="117" spans="1:70" hidden="1" x14ac:dyDescent="0.35">
      <c r="A117" s="17">
        <v>41121</v>
      </c>
      <c r="B117" s="15">
        <v>1.8</v>
      </c>
      <c r="C117" s="15">
        <f t="shared" si="34"/>
        <v>-0.40000000000000013</v>
      </c>
      <c r="D117" s="18">
        <f>VLOOKUP(A117,日度数据!$A$4:$F$4613,5,TRUE)</f>
        <v>0</v>
      </c>
      <c r="E117" s="18">
        <f>VLOOKUP(A117,日度数据!$A$4:$F$4613,6,TRUE)</f>
        <v>0</v>
      </c>
      <c r="F117" s="18">
        <f t="shared" si="35"/>
        <v>3</v>
      </c>
      <c r="H117" s="7">
        <v>660.36</v>
      </c>
      <c r="I117" s="7">
        <v>2541.08</v>
      </c>
      <c r="J117" s="7">
        <v>2406.65</v>
      </c>
      <c r="K117" s="7">
        <v>1392.51</v>
      </c>
      <c r="L117" s="7">
        <v>1135.21</v>
      </c>
      <c r="M117" s="7">
        <v>2936.5</v>
      </c>
      <c r="N117" s="7">
        <v>1892.62</v>
      </c>
      <c r="O117" s="7">
        <v>1897.03</v>
      </c>
      <c r="P117" s="7">
        <v>1555.17</v>
      </c>
      <c r="Q117" s="7">
        <v>4158.3100000000004</v>
      </c>
      <c r="R117" s="7">
        <v>3516.11</v>
      </c>
      <c r="S117" s="7">
        <v>1496.36</v>
      </c>
      <c r="T117" s="7">
        <v>2726.67</v>
      </c>
      <c r="U117" s="7">
        <v>1064.48</v>
      </c>
      <c r="V117" s="7">
        <v>1239.8599999999999</v>
      </c>
      <c r="W117" s="7">
        <v>1599.25</v>
      </c>
      <c r="X117" s="7">
        <v>840.64</v>
      </c>
      <c r="Y117" s="7">
        <v>2520.5300000000002</v>
      </c>
      <c r="Z117" s="7">
        <v>5756.36</v>
      </c>
      <c r="AA117" s="7">
        <v>1520.18</v>
      </c>
      <c r="AB117" s="7">
        <v>2139.2800000000002</v>
      </c>
      <c r="AC117" s="7">
        <v>1065.04</v>
      </c>
      <c r="AD117" s="7">
        <v>1758.97</v>
      </c>
      <c r="AE117" s="7">
        <v>3248.25</v>
      </c>
      <c r="AF117" s="7">
        <v>1586.47</v>
      </c>
      <c r="AG117" s="7">
        <v>1600.87</v>
      </c>
      <c r="AH117" s="7">
        <v>405.67</v>
      </c>
      <c r="AI117" s="7">
        <v>1396.29</v>
      </c>
      <c r="AJ117" s="7">
        <v>1971.8203000000001</v>
      </c>
      <c r="AK117" s="7">
        <v>921.92259999999999</v>
      </c>
      <c r="AL117" s="7">
        <v>147.52180000000001</v>
      </c>
      <c r="AN117" s="2">
        <f t="shared" si="36"/>
        <v>-0.12323747311399658</v>
      </c>
      <c r="AO117" s="2">
        <f t="shared" si="52"/>
        <v>-1.631678170352624E-2</v>
      </c>
      <c r="AP117" s="2">
        <f t="shared" si="53"/>
        <v>-7.2806987128365752E-2</v>
      </c>
      <c r="AQ117" s="2">
        <f t="shared" si="54"/>
        <v>-7.621119949051014E-2</v>
      </c>
      <c r="AR117" s="2">
        <f t="shared" si="55"/>
        <v>-0.1144109777122484</v>
      </c>
      <c r="AS117" s="2">
        <f t="shared" si="56"/>
        <v>-9.009500319156194E-2</v>
      </c>
      <c r="AT117" s="2">
        <f t="shared" si="57"/>
        <v>-4.0346011286945038E-2</v>
      </c>
      <c r="AU117" s="2">
        <f t="shared" si="58"/>
        <v>-7.2248087795144689E-2</v>
      </c>
      <c r="AV117" s="2">
        <f t="shared" si="59"/>
        <v>-6.9412447566674862E-2</v>
      </c>
      <c r="AW117" s="2">
        <f t="shared" si="60"/>
        <v>-3.909869647903752E-2</v>
      </c>
      <c r="AX117" s="2">
        <f t="shared" si="61"/>
        <v>-5.3766247746171891E-2</v>
      </c>
      <c r="AY117" s="2">
        <f t="shared" si="62"/>
        <v>-8.4089267570115256E-2</v>
      </c>
      <c r="AZ117" s="2">
        <f t="shared" si="63"/>
        <v>-0.11472040675192618</v>
      </c>
      <c r="BA117" s="2">
        <f t="shared" si="64"/>
        <v>-4.0680593356284045E-2</v>
      </c>
      <c r="BB117" s="2">
        <f t="shared" si="65"/>
        <v>-9.4444079259697555E-2</v>
      </c>
      <c r="BC117" s="2">
        <f t="shared" si="66"/>
        <v>-4.2084204347383358E-2</v>
      </c>
      <c r="BD117" s="2">
        <f t="shared" si="37"/>
        <v>-0.10352770549844303</v>
      </c>
      <c r="BE117" s="2">
        <f t="shared" si="38"/>
        <v>-0.11202981825099612</v>
      </c>
      <c r="BF117" s="2">
        <f t="shared" si="39"/>
        <v>-3.1281133040738873E-2</v>
      </c>
      <c r="BG117" s="2">
        <f t="shared" si="40"/>
        <v>-6.5246665723825314E-2</v>
      </c>
      <c r="BH117" s="2">
        <f t="shared" si="41"/>
        <v>-0.10746187704695731</v>
      </c>
      <c r="BI117" s="2">
        <f t="shared" si="42"/>
        <v>-0.1105023593769574</v>
      </c>
      <c r="BJ117" s="2">
        <f t="shared" si="43"/>
        <v>-6.3640525520090252E-2</v>
      </c>
      <c r="BK117" s="2">
        <f t="shared" si="44"/>
        <v>-8.3732712004490728E-2</v>
      </c>
      <c r="BL117" s="2">
        <f t="shared" si="45"/>
        <v>-7.8442762458539317E-2</v>
      </c>
      <c r="BM117" s="2">
        <f t="shared" si="46"/>
        <v>-8.2848270962715187E-2</v>
      </c>
      <c r="BN117" s="2">
        <f t="shared" si="47"/>
        <v>-3.7442163957764785E-2</v>
      </c>
      <c r="BO117" s="2">
        <f t="shared" si="48"/>
        <v>-8.0777358639622432E-2</v>
      </c>
      <c r="BP117" s="2">
        <f t="shared" si="49"/>
        <v>-1.1221750370211225E-2</v>
      </c>
      <c r="BQ117" s="2">
        <f t="shared" si="50"/>
        <v>6.3811229842032358E-3</v>
      </c>
      <c r="BR117" s="2">
        <f t="shared" si="51"/>
        <v>1.0986706695648163E-3</v>
      </c>
    </row>
    <row r="118" spans="1:70" hidden="1" x14ac:dyDescent="0.35">
      <c r="A118" s="17">
        <v>41152</v>
      </c>
      <c r="B118" s="15">
        <v>2</v>
      </c>
      <c r="C118" s="15">
        <f t="shared" si="34"/>
        <v>0.19999999999999996</v>
      </c>
      <c r="D118" s="18">
        <f>VLOOKUP(A118,日度数据!$A$4:$F$4613,5,TRUE)</f>
        <v>0</v>
      </c>
      <c r="E118" s="18">
        <f>VLOOKUP(A118,日度数据!$A$4:$F$4613,6,TRUE)</f>
        <v>1</v>
      </c>
      <c r="F118" s="18">
        <f t="shared" si="35"/>
        <v>2</v>
      </c>
      <c r="H118" s="7">
        <v>664.77</v>
      </c>
      <c r="I118" s="7">
        <v>2504.91</v>
      </c>
      <c r="J118" s="7">
        <v>2223.23</v>
      </c>
      <c r="K118" s="7">
        <v>1403.2</v>
      </c>
      <c r="L118" s="7">
        <v>1228.74</v>
      </c>
      <c r="M118" s="7">
        <v>2774.7</v>
      </c>
      <c r="N118" s="7">
        <v>1878.3</v>
      </c>
      <c r="O118" s="7">
        <v>1852.67</v>
      </c>
      <c r="P118" s="7">
        <v>1544.42</v>
      </c>
      <c r="Q118" s="7">
        <v>3934.12</v>
      </c>
      <c r="R118" s="7">
        <v>3577.39</v>
      </c>
      <c r="S118" s="7">
        <v>1419.87</v>
      </c>
      <c r="T118" s="7">
        <v>2661.7</v>
      </c>
      <c r="U118" s="7">
        <v>943.48</v>
      </c>
      <c r="V118" s="7">
        <v>1261</v>
      </c>
      <c r="W118" s="7">
        <v>1574.34</v>
      </c>
      <c r="X118" s="7">
        <v>806.13</v>
      </c>
      <c r="Y118" s="7">
        <v>2508.4899999999998</v>
      </c>
      <c r="Z118" s="7">
        <v>5390.69</v>
      </c>
      <c r="AA118" s="7">
        <v>1464.24</v>
      </c>
      <c r="AB118" s="7">
        <v>2052.0100000000002</v>
      </c>
      <c r="AC118" s="7">
        <v>1086.27</v>
      </c>
      <c r="AD118" s="7">
        <v>1737.68</v>
      </c>
      <c r="AE118" s="7">
        <v>3164.24</v>
      </c>
      <c r="AF118" s="7">
        <v>1614.05</v>
      </c>
      <c r="AG118" s="7">
        <v>1537.74</v>
      </c>
      <c r="AH118" s="7">
        <v>420.18</v>
      </c>
      <c r="AI118" s="7">
        <v>1475.23</v>
      </c>
      <c r="AJ118" s="7">
        <v>1921.104</v>
      </c>
      <c r="AK118" s="7">
        <v>944.14149999999995</v>
      </c>
      <c r="AL118" s="7">
        <v>146.61449999999999</v>
      </c>
      <c r="AN118" s="2">
        <f t="shared" si="36"/>
        <v>6.6781755406142285E-3</v>
      </c>
      <c r="AO118" s="2">
        <f t="shared" si="52"/>
        <v>-1.4234105183622781E-2</v>
      </c>
      <c r="AP118" s="2">
        <f t="shared" si="53"/>
        <v>-7.6213824195458413E-2</v>
      </c>
      <c r="AQ118" s="2">
        <f t="shared" si="54"/>
        <v>7.6767850859240649E-3</v>
      </c>
      <c r="AR118" s="2">
        <f t="shared" si="55"/>
        <v>8.2390042371015104E-2</v>
      </c>
      <c r="AS118" s="2">
        <f t="shared" si="56"/>
        <v>-5.5099608377319975E-2</v>
      </c>
      <c r="AT118" s="2">
        <f t="shared" si="57"/>
        <v>-7.5662309391213434E-3</v>
      </c>
      <c r="AU118" s="2">
        <f t="shared" si="58"/>
        <v>-2.3383921182058232E-2</v>
      </c>
      <c r="AV118" s="2">
        <f t="shared" si="59"/>
        <v>-6.9124275802645574E-3</v>
      </c>
      <c r="AW118" s="2">
        <f t="shared" si="60"/>
        <v>-5.3913729375635877E-2</v>
      </c>
      <c r="AX118" s="2">
        <f t="shared" si="61"/>
        <v>1.7428351217680937E-2</v>
      </c>
      <c r="AY118" s="2">
        <f t="shared" si="62"/>
        <v>-5.1117378171028349E-2</v>
      </c>
      <c r="AZ118" s="2">
        <f t="shared" si="63"/>
        <v>-2.3827599232763896E-2</v>
      </c>
      <c r="BA118" s="2">
        <f t="shared" si="64"/>
        <v>-0.11367052457537952</v>
      </c>
      <c r="BB118" s="2">
        <f t="shared" si="65"/>
        <v>1.7050312132014911E-2</v>
      </c>
      <c r="BC118" s="2">
        <f t="shared" si="66"/>
        <v>-1.5576051274034719E-2</v>
      </c>
      <c r="BD118" s="2">
        <f t="shared" si="37"/>
        <v>-4.1052055576703439E-2</v>
      </c>
      <c r="BE118" s="2">
        <f t="shared" si="38"/>
        <v>-4.7767731389828372E-3</v>
      </c>
      <c r="BF118" s="2">
        <f t="shared" si="39"/>
        <v>-6.3524518966847077E-2</v>
      </c>
      <c r="BG118" s="2">
        <f t="shared" si="40"/>
        <v>-3.6798273888618449E-2</v>
      </c>
      <c r="BH118" s="2">
        <f t="shared" si="41"/>
        <v>-4.0794098949179181E-2</v>
      </c>
      <c r="BI118" s="2">
        <f t="shared" si="42"/>
        <v>1.9933523623525851E-2</v>
      </c>
      <c r="BJ118" s="2">
        <f t="shared" si="43"/>
        <v>-1.2103674309396961E-2</v>
      </c>
      <c r="BK118" s="2">
        <f t="shared" si="44"/>
        <v>-2.5863157084584087E-2</v>
      </c>
      <c r="BL118" s="2">
        <f t="shared" si="45"/>
        <v>1.7384507743606781E-2</v>
      </c>
      <c r="BM118" s="2">
        <f t="shared" si="46"/>
        <v>-3.9434807323517784E-2</v>
      </c>
      <c r="BN118" s="2">
        <f t="shared" si="47"/>
        <v>3.5767988759336289E-2</v>
      </c>
      <c r="BO118" s="2">
        <f t="shared" si="48"/>
        <v>5.6535533449355135E-2</v>
      </c>
      <c r="BP118" s="2">
        <f t="shared" si="49"/>
        <v>-2.5720548672716337E-2</v>
      </c>
      <c r="BQ118" s="2">
        <f t="shared" si="50"/>
        <v>2.410061321850665E-2</v>
      </c>
      <c r="BR118" s="2">
        <f t="shared" si="51"/>
        <v>-6.1502774505193258E-3</v>
      </c>
    </row>
    <row r="119" spans="1:70" hidden="1" x14ac:dyDescent="0.35">
      <c r="A119" s="17">
        <v>41182</v>
      </c>
      <c r="B119" s="15">
        <v>1.9</v>
      </c>
      <c r="C119" s="15">
        <f t="shared" si="34"/>
        <v>-0.10000000000000009</v>
      </c>
      <c r="D119" s="18">
        <f>VLOOKUP(A119,日度数据!$A$4:$F$4613,5,TRUE)</f>
        <v>0</v>
      </c>
      <c r="E119" s="18">
        <f>VLOOKUP(A119,日度数据!$A$4:$F$4613,6,TRUE)</f>
        <v>1</v>
      </c>
      <c r="F119" s="18">
        <f t="shared" si="35"/>
        <v>2</v>
      </c>
      <c r="H119" s="7">
        <v>686.21</v>
      </c>
      <c r="I119" s="7">
        <v>2530.9499999999998</v>
      </c>
      <c r="J119" s="7">
        <v>2295.9</v>
      </c>
      <c r="K119" s="7">
        <v>1392.94</v>
      </c>
      <c r="L119" s="7">
        <v>1226.28</v>
      </c>
      <c r="M119" s="7">
        <v>3065.23</v>
      </c>
      <c r="N119" s="7">
        <v>1822.24</v>
      </c>
      <c r="O119" s="7">
        <v>1912.89</v>
      </c>
      <c r="P119" s="7">
        <v>1524.09</v>
      </c>
      <c r="Q119" s="7">
        <v>4171.6400000000003</v>
      </c>
      <c r="R119" s="7">
        <v>3636.99</v>
      </c>
      <c r="S119" s="7">
        <v>1397.71</v>
      </c>
      <c r="T119" s="7">
        <v>2751.89</v>
      </c>
      <c r="U119" s="7">
        <v>1039.6199999999999</v>
      </c>
      <c r="V119" s="7">
        <v>1252.3599999999999</v>
      </c>
      <c r="W119" s="7">
        <v>1586.77</v>
      </c>
      <c r="X119" s="7">
        <v>814.55</v>
      </c>
      <c r="Y119" s="7">
        <v>2539.9699999999998</v>
      </c>
      <c r="Z119" s="7">
        <v>5633.85</v>
      </c>
      <c r="AA119" s="7">
        <v>1529.65</v>
      </c>
      <c r="AB119" s="7">
        <v>2127.27</v>
      </c>
      <c r="AC119" s="7">
        <v>1118.02</v>
      </c>
      <c r="AD119" s="7">
        <v>1736.7</v>
      </c>
      <c r="AE119" s="7">
        <v>3471.26</v>
      </c>
      <c r="AF119" s="7">
        <v>1654.7</v>
      </c>
      <c r="AG119" s="7">
        <v>1506.14</v>
      </c>
      <c r="AH119" s="7">
        <v>425.49</v>
      </c>
      <c r="AI119" s="7">
        <v>1474.32</v>
      </c>
      <c r="AJ119" s="7">
        <v>2082.7274000000002</v>
      </c>
      <c r="AK119" s="7">
        <v>906.21109999999999</v>
      </c>
      <c r="AL119" s="7">
        <v>145.74690000000001</v>
      </c>
      <c r="AN119" s="2">
        <f t="shared" si="36"/>
        <v>3.2251756246521435E-2</v>
      </c>
      <c r="AO119" s="2">
        <f t="shared" si="52"/>
        <v>1.0395583074841008E-2</v>
      </c>
      <c r="AP119" s="2">
        <f t="shared" si="53"/>
        <v>3.2686676592165398E-2</v>
      </c>
      <c r="AQ119" s="2">
        <f t="shared" si="54"/>
        <v>-7.3118586088939397E-3</v>
      </c>
      <c r="AR119" s="2">
        <f t="shared" si="55"/>
        <v>-2.0020508813907156E-3</v>
      </c>
      <c r="AS119" s="2">
        <f t="shared" si="56"/>
        <v>0.10470681515118763</v>
      </c>
      <c r="AT119" s="2">
        <f t="shared" si="57"/>
        <v>-2.984613746472875E-2</v>
      </c>
      <c r="AU119" s="2">
        <f t="shared" si="58"/>
        <v>3.2504439538611818E-2</v>
      </c>
      <c r="AV119" s="2">
        <f t="shared" si="59"/>
        <v>-1.3163517695963578E-2</v>
      </c>
      <c r="AW119" s="2">
        <f t="shared" si="60"/>
        <v>6.0374365804805263E-2</v>
      </c>
      <c r="AX119" s="2">
        <f t="shared" si="61"/>
        <v>1.6660190809500763E-2</v>
      </c>
      <c r="AY119" s="2">
        <f t="shared" si="62"/>
        <v>-1.5607062618408607E-2</v>
      </c>
      <c r="AZ119" s="2">
        <f t="shared" si="63"/>
        <v>3.3884359619791971E-2</v>
      </c>
      <c r="BA119" s="2">
        <f t="shared" si="64"/>
        <v>0.10189935133760097</v>
      </c>
      <c r="BB119" s="2">
        <f t="shared" si="65"/>
        <v>-6.8517049960349352E-3</v>
      </c>
      <c r="BC119" s="2">
        <f t="shared" si="66"/>
        <v>7.8953720289136609E-3</v>
      </c>
      <c r="BD119" s="2">
        <f t="shared" si="37"/>
        <v>1.0444965452222288E-2</v>
      </c>
      <c r="BE119" s="2">
        <f t="shared" si="38"/>
        <v>1.254938229771696E-2</v>
      </c>
      <c r="BF119" s="2">
        <f t="shared" si="39"/>
        <v>4.5107398125286524E-2</v>
      </c>
      <c r="BG119" s="2">
        <f t="shared" si="40"/>
        <v>4.4671638529202973E-2</v>
      </c>
      <c r="BH119" s="2">
        <f t="shared" si="41"/>
        <v>3.6676234521274109E-2</v>
      </c>
      <c r="BI119" s="2">
        <f t="shared" si="42"/>
        <v>2.922846069577556E-2</v>
      </c>
      <c r="BJ119" s="2">
        <f t="shared" si="43"/>
        <v>-5.639703512729799E-4</v>
      </c>
      <c r="BK119" s="2">
        <f t="shared" si="44"/>
        <v>9.7028038328319077E-2</v>
      </c>
      <c r="BL119" s="2">
        <f t="shared" si="45"/>
        <v>2.5185093398593761E-2</v>
      </c>
      <c r="BM119" s="2">
        <f t="shared" si="46"/>
        <v>-2.0549637780118868E-2</v>
      </c>
      <c r="BN119" s="2">
        <f t="shared" si="47"/>
        <v>1.2637441096672752E-2</v>
      </c>
      <c r="BO119" s="2">
        <f t="shared" si="48"/>
        <v>-6.1685296530034073E-4</v>
      </c>
      <c r="BP119" s="2">
        <f t="shared" si="49"/>
        <v>8.4130479141160563E-2</v>
      </c>
      <c r="BQ119" s="2">
        <f t="shared" si="50"/>
        <v>-4.0174486557364553E-2</v>
      </c>
      <c r="BR119" s="2">
        <f t="shared" si="51"/>
        <v>-5.9175593137102966E-3</v>
      </c>
    </row>
    <row r="120" spans="1:70" hidden="1" x14ac:dyDescent="0.35">
      <c r="A120" s="17">
        <v>41213</v>
      </c>
      <c r="B120" s="15">
        <v>1.7</v>
      </c>
      <c r="C120" s="15">
        <f t="shared" si="34"/>
        <v>-0.19999999999999996</v>
      </c>
      <c r="D120" s="18">
        <f>VLOOKUP(A120,日度数据!$A$4:$F$4613,5,TRUE)</f>
        <v>0</v>
      </c>
      <c r="E120" s="18">
        <f>VLOOKUP(A120,日度数据!$A$4:$F$4613,6,TRUE)</f>
        <v>1</v>
      </c>
      <c r="F120" s="18">
        <f t="shared" si="35"/>
        <v>2</v>
      </c>
      <c r="H120" s="7">
        <v>656.73</v>
      </c>
      <c r="I120" s="7">
        <v>2486.44</v>
      </c>
      <c r="J120" s="7">
        <v>2350.61</v>
      </c>
      <c r="K120" s="7">
        <v>1375.81</v>
      </c>
      <c r="L120" s="7">
        <v>1217.7</v>
      </c>
      <c r="M120" s="7">
        <v>3024.57</v>
      </c>
      <c r="N120" s="7">
        <v>1856.73</v>
      </c>
      <c r="O120" s="7">
        <v>1972.34</v>
      </c>
      <c r="P120" s="7">
        <v>1550.13</v>
      </c>
      <c r="Q120" s="7">
        <v>4007.83</v>
      </c>
      <c r="R120" s="7">
        <v>3725.02</v>
      </c>
      <c r="S120" s="7">
        <v>1420.52</v>
      </c>
      <c r="T120" s="7">
        <v>2677.04</v>
      </c>
      <c r="U120" s="7">
        <v>970.62</v>
      </c>
      <c r="V120" s="7">
        <v>1263.8499999999999</v>
      </c>
      <c r="W120" s="7">
        <v>1532.78</v>
      </c>
      <c r="X120" s="7">
        <v>806.28</v>
      </c>
      <c r="Y120" s="7">
        <v>2516.4499999999998</v>
      </c>
      <c r="Z120" s="7">
        <v>5653.21</v>
      </c>
      <c r="AA120" s="7">
        <v>1533.13</v>
      </c>
      <c r="AB120" s="7">
        <v>2144.7399999999998</v>
      </c>
      <c r="AC120" s="7">
        <v>1033.3499999999999</v>
      </c>
      <c r="AD120" s="7">
        <v>1779.04</v>
      </c>
      <c r="AE120" s="7">
        <v>3162.08</v>
      </c>
      <c r="AF120" s="7">
        <v>1657.72</v>
      </c>
      <c r="AG120" s="7">
        <v>1482.46</v>
      </c>
      <c r="AH120" s="7">
        <v>421.69</v>
      </c>
      <c r="AI120" s="7">
        <v>1431.04</v>
      </c>
      <c r="AJ120" s="7">
        <v>2045.26</v>
      </c>
      <c r="AK120" s="7">
        <v>898.88</v>
      </c>
      <c r="AL120" s="7">
        <v>145.48650000000001</v>
      </c>
      <c r="AN120" s="2">
        <f t="shared" si="36"/>
        <v>-4.2960609725885668E-2</v>
      </c>
      <c r="AO120" s="2">
        <f t="shared" si="52"/>
        <v>-1.7586281830932915E-2</v>
      </c>
      <c r="AP120" s="2">
        <f t="shared" si="53"/>
        <v>2.3829435079925076E-2</v>
      </c>
      <c r="AQ120" s="2">
        <f t="shared" si="54"/>
        <v>-1.2297729981190941E-2</v>
      </c>
      <c r="AR120" s="2">
        <f t="shared" si="55"/>
        <v>-6.9967707212055252E-3</v>
      </c>
      <c r="AS120" s="2">
        <f t="shared" si="56"/>
        <v>-1.3264909974129102E-2</v>
      </c>
      <c r="AT120" s="2">
        <f t="shared" si="57"/>
        <v>1.8927254368250157E-2</v>
      </c>
      <c r="AU120" s="2">
        <f t="shared" si="58"/>
        <v>3.1078629717338657E-2</v>
      </c>
      <c r="AV120" s="2">
        <f t="shared" si="59"/>
        <v>1.7085605180796604E-2</v>
      </c>
      <c r="AW120" s="2">
        <f t="shared" si="60"/>
        <v>-3.9267530275862828E-2</v>
      </c>
      <c r="AX120" s="2">
        <f t="shared" si="61"/>
        <v>2.4204080847074039E-2</v>
      </c>
      <c r="AY120" s="2">
        <f t="shared" si="62"/>
        <v>1.6319551265999266E-2</v>
      </c>
      <c r="AZ120" s="2">
        <f t="shared" si="63"/>
        <v>-2.7199488351641876E-2</v>
      </c>
      <c r="BA120" s="2">
        <f t="shared" si="64"/>
        <v>-6.6370404570900821E-2</v>
      </c>
      <c r="BB120" s="2">
        <f t="shared" si="65"/>
        <v>9.1746782075441402E-3</v>
      </c>
      <c r="BC120" s="2">
        <f t="shared" si="66"/>
        <v>-3.4025095004316941E-2</v>
      </c>
      <c r="BD120" s="2">
        <f t="shared" si="37"/>
        <v>-1.015284512921244E-2</v>
      </c>
      <c r="BE120" s="2">
        <f t="shared" si="38"/>
        <v>-9.2599518891954835E-3</v>
      </c>
      <c r="BF120" s="2">
        <f t="shared" si="39"/>
        <v>3.4363712203908658E-3</v>
      </c>
      <c r="BG120" s="2">
        <f t="shared" si="40"/>
        <v>2.2750302356748797E-3</v>
      </c>
      <c r="BH120" s="2">
        <f t="shared" si="41"/>
        <v>8.212403691115755E-3</v>
      </c>
      <c r="BI120" s="2">
        <f t="shared" si="42"/>
        <v>-7.5732097815781496E-2</v>
      </c>
      <c r="BJ120" s="2">
        <f t="shared" si="43"/>
        <v>2.4379570449703403E-2</v>
      </c>
      <c r="BK120" s="2">
        <f t="shared" si="44"/>
        <v>-8.9068522669002115E-2</v>
      </c>
      <c r="BL120" s="2">
        <f t="shared" si="45"/>
        <v>1.825104248504239E-3</v>
      </c>
      <c r="BM120" s="2">
        <f t="shared" si="46"/>
        <v>-1.5722310011021645E-2</v>
      </c>
      <c r="BN120" s="2">
        <f t="shared" si="47"/>
        <v>-8.9308796916496291E-3</v>
      </c>
      <c r="BO120" s="2">
        <f t="shared" si="48"/>
        <v>-2.9355906451787872E-2</v>
      </c>
      <c r="BP120" s="2">
        <f t="shared" si="49"/>
        <v>-1.7989584234595624E-2</v>
      </c>
      <c r="BQ120" s="2">
        <f t="shared" si="50"/>
        <v>-8.0898369044475338E-3</v>
      </c>
      <c r="BR120" s="2">
        <f t="shared" si="51"/>
        <v>-1.7866589272225175E-3</v>
      </c>
    </row>
    <row r="121" spans="1:70" hidden="1" x14ac:dyDescent="0.35">
      <c r="A121" s="17">
        <v>41243</v>
      </c>
      <c r="B121" s="15">
        <v>2</v>
      </c>
      <c r="C121" s="15">
        <f t="shared" si="34"/>
        <v>0.30000000000000004</v>
      </c>
      <c r="D121" s="18">
        <f>VLOOKUP(A121,日度数据!$A$4:$F$4613,5,TRUE)</f>
        <v>0</v>
      </c>
      <c r="E121" s="18">
        <f>VLOOKUP(A121,日度数据!$A$4:$F$4613,6,TRUE)</f>
        <v>0</v>
      </c>
      <c r="F121" s="18">
        <f t="shared" si="35"/>
        <v>3</v>
      </c>
      <c r="H121" s="7">
        <v>588.67999999999995</v>
      </c>
      <c r="I121" s="7">
        <v>2167.0300000000002</v>
      </c>
      <c r="J121" s="7">
        <v>2313.3000000000002</v>
      </c>
      <c r="K121" s="7">
        <v>1249.08</v>
      </c>
      <c r="L121" s="7">
        <v>1045.95</v>
      </c>
      <c r="M121" s="7">
        <v>2830.48</v>
      </c>
      <c r="N121" s="7">
        <v>1880.79</v>
      </c>
      <c r="O121" s="7">
        <v>1923.26</v>
      </c>
      <c r="P121" s="7">
        <v>1466.56</v>
      </c>
      <c r="Q121" s="7">
        <v>3632.36</v>
      </c>
      <c r="R121" s="7">
        <v>3303.21</v>
      </c>
      <c r="S121" s="7">
        <v>1344.96</v>
      </c>
      <c r="T121" s="7">
        <v>2350.98</v>
      </c>
      <c r="U121" s="7">
        <v>875.72</v>
      </c>
      <c r="V121" s="7">
        <v>1139.79</v>
      </c>
      <c r="W121" s="7">
        <v>1377.63</v>
      </c>
      <c r="X121" s="7">
        <v>737.21</v>
      </c>
      <c r="Y121" s="7">
        <v>2218.4</v>
      </c>
      <c r="Z121" s="7">
        <v>4786.4399999999996</v>
      </c>
      <c r="AA121" s="7">
        <v>1473.49</v>
      </c>
      <c r="AB121" s="7">
        <v>2096.84</v>
      </c>
      <c r="AC121" s="7">
        <v>898.36</v>
      </c>
      <c r="AD121" s="7">
        <v>1701.63</v>
      </c>
      <c r="AE121" s="7">
        <v>2919.96</v>
      </c>
      <c r="AF121" s="7">
        <v>1462.85</v>
      </c>
      <c r="AG121" s="7">
        <v>1299.49</v>
      </c>
      <c r="AH121" s="7">
        <v>366.84</v>
      </c>
      <c r="AI121" s="7">
        <v>1240.3599999999999</v>
      </c>
      <c r="AJ121" s="7">
        <v>2036.38</v>
      </c>
      <c r="AK121" s="7">
        <v>890.19</v>
      </c>
      <c r="AL121" s="7">
        <v>145.55529999999999</v>
      </c>
      <c r="AN121" s="2">
        <f t="shared" si="36"/>
        <v>-0.10361944787051003</v>
      </c>
      <c r="AO121" s="2">
        <f t="shared" si="52"/>
        <v>-0.12846077122311406</v>
      </c>
      <c r="AP121" s="2">
        <f t="shared" si="53"/>
        <v>-1.5872475655255402E-2</v>
      </c>
      <c r="AQ121" s="2">
        <f t="shared" si="54"/>
        <v>-9.2113009790596112E-2</v>
      </c>
      <c r="AR121" s="2">
        <f t="shared" si="55"/>
        <v>-0.14104459226410448</v>
      </c>
      <c r="AS121" s="2">
        <f t="shared" si="56"/>
        <v>-6.4171105314143828E-2</v>
      </c>
      <c r="AT121" s="2">
        <f t="shared" si="57"/>
        <v>1.2958265337448038E-2</v>
      </c>
      <c r="AU121" s="2">
        <f t="shared" si="58"/>
        <v>-2.4884147763570175E-2</v>
      </c>
      <c r="AV121" s="2">
        <f t="shared" si="59"/>
        <v>-5.3911607413571816E-2</v>
      </c>
      <c r="AW121" s="2">
        <f t="shared" si="60"/>
        <v>-9.368411334812099E-2</v>
      </c>
      <c r="AX121" s="2">
        <f t="shared" si="61"/>
        <v>-0.11323697590885418</v>
      </c>
      <c r="AY121" s="2">
        <f t="shared" si="62"/>
        <v>-5.3191788922366423E-2</v>
      </c>
      <c r="AZ121" s="2">
        <f t="shared" si="63"/>
        <v>-0.12179870304515428</v>
      </c>
      <c r="BA121" s="2">
        <f t="shared" si="64"/>
        <v>-9.777255774659499E-2</v>
      </c>
      <c r="BB121" s="2">
        <f t="shared" si="65"/>
        <v>-9.8160382956838155E-2</v>
      </c>
      <c r="BC121" s="2">
        <f t="shared" si="66"/>
        <v>-0.10122131029893389</v>
      </c>
      <c r="BD121" s="2">
        <f t="shared" si="37"/>
        <v>-8.5665029518281366E-2</v>
      </c>
      <c r="BE121" s="2">
        <f t="shared" si="38"/>
        <v>-0.1184406604542112</v>
      </c>
      <c r="BF121" s="2">
        <f t="shared" si="39"/>
        <v>-0.15332351000581979</v>
      </c>
      <c r="BG121" s="2">
        <f t="shared" si="40"/>
        <v>-3.8900810759687765E-2</v>
      </c>
      <c r="BH121" s="2">
        <f t="shared" si="41"/>
        <v>-2.2333709447298844E-2</v>
      </c>
      <c r="BI121" s="2">
        <f t="shared" si="42"/>
        <v>-0.13063337688101795</v>
      </c>
      <c r="BJ121" s="2">
        <f t="shared" si="43"/>
        <v>-4.3512231315765759E-2</v>
      </c>
      <c r="BK121" s="2">
        <f t="shared" si="44"/>
        <v>-7.6569852755148493E-2</v>
      </c>
      <c r="BL121" s="2">
        <f t="shared" si="45"/>
        <v>-0.11755302463624739</v>
      </c>
      <c r="BM121" s="2">
        <f t="shared" si="46"/>
        <v>-0.12342322895727376</v>
      </c>
      <c r="BN121" s="2">
        <f t="shared" si="47"/>
        <v>-0.13007185373141417</v>
      </c>
      <c r="BO121" s="2">
        <f t="shared" si="48"/>
        <v>-0.1332457513416816</v>
      </c>
      <c r="BP121" s="2">
        <f t="shared" si="49"/>
        <v>-4.3417462816462971E-3</v>
      </c>
      <c r="BQ121" s="2">
        <f t="shared" si="50"/>
        <v>-9.6675863296545872E-3</v>
      </c>
      <c r="BR121" s="2">
        <f t="shared" si="51"/>
        <v>4.7289611063550119E-4</v>
      </c>
    </row>
    <row r="122" spans="1:70" x14ac:dyDescent="0.35">
      <c r="A122" s="17">
        <v>41274</v>
      </c>
      <c r="B122" s="15">
        <v>2.5</v>
      </c>
      <c r="C122" s="15">
        <f t="shared" si="34"/>
        <v>0.5</v>
      </c>
      <c r="D122" s="18">
        <f>VLOOKUP(A122,日度数据!$A$4:$F$4613,5,TRUE)</f>
        <v>1</v>
      </c>
      <c r="E122" s="18">
        <f>VLOOKUP(A122,日度数据!$A$4:$F$4613,6,TRUE)</f>
        <v>1</v>
      </c>
      <c r="F122" s="18">
        <f t="shared" si="35"/>
        <v>1</v>
      </c>
      <c r="H122" s="7">
        <v>717.63</v>
      </c>
      <c r="I122" s="7">
        <v>2442.5</v>
      </c>
      <c r="J122" s="7">
        <v>2807.1</v>
      </c>
      <c r="K122" s="7">
        <v>1445.95</v>
      </c>
      <c r="L122" s="7">
        <v>1204.92</v>
      </c>
      <c r="M122" s="7">
        <v>3405.48</v>
      </c>
      <c r="N122" s="7">
        <v>2314.17</v>
      </c>
      <c r="O122" s="7">
        <v>2134</v>
      </c>
      <c r="P122" s="7">
        <v>1653.61</v>
      </c>
      <c r="Q122" s="7">
        <v>4276.46</v>
      </c>
      <c r="R122" s="7">
        <v>3629.86</v>
      </c>
      <c r="S122" s="7">
        <v>1533.89</v>
      </c>
      <c r="T122" s="7">
        <v>2705.11</v>
      </c>
      <c r="U122" s="7">
        <v>1125.8399999999999</v>
      </c>
      <c r="V122" s="7">
        <v>1339.29</v>
      </c>
      <c r="W122" s="7">
        <v>1614.23</v>
      </c>
      <c r="X122" s="7">
        <v>855.62</v>
      </c>
      <c r="Y122" s="7">
        <v>2543.23</v>
      </c>
      <c r="Z122" s="7">
        <v>5127.2299999999996</v>
      </c>
      <c r="AA122" s="7">
        <v>1762.25</v>
      </c>
      <c r="AB122" s="7">
        <v>2523.65</v>
      </c>
      <c r="AC122" s="7">
        <v>1046.99</v>
      </c>
      <c r="AD122" s="7">
        <v>1873.29</v>
      </c>
      <c r="AE122" s="7">
        <v>3408.18</v>
      </c>
      <c r="AF122" s="7">
        <v>1696.21</v>
      </c>
      <c r="AG122" s="7">
        <v>1520.67</v>
      </c>
      <c r="AH122" s="7">
        <v>415.39</v>
      </c>
      <c r="AI122" s="7">
        <v>1441.31</v>
      </c>
      <c r="AJ122" s="7">
        <v>2189.6799999999998</v>
      </c>
      <c r="AK122" s="7">
        <v>899.43</v>
      </c>
      <c r="AL122" s="7">
        <v>146.04140000000001</v>
      </c>
      <c r="AN122" s="2">
        <f t="shared" si="36"/>
        <v>0.21904939865461714</v>
      </c>
      <c r="AO122" s="2">
        <f t="shared" si="52"/>
        <v>0.12711868317466757</v>
      </c>
      <c r="AP122" s="2">
        <f t="shared" si="53"/>
        <v>0.21346128906756578</v>
      </c>
      <c r="AQ122" s="2">
        <f t="shared" si="54"/>
        <v>0.15761200243379148</v>
      </c>
      <c r="AR122" s="2">
        <f t="shared" si="55"/>
        <v>0.15198623261150157</v>
      </c>
      <c r="AS122" s="2">
        <f t="shared" si="56"/>
        <v>0.20314575619682884</v>
      </c>
      <c r="AT122" s="2">
        <f t="shared" si="57"/>
        <v>0.23042444930055983</v>
      </c>
      <c r="AU122" s="2">
        <f t="shared" si="58"/>
        <v>0.10957436852011693</v>
      </c>
      <c r="AV122" s="2">
        <f t="shared" si="59"/>
        <v>0.12754336679031208</v>
      </c>
      <c r="AW122" s="2">
        <f t="shared" si="60"/>
        <v>0.17732273232829332</v>
      </c>
      <c r="AX122" s="2">
        <f t="shared" si="61"/>
        <v>9.8888656791424223E-2</v>
      </c>
      <c r="AY122" s="2">
        <f t="shared" si="62"/>
        <v>0.14047257911015953</v>
      </c>
      <c r="AZ122" s="2">
        <f t="shared" si="63"/>
        <v>0.15063080077244395</v>
      </c>
      <c r="BA122" s="2">
        <f t="shared" si="64"/>
        <v>0.28561640707075298</v>
      </c>
      <c r="BB122" s="2">
        <f t="shared" si="65"/>
        <v>0.17503224278156493</v>
      </c>
      <c r="BC122" s="2">
        <f t="shared" si="66"/>
        <v>0.17174422740503603</v>
      </c>
      <c r="BD122" s="2">
        <f t="shared" si="37"/>
        <v>0.1606190908967593</v>
      </c>
      <c r="BE122" s="2">
        <f t="shared" si="38"/>
        <v>0.14642535160476022</v>
      </c>
      <c r="BF122" s="2">
        <f t="shared" si="39"/>
        <v>7.1199053994200234E-2</v>
      </c>
      <c r="BG122" s="2">
        <f t="shared" si="40"/>
        <v>0.19597011177544466</v>
      </c>
      <c r="BH122" s="2">
        <f t="shared" si="41"/>
        <v>0.20354915014974906</v>
      </c>
      <c r="BI122" s="2">
        <f t="shared" si="42"/>
        <v>0.16544592368315603</v>
      </c>
      <c r="BJ122" s="2">
        <f t="shared" si="43"/>
        <v>0.1008797447153611</v>
      </c>
      <c r="BK122" s="2">
        <f t="shared" si="44"/>
        <v>0.16720092056055558</v>
      </c>
      <c r="BL122" s="2">
        <f t="shared" si="45"/>
        <v>0.15952421642683823</v>
      </c>
      <c r="BM122" s="2">
        <f t="shared" si="46"/>
        <v>0.17020523436117241</v>
      </c>
      <c r="BN122" s="2">
        <f t="shared" si="47"/>
        <v>0.13234652709628181</v>
      </c>
      <c r="BO122" s="2">
        <f t="shared" si="48"/>
        <v>0.16200941662098112</v>
      </c>
      <c r="BP122" s="2">
        <f t="shared" si="49"/>
        <v>7.5280645066244878E-2</v>
      </c>
      <c r="BQ122" s="2">
        <f t="shared" si="50"/>
        <v>1.0379806558150406E-2</v>
      </c>
      <c r="BR122" s="2">
        <f t="shared" si="51"/>
        <v>3.3396241840730756E-3</v>
      </c>
    </row>
    <row r="123" spans="1:70" x14ac:dyDescent="0.35">
      <c r="A123" s="17">
        <v>41305</v>
      </c>
      <c r="B123" s="15">
        <v>2.0305</v>
      </c>
      <c r="C123" s="15">
        <f t="shared" si="34"/>
        <v>-0.46950000000000003</v>
      </c>
      <c r="D123" s="18">
        <f>VLOOKUP(A123,日度数据!$A$4:$F$4613,5,TRUE)</f>
        <v>1</v>
      </c>
      <c r="E123" s="18">
        <f>VLOOKUP(A123,日度数据!$A$4:$F$4613,6,TRUE)</f>
        <v>1</v>
      </c>
      <c r="F123" s="18">
        <f t="shared" si="35"/>
        <v>1</v>
      </c>
      <c r="H123" s="7">
        <v>847.79</v>
      </c>
      <c r="I123" s="7">
        <v>2532.96</v>
      </c>
      <c r="J123" s="7">
        <v>2864.87</v>
      </c>
      <c r="K123" s="7">
        <v>1566.85</v>
      </c>
      <c r="L123" s="7">
        <v>1269.48</v>
      </c>
      <c r="M123" s="7">
        <v>3598.54</v>
      </c>
      <c r="N123" s="7">
        <v>2666.77</v>
      </c>
      <c r="O123" s="7">
        <v>2327.8000000000002</v>
      </c>
      <c r="P123" s="7">
        <v>1747.26</v>
      </c>
      <c r="Q123" s="7">
        <v>4464.43</v>
      </c>
      <c r="R123" s="7">
        <v>4050.61</v>
      </c>
      <c r="S123" s="7">
        <v>1614.64</v>
      </c>
      <c r="T123" s="7">
        <v>2804.56</v>
      </c>
      <c r="U123" s="7">
        <v>1211.3800000000001</v>
      </c>
      <c r="V123" s="7">
        <v>1402.41</v>
      </c>
      <c r="W123" s="7">
        <v>1720.03</v>
      </c>
      <c r="X123" s="7">
        <v>911.64</v>
      </c>
      <c r="Y123" s="7">
        <v>2734.89</v>
      </c>
      <c r="Z123" s="7">
        <v>4920.05</v>
      </c>
      <c r="AA123" s="7">
        <v>1750.98</v>
      </c>
      <c r="AB123" s="7">
        <v>2674.14</v>
      </c>
      <c r="AC123" s="7">
        <v>1115.04</v>
      </c>
      <c r="AD123" s="7">
        <v>1919.38</v>
      </c>
      <c r="AE123" s="7">
        <v>3516.22</v>
      </c>
      <c r="AF123" s="7">
        <v>1839.42</v>
      </c>
      <c r="AG123" s="7">
        <v>1561.87</v>
      </c>
      <c r="AH123" s="7">
        <v>449.66</v>
      </c>
      <c r="AI123" s="7">
        <v>1524.95</v>
      </c>
      <c r="AJ123" s="7">
        <v>2231.5100000000002</v>
      </c>
      <c r="AK123" s="7">
        <v>915.77</v>
      </c>
      <c r="AL123" s="7">
        <v>147.2688</v>
      </c>
      <c r="AN123" s="2">
        <f t="shared" si="36"/>
        <v>0.18137480317155075</v>
      </c>
      <c r="AO123" s="2">
        <f t="shared" si="52"/>
        <v>3.7035823950870128E-2</v>
      </c>
      <c r="AP123" s="2">
        <f t="shared" si="53"/>
        <v>2.0579957963734907E-2</v>
      </c>
      <c r="AQ123" s="2">
        <f t="shared" si="54"/>
        <v>8.3612849683598833E-2</v>
      </c>
      <c r="AR123" s="2">
        <f t="shared" si="55"/>
        <v>5.3580320685190586E-2</v>
      </c>
      <c r="AS123" s="2">
        <f t="shared" si="56"/>
        <v>5.6690980419793924E-2</v>
      </c>
      <c r="AT123" s="2">
        <f t="shared" si="57"/>
        <v>0.15236564297350674</v>
      </c>
      <c r="AU123" s="2">
        <f t="shared" si="58"/>
        <v>9.0815370196813516E-2</v>
      </c>
      <c r="AV123" s="2">
        <f t="shared" si="59"/>
        <v>5.6633668156336858E-2</v>
      </c>
      <c r="AW123" s="2">
        <f t="shared" si="60"/>
        <v>4.3954579254804171E-2</v>
      </c>
      <c r="AX123" s="2">
        <f t="shared" si="61"/>
        <v>0.1159135614045721</v>
      </c>
      <c r="AY123" s="2">
        <f t="shared" si="62"/>
        <v>5.2643931442280634E-2</v>
      </c>
      <c r="AZ123" s="2">
        <f t="shared" si="63"/>
        <v>3.6763754523845504E-2</v>
      </c>
      <c r="BA123" s="2">
        <f t="shared" si="64"/>
        <v>7.5978824699779901E-2</v>
      </c>
      <c r="BB123" s="2">
        <f t="shared" si="65"/>
        <v>4.7129449185762784E-2</v>
      </c>
      <c r="BC123" s="2">
        <f t="shared" si="66"/>
        <v>6.5542085080812384E-2</v>
      </c>
      <c r="BD123" s="2">
        <f t="shared" si="37"/>
        <v>6.5472990346181703E-2</v>
      </c>
      <c r="BE123" s="2">
        <f t="shared" si="38"/>
        <v>7.5360860008728991E-2</v>
      </c>
      <c r="BF123" s="2">
        <f t="shared" si="39"/>
        <v>-4.0407783540040043E-2</v>
      </c>
      <c r="BG123" s="2">
        <f t="shared" si="40"/>
        <v>-6.3952333664349936E-3</v>
      </c>
      <c r="BH123" s="2">
        <f t="shared" si="41"/>
        <v>5.9631882392566338E-2</v>
      </c>
      <c r="BI123" s="2">
        <f t="shared" si="42"/>
        <v>6.4995845232523664E-2</v>
      </c>
      <c r="BJ123" s="2">
        <f t="shared" si="43"/>
        <v>2.4603771973373156E-2</v>
      </c>
      <c r="BK123" s="2">
        <f t="shared" si="44"/>
        <v>3.1700203627742729E-2</v>
      </c>
      <c r="BL123" s="2">
        <f t="shared" si="45"/>
        <v>8.442940437799562E-2</v>
      </c>
      <c r="BM123" s="2">
        <f t="shared" si="46"/>
        <v>2.7093320707319624E-2</v>
      </c>
      <c r="BN123" s="2">
        <f t="shared" si="47"/>
        <v>8.2500782397265215E-2</v>
      </c>
      <c r="BO123" s="2">
        <f t="shared" si="48"/>
        <v>5.8030541660017754E-2</v>
      </c>
      <c r="BP123" s="2">
        <f t="shared" si="49"/>
        <v>1.9103247963172976E-2</v>
      </c>
      <c r="BQ123" s="2">
        <f t="shared" si="50"/>
        <v>1.8167061361084258E-2</v>
      </c>
      <c r="BR123" s="2">
        <f t="shared" si="51"/>
        <v>8.4044661308368962E-3</v>
      </c>
    </row>
    <row r="124" spans="1:70" x14ac:dyDescent="0.35">
      <c r="A124" s="17">
        <v>41333</v>
      </c>
      <c r="B124" s="15">
        <v>3.2198000000000002</v>
      </c>
      <c r="C124" s="15">
        <f t="shared" si="34"/>
        <v>1.1893000000000002</v>
      </c>
      <c r="D124" s="18">
        <f>VLOOKUP(A124,日度数据!$A$4:$F$4613,5,TRUE)</f>
        <v>1</v>
      </c>
      <c r="E124" s="18">
        <f>VLOOKUP(A124,日度数据!$A$4:$F$4613,6,TRUE)</f>
        <v>1</v>
      </c>
      <c r="F124" s="18">
        <f t="shared" si="35"/>
        <v>1</v>
      </c>
      <c r="H124" s="7">
        <v>900.51</v>
      </c>
      <c r="I124" s="7">
        <v>2540.0500000000002</v>
      </c>
      <c r="J124" s="7">
        <v>2850.57</v>
      </c>
      <c r="K124" s="7">
        <v>1644.92</v>
      </c>
      <c r="L124" s="7">
        <v>1353.16</v>
      </c>
      <c r="M124" s="7">
        <v>3609.04</v>
      </c>
      <c r="N124" s="7">
        <v>2600.38</v>
      </c>
      <c r="O124" s="7">
        <v>2335.37</v>
      </c>
      <c r="P124" s="7">
        <v>1814.96</v>
      </c>
      <c r="Q124" s="7">
        <v>4294.95</v>
      </c>
      <c r="R124" s="7">
        <v>4307.84</v>
      </c>
      <c r="S124" s="7">
        <v>1605.98</v>
      </c>
      <c r="T124" s="7">
        <v>2825.89</v>
      </c>
      <c r="U124" s="7">
        <v>1216.1500000000001</v>
      </c>
      <c r="V124" s="7">
        <v>1453.24</v>
      </c>
      <c r="W124" s="7">
        <v>1757.57</v>
      </c>
      <c r="X124" s="7">
        <v>939.35</v>
      </c>
      <c r="Y124" s="7">
        <v>2842.18</v>
      </c>
      <c r="Z124" s="7">
        <v>5062.0600000000004</v>
      </c>
      <c r="AA124" s="7">
        <v>1793.83</v>
      </c>
      <c r="AB124" s="7">
        <v>2764.12</v>
      </c>
      <c r="AC124" s="7">
        <v>1136.08</v>
      </c>
      <c r="AD124" s="7">
        <v>1884.36</v>
      </c>
      <c r="AE124" s="7">
        <v>3396.92</v>
      </c>
      <c r="AF124" s="7">
        <v>1909.38</v>
      </c>
      <c r="AG124" s="7">
        <v>1595.95</v>
      </c>
      <c r="AH124" s="7">
        <v>494.26</v>
      </c>
      <c r="AI124" s="7">
        <v>1605.87</v>
      </c>
      <c r="AJ124" s="7">
        <v>2135.66</v>
      </c>
      <c r="AK124" s="7">
        <v>896</v>
      </c>
      <c r="AL124" s="7">
        <v>148.40989999999999</v>
      </c>
      <c r="AN124" s="2">
        <f t="shared" si="36"/>
        <v>6.2185210960261417E-2</v>
      </c>
      <c r="AO124" s="2">
        <f t="shared" si="52"/>
        <v>2.799096708988813E-3</v>
      </c>
      <c r="AP124" s="2">
        <f t="shared" si="53"/>
        <v>-4.991500486932976E-3</v>
      </c>
      <c r="AQ124" s="2">
        <f t="shared" si="54"/>
        <v>4.9826084181638475E-2</v>
      </c>
      <c r="AR124" s="2">
        <f t="shared" si="55"/>
        <v>6.5916753316318522E-2</v>
      </c>
      <c r="AS124" s="2">
        <f t="shared" si="56"/>
        <v>2.9178500169513288E-3</v>
      </c>
      <c r="AT124" s="2">
        <f t="shared" si="57"/>
        <v>-2.4895285307694248E-2</v>
      </c>
      <c r="AU124" s="2">
        <f t="shared" si="58"/>
        <v>3.251997594294842E-3</v>
      </c>
      <c r="AV124" s="2">
        <f t="shared" si="59"/>
        <v>3.8746380046472684E-2</v>
      </c>
      <c r="AW124" s="2">
        <f t="shared" si="60"/>
        <v>-3.7962293058688479E-2</v>
      </c>
      <c r="AX124" s="2">
        <f t="shared" si="61"/>
        <v>6.3504015444587392E-2</v>
      </c>
      <c r="AY124" s="2">
        <f t="shared" si="62"/>
        <v>-5.3634246643214922E-3</v>
      </c>
      <c r="AZ124" s="2">
        <f t="shared" si="63"/>
        <v>7.605471089939142E-3</v>
      </c>
      <c r="BA124" s="2">
        <f t="shared" si="64"/>
        <v>3.9376578777923221E-3</v>
      </c>
      <c r="BB124" s="2">
        <f t="shared" si="65"/>
        <v>3.6244750108741286E-2</v>
      </c>
      <c r="BC124" s="2">
        <f t="shared" si="66"/>
        <v>2.1825200723243121E-2</v>
      </c>
      <c r="BD124" s="2">
        <f t="shared" si="37"/>
        <v>3.0395770260190469E-2</v>
      </c>
      <c r="BE124" s="2">
        <f t="shared" si="38"/>
        <v>3.9230097005729547E-2</v>
      </c>
      <c r="BF124" s="2">
        <f t="shared" si="39"/>
        <v>2.8863527809676714E-2</v>
      </c>
      <c r="BG124" s="2">
        <f t="shared" si="40"/>
        <v>2.4472009960136543E-2</v>
      </c>
      <c r="BH124" s="2">
        <f t="shared" si="41"/>
        <v>3.3648200916930326E-2</v>
      </c>
      <c r="BI124" s="2">
        <f t="shared" si="42"/>
        <v>1.8869278232171105E-2</v>
      </c>
      <c r="BJ124" s="2">
        <f t="shared" si="43"/>
        <v>-1.8245475101334896E-2</v>
      </c>
      <c r="BK124" s="2">
        <f t="shared" si="44"/>
        <v>-3.3928480015471107E-2</v>
      </c>
      <c r="BL124" s="2">
        <f t="shared" si="45"/>
        <v>3.8033728022963675E-2</v>
      </c>
      <c r="BM124" s="2">
        <f t="shared" si="46"/>
        <v>2.1819997823122383E-2</v>
      </c>
      <c r="BN124" s="2">
        <f t="shared" si="47"/>
        <v>9.9186051683494147E-2</v>
      </c>
      <c r="BO124" s="2">
        <f t="shared" si="48"/>
        <v>5.3064034886389555E-2</v>
      </c>
      <c r="BP124" s="2">
        <f t="shared" si="49"/>
        <v>-4.2952978028330757E-2</v>
      </c>
      <c r="BQ124" s="2">
        <f t="shared" si="50"/>
        <v>-2.1588390097950327E-2</v>
      </c>
      <c r="BR124" s="2">
        <f t="shared" si="51"/>
        <v>7.7484165009831241E-3</v>
      </c>
    </row>
    <row r="125" spans="1:70" hidden="1" x14ac:dyDescent="0.35">
      <c r="A125" s="17">
        <v>41364</v>
      </c>
      <c r="B125" s="15">
        <v>2.0695999999999999</v>
      </c>
      <c r="C125" s="15">
        <f t="shared" si="34"/>
        <v>-1.1502000000000003</v>
      </c>
      <c r="D125" s="18">
        <f>VLOOKUP(A125,日度数据!$A$4:$F$4613,5,TRUE)</f>
        <v>1</v>
      </c>
      <c r="E125" s="18">
        <f>VLOOKUP(A125,日度数据!$A$4:$F$4613,6,TRUE)</f>
        <v>0</v>
      </c>
      <c r="F125" s="18">
        <f t="shared" si="35"/>
        <v>4</v>
      </c>
      <c r="H125" s="7">
        <v>824.19</v>
      </c>
      <c r="I125" s="7">
        <v>2609.0100000000002</v>
      </c>
      <c r="J125" s="7">
        <v>2591.37</v>
      </c>
      <c r="K125" s="7">
        <v>1593.89</v>
      </c>
      <c r="L125" s="7">
        <v>1399.39</v>
      </c>
      <c r="M125" s="7">
        <v>3255.01</v>
      </c>
      <c r="N125" s="7">
        <v>2399.9699999999998</v>
      </c>
      <c r="O125" s="7">
        <v>2329.1999999999998</v>
      </c>
      <c r="P125" s="7">
        <v>1850.11</v>
      </c>
      <c r="Q125" s="7">
        <v>3903.44</v>
      </c>
      <c r="R125" s="7">
        <v>4447.3599999999997</v>
      </c>
      <c r="S125" s="7">
        <v>1549.56</v>
      </c>
      <c r="T125" s="7">
        <v>2689.08</v>
      </c>
      <c r="U125" s="7">
        <v>1048.3499999999999</v>
      </c>
      <c r="V125" s="7">
        <v>1444.29</v>
      </c>
      <c r="W125" s="7">
        <v>1620.35</v>
      </c>
      <c r="X125" s="7">
        <v>871.63</v>
      </c>
      <c r="Y125" s="7">
        <v>2714.05</v>
      </c>
      <c r="Z125" s="7">
        <v>4909.22</v>
      </c>
      <c r="AA125" s="7">
        <v>1668.98</v>
      </c>
      <c r="AB125" s="7">
        <v>2561.15</v>
      </c>
      <c r="AC125" s="7">
        <v>1161.72</v>
      </c>
      <c r="AD125" s="7">
        <v>1775.6</v>
      </c>
      <c r="AE125" s="7">
        <v>3100.27</v>
      </c>
      <c r="AF125" s="7">
        <v>1897.37</v>
      </c>
      <c r="AG125" s="7">
        <v>1551.12</v>
      </c>
      <c r="AH125" s="7">
        <v>475.66</v>
      </c>
      <c r="AI125" s="7">
        <v>1645.48</v>
      </c>
      <c r="AJ125" s="7">
        <v>1979.19</v>
      </c>
      <c r="AK125" s="7">
        <v>887.17</v>
      </c>
      <c r="AL125" s="7">
        <v>149.05619999999999</v>
      </c>
      <c r="AN125" s="2">
        <f t="shared" si="36"/>
        <v>-8.4751973881467046E-2</v>
      </c>
      <c r="AO125" s="2">
        <f t="shared" si="52"/>
        <v>2.7149071868663999E-2</v>
      </c>
      <c r="AP125" s="2">
        <f t="shared" si="53"/>
        <v>-9.0929182584535861E-2</v>
      </c>
      <c r="AQ125" s="2">
        <f t="shared" si="54"/>
        <v>-3.1022785302628697E-2</v>
      </c>
      <c r="AR125" s="2">
        <f t="shared" si="55"/>
        <v>3.4164474267640133E-2</v>
      </c>
      <c r="AS125" s="2">
        <f t="shared" si="56"/>
        <v>-9.8095338372531149E-2</v>
      </c>
      <c r="AT125" s="2">
        <f t="shared" si="57"/>
        <v>-7.7069505226159407E-2</v>
      </c>
      <c r="AU125" s="2">
        <f t="shared" si="58"/>
        <v>-2.6419796434826726E-3</v>
      </c>
      <c r="AV125" s="2">
        <f t="shared" si="59"/>
        <v>1.9366818001498531E-2</v>
      </c>
      <c r="AW125" s="2">
        <f t="shared" si="60"/>
        <v>-9.1155892385243131E-2</v>
      </c>
      <c r="AX125" s="2">
        <f t="shared" si="61"/>
        <v>3.2387461001337048E-2</v>
      </c>
      <c r="AY125" s="2">
        <f t="shared" si="62"/>
        <v>-3.5131197150649496E-2</v>
      </c>
      <c r="AZ125" s="2">
        <f t="shared" si="63"/>
        <v>-4.8413066326007059E-2</v>
      </c>
      <c r="BA125" s="2">
        <f t="shared" si="64"/>
        <v>-0.1379764009373845</v>
      </c>
      <c r="BB125" s="2">
        <f t="shared" si="65"/>
        <v>-6.1586523905204915E-3</v>
      </c>
      <c r="BC125" s="2">
        <f t="shared" si="66"/>
        <v>-7.807370403454772E-2</v>
      </c>
      <c r="BD125" s="2">
        <f t="shared" si="37"/>
        <v>-7.2092404322137704E-2</v>
      </c>
      <c r="BE125" s="2">
        <f t="shared" si="38"/>
        <v>-4.50815922988691E-2</v>
      </c>
      <c r="BF125" s="2">
        <f t="shared" si="39"/>
        <v>-3.0193241486667466E-2</v>
      </c>
      <c r="BG125" s="2">
        <f t="shared" si="40"/>
        <v>-6.9599683359069631E-2</v>
      </c>
      <c r="BH125" s="2">
        <f t="shared" si="41"/>
        <v>-7.3430241812945773E-2</v>
      </c>
      <c r="BI125" s="2">
        <f t="shared" si="42"/>
        <v>2.2568833180762082E-2</v>
      </c>
      <c r="BJ125" s="2">
        <f t="shared" si="43"/>
        <v>-5.7717209025876182E-2</v>
      </c>
      <c r="BK125" s="2">
        <f t="shared" si="44"/>
        <v>-8.7329109899556112E-2</v>
      </c>
      <c r="BL125" s="2">
        <f t="shared" si="45"/>
        <v>-6.2899998952540281E-3</v>
      </c>
      <c r="BM125" s="2">
        <f t="shared" si="46"/>
        <v>-2.8089852438986318E-2</v>
      </c>
      <c r="BN125" s="2">
        <f t="shared" si="47"/>
        <v>-3.7632015538380581E-2</v>
      </c>
      <c r="BO125" s="2">
        <f t="shared" si="48"/>
        <v>2.4665757502164043E-2</v>
      </c>
      <c r="BP125" s="2">
        <f t="shared" si="49"/>
        <v>-7.3265407415037842E-2</v>
      </c>
      <c r="BQ125" s="2">
        <f t="shared" si="50"/>
        <v>-9.8549107142857917E-3</v>
      </c>
      <c r="BR125" s="2">
        <f t="shared" si="51"/>
        <v>4.3548307761138716E-3</v>
      </c>
    </row>
    <row r="126" spans="1:70" hidden="1" x14ac:dyDescent="0.35">
      <c r="A126" s="17">
        <v>41394</v>
      </c>
      <c r="B126" s="15">
        <v>2.3860999999999999</v>
      </c>
      <c r="C126" s="15">
        <f t="shared" si="34"/>
        <v>0.3165</v>
      </c>
      <c r="D126" s="18">
        <f>VLOOKUP(A126,日度数据!$A$4:$F$4613,5,TRUE)</f>
        <v>0</v>
      </c>
      <c r="E126" s="18">
        <f>VLOOKUP(A126,日度数据!$A$4:$F$4613,6,TRUE)</f>
        <v>0</v>
      </c>
      <c r="F126" s="18">
        <f t="shared" si="35"/>
        <v>3</v>
      </c>
      <c r="H126" s="7">
        <v>774.47</v>
      </c>
      <c r="I126" s="7">
        <v>2430.87</v>
      </c>
      <c r="J126" s="7">
        <v>2606.73</v>
      </c>
      <c r="K126" s="7">
        <v>1545.24</v>
      </c>
      <c r="L126" s="7">
        <v>1369.21</v>
      </c>
      <c r="M126" s="7">
        <v>3205.43</v>
      </c>
      <c r="N126" s="7">
        <v>2383.61</v>
      </c>
      <c r="O126" s="7">
        <v>2427.5700000000002</v>
      </c>
      <c r="P126" s="7">
        <v>1770.94</v>
      </c>
      <c r="Q126" s="7">
        <v>3665.29</v>
      </c>
      <c r="R126" s="7">
        <v>4297.68</v>
      </c>
      <c r="S126" s="7">
        <v>1480.52</v>
      </c>
      <c r="T126" s="7">
        <v>2584.29</v>
      </c>
      <c r="U126" s="7">
        <v>1054.56</v>
      </c>
      <c r="V126" s="7">
        <v>1411.24</v>
      </c>
      <c r="W126" s="7">
        <v>1559.42</v>
      </c>
      <c r="X126" s="7">
        <v>831.26</v>
      </c>
      <c r="Y126" s="7">
        <v>2698.63</v>
      </c>
      <c r="Z126" s="7">
        <v>4731.82</v>
      </c>
      <c r="AA126" s="7">
        <v>1665.8</v>
      </c>
      <c r="AB126" s="7">
        <v>2618.35</v>
      </c>
      <c r="AC126" s="7">
        <v>1172.99</v>
      </c>
      <c r="AD126" s="7">
        <v>1712.07</v>
      </c>
      <c r="AE126" s="7">
        <v>2915.32</v>
      </c>
      <c r="AF126" s="7">
        <v>1800.63</v>
      </c>
      <c r="AG126" s="7">
        <v>1476.31</v>
      </c>
      <c r="AH126" s="7">
        <v>520.4</v>
      </c>
      <c r="AI126" s="7">
        <v>1620.77</v>
      </c>
      <c r="AJ126" s="7">
        <v>1860.05</v>
      </c>
      <c r="AK126" s="7">
        <v>860.04</v>
      </c>
      <c r="AL126" s="7">
        <v>150.99770000000001</v>
      </c>
      <c r="AN126" s="2">
        <f t="shared" si="36"/>
        <v>-6.0325895727926793E-2</v>
      </c>
      <c r="AO126" s="2">
        <f t="shared" si="52"/>
        <v>-6.8278772407925015E-2</v>
      </c>
      <c r="AP126" s="2">
        <f t="shared" si="53"/>
        <v>5.9273666053092366E-3</v>
      </c>
      <c r="AQ126" s="2">
        <f t="shared" si="54"/>
        <v>-3.0522808976780169E-2</v>
      </c>
      <c r="AR126" s="2">
        <f t="shared" si="55"/>
        <v>-2.1566539706586507E-2</v>
      </c>
      <c r="AS126" s="2">
        <f t="shared" si="56"/>
        <v>-1.5231904049450073E-2</v>
      </c>
      <c r="AT126" s="2">
        <f t="shared" si="57"/>
        <v>-6.8167518760650081E-3</v>
      </c>
      <c r="AU126" s="2">
        <f t="shared" si="58"/>
        <v>4.2233384853168632E-2</v>
      </c>
      <c r="AV126" s="2">
        <f t="shared" si="59"/>
        <v>-4.2792050202420273E-2</v>
      </c>
      <c r="AW126" s="2">
        <f t="shared" si="60"/>
        <v>-6.1010288361035392E-2</v>
      </c>
      <c r="AX126" s="2">
        <f t="shared" si="61"/>
        <v>-3.3655921715354586E-2</v>
      </c>
      <c r="AY126" s="2">
        <f t="shared" si="62"/>
        <v>-4.4554583236531609E-2</v>
      </c>
      <c r="AZ126" s="2">
        <f t="shared" si="63"/>
        <v>-3.896871792583334E-2</v>
      </c>
      <c r="BA126" s="2">
        <f t="shared" si="64"/>
        <v>5.9235942194877378E-3</v>
      </c>
      <c r="BB126" s="2">
        <f t="shared" si="65"/>
        <v>-2.2883215974631055E-2</v>
      </c>
      <c r="BC126" s="2">
        <f t="shared" si="66"/>
        <v>-3.760298700897946E-2</v>
      </c>
      <c r="BD126" s="2">
        <f t="shared" si="37"/>
        <v>-4.631552378876358E-2</v>
      </c>
      <c r="BE126" s="2">
        <f t="shared" si="38"/>
        <v>-5.6815460289972863E-3</v>
      </c>
      <c r="BF126" s="2">
        <f t="shared" si="39"/>
        <v>-3.6136086791791922E-2</v>
      </c>
      <c r="BG126" s="2">
        <f t="shared" si="40"/>
        <v>-1.9053553667509604E-3</v>
      </c>
      <c r="BH126" s="2">
        <f t="shared" si="41"/>
        <v>2.2333717275442533E-2</v>
      </c>
      <c r="BI126" s="2">
        <f t="shared" si="42"/>
        <v>9.7011328030851551E-3</v>
      </c>
      <c r="BJ126" s="2">
        <f t="shared" si="43"/>
        <v>-3.5779454832169377E-2</v>
      </c>
      <c r="BK126" s="2">
        <f t="shared" si="44"/>
        <v>-5.965609446919129E-2</v>
      </c>
      <c r="BL126" s="2">
        <f t="shared" si="45"/>
        <v>-5.0986365337282513E-2</v>
      </c>
      <c r="BM126" s="2">
        <f t="shared" si="46"/>
        <v>-4.8229666305637187E-2</v>
      </c>
      <c r="BN126" s="2">
        <f t="shared" si="47"/>
        <v>9.4058781482571518E-2</v>
      </c>
      <c r="BO126" s="2">
        <f t="shared" si="48"/>
        <v>-1.5016894766268885E-2</v>
      </c>
      <c r="BP126" s="2">
        <f t="shared" si="49"/>
        <v>-6.0196342948377946E-2</v>
      </c>
      <c r="BQ126" s="2">
        <f t="shared" si="50"/>
        <v>-3.0580384819144046E-2</v>
      </c>
      <c r="BR126" s="2">
        <f t="shared" si="51"/>
        <v>1.3025288448249794E-2</v>
      </c>
    </row>
    <row r="127" spans="1:70" hidden="1" x14ac:dyDescent="0.35">
      <c r="A127" s="17">
        <v>41425</v>
      </c>
      <c r="B127" s="15">
        <v>2.0981000000000001</v>
      </c>
      <c r="C127" s="15">
        <f t="shared" si="34"/>
        <v>-0.28799999999999981</v>
      </c>
      <c r="D127" s="18">
        <f>VLOOKUP(A127,日度数据!$A$4:$F$4613,5,TRUE)</f>
        <v>0</v>
      </c>
      <c r="E127" s="18">
        <f>VLOOKUP(A127,日度数据!$A$4:$F$4613,6,TRUE)</f>
        <v>0</v>
      </c>
      <c r="F127" s="18">
        <f t="shared" si="35"/>
        <v>3</v>
      </c>
      <c r="H127" s="7">
        <v>898.42</v>
      </c>
      <c r="I127" s="7">
        <v>2673.02</v>
      </c>
      <c r="J127" s="7">
        <v>2911.2</v>
      </c>
      <c r="K127" s="7">
        <v>1733.86</v>
      </c>
      <c r="L127" s="7">
        <v>1661.74</v>
      </c>
      <c r="M127" s="7">
        <v>3457.88</v>
      </c>
      <c r="N127" s="7">
        <v>2510.94</v>
      </c>
      <c r="O127" s="7">
        <v>2517.9299999999998</v>
      </c>
      <c r="P127" s="7">
        <v>1967.59</v>
      </c>
      <c r="Q127" s="7">
        <v>3755.54</v>
      </c>
      <c r="R127" s="7">
        <v>4835.66</v>
      </c>
      <c r="S127" s="7">
        <v>1576.36</v>
      </c>
      <c r="T127" s="7">
        <v>2823.03</v>
      </c>
      <c r="U127" s="7">
        <v>1110.1600000000001</v>
      </c>
      <c r="V127" s="7">
        <v>1551.96</v>
      </c>
      <c r="W127" s="7">
        <v>1759.19</v>
      </c>
      <c r="X127" s="7">
        <v>934.1</v>
      </c>
      <c r="Y127" s="7">
        <v>3203.29</v>
      </c>
      <c r="Z127" s="7">
        <v>5099.8900000000003</v>
      </c>
      <c r="AA127" s="7">
        <v>1847.23</v>
      </c>
      <c r="AB127" s="7">
        <v>2965.18</v>
      </c>
      <c r="AC127" s="7">
        <v>1310.29</v>
      </c>
      <c r="AD127" s="7">
        <v>1758.18</v>
      </c>
      <c r="AE127" s="7">
        <v>3075.49</v>
      </c>
      <c r="AF127" s="7">
        <v>1962.07</v>
      </c>
      <c r="AG127" s="7">
        <v>1630.61</v>
      </c>
      <c r="AH127" s="7">
        <v>639.9</v>
      </c>
      <c r="AI127" s="7">
        <v>1930.3</v>
      </c>
      <c r="AJ127" s="7">
        <v>1852.09</v>
      </c>
      <c r="AK127" s="7">
        <v>870.57</v>
      </c>
      <c r="AL127" s="7">
        <v>152.07499999999999</v>
      </c>
      <c r="AN127" s="2">
        <f t="shared" si="36"/>
        <v>0.16004493395483355</v>
      </c>
      <c r="AO127" s="2">
        <f t="shared" si="52"/>
        <v>9.9614541295914627E-2</v>
      </c>
      <c r="AP127" s="2">
        <f t="shared" si="53"/>
        <v>0.11680150993773797</v>
      </c>
      <c r="AQ127" s="2">
        <f t="shared" si="54"/>
        <v>0.12206518081333639</v>
      </c>
      <c r="AR127" s="2">
        <f t="shared" si="55"/>
        <v>0.21364874635738862</v>
      </c>
      <c r="AS127" s="2">
        <f t="shared" si="56"/>
        <v>7.8756984242363881E-2</v>
      </c>
      <c r="AT127" s="2">
        <f t="shared" si="57"/>
        <v>5.3418973741509612E-2</v>
      </c>
      <c r="AU127" s="2">
        <f t="shared" si="58"/>
        <v>3.722240759277784E-2</v>
      </c>
      <c r="AV127" s="2">
        <f t="shared" si="59"/>
        <v>0.11104272307362173</v>
      </c>
      <c r="AW127" s="2">
        <f t="shared" si="60"/>
        <v>2.4622881136281194E-2</v>
      </c>
      <c r="AX127" s="2">
        <f t="shared" si="61"/>
        <v>0.12517916643398297</v>
      </c>
      <c r="AY127" s="2">
        <f t="shared" si="62"/>
        <v>6.4734012374030758E-2</v>
      </c>
      <c r="AZ127" s="2">
        <f t="shared" si="63"/>
        <v>9.2381272999547459E-2</v>
      </c>
      <c r="BA127" s="2">
        <f t="shared" si="64"/>
        <v>5.2723410711576602E-2</v>
      </c>
      <c r="BB127" s="2">
        <f t="shared" si="65"/>
        <v>9.9713726935177549E-2</v>
      </c>
      <c r="BC127" s="2">
        <f t="shared" si="66"/>
        <v>0.1281053212091674</v>
      </c>
      <c r="BD127" s="2">
        <f t="shared" si="37"/>
        <v>0.12371580492264767</v>
      </c>
      <c r="BE127" s="2">
        <f t="shared" si="38"/>
        <v>0.18700599934040607</v>
      </c>
      <c r="BF127" s="2">
        <f t="shared" si="39"/>
        <v>7.7786137257968457E-2</v>
      </c>
      <c r="BG127" s="2">
        <f t="shared" si="40"/>
        <v>0.10891463561051751</v>
      </c>
      <c r="BH127" s="2">
        <f t="shared" si="41"/>
        <v>0.1324612828689824</v>
      </c>
      <c r="BI127" s="2">
        <f t="shared" si="42"/>
        <v>0.11705129625998523</v>
      </c>
      <c r="BJ127" s="2">
        <f t="shared" si="43"/>
        <v>2.6932310010688854E-2</v>
      </c>
      <c r="BK127" s="2">
        <f t="shared" si="44"/>
        <v>5.4940795521589258E-2</v>
      </c>
      <c r="BL127" s="2">
        <f t="shared" si="45"/>
        <v>8.9657508760822457E-2</v>
      </c>
      <c r="BM127" s="2">
        <f t="shared" si="46"/>
        <v>0.10451734391828271</v>
      </c>
      <c r="BN127" s="2">
        <f t="shared" si="47"/>
        <v>0.22963105303612608</v>
      </c>
      <c r="BO127" s="2">
        <f t="shared" si="48"/>
        <v>0.19097712815513623</v>
      </c>
      <c r="BP127" s="2">
        <f t="shared" si="49"/>
        <v>-4.2794548533642285E-3</v>
      </c>
      <c r="BQ127" s="2">
        <f t="shared" si="50"/>
        <v>1.2243616575973393E-2</v>
      </c>
      <c r="BR127" s="2">
        <f t="shared" si="51"/>
        <v>7.1345457579816696E-3</v>
      </c>
    </row>
    <row r="128" spans="1:70" hidden="1" x14ac:dyDescent="0.35">
      <c r="A128" s="17">
        <v>41455</v>
      </c>
      <c r="B128" s="15">
        <v>2.6684000000000001</v>
      </c>
      <c r="C128" s="15">
        <f t="shared" si="34"/>
        <v>0.57030000000000003</v>
      </c>
      <c r="D128" s="18">
        <f>VLOOKUP(A128,日度数据!$A$4:$F$4613,5,TRUE)</f>
        <v>0</v>
      </c>
      <c r="E128" s="18">
        <f>VLOOKUP(A128,日度数据!$A$4:$F$4613,6,TRUE)</f>
        <v>0</v>
      </c>
      <c r="F128" s="18">
        <f t="shared" si="35"/>
        <v>3</v>
      </c>
      <c r="H128" s="7">
        <v>749.24</v>
      </c>
      <c r="I128" s="7">
        <v>2272.89</v>
      </c>
      <c r="J128" s="7">
        <v>2449.88</v>
      </c>
      <c r="K128" s="7">
        <v>1417.2</v>
      </c>
      <c r="L128" s="7">
        <v>1477.94</v>
      </c>
      <c r="M128" s="7">
        <v>2783.36</v>
      </c>
      <c r="N128" s="7">
        <v>2118.67</v>
      </c>
      <c r="O128" s="7">
        <v>2196.44</v>
      </c>
      <c r="P128" s="7">
        <v>1696.18</v>
      </c>
      <c r="Q128" s="7">
        <v>2957.72</v>
      </c>
      <c r="R128" s="7">
        <v>4312.78</v>
      </c>
      <c r="S128" s="7">
        <v>1308.58</v>
      </c>
      <c r="T128" s="7">
        <v>2349.13</v>
      </c>
      <c r="U128" s="7">
        <v>903.47</v>
      </c>
      <c r="V128" s="7">
        <v>1304.3</v>
      </c>
      <c r="W128" s="7">
        <v>1456.41</v>
      </c>
      <c r="X128" s="7">
        <v>768.04</v>
      </c>
      <c r="Y128" s="7">
        <v>2746.06</v>
      </c>
      <c r="Z128" s="7">
        <v>4672.55</v>
      </c>
      <c r="AA128" s="7">
        <v>1556.64</v>
      </c>
      <c r="AB128" s="7">
        <v>2455.44</v>
      </c>
      <c r="AC128" s="7">
        <v>1187.22</v>
      </c>
      <c r="AD128" s="7">
        <v>1442.17</v>
      </c>
      <c r="AE128" s="7">
        <v>2391.96</v>
      </c>
      <c r="AF128" s="7">
        <v>1657.09</v>
      </c>
      <c r="AG128" s="7">
        <v>1316.92</v>
      </c>
      <c r="AH128" s="7">
        <v>627.71</v>
      </c>
      <c r="AI128" s="7">
        <v>1760.97</v>
      </c>
      <c r="AJ128" s="7">
        <v>1772.92</v>
      </c>
      <c r="AK128" s="7">
        <v>864.88</v>
      </c>
      <c r="AL128" s="7">
        <v>151.66650000000001</v>
      </c>
      <c r="AN128" s="2">
        <f t="shared" si="36"/>
        <v>-0.16604706039491546</v>
      </c>
      <c r="AO128" s="2">
        <f t="shared" si="52"/>
        <v>-0.14969210855137638</v>
      </c>
      <c r="AP128" s="2">
        <f t="shared" si="53"/>
        <v>-0.15846386369881826</v>
      </c>
      <c r="AQ128" s="2">
        <f t="shared" si="54"/>
        <v>-0.18263296921320049</v>
      </c>
      <c r="AR128" s="2">
        <f t="shared" si="55"/>
        <v>-0.11060695415648658</v>
      </c>
      <c r="AS128" s="2">
        <f t="shared" si="56"/>
        <v>-0.19506749800455769</v>
      </c>
      <c r="AT128" s="2">
        <f t="shared" si="57"/>
        <v>-0.15622436219105196</v>
      </c>
      <c r="AU128" s="2">
        <f t="shared" si="58"/>
        <v>-0.12768027705297602</v>
      </c>
      <c r="AV128" s="2">
        <f t="shared" si="59"/>
        <v>-0.1379403229331313</v>
      </c>
      <c r="AW128" s="2">
        <f t="shared" si="60"/>
        <v>-0.21243815802787358</v>
      </c>
      <c r="AX128" s="2">
        <f t="shared" si="61"/>
        <v>-0.10813001741230777</v>
      </c>
      <c r="AY128" s="2">
        <f t="shared" si="62"/>
        <v>-0.1698723641807709</v>
      </c>
      <c r="AZ128" s="2">
        <f t="shared" si="63"/>
        <v>-0.16786927521138639</v>
      </c>
      <c r="BA128" s="2">
        <f t="shared" si="64"/>
        <v>-0.18618037039705992</v>
      </c>
      <c r="BB128" s="2">
        <f t="shared" si="65"/>
        <v>-0.15957885512513215</v>
      </c>
      <c r="BC128" s="2">
        <f t="shared" si="66"/>
        <v>-0.17211330214473708</v>
      </c>
      <c r="BD128" s="2">
        <f t="shared" si="37"/>
        <v>-0.17777539877957393</v>
      </c>
      <c r="BE128" s="2">
        <f t="shared" si="38"/>
        <v>-0.14273762288147496</v>
      </c>
      <c r="BF128" s="2">
        <f t="shared" si="39"/>
        <v>-8.3793964183541236E-2</v>
      </c>
      <c r="BG128" s="2">
        <f t="shared" si="40"/>
        <v>-0.15731121733622766</v>
      </c>
      <c r="BH128" s="2">
        <f t="shared" si="41"/>
        <v>-0.17190861937555213</v>
      </c>
      <c r="BI128" s="2">
        <f t="shared" si="42"/>
        <v>-9.3925772157308685E-2</v>
      </c>
      <c r="BJ128" s="2">
        <f t="shared" si="43"/>
        <v>-0.17973700076215171</v>
      </c>
      <c r="BK128" s="2">
        <f t="shared" si="44"/>
        <v>-0.22225076329300364</v>
      </c>
      <c r="BL128" s="2">
        <f t="shared" si="45"/>
        <v>-0.15543787938248887</v>
      </c>
      <c r="BM128" s="2">
        <f t="shared" si="46"/>
        <v>-0.19237585934098278</v>
      </c>
      <c r="BN128" s="2">
        <f t="shared" si="47"/>
        <v>-1.9049851539302942E-2</v>
      </c>
      <c r="BO128" s="2">
        <f t="shared" si="48"/>
        <v>-8.7722115733305683E-2</v>
      </c>
      <c r="BP128" s="2">
        <f t="shared" si="49"/>
        <v>-4.274630282545655E-2</v>
      </c>
      <c r="BQ128" s="2">
        <f t="shared" si="50"/>
        <v>-6.5359477124183885E-3</v>
      </c>
      <c r="BR128" s="2">
        <f t="shared" si="51"/>
        <v>-2.6861745849086072E-3</v>
      </c>
    </row>
    <row r="129" spans="1:70" hidden="1" x14ac:dyDescent="0.35">
      <c r="A129" s="17">
        <v>41486</v>
      </c>
      <c r="B129" s="15">
        <v>2.6741000000000001</v>
      </c>
      <c r="C129" s="15">
        <f t="shared" si="34"/>
        <v>5.7000000000000384E-3</v>
      </c>
      <c r="D129" s="18">
        <f>VLOOKUP(A129,日度数据!$A$4:$F$4613,5,TRUE)</f>
        <v>0</v>
      </c>
      <c r="E129" s="18">
        <f>VLOOKUP(A129,日度数据!$A$4:$F$4613,6,TRUE)</f>
        <v>0</v>
      </c>
      <c r="F129" s="18">
        <f t="shared" si="35"/>
        <v>3</v>
      </c>
      <c r="H129" s="7">
        <v>757.52</v>
      </c>
      <c r="I129" s="7">
        <v>2483.7399999999998</v>
      </c>
      <c r="J129" s="7">
        <v>2506.62</v>
      </c>
      <c r="K129" s="7">
        <v>1497.6</v>
      </c>
      <c r="L129" s="7">
        <v>1569.88</v>
      </c>
      <c r="M129" s="7">
        <v>2832.56</v>
      </c>
      <c r="N129" s="7">
        <v>2009.36</v>
      </c>
      <c r="O129" s="7">
        <v>2327.88</v>
      </c>
      <c r="P129" s="7">
        <v>1743.49</v>
      </c>
      <c r="Q129" s="7">
        <v>2927</v>
      </c>
      <c r="R129" s="7">
        <v>4721.9799999999996</v>
      </c>
      <c r="S129" s="7">
        <v>1312.18</v>
      </c>
      <c r="T129" s="7">
        <v>2454.5500000000002</v>
      </c>
      <c r="U129" s="7">
        <v>923.99</v>
      </c>
      <c r="V129" s="7">
        <v>1389.26</v>
      </c>
      <c r="W129" s="7">
        <v>1484.01</v>
      </c>
      <c r="X129" s="7">
        <v>808.41</v>
      </c>
      <c r="Y129" s="7">
        <v>2843.86</v>
      </c>
      <c r="Z129" s="7">
        <v>4690.45</v>
      </c>
      <c r="AA129" s="7">
        <v>1517.7</v>
      </c>
      <c r="AB129" s="7">
        <v>2429.1799999999998</v>
      </c>
      <c r="AC129" s="7">
        <v>1310.02</v>
      </c>
      <c r="AD129" s="7">
        <v>1438.72</v>
      </c>
      <c r="AE129" s="7">
        <v>2468.39</v>
      </c>
      <c r="AF129" s="7">
        <v>1684.55</v>
      </c>
      <c r="AG129" s="7">
        <v>1353.91</v>
      </c>
      <c r="AH129" s="7">
        <v>763.04</v>
      </c>
      <c r="AI129" s="7">
        <v>2029.93</v>
      </c>
      <c r="AJ129" s="7">
        <v>1805.6</v>
      </c>
      <c r="AK129" s="7">
        <v>849.34</v>
      </c>
      <c r="AL129" s="7">
        <v>150.11709999999999</v>
      </c>
      <c r="AN129" s="2">
        <f t="shared" si="36"/>
        <v>1.1051198547861851E-2</v>
      </c>
      <c r="AO129" s="2">
        <f t="shared" si="52"/>
        <v>9.276735785717749E-2</v>
      </c>
      <c r="AP129" s="2">
        <f t="shared" si="53"/>
        <v>2.3160318056394402E-2</v>
      </c>
      <c r="AQ129" s="2">
        <f t="shared" si="54"/>
        <v>5.6731583403894836E-2</v>
      </c>
      <c r="AR129" s="2">
        <f t="shared" si="55"/>
        <v>6.2208208722952296E-2</v>
      </c>
      <c r="AS129" s="2">
        <f t="shared" si="56"/>
        <v>1.7676477351115105E-2</v>
      </c>
      <c r="AT129" s="2">
        <f t="shared" si="57"/>
        <v>-5.1593688493252965E-2</v>
      </c>
      <c r="AU129" s="2">
        <f t="shared" si="58"/>
        <v>5.9842290251497898E-2</v>
      </c>
      <c r="AV129" s="2">
        <f t="shared" si="59"/>
        <v>2.789208692473677E-2</v>
      </c>
      <c r="AW129" s="2">
        <f t="shared" si="60"/>
        <v>-1.0386378697104459E-2</v>
      </c>
      <c r="AX129" s="2">
        <f t="shared" si="61"/>
        <v>9.4880796145409674E-2</v>
      </c>
      <c r="AY129" s="2">
        <f t="shared" si="62"/>
        <v>2.7510736829234883E-3</v>
      </c>
      <c r="AZ129" s="2">
        <f t="shared" si="63"/>
        <v>4.4876188205846379E-2</v>
      </c>
      <c r="BA129" s="2">
        <f t="shared" si="64"/>
        <v>2.2712430960629471E-2</v>
      </c>
      <c r="BB129" s="2">
        <f t="shared" si="65"/>
        <v>6.513838840757491E-2</v>
      </c>
      <c r="BC129" s="2">
        <f t="shared" si="66"/>
        <v>1.8950707561744329E-2</v>
      </c>
      <c r="BD129" s="2">
        <f t="shared" si="37"/>
        <v>5.2562366543409178E-2</v>
      </c>
      <c r="BE129" s="2">
        <f t="shared" si="38"/>
        <v>3.5614662461854518E-2</v>
      </c>
      <c r="BF129" s="2">
        <f t="shared" si="39"/>
        <v>3.8308846347283598E-3</v>
      </c>
      <c r="BG129" s="2">
        <f t="shared" si="40"/>
        <v>-2.5015417823003427E-2</v>
      </c>
      <c r="BH129" s="2">
        <f t="shared" si="41"/>
        <v>-1.0694620923337617E-2</v>
      </c>
      <c r="BI129" s="2">
        <f t="shared" si="42"/>
        <v>0.10343491518000025</v>
      </c>
      <c r="BJ129" s="2">
        <f t="shared" si="43"/>
        <v>-2.3922283780691833E-3</v>
      </c>
      <c r="BK129" s="2">
        <f t="shared" si="44"/>
        <v>3.1952875466144892E-2</v>
      </c>
      <c r="BL129" s="2">
        <f t="shared" si="45"/>
        <v>1.6571218219891604E-2</v>
      </c>
      <c r="BM129" s="2">
        <f t="shared" si="46"/>
        <v>2.8088266561370423E-2</v>
      </c>
      <c r="BN129" s="2">
        <f t="shared" si="47"/>
        <v>0.21559318793710469</v>
      </c>
      <c r="BO129" s="2">
        <f t="shared" si="48"/>
        <v>0.15273400455430819</v>
      </c>
      <c r="BP129" s="2">
        <f t="shared" si="49"/>
        <v>1.8432867811294162E-2</v>
      </c>
      <c r="BQ129" s="2">
        <f t="shared" si="50"/>
        <v>-1.796781056331509E-2</v>
      </c>
      <c r="BR129" s="2">
        <f t="shared" si="51"/>
        <v>-1.0215835402017093E-2</v>
      </c>
    </row>
    <row r="130" spans="1:70" x14ac:dyDescent="0.35">
      <c r="A130" s="17">
        <v>41517</v>
      </c>
      <c r="B130" s="15">
        <v>2.5666000000000002</v>
      </c>
      <c r="C130" s="15">
        <f t="shared" si="34"/>
        <v>-0.10749999999999993</v>
      </c>
      <c r="D130" s="18">
        <f>VLOOKUP(A130,日度数据!$A$4:$F$4613,5,TRUE)</f>
        <v>1</v>
      </c>
      <c r="E130" s="18">
        <f>VLOOKUP(A130,日度数据!$A$4:$F$4613,6,TRUE)</f>
        <v>1</v>
      </c>
      <c r="F130" s="18">
        <f t="shared" si="35"/>
        <v>1</v>
      </c>
      <c r="H130" s="7">
        <v>817.21</v>
      </c>
      <c r="I130" s="7">
        <v>2813.88</v>
      </c>
      <c r="J130" s="7">
        <v>2679.66</v>
      </c>
      <c r="K130" s="7">
        <v>1636.95</v>
      </c>
      <c r="L130" s="7">
        <v>1642.54</v>
      </c>
      <c r="M130" s="7">
        <v>3022.5</v>
      </c>
      <c r="N130" s="7">
        <v>2146.25</v>
      </c>
      <c r="O130" s="7">
        <v>2394.94</v>
      </c>
      <c r="P130" s="7">
        <v>1756.35</v>
      </c>
      <c r="Q130" s="7">
        <v>3121.11</v>
      </c>
      <c r="R130" s="7">
        <v>4719.57</v>
      </c>
      <c r="S130" s="7">
        <v>1604.83</v>
      </c>
      <c r="T130" s="7">
        <v>2871.13</v>
      </c>
      <c r="U130" s="7">
        <v>983.82</v>
      </c>
      <c r="V130" s="7">
        <v>1514.08</v>
      </c>
      <c r="W130" s="7">
        <v>1601.22</v>
      </c>
      <c r="X130" s="7">
        <v>844.5</v>
      </c>
      <c r="Y130" s="7">
        <v>3045.15</v>
      </c>
      <c r="Z130" s="7">
        <v>4791.58</v>
      </c>
      <c r="AA130" s="7">
        <v>1578.73</v>
      </c>
      <c r="AB130" s="7">
        <v>2670.08</v>
      </c>
      <c r="AC130" s="7">
        <v>1377.88</v>
      </c>
      <c r="AD130" s="7">
        <v>1528.36</v>
      </c>
      <c r="AE130" s="7">
        <v>2704.78</v>
      </c>
      <c r="AF130" s="7">
        <v>1782.18</v>
      </c>
      <c r="AG130" s="7">
        <v>1489.76</v>
      </c>
      <c r="AH130" s="7">
        <v>814.23</v>
      </c>
      <c r="AI130" s="7">
        <v>2212.16</v>
      </c>
      <c r="AJ130" s="7">
        <v>1905.32</v>
      </c>
      <c r="AK130" s="7">
        <v>870.27</v>
      </c>
      <c r="AL130" s="7">
        <v>147.17609999999999</v>
      </c>
      <c r="AN130" s="2">
        <f t="shared" si="36"/>
        <v>7.8796599429718173E-2</v>
      </c>
      <c r="AO130" s="2">
        <f t="shared" si="52"/>
        <v>0.13292051502975366</v>
      </c>
      <c r="AP130" s="2">
        <f t="shared" si="53"/>
        <v>6.9033200086171753E-2</v>
      </c>
      <c r="AQ130" s="2">
        <f t="shared" si="54"/>
        <v>9.3048878205128194E-2</v>
      </c>
      <c r="AR130" s="2">
        <f t="shared" si="55"/>
        <v>4.6283792391775158E-2</v>
      </c>
      <c r="AS130" s="2">
        <f t="shared" si="56"/>
        <v>6.7055949388538982E-2</v>
      </c>
      <c r="AT130" s="2">
        <f t="shared" si="57"/>
        <v>6.8126169526615543E-2</v>
      </c>
      <c r="AU130" s="2">
        <f t="shared" si="58"/>
        <v>2.8807326838153235E-2</v>
      </c>
      <c r="AV130" s="2">
        <f t="shared" si="59"/>
        <v>7.376010186465054E-3</v>
      </c>
      <c r="AW130" s="2">
        <f t="shared" si="60"/>
        <v>6.6317048172189974E-2</v>
      </c>
      <c r="AX130" s="2">
        <f t="shared" si="61"/>
        <v>-5.1037912062312785E-4</v>
      </c>
      <c r="AY130" s="2">
        <f t="shared" si="62"/>
        <v>0.22302580438659314</v>
      </c>
      <c r="AZ130" s="2">
        <f t="shared" si="63"/>
        <v>0.16971746348617867</v>
      </c>
      <c r="BA130" s="2">
        <f t="shared" si="64"/>
        <v>6.4751783027954923E-2</v>
      </c>
      <c r="BB130" s="2">
        <f t="shared" si="65"/>
        <v>8.9846393043778727E-2</v>
      </c>
      <c r="BC130" s="2">
        <f t="shared" si="66"/>
        <v>7.8981947561000299E-2</v>
      </c>
      <c r="BD130" s="2">
        <f t="shared" si="37"/>
        <v>4.4643188481092499E-2</v>
      </c>
      <c r="BE130" s="2">
        <f t="shared" si="38"/>
        <v>7.078055881794465E-2</v>
      </c>
      <c r="BF130" s="2">
        <f t="shared" si="39"/>
        <v>2.1560831050325691E-2</v>
      </c>
      <c r="BG130" s="2">
        <f t="shared" si="40"/>
        <v>4.0212163141595925E-2</v>
      </c>
      <c r="BH130" s="2">
        <f t="shared" si="41"/>
        <v>9.9169266995447147E-2</v>
      </c>
      <c r="BI130" s="2">
        <f t="shared" si="42"/>
        <v>5.1800735866628145E-2</v>
      </c>
      <c r="BJ130" s="2">
        <f t="shared" si="43"/>
        <v>6.2305382562277467E-2</v>
      </c>
      <c r="BK130" s="2">
        <f t="shared" si="44"/>
        <v>9.5766876385012134E-2</v>
      </c>
      <c r="BL130" s="2">
        <f t="shared" si="45"/>
        <v>5.7956130717402354E-2</v>
      </c>
      <c r="BM130" s="2">
        <f t="shared" si="46"/>
        <v>0.1003390181031234</v>
      </c>
      <c r="BN130" s="2">
        <f t="shared" si="47"/>
        <v>6.7086915495911059E-2</v>
      </c>
      <c r="BO130" s="2">
        <f t="shared" si="48"/>
        <v>8.9771568477730712E-2</v>
      </c>
      <c r="BP130" s="2">
        <f t="shared" si="49"/>
        <v>5.5228178998670829E-2</v>
      </c>
      <c r="BQ130" s="2">
        <f t="shared" si="50"/>
        <v>2.4642663715355395E-2</v>
      </c>
      <c r="BR130" s="2">
        <f t="shared" si="51"/>
        <v>-1.9591372335330259E-2</v>
      </c>
    </row>
    <row r="131" spans="1:70" hidden="1" x14ac:dyDescent="0.35">
      <c r="A131" s="17">
        <v>41547</v>
      </c>
      <c r="B131" s="15">
        <v>3.0518999999999998</v>
      </c>
      <c r="C131" s="15">
        <f t="shared" si="34"/>
        <v>0.48529999999999962</v>
      </c>
      <c r="D131" s="18">
        <f>VLOOKUP(A131,日度数据!$A$4:$F$4613,5,TRUE)</f>
        <v>1</v>
      </c>
      <c r="E131" s="18">
        <f>VLOOKUP(A131,日度数据!$A$4:$F$4613,6,TRUE)</f>
        <v>0</v>
      </c>
      <c r="F131" s="18">
        <f t="shared" si="35"/>
        <v>4</v>
      </c>
      <c r="H131" s="7">
        <v>867.65</v>
      </c>
      <c r="I131" s="7">
        <v>3074.45</v>
      </c>
      <c r="J131" s="7">
        <v>2664.35</v>
      </c>
      <c r="K131" s="7">
        <v>1709.54</v>
      </c>
      <c r="L131" s="7">
        <v>1703.42</v>
      </c>
      <c r="M131" s="7">
        <v>3009.5</v>
      </c>
      <c r="N131" s="7">
        <v>2265.13</v>
      </c>
      <c r="O131" s="7">
        <v>2511.6799999999998</v>
      </c>
      <c r="P131" s="7">
        <v>1787.89</v>
      </c>
      <c r="Q131" s="7">
        <v>3157.12</v>
      </c>
      <c r="R131" s="7">
        <v>5093.08</v>
      </c>
      <c r="S131" s="7">
        <v>1621.35</v>
      </c>
      <c r="T131" s="7">
        <v>3340.65</v>
      </c>
      <c r="U131" s="7">
        <v>1021.06</v>
      </c>
      <c r="V131" s="7">
        <v>1594.96</v>
      </c>
      <c r="W131" s="7">
        <v>1775.98</v>
      </c>
      <c r="X131" s="7">
        <v>878.44</v>
      </c>
      <c r="Y131" s="7">
        <v>3276.75</v>
      </c>
      <c r="Z131" s="7">
        <v>4991.57</v>
      </c>
      <c r="AA131" s="7">
        <v>1569.37</v>
      </c>
      <c r="AB131" s="7">
        <v>2806.34</v>
      </c>
      <c r="AC131" s="7">
        <v>1468.77</v>
      </c>
      <c r="AD131" s="7">
        <v>1547.06</v>
      </c>
      <c r="AE131" s="7">
        <v>2681.09</v>
      </c>
      <c r="AF131" s="7">
        <v>1812.72</v>
      </c>
      <c r="AG131" s="7">
        <v>1567.28</v>
      </c>
      <c r="AH131" s="7">
        <v>1070.19</v>
      </c>
      <c r="AI131" s="7">
        <v>2422.7199999999998</v>
      </c>
      <c r="AJ131" s="7">
        <v>1890.45</v>
      </c>
      <c r="AK131" s="7">
        <v>875.63</v>
      </c>
      <c r="AL131" s="7">
        <v>146.9813</v>
      </c>
      <c r="AN131" s="2">
        <f t="shared" si="36"/>
        <v>6.1722201147807798E-2</v>
      </c>
      <c r="AO131" s="2">
        <f t="shared" si="52"/>
        <v>9.2601674556128888E-2</v>
      </c>
      <c r="AP131" s="2">
        <f t="shared" si="53"/>
        <v>-5.7134114029391281E-3</v>
      </c>
      <c r="AQ131" s="2">
        <f t="shared" si="54"/>
        <v>4.4344665383792892E-2</v>
      </c>
      <c r="AR131" s="2">
        <f t="shared" si="55"/>
        <v>3.7064546373299923E-2</v>
      </c>
      <c r="AS131" s="2">
        <f t="shared" si="56"/>
        <v>-4.3010752688171783E-3</v>
      </c>
      <c r="AT131" s="2">
        <f t="shared" si="57"/>
        <v>5.5389633080955125E-2</v>
      </c>
      <c r="AU131" s="2">
        <f t="shared" si="58"/>
        <v>4.8744436186292761E-2</v>
      </c>
      <c r="AV131" s="2">
        <f t="shared" si="59"/>
        <v>1.7957696358926301E-2</v>
      </c>
      <c r="AW131" s="2">
        <f t="shared" si="60"/>
        <v>1.1537561957124076E-2</v>
      </c>
      <c r="AX131" s="2">
        <f t="shared" si="61"/>
        <v>7.9140684426759256E-2</v>
      </c>
      <c r="AY131" s="2">
        <f t="shared" si="62"/>
        <v>1.0293925213262556E-2</v>
      </c>
      <c r="AZ131" s="2">
        <f t="shared" si="63"/>
        <v>0.16353143187525476</v>
      </c>
      <c r="BA131" s="2">
        <f t="shared" si="64"/>
        <v>3.7852452684433935E-2</v>
      </c>
      <c r="BB131" s="2">
        <f t="shared" si="65"/>
        <v>5.3418577618091545E-2</v>
      </c>
      <c r="BC131" s="2">
        <f t="shared" si="66"/>
        <v>0.10914177939321257</v>
      </c>
      <c r="BD131" s="2">
        <f t="shared" si="37"/>
        <v>4.0189461219656719E-2</v>
      </c>
      <c r="BE131" s="2">
        <f t="shared" si="38"/>
        <v>7.60553667307029E-2</v>
      </c>
      <c r="BF131" s="2">
        <f t="shared" si="39"/>
        <v>4.173779838800562E-2</v>
      </c>
      <c r="BG131" s="2">
        <f t="shared" si="40"/>
        <v>-5.9288162003636735E-3</v>
      </c>
      <c r="BH131" s="2">
        <f t="shared" si="41"/>
        <v>5.1032178811121875E-2</v>
      </c>
      <c r="BI131" s="2">
        <f t="shared" si="42"/>
        <v>6.5963654309518782E-2</v>
      </c>
      <c r="BJ131" s="2">
        <f t="shared" si="43"/>
        <v>1.2235337224214327E-2</v>
      </c>
      <c r="BK131" s="2">
        <f t="shared" si="44"/>
        <v>-8.7585681645088176E-3</v>
      </c>
      <c r="BL131" s="2">
        <f t="shared" si="45"/>
        <v>1.7136316197017054E-2</v>
      </c>
      <c r="BM131" s="2">
        <f t="shared" si="46"/>
        <v>5.2035227150681873E-2</v>
      </c>
      <c r="BN131" s="2">
        <f t="shared" si="47"/>
        <v>0.3143583508345309</v>
      </c>
      <c r="BO131" s="2">
        <f t="shared" si="48"/>
        <v>9.5182988572255045E-2</v>
      </c>
      <c r="BP131" s="2">
        <f t="shared" si="49"/>
        <v>-7.8044632922552593E-3</v>
      </c>
      <c r="BQ131" s="2">
        <f t="shared" si="50"/>
        <v>6.1590081239155658E-3</v>
      </c>
      <c r="BR131" s="2">
        <f t="shared" si="51"/>
        <v>-1.3235844678585185E-3</v>
      </c>
    </row>
    <row r="132" spans="1:70" hidden="1" x14ac:dyDescent="0.35">
      <c r="A132" s="17">
        <v>41578</v>
      </c>
      <c r="B132" s="15">
        <v>3.2058</v>
      </c>
      <c r="C132" s="15">
        <f t="shared" si="34"/>
        <v>0.15390000000000015</v>
      </c>
      <c r="D132" s="18">
        <f>VLOOKUP(A132,日度数据!$A$4:$F$4613,5,TRUE)</f>
        <v>0</v>
      </c>
      <c r="E132" s="18">
        <f>VLOOKUP(A132,日度数据!$A$4:$F$4613,6,TRUE)</f>
        <v>1</v>
      </c>
      <c r="F132" s="18">
        <f t="shared" si="35"/>
        <v>2</v>
      </c>
      <c r="H132" s="7">
        <v>839.78</v>
      </c>
      <c r="I132" s="7">
        <v>2879.5</v>
      </c>
      <c r="J132" s="7">
        <v>2606.38</v>
      </c>
      <c r="K132" s="7">
        <v>1635.93</v>
      </c>
      <c r="L132" s="7">
        <v>1599.12</v>
      </c>
      <c r="M132" s="7">
        <v>3039.93</v>
      </c>
      <c r="N132" s="7">
        <v>2271.0500000000002</v>
      </c>
      <c r="O132" s="7">
        <v>2774.95</v>
      </c>
      <c r="P132" s="7">
        <v>1889.64</v>
      </c>
      <c r="Q132" s="7">
        <v>3103.11</v>
      </c>
      <c r="R132" s="7">
        <v>4726.96</v>
      </c>
      <c r="S132" s="7">
        <v>1605.94</v>
      </c>
      <c r="T132" s="7">
        <v>3147.04</v>
      </c>
      <c r="U132" s="7">
        <v>1004.44</v>
      </c>
      <c r="V132" s="7">
        <v>1551.58</v>
      </c>
      <c r="W132" s="7">
        <v>1812.8</v>
      </c>
      <c r="X132" s="7">
        <v>892.64</v>
      </c>
      <c r="Y132" s="7">
        <v>3250.27</v>
      </c>
      <c r="Z132" s="7">
        <v>4738.5</v>
      </c>
      <c r="AA132" s="7">
        <v>1559.24</v>
      </c>
      <c r="AB132" s="7">
        <v>2774.76</v>
      </c>
      <c r="AC132" s="7">
        <v>1380.32</v>
      </c>
      <c r="AD132" s="7">
        <v>1526.1</v>
      </c>
      <c r="AE132" s="7">
        <v>2500.67</v>
      </c>
      <c r="AF132" s="7">
        <v>1778.13</v>
      </c>
      <c r="AG132" s="7">
        <v>1555.05</v>
      </c>
      <c r="AH132" s="7">
        <v>859.85</v>
      </c>
      <c r="AI132" s="7">
        <v>2244.65</v>
      </c>
      <c r="AJ132" s="7">
        <v>1862.2</v>
      </c>
      <c r="AK132" s="7">
        <v>881.59</v>
      </c>
      <c r="AL132" s="7">
        <v>143.70359999999999</v>
      </c>
      <c r="AN132" s="2">
        <f t="shared" si="36"/>
        <v>-3.2121247046620227E-2</v>
      </c>
      <c r="AO132" s="2">
        <f t="shared" si="52"/>
        <v>-6.340971555888042E-2</v>
      </c>
      <c r="AP132" s="2">
        <f t="shared" si="53"/>
        <v>-2.1757651960140345E-2</v>
      </c>
      <c r="AQ132" s="2">
        <f t="shared" si="54"/>
        <v>-4.305836657814377E-2</v>
      </c>
      <c r="AR132" s="2">
        <f t="shared" si="55"/>
        <v>-6.1229761303730257E-2</v>
      </c>
      <c r="AS132" s="2">
        <f t="shared" si="56"/>
        <v>1.0111314171789232E-2</v>
      </c>
      <c r="AT132" s="2">
        <f t="shared" si="57"/>
        <v>2.6135365299122526E-3</v>
      </c>
      <c r="AU132" s="2">
        <f t="shared" si="58"/>
        <v>0.1048182889540068</v>
      </c>
      <c r="AV132" s="2">
        <f t="shared" si="59"/>
        <v>5.6910660051792794E-2</v>
      </c>
      <c r="AW132" s="2">
        <f t="shared" si="60"/>
        <v>-1.7107363673221077E-2</v>
      </c>
      <c r="AX132" s="2">
        <f t="shared" si="61"/>
        <v>-7.1885774423335214E-2</v>
      </c>
      <c r="AY132" s="2">
        <f t="shared" si="62"/>
        <v>-9.5044253245750721E-3</v>
      </c>
      <c r="AZ132" s="2">
        <f t="shared" si="63"/>
        <v>-5.7955787047430873E-2</v>
      </c>
      <c r="BA132" s="2">
        <f t="shared" si="64"/>
        <v>-1.6277202123283541E-2</v>
      </c>
      <c r="BB132" s="2">
        <f t="shared" si="65"/>
        <v>-2.7198174248884044E-2</v>
      </c>
      <c r="BC132" s="2">
        <f t="shared" si="66"/>
        <v>2.0732215452876623E-2</v>
      </c>
      <c r="BD132" s="2">
        <f t="shared" si="37"/>
        <v>1.616501980784113E-2</v>
      </c>
      <c r="BE132" s="2">
        <f t="shared" si="38"/>
        <v>-8.0811779964904407E-3</v>
      </c>
      <c r="BF132" s="2">
        <f t="shared" si="39"/>
        <v>-5.0699479322137031E-2</v>
      </c>
      <c r="BG132" s="2">
        <f t="shared" si="40"/>
        <v>-6.4548194498428302E-3</v>
      </c>
      <c r="BH132" s="2">
        <f t="shared" si="41"/>
        <v>-1.125309121489193E-2</v>
      </c>
      <c r="BI132" s="2">
        <f t="shared" si="42"/>
        <v>-6.0220456572506298E-2</v>
      </c>
      <c r="BJ132" s="2">
        <f t="shared" si="43"/>
        <v>-1.3548278670510561E-2</v>
      </c>
      <c r="BK132" s="2">
        <f t="shared" si="44"/>
        <v>-6.7293526140487669E-2</v>
      </c>
      <c r="BL132" s="2">
        <f t="shared" si="45"/>
        <v>-1.9081821792665155E-2</v>
      </c>
      <c r="BM132" s="2">
        <f t="shared" si="46"/>
        <v>-7.8033280588025722E-3</v>
      </c>
      <c r="BN132" s="2">
        <f t="shared" si="47"/>
        <v>-0.1965445388202095</v>
      </c>
      <c r="BO132" s="2">
        <f t="shared" si="48"/>
        <v>-7.3500033020736932E-2</v>
      </c>
      <c r="BP132" s="2">
        <f t="shared" si="49"/>
        <v>-1.4943531963289125E-2</v>
      </c>
      <c r="BQ132" s="2">
        <f t="shared" si="50"/>
        <v>6.8065278713611566E-3</v>
      </c>
      <c r="BR132" s="2">
        <f t="shared" si="51"/>
        <v>-2.2300115729007808E-2</v>
      </c>
    </row>
    <row r="133" spans="1:70" hidden="1" x14ac:dyDescent="0.35">
      <c r="A133" s="17">
        <v>41608</v>
      </c>
      <c r="B133" s="15">
        <v>3.0179999999999998</v>
      </c>
      <c r="C133" s="15">
        <f t="shared" ref="C133:C196" si="67">B133-B132</f>
        <v>-0.18780000000000019</v>
      </c>
      <c r="D133" s="18">
        <f>VLOOKUP(A133,日度数据!$A$4:$F$4613,5,TRUE)</f>
        <v>0</v>
      </c>
      <c r="E133" s="18">
        <f>VLOOKUP(A133,日度数据!$A$4:$F$4613,6,TRUE)</f>
        <v>0</v>
      </c>
      <c r="F133" s="18">
        <f t="shared" ref="F133:F196" si="68">IF(AND(D133=1,E133=1),1,IF(AND(E133=1,D133=0),2,IF(AND(D133=0,E133=0),3,IF(AND(D133=1,E133=0),4,5))))</f>
        <v>3</v>
      </c>
      <c r="H133" s="7">
        <v>1050.9100000000001</v>
      </c>
      <c r="I133" s="7">
        <v>3018.96</v>
      </c>
      <c r="J133" s="7">
        <v>2603.2800000000002</v>
      </c>
      <c r="K133" s="7">
        <v>1709.88</v>
      </c>
      <c r="L133" s="7">
        <v>1773.68</v>
      </c>
      <c r="M133" s="7">
        <v>3295.86</v>
      </c>
      <c r="N133" s="7">
        <v>2228.4499999999998</v>
      </c>
      <c r="O133" s="7">
        <v>2906.93</v>
      </c>
      <c r="P133" s="7">
        <v>1914.45</v>
      </c>
      <c r="Q133" s="7">
        <v>3228.05</v>
      </c>
      <c r="R133" s="7">
        <v>4908.53</v>
      </c>
      <c r="S133" s="7">
        <v>1694.47</v>
      </c>
      <c r="T133" s="7">
        <v>3256.6</v>
      </c>
      <c r="U133" s="7">
        <v>1087.58</v>
      </c>
      <c r="V133" s="7">
        <v>1652.26</v>
      </c>
      <c r="W133" s="7">
        <v>1949.37</v>
      </c>
      <c r="X133" s="7">
        <v>966.45</v>
      </c>
      <c r="Y133" s="7">
        <v>3447.18</v>
      </c>
      <c r="Z133" s="7">
        <v>4898.82</v>
      </c>
      <c r="AA133" s="7">
        <v>1620.34</v>
      </c>
      <c r="AB133" s="7">
        <v>2927.85</v>
      </c>
      <c r="AC133" s="7">
        <v>1540.52</v>
      </c>
      <c r="AD133" s="7">
        <v>1593.39</v>
      </c>
      <c r="AE133" s="7">
        <v>2588.73</v>
      </c>
      <c r="AF133" s="7">
        <v>1887.37</v>
      </c>
      <c r="AG133" s="7">
        <v>1638.95</v>
      </c>
      <c r="AH133" s="7">
        <v>946.61</v>
      </c>
      <c r="AI133" s="7">
        <v>2498.7800000000002</v>
      </c>
      <c r="AJ133" s="7">
        <v>1859.29</v>
      </c>
      <c r="AK133" s="7">
        <v>885.68</v>
      </c>
      <c r="AL133" s="7">
        <v>141.3272</v>
      </c>
      <c r="AN133" s="2">
        <f t="shared" ref="AN133:AN196" si="69">H133/H132-1</f>
        <v>0.25141108385529565</v>
      </c>
      <c r="AO133" s="2">
        <f t="shared" si="52"/>
        <v>4.8432019447820718E-2</v>
      </c>
      <c r="AP133" s="2">
        <f t="shared" si="53"/>
        <v>-1.1893891144038049E-3</v>
      </c>
      <c r="AQ133" s="2">
        <f t="shared" si="54"/>
        <v>4.5203645632759359E-2</v>
      </c>
      <c r="AR133" s="2">
        <f t="shared" si="55"/>
        <v>0.10916003802091168</v>
      </c>
      <c r="AS133" s="2">
        <f t="shared" si="56"/>
        <v>8.4189438572598752E-2</v>
      </c>
      <c r="AT133" s="2">
        <f t="shared" si="57"/>
        <v>-1.8757843288346954E-2</v>
      </c>
      <c r="AU133" s="2">
        <f t="shared" si="58"/>
        <v>4.7561217319231019E-2</v>
      </c>
      <c r="AV133" s="2">
        <f t="shared" si="59"/>
        <v>1.3129484981266204E-2</v>
      </c>
      <c r="AW133" s="2">
        <f t="shared" si="60"/>
        <v>4.0262833093251515E-2</v>
      </c>
      <c r="AX133" s="2">
        <f t="shared" si="61"/>
        <v>3.8411579535261531E-2</v>
      </c>
      <c r="AY133" s="2">
        <f t="shared" si="62"/>
        <v>5.5126592525249984E-2</v>
      </c>
      <c r="AZ133" s="2">
        <f t="shared" si="63"/>
        <v>3.4813666175199431E-2</v>
      </c>
      <c r="BA133" s="2">
        <f t="shared" si="64"/>
        <v>8.2772490143761646E-2</v>
      </c>
      <c r="BB133" s="2">
        <f t="shared" si="65"/>
        <v>6.4888694105363687E-2</v>
      </c>
      <c r="BC133" s="2">
        <f t="shared" si="66"/>
        <v>7.533649602824366E-2</v>
      </c>
      <c r="BD133" s="2">
        <f t="shared" si="37"/>
        <v>8.268730955368353E-2</v>
      </c>
      <c r="BE133" s="2">
        <f t="shared" si="38"/>
        <v>6.0582659286766871E-2</v>
      </c>
      <c r="BF133" s="2">
        <f t="shared" si="39"/>
        <v>3.3833491611269251E-2</v>
      </c>
      <c r="BG133" s="2">
        <f t="shared" si="40"/>
        <v>3.9185757163746393E-2</v>
      </c>
      <c r="BH133" s="2">
        <f t="shared" si="41"/>
        <v>5.5172339229338618E-2</v>
      </c>
      <c r="BI133" s="2">
        <f t="shared" si="42"/>
        <v>0.11606004404775705</v>
      </c>
      <c r="BJ133" s="2">
        <f t="shared" si="43"/>
        <v>4.4092785531747669E-2</v>
      </c>
      <c r="BK133" s="2">
        <f t="shared" si="44"/>
        <v>3.5214562497250634E-2</v>
      </c>
      <c r="BL133" s="2">
        <f t="shared" si="45"/>
        <v>6.143532812561503E-2</v>
      </c>
      <c r="BM133" s="2">
        <f t="shared" si="46"/>
        <v>5.3953249091669209E-2</v>
      </c>
      <c r="BN133" s="2">
        <f t="shared" si="47"/>
        <v>0.10090131999767404</v>
      </c>
      <c r="BO133" s="2">
        <f t="shared" si="48"/>
        <v>0.11321586884369506</v>
      </c>
      <c r="BP133" s="2">
        <f t="shared" si="49"/>
        <v>-1.5626678122651061E-3</v>
      </c>
      <c r="BQ133" s="2">
        <f t="shared" si="50"/>
        <v>4.6393448201544896E-3</v>
      </c>
      <c r="BR133" s="2">
        <f t="shared" si="51"/>
        <v>-1.6536816057496018E-2</v>
      </c>
    </row>
    <row r="134" spans="1:70" hidden="1" x14ac:dyDescent="0.35">
      <c r="A134" s="17">
        <v>41639</v>
      </c>
      <c r="B134" s="15">
        <v>2.4986999999999999</v>
      </c>
      <c r="C134" s="15">
        <f t="shared" si="67"/>
        <v>-0.51929999999999987</v>
      </c>
      <c r="D134" s="18">
        <f>VLOOKUP(A134,日度数据!$A$4:$F$4613,5,TRUE)</f>
        <v>1</v>
      </c>
      <c r="E134" s="18">
        <f>VLOOKUP(A134,日度数据!$A$4:$F$4613,6,TRUE)</f>
        <v>0</v>
      </c>
      <c r="F134" s="18">
        <f t="shared" si="68"/>
        <v>4</v>
      </c>
      <c r="H134" s="7">
        <v>956.93</v>
      </c>
      <c r="I134" s="7">
        <v>2918</v>
      </c>
      <c r="J134" s="7">
        <v>2471.92</v>
      </c>
      <c r="K134" s="7">
        <v>1624.66</v>
      </c>
      <c r="L134" s="7">
        <v>1720.44</v>
      </c>
      <c r="M134" s="7">
        <v>3120.7</v>
      </c>
      <c r="N134" s="7">
        <v>2101.4499999999998</v>
      </c>
      <c r="O134" s="7">
        <v>2973.29</v>
      </c>
      <c r="P134" s="7">
        <v>1831.94</v>
      </c>
      <c r="Q134" s="7">
        <v>2942.85</v>
      </c>
      <c r="R134" s="7">
        <v>4956.79</v>
      </c>
      <c r="S134" s="7">
        <v>1614.79</v>
      </c>
      <c r="T134" s="7">
        <v>3062.86</v>
      </c>
      <c r="U134" s="7">
        <v>1071.8399999999999</v>
      </c>
      <c r="V134" s="7">
        <v>1626.99</v>
      </c>
      <c r="W134" s="7">
        <v>1893.3</v>
      </c>
      <c r="X134" s="7">
        <v>937.75</v>
      </c>
      <c r="Y134" s="7">
        <v>3363.04</v>
      </c>
      <c r="Z134" s="7">
        <v>4749.6499999999996</v>
      </c>
      <c r="AA134" s="7">
        <v>1546.02</v>
      </c>
      <c r="AB134" s="7">
        <v>2842.21</v>
      </c>
      <c r="AC134" s="7">
        <v>1410.44</v>
      </c>
      <c r="AD134" s="7">
        <v>1549.85</v>
      </c>
      <c r="AE134" s="7">
        <v>2398.12</v>
      </c>
      <c r="AF134" s="7">
        <v>1807.07</v>
      </c>
      <c r="AG134" s="7">
        <v>1644.71</v>
      </c>
      <c r="AH134" s="7">
        <v>859.95</v>
      </c>
      <c r="AI134" s="7">
        <v>2406.2600000000002</v>
      </c>
      <c r="AJ134" s="7">
        <v>1815.64</v>
      </c>
      <c r="AK134" s="7">
        <v>866.87</v>
      </c>
      <c r="AL134" s="7">
        <v>139.7073</v>
      </c>
      <c r="AN134" s="2">
        <f t="shared" si="69"/>
        <v>-8.9427258280918576E-2</v>
      </c>
      <c r="AO134" s="2">
        <f t="shared" si="52"/>
        <v>-3.3441980019609407E-2</v>
      </c>
      <c r="AP134" s="2">
        <f t="shared" si="53"/>
        <v>-5.0459420423465851E-2</v>
      </c>
      <c r="AQ134" s="2">
        <f t="shared" si="54"/>
        <v>-4.983975483659675E-2</v>
      </c>
      <c r="AR134" s="2">
        <f t="shared" si="55"/>
        <v>-3.0016688466916297E-2</v>
      </c>
      <c r="AS134" s="2">
        <f t="shared" si="56"/>
        <v>-5.314546127566111E-2</v>
      </c>
      <c r="AT134" s="2">
        <f t="shared" si="57"/>
        <v>-5.6990284727052476E-2</v>
      </c>
      <c r="AU134" s="2">
        <f t="shared" si="58"/>
        <v>2.2828207077569829E-2</v>
      </c>
      <c r="AV134" s="2">
        <f t="shared" si="59"/>
        <v>-4.3098540050667267E-2</v>
      </c>
      <c r="AW134" s="2">
        <f t="shared" si="60"/>
        <v>-8.8350552190951226E-2</v>
      </c>
      <c r="AX134" s="2">
        <f t="shared" si="61"/>
        <v>9.8318641222525649E-3</v>
      </c>
      <c r="AY134" s="2">
        <f t="shared" si="62"/>
        <v>-4.7023553087396142E-2</v>
      </c>
      <c r="AZ134" s="2">
        <f t="shared" si="63"/>
        <v>-5.9491494196401096E-2</v>
      </c>
      <c r="BA134" s="2">
        <f t="shared" si="64"/>
        <v>-1.4472498574817472E-2</v>
      </c>
      <c r="BB134" s="2">
        <f t="shared" si="65"/>
        <v>-1.5294203091523073E-2</v>
      </c>
      <c r="BC134" s="2">
        <f t="shared" si="66"/>
        <v>-2.8763138860247173E-2</v>
      </c>
      <c r="BD134" s="2">
        <f t="shared" si="37"/>
        <v>-2.9696311242174978E-2</v>
      </c>
      <c r="BE134" s="2">
        <f t="shared" si="38"/>
        <v>-2.4408356975846868E-2</v>
      </c>
      <c r="BF134" s="2">
        <f t="shared" si="39"/>
        <v>-3.0450190045766101E-2</v>
      </c>
      <c r="BG134" s="2">
        <f t="shared" si="40"/>
        <v>-4.5866916819926606E-2</v>
      </c>
      <c r="BH134" s="2">
        <f t="shared" si="41"/>
        <v>-2.9250132349676328E-2</v>
      </c>
      <c r="BI134" s="2">
        <f t="shared" si="42"/>
        <v>-8.4439020590449942E-2</v>
      </c>
      <c r="BJ134" s="2">
        <f t="shared" si="43"/>
        <v>-2.7325388009213136E-2</v>
      </c>
      <c r="BK134" s="2">
        <f t="shared" si="44"/>
        <v>-7.3630699223171225E-2</v>
      </c>
      <c r="BL134" s="2">
        <f t="shared" si="45"/>
        <v>-4.2545976676539254E-2</v>
      </c>
      <c r="BM134" s="2">
        <f t="shared" si="46"/>
        <v>3.5144452240762902E-3</v>
      </c>
      <c r="BN134" s="2">
        <f t="shared" si="47"/>
        <v>-9.1547733491089245E-2</v>
      </c>
      <c r="BO134" s="2">
        <f t="shared" si="48"/>
        <v>-3.7026068721536132E-2</v>
      </c>
      <c r="BP134" s="2">
        <f t="shared" si="49"/>
        <v>-2.3476703472830929E-2</v>
      </c>
      <c r="BQ134" s="2">
        <f t="shared" si="50"/>
        <v>-2.1237918887182627E-2</v>
      </c>
      <c r="BR134" s="2">
        <f t="shared" si="51"/>
        <v>-1.1462054013664735E-2</v>
      </c>
    </row>
    <row r="135" spans="1:70" x14ac:dyDescent="0.35">
      <c r="A135" s="17">
        <v>41670</v>
      </c>
      <c r="B135" s="15">
        <v>2.4861</v>
      </c>
      <c r="C135" s="15">
        <f t="shared" si="67"/>
        <v>-1.2599999999999945E-2</v>
      </c>
      <c r="D135" s="18">
        <f>VLOOKUP(A135,日度数据!$A$4:$F$4613,5,TRUE)</f>
        <v>1</v>
      </c>
      <c r="E135" s="18">
        <f>VLOOKUP(A135,日度数据!$A$4:$F$4613,6,TRUE)</f>
        <v>1</v>
      </c>
      <c r="F135" s="18">
        <f t="shared" si="68"/>
        <v>1</v>
      </c>
      <c r="H135" s="7">
        <v>972.09</v>
      </c>
      <c r="I135" s="7">
        <v>3042.16</v>
      </c>
      <c r="J135" s="7">
        <v>2363.0500000000002</v>
      </c>
      <c r="K135" s="7">
        <v>1650.18</v>
      </c>
      <c r="L135" s="7">
        <v>1816.27</v>
      </c>
      <c r="M135" s="7">
        <v>2977.78</v>
      </c>
      <c r="N135" s="7">
        <v>2000.29</v>
      </c>
      <c r="O135" s="7">
        <v>2902.08</v>
      </c>
      <c r="P135" s="7">
        <v>1760.36</v>
      </c>
      <c r="Q135" s="7">
        <v>2716.58</v>
      </c>
      <c r="R135" s="7">
        <v>5065.95</v>
      </c>
      <c r="S135" s="7">
        <v>1548.83</v>
      </c>
      <c r="T135" s="7">
        <v>3077.92</v>
      </c>
      <c r="U135" s="7">
        <v>1004.64</v>
      </c>
      <c r="V135" s="7">
        <v>1743.69</v>
      </c>
      <c r="W135" s="7">
        <v>1740.38</v>
      </c>
      <c r="X135" s="7">
        <v>940.46</v>
      </c>
      <c r="Y135" s="7">
        <v>3481.75</v>
      </c>
      <c r="Z135" s="7">
        <v>4422.1000000000004</v>
      </c>
      <c r="AA135" s="7">
        <v>1422.64</v>
      </c>
      <c r="AB135" s="7">
        <v>2757.77</v>
      </c>
      <c r="AC135" s="7">
        <v>1527.81</v>
      </c>
      <c r="AD135" s="7">
        <v>1429.41</v>
      </c>
      <c r="AE135" s="7">
        <v>2310.56</v>
      </c>
      <c r="AF135" s="7">
        <v>1733.58</v>
      </c>
      <c r="AG135" s="7">
        <v>1631.33</v>
      </c>
      <c r="AH135" s="7">
        <v>1019.08</v>
      </c>
      <c r="AI135" s="7">
        <v>2736.17</v>
      </c>
      <c r="AJ135" s="7">
        <v>1712.8</v>
      </c>
      <c r="AK135" s="7">
        <v>843.9</v>
      </c>
      <c r="AL135" s="7">
        <v>140.77029999999999</v>
      </c>
      <c r="AN135" s="2">
        <f t="shared" si="69"/>
        <v>1.584232911498229E-2</v>
      </c>
      <c r="AO135" s="2">
        <f t="shared" si="52"/>
        <v>4.2549691569568227E-2</v>
      </c>
      <c r="AP135" s="2">
        <f t="shared" si="53"/>
        <v>-4.4042687465613684E-2</v>
      </c>
      <c r="AQ135" s="2">
        <f t="shared" si="54"/>
        <v>1.5707901961025783E-2</v>
      </c>
      <c r="AR135" s="2">
        <f t="shared" si="55"/>
        <v>5.5700867220013439E-2</v>
      </c>
      <c r="AS135" s="2">
        <f t="shared" si="56"/>
        <v>-4.5797417246130512E-2</v>
      </c>
      <c r="AT135" s="2">
        <f t="shared" si="57"/>
        <v>-4.8138190297175698E-2</v>
      </c>
      <c r="AU135" s="2">
        <f t="shared" si="58"/>
        <v>-2.394990061514346E-2</v>
      </c>
      <c r="AV135" s="2">
        <f t="shared" si="59"/>
        <v>-3.9073332096029478E-2</v>
      </c>
      <c r="AW135" s="2">
        <f t="shared" si="60"/>
        <v>-7.6888050699152166E-2</v>
      </c>
      <c r="AX135" s="2">
        <f t="shared" si="61"/>
        <v>2.2022316862324143E-2</v>
      </c>
      <c r="AY135" s="2">
        <f t="shared" si="62"/>
        <v>-4.0847416691953797E-2</v>
      </c>
      <c r="AZ135" s="2">
        <f t="shared" si="63"/>
        <v>4.9169730252116572E-3</v>
      </c>
      <c r="BA135" s="2">
        <f t="shared" si="64"/>
        <v>-6.2695924764890276E-2</v>
      </c>
      <c r="BB135" s="2">
        <f t="shared" si="65"/>
        <v>7.1727545959102468E-2</v>
      </c>
      <c r="BC135" s="2">
        <f t="shared" si="66"/>
        <v>-8.0769027623725731E-2</v>
      </c>
      <c r="BD135" s="2">
        <f t="shared" si="37"/>
        <v>2.8898960277259356E-3</v>
      </c>
      <c r="BE135" s="2">
        <f t="shared" si="38"/>
        <v>3.5298420476711501E-2</v>
      </c>
      <c r="BF135" s="2">
        <f t="shared" si="39"/>
        <v>-6.8962976219300254E-2</v>
      </c>
      <c r="BG135" s="2">
        <f t="shared" si="40"/>
        <v>-7.9804918435725236E-2</v>
      </c>
      <c r="BH135" s="2">
        <f t="shared" si="41"/>
        <v>-2.9709275528549961E-2</v>
      </c>
      <c r="BI135" s="2">
        <f t="shared" si="42"/>
        <v>8.3215166898272797E-2</v>
      </c>
      <c r="BJ135" s="2">
        <f t="shared" si="43"/>
        <v>-7.7710746201245184E-2</v>
      </c>
      <c r="BK135" s="2">
        <f t="shared" si="44"/>
        <v>-3.6511934348573027E-2</v>
      </c>
      <c r="BL135" s="2">
        <f t="shared" si="45"/>
        <v>-4.0668042743225219E-2</v>
      </c>
      <c r="BM135" s="2">
        <f t="shared" si="46"/>
        <v>-8.1351727660196049E-3</v>
      </c>
      <c r="BN135" s="2">
        <f t="shared" si="47"/>
        <v>0.18504564218849939</v>
      </c>
      <c r="BO135" s="2">
        <f t="shared" si="48"/>
        <v>0.13710488475892046</v>
      </c>
      <c r="BP135" s="2">
        <f t="shared" si="49"/>
        <v>-5.6641184375757381E-2</v>
      </c>
      <c r="BQ135" s="2">
        <f t="shared" si="50"/>
        <v>-2.6497629402332579E-2</v>
      </c>
      <c r="BR135" s="2">
        <f t="shared" si="51"/>
        <v>7.6087648963223398E-3</v>
      </c>
    </row>
    <row r="136" spans="1:70" hidden="1" x14ac:dyDescent="0.35">
      <c r="A136" s="17">
        <v>41698</v>
      </c>
      <c r="B136" s="15">
        <v>1.9511000000000001</v>
      </c>
      <c r="C136" s="15">
        <f t="shared" si="67"/>
        <v>-0.53499999999999992</v>
      </c>
      <c r="D136" s="18">
        <f>VLOOKUP(A136,日度数据!$A$4:$F$4613,5,TRUE)</f>
        <v>1</v>
      </c>
      <c r="E136" s="18">
        <f>VLOOKUP(A136,日度数据!$A$4:$F$4613,6,TRUE)</f>
        <v>0</v>
      </c>
      <c r="F136" s="18">
        <f t="shared" si="68"/>
        <v>4</v>
      </c>
      <c r="H136" s="7">
        <v>948.22</v>
      </c>
      <c r="I136" s="7">
        <v>3259.14</v>
      </c>
      <c r="J136" s="7">
        <v>2286.61</v>
      </c>
      <c r="K136" s="7">
        <v>1796.84</v>
      </c>
      <c r="L136" s="7">
        <v>1859.9</v>
      </c>
      <c r="M136" s="7">
        <v>2948.91</v>
      </c>
      <c r="N136" s="7">
        <v>1993.5</v>
      </c>
      <c r="O136" s="7">
        <v>2816.72</v>
      </c>
      <c r="P136" s="7">
        <v>1794.19</v>
      </c>
      <c r="Q136" s="7">
        <v>2648.86</v>
      </c>
      <c r="R136" s="7">
        <v>5164.7299999999996</v>
      </c>
      <c r="S136" s="7">
        <v>1566.35</v>
      </c>
      <c r="T136" s="7">
        <v>3047.55</v>
      </c>
      <c r="U136" s="7">
        <v>971.61</v>
      </c>
      <c r="V136" s="7">
        <v>1779.33</v>
      </c>
      <c r="W136" s="7">
        <v>1751.92</v>
      </c>
      <c r="X136" s="7">
        <v>949.71</v>
      </c>
      <c r="Y136" s="7">
        <v>3809.64</v>
      </c>
      <c r="Z136" s="7">
        <v>4515.6400000000003</v>
      </c>
      <c r="AA136" s="7">
        <v>1411.52</v>
      </c>
      <c r="AB136" s="7">
        <v>2929.19</v>
      </c>
      <c r="AC136" s="7">
        <v>1545.1</v>
      </c>
      <c r="AD136" s="7">
        <v>1468.54</v>
      </c>
      <c r="AE136" s="7">
        <v>2416.5300000000002</v>
      </c>
      <c r="AF136" s="7">
        <v>1803.51</v>
      </c>
      <c r="AG136" s="7">
        <v>1679.04</v>
      </c>
      <c r="AH136" s="7">
        <v>931.63</v>
      </c>
      <c r="AI136" s="7">
        <v>2783.94</v>
      </c>
      <c r="AJ136" s="7">
        <v>1644.76</v>
      </c>
      <c r="AK136" s="7">
        <v>858.02</v>
      </c>
      <c r="AL136" s="7">
        <v>144.732</v>
      </c>
      <c r="AN136" s="2">
        <f t="shared" si="69"/>
        <v>-2.4555339526175612E-2</v>
      </c>
      <c r="AO136" s="2">
        <f t="shared" si="52"/>
        <v>7.1324322192126699E-2</v>
      </c>
      <c r="AP136" s="2">
        <f t="shared" si="53"/>
        <v>-3.2348024798459662E-2</v>
      </c>
      <c r="AQ136" s="2">
        <f t="shared" si="54"/>
        <v>8.8875153013610486E-2</v>
      </c>
      <c r="AR136" s="2">
        <f t="shared" si="55"/>
        <v>2.4021758879461785E-2</v>
      </c>
      <c r="AS136" s="2">
        <f t="shared" si="56"/>
        <v>-9.6951420185508175E-3</v>
      </c>
      <c r="AT136" s="2">
        <f t="shared" si="57"/>
        <v>-3.3945077963695169E-3</v>
      </c>
      <c r="AU136" s="2">
        <f t="shared" si="58"/>
        <v>-2.9413386260888741E-2</v>
      </c>
      <c r="AV136" s="2">
        <f t="shared" si="59"/>
        <v>1.9217660024086092E-2</v>
      </c>
      <c r="AW136" s="2">
        <f t="shared" si="60"/>
        <v>-2.4928402623887291E-2</v>
      </c>
      <c r="AX136" s="2">
        <f t="shared" si="61"/>
        <v>1.949881068703796E-2</v>
      </c>
      <c r="AY136" s="2">
        <f t="shared" si="62"/>
        <v>1.1311764364068333E-2</v>
      </c>
      <c r="AZ136" s="2">
        <f t="shared" si="63"/>
        <v>-9.8670530748037333E-3</v>
      </c>
      <c r="BA136" s="2">
        <f t="shared" si="64"/>
        <v>-3.2877448638318207E-2</v>
      </c>
      <c r="BB136" s="2">
        <f t="shared" si="65"/>
        <v>2.0439412969048387E-2</v>
      </c>
      <c r="BC136" s="2">
        <f t="shared" si="66"/>
        <v>6.6307358163160135E-3</v>
      </c>
      <c r="BD136" s="2">
        <f t="shared" si="37"/>
        <v>9.8356123599090406E-3</v>
      </c>
      <c r="BE136" s="2">
        <f t="shared" si="38"/>
        <v>9.417390679974158E-2</v>
      </c>
      <c r="BF136" s="2">
        <f t="shared" si="39"/>
        <v>2.1152845932927766E-2</v>
      </c>
      <c r="BG136" s="2">
        <f t="shared" si="40"/>
        <v>-7.8164539166620806E-3</v>
      </c>
      <c r="BH136" s="2">
        <f t="shared" si="41"/>
        <v>6.2158918256417284E-2</v>
      </c>
      <c r="BI136" s="2">
        <f t="shared" si="42"/>
        <v>1.131685222638934E-2</v>
      </c>
      <c r="BJ136" s="2">
        <f t="shared" si="43"/>
        <v>2.7374930915552431E-2</v>
      </c>
      <c r="BK136" s="2">
        <f t="shared" si="44"/>
        <v>4.5863340488885962E-2</v>
      </c>
      <c r="BL136" s="2">
        <f t="shared" si="45"/>
        <v>4.0338490291766282E-2</v>
      </c>
      <c r="BM136" s="2">
        <f t="shared" si="46"/>
        <v>2.924607528826173E-2</v>
      </c>
      <c r="BN136" s="2">
        <f t="shared" si="47"/>
        <v>-8.5812693802253093E-2</v>
      </c>
      <c r="BO136" s="2">
        <f t="shared" si="48"/>
        <v>1.7458710533336808E-2</v>
      </c>
      <c r="BP136" s="2">
        <f t="shared" si="49"/>
        <v>-3.9724427837459109E-2</v>
      </c>
      <c r="BQ136" s="2">
        <f t="shared" si="50"/>
        <v>1.6731840265434395E-2</v>
      </c>
      <c r="BR136" s="2">
        <f t="shared" si="51"/>
        <v>2.8143010279867431E-2</v>
      </c>
    </row>
    <row r="137" spans="1:70" hidden="1" x14ac:dyDescent="0.35">
      <c r="A137" s="17">
        <v>41729</v>
      </c>
      <c r="B137" s="15">
        <v>2.3847999999999998</v>
      </c>
      <c r="C137" s="15">
        <f t="shared" si="67"/>
        <v>0.43369999999999975</v>
      </c>
      <c r="D137" s="18">
        <f>VLOOKUP(A137,日度数据!$A$4:$F$4613,5,TRUE)</f>
        <v>1</v>
      </c>
      <c r="E137" s="18">
        <f>VLOOKUP(A137,日度数据!$A$4:$F$4613,6,TRUE)</f>
        <v>0</v>
      </c>
      <c r="F137" s="18">
        <f t="shared" si="68"/>
        <v>4</v>
      </c>
      <c r="H137" s="7">
        <v>862.86</v>
      </c>
      <c r="I137" s="7">
        <v>3099.14</v>
      </c>
      <c r="J137" s="7">
        <v>2508.87</v>
      </c>
      <c r="K137" s="7">
        <v>1739.55</v>
      </c>
      <c r="L137" s="7">
        <v>1736.34</v>
      </c>
      <c r="M137" s="7">
        <v>3077.63</v>
      </c>
      <c r="N137" s="7">
        <v>2031.17</v>
      </c>
      <c r="O137" s="7">
        <v>2744.52</v>
      </c>
      <c r="P137" s="7">
        <v>1736.83</v>
      </c>
      <c r="Q137" s="7">
        <v>2566.6</v>
      </c>
      <c r="R137" s="7">
        <v>4937.72</v>
      </c>
      <c r="S137" s="7">
        <v>1567.69</v>
      </c>
      <c r="T137" s="7">
        <v>2887.52</v>
      </c>
      <c r="U137" s="7">
        <v>935.77</v>
      </c>
      <c r="V137" s="7">
        <v>1701.58</v>
      </c>
      <c r="W137" s="7">
        <v>1666.94</v>
      </c>
      <c r="X137" s="7">
        <v>916.92</v>
      </c>
      <c r="Y137" s="7">
        <v>3491.9</v>
      </c>
      <c r="Z137" s="7">
        <v>4478.8999999999996</v>
      </c>
      <c r="AA137" s="7">
        <v>1409.05</v>
      </c>
      <c r="AB137" s="7">
        <v>2842.02</v>
      </c>
      <c r="AC137" s="7">
        <v>1446.34</v>
      </c>
      <c r="AD137" s="7">
        <v>1456.43</v>
      </c>
      <c r="AE137" s="7">
        <v>2319.8000000000002</v>
      </c>
      <c r="AF137" s="7">
        <v>1788.62</v>
      </c>
      <c r="AG137" s="7">
        <v>1659.37</v>
      </c>
      <c r="AH137" s="7">
        <v>860.69</v>
      </c>
      <c r="AI137" s="7">
        <v>2498.5</v>
      </c>
      <c r="AJ137" s="7">
        <v>1614.24</v>
      </c>
      <c r="AK137" s="7">
        <v>864.73</v>
      </c>
      <c r="AL137" s="7">
        <v>143.21459999999999</v>
      </c>
      <c r="AN137" s="2">
        <f t="shared" si="69"/>
        <v>-9.0021303073126502E-2</v>
      </c>
      <c r="AO137" s="2">
        <f t="shared" si="52"/>
        <v>-4.9092705437630779E-2</v>
      </c>
      <c r="AP137" s="2">
        <f t="shared" si="53"/>
        <v>9.7200659491561536E-2</v>
      </c>
      <c r="AQ137" s="2">
        <f t="shared" si="54"/>
        <v>-3.1883751474811262E-2</v>
      </c>
      <c r="AR137" s="2">
        <f t="shared" si="55"/>
        <v>-6.6433679230066267E-2</v>
      </c>
      <c r="AS137" s="2">
        <f t="shared" si="56"/>
        <v>4.36500266200055E-2</v>
      </c>
      <c r="AT137" s="2">
        <f t="shared" si="57"/>
        <v>1.8896413343366003E-2</v>
      </c>
      <c r="AU137" s="2">
        <f t="shared" si="58"/>
        <v>-2.5632650742707819E-2</v>
      </c>
      <c r="AV137" s="2">
        <f t="shared" si="59"/>
        <v>-3.1969858264732309E-2</v>
      </c>
      <c r="AW137" s="2">
        <f t="shared" si="60"/>
        <v>-3.1054868886992937E-2</v>
      </c>
      <c r="AX137" s="2">
        <f t="shared" si="61"/>
        <v>-4.3953894976116681E-2</v>
      </c>
      <c r="AY137" s="2">
        <f t="shared" si="62"/>
        <v>8.5549206754564899E-4</v>
      </c>
      <c r="AZ137" s="2">
        <f t="shared" si="63"/>
        <v>-5.2511033453101708E-2</v>
      </c>
      <c r="BA137" s="2">
        <f t="shared" si="64"/>
        <v>-3.6887228414693163E-2</v>
      </c>
      <c r="BB137" s="2">
        <f t="shared" si="65"/>
        <v>-4.3696222735524093E-2</v>
      </c>
      <c r="BC137" s="2">
        <f t="shared" si="66"/>
        <v>-4.8506781131558485E-2</v>
      </c>
      <c r="BD137" s="2">
        <f t="shared" si="37"/>
        <v>-3.4526329089932806E-2</v>
      </c>
      <c r="BE137" s="2">
        <f t="shared" si="38"/>
        <v>-8.3404206171711737E-2</v>
      </c>
      <c r="BF137" s="2">
        <f t="shared" si="39"/>
        <v>-8.1361667449133535E-3</v>
      </c>
      <c r="BG137" s="2">
        <f t="shared" si="40"/>
        <v>-1.7498866470188057E-3</v>
      </c>
      <c r="BH137" s="2">
        <f t="shared" si="41"/>
        <v>-2.9759080155264739E-2</v>
      </c>
      <c r="BI137" s="2">
        <f t="shared" si="42"/>
        <v>-6.3918192997217016E-2</v>
      </c>
      <c r="BJ137" s="2">
        <f t="shared" si="43"/>
        <v>-8.2462854263417595E-3</v>
      </c>
      <c r="BK137" s="2">
        <f t="shared" si="44"/>
        <v>-4.0028470575577346E-2</v>
      </c>
      <c r="BL137" s="2">
        <f t="shared" si="45"/>
        <v>-8.2561227827958605E-3</v>
      </c>
      <c r="BM137" s="2">
        <f t="shared" si="46"/>
        <v>-1.1715027634839004E-2</v>
      </c>
      <c r="BN137" s="2">
        <f t="shared" si="47"/>
        <v>-7.6146109506993076E-2</v>
      </c>
      <c r="BO137" s="2">
        <f t="shared" si="48"/>
        <v>-0.10253094535083374</v>
      </c>
      <c r="BP137" s="2">
        <f t="shared" si="49"/>
        <v>-1.855589873294583E-2</v>
      </c>
      <c r="BQ137" s="2">
        <f t="shared" si="50"/>
        <v>7.8203305284259006E-3</v>
      </c>
      <c r="BR137" s="2">
        <f t="shared" si="51"/>
        <v>-1.0484205289777004E-2</v>
      </c>
    </row>
    <row r="138" spans="1:70" hidden="1" x14ac:dyDescent="0.35">
      <c r="A138" s="17">
        <v>41759</v>
      </c>
      <c r="B138" s="15">
        <v>1.8013999999999999</v>
      </c>
      <c r="C138" s="15">
        <f t="shared" si="67"/>
        <v>-0.58339999999999992</v>
      </c>
      <c r="D138" s="18">
        <f>VLOOKUP(A138,日度数据!$A$4:$F$4613,5,TRUE)</f>
        <v>0</v>
      </c>
      <c r="E138" s="18">
        <f>VLOOKUP(A138,日度数据!$A$4:$F$4613,6,TRUE)</f>
        <v>0</v>
      </c>
      <c r="F138" s="18">
        <f t="shared" si="68"/>
        <v>3</v>
      </c>
      <c r="H138" s="7">
        <v>861.71</v>
      </c>
      <c r="I138" s="7">
        <v>3107.64</v>
      </c>
      <c r="J138" s="7">
        <v>2464.71</v>
      </c>
      <c r="K138" s="7">
        <v>1703.85</v>
      </c>
      <c r="L138" s="7">
        <v>1756.48</v>
      </c>
      <c r="M138" s="7">
        <v>3053.19</v>
      </c>
      <c r="N138" s="7">
        <v>2064.9699999999998</v>
      </c>
      <c r="O138" s="7">
        <v>2744.43</v>
      </c>
      <c r="P138" s="7">
        <v>1719.34</v>
      </c>
      <c r="Q138" s="7">
        <v>2534.5300000000002</v>
      </c>
      <c r="R138" s="7">
        <v>4785.8</v>
      </c>
      <c r="S138" s="7">
        <v>1553.64</v>
      </c>
      <c r="T138" s="7">
        <v>2890.5</v>
      </c>
      <c r="U138" s="7">
        <v>968.34</v>
      </c>
      <c r="V138" s="7">
        <v>1677.29</v>
      </c>
      <c r="W138" s="7">
        <v>1634.53</v>
      </c>
      <c r="X138" s="7">
        <v>886.15</v>
      </c>
      <c r="Y138" s="7">
        <v>3376.79</v>
      </c>
      <c r="Z138" s="7">
        <v>4529.3900000000003</v>
      </c>
      <c r="AA138" s="7">
        <v>1409.39</v>
      </c>
      <c r="AB138" s="7">
        <v>2891.82</v>
      </c>
      <c r="AC138" s="7">
        <v>1459.74</v>
      </c>
      <c r="AD138" s="7">
        <v>1408.56</v>
      </c>
      <c r="AE138" s="7">
        <v>2291.23</v>
      </c>
      <c r="AF138" s="7">
        <v>1721.48</v>
      </c>
      <c r="AG138" s="7">
        <v>1604.97</v>
      </c>
      <c r="AH138" s="7">
        <v>852.63</v>
      </c>
      <c r="AI138" s="7">
        <v>2421.14</v>
      </c>
      <c r="AJ138" s="7">
        <v>1576.61</v>
      </c>
      <c r="AK138" s="7">
        <v>883.18</v>
      </c>
      <c r="AL138" s="7">
        <v>145.3503</v>
      </c>
      <c r="AN138" s="2">
        <f t="shared" si="69"/>
        <v>-1.3327770437846498E-3</v>
      </c>
      <c r="AO138" s="2">
        <f t="shared" si="52"/>
        <v>2.7426963609258337E-3</v>
      </c>
      <c r="AP138" s="2">
        <f t="shared" si="53"/>
        <v>-1.7601549701658503E-2</v>
      </c>
      <c r="AQ138" s="2">
        <f t="shared" si="54"/>
        <v>-2.052254893506944E-2</v>
      </c>
      <c r="AR138" s="2">
        <f t="shared" si="55"/>
        <v>1.159911077323561E-2</v>
      </c>
      <c r="AS138" s="2">
        <f t="shared" si="56"/>
        <v>-7.9411755149254581E-3</v>
      </c>
      <c r="AT138" s="2">
        <f t="shared" si="57"/>
        <v>1.6640655385812053E-2</v>
      </c>
      <c r="AU138" s="2">
        <f t="shared" si="58"/>
        <v>-3.2792619474530937E-5</v>
      </c>
      <c r="AV138" s="2">
        <f t="shared" si="59"/>
        <v>-1.0070070185337676E-2</v>
      </c>
      <c r="AW138" s="2">
        <f t="shared" si="60"/>
        <v>-1.2495129743629541E-2</v>
      </c>
      <c r="AX138" s="2">
        <f t="shared" si="61"/>
        <v>-3.0767236700339429E-2</v>
      </c>
      <c r="AY138" s="2">
        <f t="shared" si="62"/>
        <v>-8.9622310533332694E-3</v>
      </c>
      <c r="AZ138" s="2">
        <f t="shared" si="63"/>
        <v>1.0320274837922749E-3</v>
      </c>
      <c r="BA138" s="2">
        <f t="shared" si="64"/>
        <v>3.4805561195593082E-2</v>
      </c>
      <c r="BB138" s="2">
        <f t="shared" si="65"/>
        <v>-1.427496797094463E-2</v>
      </c>
      <c r="BC138" s="2">
        <f t="shared" si="66"/>
        <v>-1.9442811378933889E-2</v>
      </c>
      <c r="BD138" s="2">
        <f t="shared" si="37"/>
        <v>-3.3557998516773546E-2</v>
      </c>
      <c r="BE138" s="2">
        <f t="shared" si="38"/>
        <v>-3.2964861536699308E-2</v>
      </c>
      <c r="BF138" s="2">
        <f t="shared" si="39"/>
        <v>1.1272857174752904E-2</v>
      </c>
      <c r="BG138" s="2">
        <f t="shared" si="40"/>
        <v>2.4129732798705561E-4</v>
      </c>
      <c r="BH138" s="2">
        <f t="shared" si="41"/>
        <v>1.7522747904659353E-2</v>
      </c>
      <c r="BI138" s="2">
        <f t="shared" si="42"/>
        <v>9.2647648547368178E-3</v>
      </c>
      <c r="BJ138" s="2">
        <f t="shared" si="43"/>
        <v>-3.2868040345227834E-2</v>
      </c>
      <c r="BK138" s="2">
        <f t="shared" si="44"/>
        <v>-1.2315716872144167E-2</v>
      </c>
      <c r="BL138" s="2">
        <f t="shared" si="45"/>
        <v>-3.7537319274077108E-2</v>
      </c>
      <c r="BM138" s="2">
        <f t="shared" si="46"/>
        <v>-3.278352627804515E-2</v>
      </c>
      <c r="BN138" s="2">
        <f t="shared" si="47"/>
        <v>-9.364579581498611E-3</v>
      </c>
      <c r="BO138" s="2">
        <f t="shared" si="48"/>
        <v>-3.0962577546527981E-2</v>
      </c>
      <c r="BP138" s="2">
        <f t="shared" si="49"/>
        <v>-2.3311279611458069E-2</v>
      </c>
      <c r="BQ138" s="2">
        <f t="shared" si="50"/>
        <v>2.13361396042695E-2</v>
      </c>
      <c r="BR138" s="2">
        <f t="shared" si="51"/>
        <v>1.4912585727991479E-2</v>
      </c>
    </row>
    <row r="139" spans="1:70" hidden="1" x14ac:dyDescent="0.35">
      <c r="A139" s="17">
        <v>41790</v>
      </c>
      <c r="B139" s="15">
        <v>2.4773000000000001</v>
      </c>
      <c r="C139" s="15">
        <f t="shared" si="67"/>
        <v>0.67590000000000017</v>
      </c>
      <c r="D139" s="18">
        <f>VLOOKUP(A139,日度数据!$A$4:$F$4613,5,TRUE)</f>
        <v>0</v>
      </c>
      <c r="E139" s="18">
        <f>VLOOKUP(A139,日度数据!$A$4:$F$4613,6,TRUE)</f>
        <v>1</v>
      </c>
      <c r="F139" s="18">
        <f t="shared" si="68"/>
        <v>2</v>
      </c>
      <c r="H139" s="7">
        <v>893.34</v>
      </c>
      <c r="I139" s="7">
        <v>3155.19</v>
      </c>
      <c r="J139" s="7">
        <v>2483.13</v>
      </c>
      <c r="K139" s="7">
        <v>1726.17</v>
      </c>
      <c r="L139" s="7">
        <v>1828.41</v>
      </c>
      <c r="M139" s="7">
        <v>3030.98</v>
      </c>
      <c r="N139" s="7">
        <v>2051.16</v>
      </c>
      <c r="O139" s="7">
        <v>2767.85</v>
      </c>
      <c r="P139" s="7">
        <v>1728.65</v>
      </c>
      <c r="Q139" s="7">
        <v>2597.8000000000002</v>
      </c>
      <c r="R139" s="7">
        <v>4873.49</v>
      </c>
      <c r="S139" s="7">
        <v>1536.74</v>
      </c>
      <c r="T139" s="7">
        <v>2885.47</v>
      </c>
      <c r="U139" s="7">
        <v>973.29</v>
      </c>
      <c r="V139" s="7">
        <v>1691.87</v>
      </c>
      <c r="W139" s="7">
        <v>1677.45</v>
      </c>
      <c r="X139" s="7">
        <v>889.48</v>
      </c>
      <c r="Y139" s="7">
        <v>3385.62</v>
      </c>
      <c r="Z139" s="7">
        <v>4381.8500000000004</v>
      </c>
      <c r="AA139" s="7">
        <v>1419.99</v>
      </c>
      <c r="AB139" s="7">
        <v>2904.89</v>
      </c>
      <c r="AC139" s="7">
        <v>1536.5</v>
      </c>
      <c r="AD139" s="7">
        <v>1435.12</v>
      </c>
      <c r="AE139" s="7">
        <v>2359.6999999999998</v>
      </c>
      <c r="AF139" s="7">
        <v>1730.74</v>
      </c>
      <c r="AG139" s="7">
        <v>1590.18</v>
      </c>
      <c r="AH139" s="7">
        <v>869.39</v>
      </c>
      <c r="AI139" s="7">
        <v>2632.21</v>
      </c>
      <c r="AJ139" s="7">
        <v>1577.03</v>
      </c>
      <c r="AK139" s="7">
        <v>877.93</v>
      </c>
      <c r="AL139" s="7">
        <v>150.0675</v>
      </c>
      <c r="AN139" s="2">
        <f t="shared" si="69"/>
        <v>3.6706084413549833E-2</v>
      </c>
      <c r="AO139" s="2">
        <f t="shared" si="52"/>
        <v>1.5301000115843566E-2</v>
      </c>
      <c r="AP139" s="2">
        <f t="shared" si="53"/>
        <v>7.4734958676681007E-3</v>
      </c>
      <c r="AQ139" s="2">
        <f t="shared" si="54"/>
        <v>1.309974469583608E-2</v>
      </c>
      <c r="AR139" s="2">
        <f t="shared" si="55"/>
        <v>4.0951220623064444E-2</v>
      </c>
      <c r="AS139" s="2">
        <f t="shared" si="56"/>
        <v>-7.2743589491646166E-3</v>
      </c>
      <c r="AT139" s="2">
        <f t="shared" si="57"/>
        <v>-6.6877484902928552E-3</v>
      </c>
      <c r="AU139" s="2">
        <f t="shared" si="58"/>
        <v>8.5336481528039965E-3</v>
      </c>
      <c r="AV139" s="2">
        <f t="shared" si="59"/>
        <v>5.4148684960508842E-3</v>
      </c>
      <c r="AW139" s="2">
        <f t="shared" si="60"/>
        <v>2.4963208168772955E-2</v>
      </c>
      <c r="AX139" s="2">
        <f t="shared" si="61"/>
        <v>1.8322955409753705E-2</v>
      </c>
      <c r="AY139" s="2">
        <f t="shared" si="62"/>
        <v>-1.0877680801215317E-2</v>
      </c>
      <c r="AZ139" s="2">
        <f t="shared" si="63"/>
        <v>-1.7401833592805005E-3</v>
      </c>
      <c r="BA139" s="2">
        <f t="shared" si="64"/>
        <v>5.1118408823347394E-3</v>
      </c>
      <c r="BB139" s="2">
        <f t="shared" si="65"/>
        <v>8.6925934096071522E-3</v>
      </c>
      <c r="BC139" s="2">
        <f t="shared" si="66"/>
        <v>2.6258312787162064E-2</v>
      </c>
      <c r="BD139" s="2">
        <f t="shared" si="37"/>
        <v>3.7578288100208468E-3</v>
      </c>
      <c r="BE139" s="2">
        <f t="shared" si="38"/>
        <v>2.6149094258156591E-3</v>
      </c>
      <c r="BF139" s="2">
        <f t="shared" si="39"/>
        <v>-3.257392275781068E-2</v>
      </c>
      <c r="BG139" s="2">
        <f t="shared" si="40"/>
        <v>7.5209842555998829E-3</v>
      </c>
      <c r="BH139" s="2">
        <f t="shared" si="41"/>
        <v>4.5196450678117728E-3</v>
      </c>
      <c r="BI139" s="2">
        <f t="shared" si="42"/>
        <v>5.2584706865606234E-2</v>
      </c>
      <c r="BJ139" s="2">
        <f t="shared" si="43"/>
        <v>1.8856136763787168E-2</v>
      </c>
      <c r="BK139" s="2">
        <f t="shared" si="44"/>
        <v>2.9883512349262009E-2</v>
      </c>
      <c r="BL139" s="2">
        <f t="shared" si="45"/>
        <v>5.3790924088574776E-3</v>
      </c>
      <c r="BM139" s="2">
        <f t="shared" si="46"/>
        <v>-9.2151255163647194E-3</v>
      </c>
      <c r="BN139" s="2">
        <f t="shared" si="47"/>
        <v>1.9656826524987459E-2</v>
      </c>
      <c r="BO139" s="2">
        <f t="shared" si="48"/>
        <v>8.7177940969956458E-2</v>
      </c>
      <c r="BP139" s="2">
        <f t="shared" si="49"/>
        <v>2.6639435243969167E-4</v>
      </c>
      <c r="BQ139" s="2">
        <f t="shared" si="50"/>
        <v>-5.9444280894042079E-3</v>
      </c>
      <c r="BR139" s="2">
        <f t="shared" si="51"/>
        <v>3.2454009382849591E-2</v>
      </c>
    </row>
    <row r="140" spans="1:70" hidden="1" x14ac:dyDescent="0.35">
      <c r="A140" s="17">
        <v>41820</v>
      </c>
      <c r="B140" s="15">
        <v>2.3361000000000001</v>
      </c>
      <c r="C140" s="15">
        <f t="shared" si="67"/>
        <v>-0.14119999999999999</v>
      </c>
      <c r="D140" s="18">
        <f>VLOOKUP(A140,日度数据!$A$4:$F$4613,5,TRUE)</f>
        <v>0</v>
      </c>
      <c r="E140" s="18">
        <f>VLOOKUP(A140,日度数据!$A$4:$F$4613,6,TRUE)</f>
        <v>1</v>
      </c>
      <c r="F140" s="18">
        <f t="shared" si="68"/>
        <v>2</v>
      </c>
      <c r="H140" s="7">
        <v>991.95</v>
      </c>
      <c r="I140" s="7">
        <v>3222.61</v>
      </c>
      <c r="J140" s="7">
        <v>2466.81</v>
      </c>
      <c r="K140" s="7">
        <v>1786.04</v>
      </c>
      <c r="L140" s="7">
        <v>1906.48</v>
      </c>
      <c r="M140" s="7">
        <v>3060.64</v>
      </c>
      <c r="N140" s="7">
        <v>2052.94</v>
      </c>
      <c r="O140" s="7">
        <v>2791.89</v>
      </c>
      <c r="P140" s="7">
        <v>1765.52</v>
      </c>
      <c r="Q140" s="7">
        <v>2613.1999999999998</v>
      </c>
      <c r="R140" s="7">
        <v>5011.2</v>
      </c>
      <c r="S140" s="7">
        <v>1526.98</v>
      </c>
      <c r="T140" s="7">
        <v>2838.72</v>
      </c>
      <c r="U140" s="7">
        <v>971.39</v>
      </c>
      <c r="V140" s="7">
        <v>1755.95</v>
      </c>
      <c r="W140" s="7">
        <v>1702.74</v>
      </c>
      <c r="X140" s="7">
        <v>935.33</v>
      </c>
      <c r="Y140" s="7">
        <v>3548.96</v>
      </c>
      <c r="Z140" s="7">
        <v>4381.0600000000004</v>
      </c>
      <c r="AA140" s="7">
        <v>1418.12</v>
      </c>
      <c r="AB140" s="7">
        <v>3066.58</v>
      </c>
      <c r="AC140" s="7">
        <v>1611.44</v>
      </c>
      <c r="AD140" s="7">
        <v>1467.38</v>
      </c>
      <c r="AE140" s="7">
        <v>2468.29</v>
      </c>
      <c r="AF140" s="7">
        <v>1786.43</v>
      </c>
      <c r="AG140" s="7">
        <v>1624.86</v>
      </c>
      <c r="AH140" s="7">
        <v>913.25</v>
      </c>
      <c r="AI140" s="7">
        <v>2762.56</v>
      </c>
      <c r="AJ140" s="7">
        <v>1603.87</v>
      </c>
      <c r="AK140" s="7">
        <v>866.15</v>
      </c>
      <c r="AL140" s="7">
        <v>151.34829999999999</v>
      </c>
      <c r="AN140" s="2">
        <f t="shared" si="69"/>
        <v>0.110383504600712</v>
      </c>
      <c r="AO140" s="2">
        <f t="shared" si="52"/>
        <v>2.1367968331542642E-2</v>
      </c>
      <c r="AP140" s="2">
        <f t="shared" si="53"/>
        <v>-6.5723502192797101E-3</v>
      </c>
      <c r="AQ140" s="2">
        <f t="shared" si="54"/>
        <v>3.4683721765527142E-2</v>
      </c>
      <c r="AR140" s="2">
        <f t="shared" si="55"/>
        <v>4.2698300709359538E-2</v>
      </c>
      <c r="AS140" s="2">
        <f t="shared" si="56"/>
        <v>9.7856138938561266E-3</v>
      </c>
      <c r="AT140" s="2">
        <f t="shared" si="57"/>
        <v>8.6780163419741818E-4</v>
      </c>
      <c r="AU140" s="2">
        <f t="shared" si="58"/>
        <v>8.6854417688819741E-3</v>
      </c>
      <c r="AV140" s="2">
        <f t="shared" si="59"/>
        <v>2.1328782575998462E-2</v>
      </c>
      <c r="AW140" s="2">
        <f t="shared" si="60"/>
        <v>5.9280930017706623E-3</v>
      </c>
      <c r="AX140" s="2">
        <f t="shared" si="61"/>
        <v>2.8256957539668726E-2</v>
      </c>
      <c r="AY140" s="2">
        <f t="shared" si="62"/>
        <v>-6.3511068886082933E-3</v>
      </c>
      <c r="AZ140" s="2">
        <f t="shared" si="63"/>
        <v>-1.6201866593657188E-2</v>
      </c>
      <c r="BA140" s="2">
        <f t="shared" si="64"/>
        <v>-1.9521417049388479E-3</v>
      </c>
      <c r="BB140" s="2">
        <f t="shared" si="65"/>
        <v>3.7875250462506171E-2</v>
      </c>
      <c r="BC140" s="2">
        <f t="shared" si="66"/>
        <v>1.5076455333989047E-2</v>
      </c>
      <c r="BD140" s="2">
        <f t="shared" ref="BD140:BD203" si="70">X140/X139-1</f>
        <v>5.1546971264109454E-2</v>
      </c>
      <c r="BE140" s="2">
        <f t="shared" ref="BE140:BE203" si="71">Y140/Y139-1</f>
        <v>4.8245225394462521E-2</v>
      </c>
      <c r="BF140" s="2">
        <f t="shared" ref="BF140:BF203" si="72">Z140/Z139-1</f>
        <v>-1.8028914727796774E-4</v>
      </c>
      <c r="BG140" s="2">
        <f t="shared" ref="BG140:BG203" si="73">AA140/AA139-1</f>
        <v>-1.3169106824696408E-3</v>
      </c>
      <c r="BH140" s="2">
        <f t="shared" ref="BH140:BH203" si="74">AB140/AB139-1</f>
        <v>5.566131591901935E-2</v>
      </c>
      <c r="BI140" s="2">
        <f t="shared" ref="BI140:BI203" si="75">AC140/AC139-1</f>
        <v>4.8773185811910258E-2</v>
      </c>
      <c r="BJ140" s="2">
        <f t="shared" ref="BJ140:BJ203" si="76">AD140/AD139-1</f>
        <v>2.2478956463571231E-2</v>
      </c>
      <c r="BK140" s="2">
        <f t="shared" ref="BK140:BK203" si="77">AE140/AE139-1</f>
        <v>4.6018561681569814E-2</v>
      </c>
      <c r="BL140" s="2">
        <f t="shared" ref="BL140:BL203" si="78">AF140/AF139-1</f>
        <v>3.2176987878017593E-2</v>
      </c>
      <c r="BM140" s="2">
        <f t="shared" ref="BM140:BM203" si="79">AG140/AG139-1</f>
        <v>2.1808851828094777E-2</v>
      </c>
      <c r="BN140" s="2">
        <f t="shared" ref="BN140:BN203" si="80">AH140/AH139-1</f>
        <v>5.0449165506849747E-2</v>
      </c>
      <c r="BO140" s="2">
        <f t="shared" ref="BO140:BO203" si="81">AI140/AI139-1</f>
        <v>4.9521124834264629E-2</v>
      </c>
      <c r="BP140" s="2">
        <f t="shared" ref="BP140:BP203" si="82">AJ140/AJ139-1</f>
        <v>1.7019333811024495E-2</v>
      </c>
      <c r="BQ140" s="2">
        <f t="shared" ref="BQ140:BQ203" si="83">AK140/AK139-1</f>
        <v>-1.3417926258357693E-2</v>
      </c>
      <c r="BR140" s="2">
        <f t="shared" ref="BR140:BR203" si="84">AL140/AL139-1</f>
        <v>8.5348259949689087E-3</v>
      </c>
    </row>
    <row r="141" spans="1:70" hidden="1" x14ac:dyDescent="0.35">
      <c r="A141" s="17">
        <v>41851</v>
      </c>
      <c r="B141" s="15">
        <v>2.2852000000000001</v>
      </c>
      <c r="C141" s="15">
        <f t="shared" si="67"/>
        <v>-5.0899999999999945E-2</v>
      </c>
      <c r="D141" s="18">
        <f>VLOOKUP(A141,日度数据!$A$4:$F$4613,5,TRUE)</f>
        <v>0</v>
      </c>
      <c r="E141" s="18">
        <f>VLOOKUP(A141,日度数据!$A$4:$F$4613,6,TRUE)</f>
        <v>1</v>
      </c>
      <c r="F141" s="18">
        <f t="shared" si="68"/>
        <v>2</v>
      </c>
      <c r="H141" s="7">
        <v>1074.57</v>
      </c>
      <c r="I141" s="7">
        <v>3314.39</v>
      </c>
      <c r="J141" s="7">
        <v>2787.43</v>
      </c>
      <c r="K141" s="7">
        <v>1898.84</v>
      </c>
      <c r="L141" s="7">
        <v>1936.08</v>
      </c>
      <c r="M141" s="7">
        <v>3340.15</v>
      </c>
      <c r="N141" s="7">
        <v>2213.83</v>
      </c>
      <c r="O141" s="7">
        <v>2985.43</v>
      </c>
      <c r="P141" s="7">
        <v>1862.2</v>
      </c>
      <c r="Q141" s="7">
        <v>2915.79</v>
      </c>
      <c r="R141" s="7">
        <v>5192.84</v>
      </c>
      <c r="S141" s="7">
        <v>1641.67</v>
      </c>
      <c r="T141" s="7">
        <v>3049.86</v>
      </c>
      <c r="U141" s="7">
        <v>1105.5999999999999</v>
      </c>
      <c r="V141" s="7">
        <v>1844.86</v>
      </c>
      <c r="W141" s="7">
        <v>1873.01</v>
      </c>
      <c r="X141" s="7">
        <v>995.91</v>
      </c>
      <c r="Y141" s="7">
        <v>3842.26</v>
      </c>
      <c r="Z141" s="7">
        <v>4818.4399999999996</v>
      </c>
      <c r="AA141" s="7">
        <v>1532.91</v>
      </c>
      <c r="AB141" s="7">
        <v>3406.4</v>
      </c>
      <c r="AC141" s="7">
        <v>1650.88</v>
      </c>
      <c r="AD141" s="7">
        <v>1617.46</v>
      </c>
      <c r="AE141" s="7">
        <v>2863.36</v>
      </c>
      <c r="AF141" s="7">
        <v>1924.82</v>
      </c>
      <c r="AG141" s="7">
        <v>1749.72</v>
      </c>
      <c r="AH141" s="7">
        <v>878.33</v>
      </c>
      <c r="AI141" s="7">
        <v>2767.87</v>
      </c>
      <c r="AJ141" s="7">
        <v>1576.51</v>
      </c>
      <c r="AK141" s="7">
        <v>830.22</v>
      </c>
      <c r="AL141" s="7">
        <v>149.6405</v>
      </c>
      <c r="AN141" s="2">
        <f t="shared" si="69"/>
        <v>8.3290488431876586E-2</v>
      </c>
      <c r="AO141" s="2">
        <f t="shared" ref="AO141:AO204" si="85">I141/I140-1</f>
        <v>2.8480020852662769E-2</v>
      </c>
      <c r="AP141" s="2">
        <f t="shared" ref="AP141:AP204" si="86">J141/J140-1</f>
        <v>0.12997352856523192</v>
      </c>
      <c r="AQ141" s="2">
        <f t="shared" ref="AQ141:AQ204" si="87">K141/K140-1</f>
        <v>6.3156480258000913E-2</v>
      </c>
      <c r="AR141" s="2">
        <f t="shared" ref="AR141:AR204" si="88">L141/L140-1</f>
        <v>1.5525995552011951E-2</v>
      </c>
      <c r="AS141" s="2">
        <f t="shared" ref="AS141:AS204" si="89">M141/M140-1</f>
        <v>9.1324036802760356E-2</v>
      </c>
      <c r="AT141" s="2">
        <f t="shared" ref="AT141:AT204" si="90">N141/N140-1</f>
        <v>7.8370532017496775E-2</v>
      </c>
      <c r="AU141" s="2">
        <f t="shared" ref="AU141:AU204" si="91">O141/O140-1</f>
        <v>6.9322215416796507E-2</v>
      </c>
      <c r="AV141" s="2">
        <f t="shared" ref="AV141:AV204" si="92">P141/P140-1</f>
        <v>5.4760070687389639E-2</v>
      </c>
      <c r="AW141" s="2">
        <f t="shared" ref="AW141:AW204" si="93">Q141/Q140-1</f>
        <v>0.11579289759681632</v>
      </c>
      <c r="AX141" s="2">
        <f t="shared" ref="AX141:AX204" si="94">R141/R140-1</f>
        <v>3.6246807151979699E-2</v>
      </c>
      <c r="AY141" s="2">
        <f t="shared" ref="AY141:AY204" si="95">S141/S140-1</f>
        <v>7.5109038756237867E-2</v>
      </c>
      <c r="AZ141" s="2">
        <f t="shared" ref="AZ141:AZ204" si="96">T141/T140-1</f>
        <v>7.4378593168752172E-2</v>
      </c>
      <c r="BA141" s="2">
        <f t="shared" ref="BA141:BA204" si="97">U141/U140-1</f>
        <v>0.13816283881860003</v>
      </c>
      <c r="BB141" s="2">
        <f t="shared" ref="BB141:BB204" si="98">V141/V140-1</f>
        <v>5.0633560181098547E-2</v>
      </c>
      <c r="BC141" s="2">
        <f t="shared" ref="BC141:BC204" si="99">W141/W140-1</f>
        <v>9.9997650845108366E-2</v>
      </c>
      <c r="BD141" s="2">
        <f t="shared" si="70"/>
        <v>6.4768584349908398E-2</v>
      </c>
      <c r="BE141" s="2">
        <f t="shared" si="71"/>
        <v>8.2643929489202517E-2</v>
      </c>
      <c r="BF141" s="2">
        <f t="shared" si="72"/>
        <v>9.9834286679479245E-2</v>
      </c>
      <c r="BG141" s="2">
        <f t="shared" si="73"/>
        <v>8.0945195046963736E-2</v>
      </c>
      <c r="BH141" s="2">
        <f t="shared" si="74"/>
        <v>0.1108140012652532</v>
      </c>
      <c r="BI141" s="2">
        <f t="shared" si="75"/>
        <v>2.4475003723377853E-2</v>
      </c>
      <c r="BJ141" s="2">
        <f t="shared" si="76"/>
        <v>0.10227752865651696</v>
      </c>
      <c r="BK141" s="2">
        <f t="shared" si="77"/>
        <v>0.16005817792884969</v>
      </c>
      <c r="BL141" s="2">
        <f t="shared" si="78"/>
        <v>7.7467351085684699E-2</v>
      </c>
      <c r="BM141" s="2">
        <f t="shared" si="79"/>
        <v>7.684354344374289E-2</v>
      </c>
      <c r="BN141" s="2">
        <f t="shared" si="80"/>
        <v>-3.8237065425677508E-2</v>
      </c>
      <c r="BO141" s="2">
        <f t="shared" si="81"/>
        <v>1.9221301980771877E-3</v>
      </c>
      <c r="BP141" s="2">
        <f t="shared" si="82"/>
        <v>-1.7058739174621307E-2</v>
      </c>
      <c r="BQ141" s="2">
        <f t="shared" si="83"/>
        <v>-4.1482422213242498E-2</v>
      </c>
      <c r="BR141" s="2">
        <f t="shared" si="84"/>
        <v>-1.1283906063034643E-2</v>
      </c>
    </row>
    <row r="142" spans="1:70" hidden="1" x14ac:dyDescent="0.35">
      <c r="A142" s="17">
        <v>41882</v>
      </c>
      <c r="B142" s="15">
        <v>1.9908999999999999</v>
      </c>
      <c r="C142" s="15">
        <f t="shared" si="67"/>
        <v>-0.29430000000000023</v>
      </c>
      <c r="D142" s="18">
        <f>VLOOKUP(A142,日度数据!$A$4:$F$4613,5,TRUE)</f>
        <v>0</v>
      </c>
      <c r="E142" s="18">
        <f>VLOOKUP(A142,日度数据!$A$4:$F$4613,6,TRUE)</f>
        <v>0</v>
      </c>
      <c r="F142" s="18">
        <f t="shared" si="68"/>
        <v>3</v>
      </c>
      <c r="H142" s="7">
        <v>1127.8599999999999</v>
      </c>
      <c r="I142" s="7">
        <v>3604.53</v>
      </c>
      <c r="J142" s="7">
        <v>2794.73</v>
      </c>
      <c r="K142" s="7">
        <v>2052.58</v>
      </c>
      <c r="L142" s="7">
        <v>2111.67</v>
      </c>
      <c r="M142" s="7">
        <v>3424.03</v>
      </c>
      <c r="N142" s="7">
        <v>2109.31</v>
      </c>
      <c r="O142" s="7">
        <v>2992.51</v>
      </c>
      <c r="P142" s="7">
        <v>1975.83</v>
      </c>
      <c r="Q142" s="7">
        <v>2932.03</v>
      </c>
      <c r="R142" s="7">
        <v>5329.29</v>
      </c>
      <c r="S142" s="7">
        <v>1706.41</v>
      </c>
      <c r="T142" s="7">
        <v>3165.16</v>
      </c>
      <c r="U142" s="7">
        <v>1080.96</v>
      </c>
      <c r="V142" s="7">
        <v>1922.33</v>
      </c>
      <c r="W142" s="7">
        <v>1952.83</v>
      </c>
      <c r="X142" s="7">
        <v>1048.54</v>
      </c>
      <c r="Y142" s="7">
        <v>4012.26</v>
      </c>
      <c r="Z142" s="7">
        <v>4862.93</v>
      </c>
      <c r="AA142" s="7">
        <v>1562.44</v>
      </c>
      <c r="AB142" s="7">
        <v>3507.2</v>
      </c>
      <c r="AC142" s="7">
        <v>1699.82</v>
      </c>
      <c r="AD142" s="7">
        <v>1713.27</v>
      </c>
      <c r="AE142" s="7">
        <v>2876.76</v>
      </c>
      <c r="AF142" s="7">
        <v>2009.78</v>
      </c>
      <c r="AG142" s="7">
        <v>1861.85</v>
      </c>
      <c r="AH142" s="7">
        <v>944.08</v>
      </c>
      <c r="AI142" s="7">
        <v>2955.07</v>
      </c>
      <c r="AJ142" s="7">
        <v>1530.53</v>
      </c>
      <c r="AK142" s="7">
        <v>807.73</v>
      </c>
      <c r="AL142" s="7">
        <v>152.68029999999999</v>
      </c>
      <c r="AN142" s="2">
        <f t="shared" si="69"/>
        <v>4.9591929795173906E-2</v>
      </c>
      <c r="AO142" s="2">
        <f t="shared" si="85"/>
        <v>8.753948690407598E-2</v>
      </c>
      <c r="AP142" s="2">
        <f t="shared" si="86"/>
        <v>2.6188998468124058E-3</v>
      </c>
      <c r="AQ142" s="2">
        <f t="shared" si="87"/>
        <v>8.0965220871690002E-2</v>
      </c>
      <c r="AR142" s="2">
        <f t="shared" si="88"/>
        <v>9.0693566381554458E-2</v>
      </c>
      <c r="AS142" s="2">
        <f t="shared" si="89"/>
        <v>2.5112644641707815E-2</v>
      </c>
      <c r="AT142" s="2">
        <f t="shared" si="90"/>
        <v>-4.7212297240528889E-2</v>
      </c>
      <c r="AU142" s="2">
        <f t="shared" si="91"/>
        <v>2.3715176708214436E-3</v>
      </c>
      <c r="AV142" s="2">
        <f t="shared" si="92"/>
        <v>6.1019224573085618E-2</v>
      </c>
      <c r="AW142" s="2">
        <f t="shared" si="93"/>
        <v>5.5696740848965032E-3</v>
      </c>
      <c r="AX142" s="2">
        <f t="shared" si="94"/>
        <v>2.6276565424700138E-2</v>
      </c>
      <c r="AY142" s="2">
        <f t="shared" si="95"/>
        <v>3.9435452922938152E-2</v>
      </c>
      <c r="AZ142" s="2">
        <f t="shared" si="96"/>
        <v>3.7805014000642512E-2</v>
      </c>
      <c r="BA142" s="2">
        <f t="shared" si="97"/>
        <v>-2.2286541244572966E-2</v>
      </c>
      <c r="BB142" s="2">
        <f t="shared" si="98"/>
        <v>4.1992346302700545E-2</v>
      </c>
      <c r="BC142" s="2">
        <f t="shared" si="99"/>
        <v>4.2615896337979908E-2</v>
      </c>
      <c r="BD142" s="2">
        <f t="shared" si="70"/>
        <v>5.2846140715526513E-2</v>
      </c>
      <c r="BE142" s="2">
        <f t="shared" si="71"/>
        <v>4.4244793428867446E-2</v>
      </c>
      <c r="BF142" s="2">
        <f t="shared" si="72"/>
        <v>9.2332788205313765E-3</v>
      </c>
      <c r="BG142" s="2">
        <f t="shared" si="73"/>
        <v>1.9264014195223389E-2</v>
      </c>
      <c r="BH142" s="2">
        <f t="shared" si="74"/>
        <v>2.9591357444809674E-2</v>
      </c>
      <c r="BI142" s="2">
        <f t="shared" si="75"/>
        <v>2.9644795503004362E-2</v>
      </c>
      <c r="BJ142" s="2">
        <f t="shared" si="76"/>
        <v>5.9234849702620052E-2</v>
      </c>
      <c r="BK142" s="2">
        <f t="shared" si="77"/>
        <v>4.6798167188197848E-3</v>
      </c>
      <c r="BL142" s="2">
        <f t="shared" si="78"/>
        <v>4.4139192236157143E-2</v>
      </c>
      <c r="BM142" s="2">
        <f t="shared" si="79"/>
        <v>6.4084539240564231E-2</v>
      </c>
      <c r="BN142" s="2">
        <f t="shared" si="80"/>
        <v>7.485796910045206E-2</v>
      </c>
      <c r="BO142" s="2">
        <f t="shared" si="81"/>
        <v>6.7633234219815375E-2</v>
      </c>
      <c r="BP142" s="2">
        <f t="shared" si="82"/>
        <v>-2.9165688768228559E-2</v>
      </c>
      <c r="BQ142" s="2">
        <f t="shared" si="83"/>
        <v>-2.7089205270892092E-2</v>
      </c>
      <c r="BR142" s="2">
        <f t="shared" si="84"/>
        <v>2.0314019266174599E-2</v>
      </c>
    </row>
    <row r="143" spans="1:70" hidden="1" x14ac:dyDescent="0.35">
      <c r="A143" s="17">
        <v>41912</v>
      </c>
      <c r="B143" s="15">
        <v>1.6274999999999999</v>
      </c>
      <c r="C143" s="15">
        <f t="shared" si="67"/>
        <v>-0.36339999999999995</v>
      </c>
      <c r="D143" s="18">
        <f>VLOOKUP(A143,日度数据!$A$4:$F$4613,5,TRUE)</f>
        <v>0</v>
      </c>
      <c r="E143" s="18">
        <f>VLOOKUP(A143,日度数据!$A$4:$F$4613,6,TRUE)</f>
        <v>0</v>
      </c>
      <c r="F143" s="18">
        <f t="shared" si="68"/>
        <v>3</v>
      </c>
      <c r="H143" s="7">
        <v>1357.48</v>
      </c>
      <c r="I143" s="7">
        <v>4077.76</v>
      </c>
      <c r="J143" s="7">
        <v>3009.95</v>
      </c>
      <c r="K143" s="7">
        <v>2311.63</v>
      </c>
      <c r="L143" s="7">
        <v>2262.06</v>
      </c>
      <c r="M143" s="7">
        <v>3783.07</v>
      </c>
      <c r="N143" s="7">
        <v>2137.1799999999998</v>
      </c>
      <c r="O143" s="7">
        <v>3100.98</v>
      </c>
      <c r="P143" s="7">
        <v>2208.6999999999998</v>
      </c>
      <c r="Q143" s="7">
        <v>3151.54</v>
      </c>
      <c r="R143" s="7">
        <v>5848.25</v>
      </c>
      <c r="S143" s="7">
        <v>1972.17</v>
      </c>
      <c r="T143" s="7">
        <v>3567.89</v>
      </c>
      <c r="U143" s="7">
        <v>1130.29</v>
      </c>
      <c r="V143" s="7">
        <v>2141.23</v>
      </c>
      <c r="W143" s="7">
        <v>2211.63</v>
      </c>
      <c r="X143" s="7">
        <v>1199.49</v>
      </c>
      <c r="Y143" s="7">
        <v>4476.3999999999996</v>
      </c>
      <c r="Z143" s="7">
        <v>5002.5</v>
      </c>
      <c r="AA143" s="7">
        <v>1754.64</v>
      </c>
      <c r="AB143" s="7">
        <v>3790.48</v>
      </c>
      <c r="AC143" s="7">
        <v>1943.96</v>
      </c>
      <c r="AD143" s="7">
        <v>1906.18</v>
      </c>
      <c r="AE143" s="7">
        <v>3069.76</v>
      </c>
      <c r="AF143" s="7">
        <v>2217.7600000000002</v>
      </c>
      <c r="AG143" s="7">
        <v>2112.83</v>
      </c>
      <c r="AH143" s="7">
        <v>1001.6</v>
      </c>
      <c r="AI143" s="7">
        <v>3359.47</v>
      </c>
      <c r="AJ143" s="7">
        <v>1434.84</v>
      </c>
      <c r="AK143" s="7">
        <v>783.77</v>
      </c>
      <c r="AL143" s="7">
        <v>156.20750000000001</v>
      </c>
      <c r="AN143" s="2">
        <f t="shared" si="69"/>
        <v>0.20358909793768754</v>
      </c>
      <c r="AO143" s="2">
        <f t="shared" si="85"/>
        <v>0.13128757424685045</v>
      </c>
      <c r="AP143" s="2">
        <f t="shared" si="86"/>
        <v>7.7009228082855818E-2</v>
      </c>
      <c r="AQ143" s="2">
        <f t="shared" si="87"/>
        <v>0.12620701750967078</v>
      </c>
      <c r="AR143" s="2">
        <f t="shared" si="88"/>
        <v>7.1218514256488952E-2</v>
      </c>
      <c r="AS143" s="2">
        <f t="shared" si="89"/>
        <v>0.10485889434379958</v>
      </c>
      <c r="AT143" s="2">
        <f t="shared" si="90"/>
        <v>1.3212851596019481E-2</v>
      </c>
      <c r="AU143" s="2">
        <f t="shared" si="91"/>
        <v>3.6247163752167744E-2</v>
      </c>
      <c r="AV143" s="2">
        <f t="shared" si="92"/>
        <v>0.11785933000308724</v>
      </c>
      <c r="AW143" s="2">
        <f t="shared" si="93"/>
        <v>7.4866218967745812E-2</v>
      </c>
      <c r="AX143" s="2">
        <f t="shared" si="94"/>
        <v>9.7378825321947193E-2</v>
      </c>
      <c r="AY143" s="2">
        <f t="shared" si="95"/>
        <v>0.15574217216261044</v>
      </c>
      <c r="AZ143" s="2">
        <f t="shared" si="96"/>
        <v>0.127238433444123</v>
      </c>
      <c r="BA143" s="2">
        <f t="shared" si="97"/>
        <v>4.5635361160449861E-2</v>
      </c>
      <c r="BB143" s="2">
        <f t="shared" si="98"/>
        <v>0.11387222797334484</v>
      </c>
      <c r="BC143" s="2">
        <f t="shared" si="99"/>
        <v>0.13252561666914175</v>
      </c>
      <c r="BD143" s="2">
        <f t="shared" si="70"/>
        <v>0.14396208060732074</v>
      </c>
      <c r="BE143" s="2">
        <f t="shared" si="71"/>
        <v>0.11568043945307616</v>
      </c>
      <c r="BF143" s="2">
        <f t="shared" si="72"/>
        <v>2.8700803836370303E-2</v>
      </c>
      <c r="BG143" s="2">
        <f t="shared" si="73"/>
        <v>0.12301272368858962</v>
      </c>
      <c r="BH143" s="2">
        <f t="shared" si="74"/>
        <v>8.0770985401459994E-2</v>
      </c>
      <c r="BI143" s="2">
        <f t="shared" si="75"/>
        <v>0.14362697226765198</v>
      </c>
      <c r="BJ143" s="2">
        <f t="shared" si="76"/>
        <v>0.11259754738015615</v>
      </c>
      <c r="BK143" s="2">
        <f t="shared" si="77"/>
        <v>6.7089364423865705E-2</v>
      </c>
      <c r="BL143" s="2">
        <f t="shared" si="78"/>
        <v>0.10348396341888177</v>
      </c>
      <c r="BM143" s="2">
        <f t="shared" si="79"/>
        <v>0.13480140720251366</v>
      </c>
      <c r="BN143" s="2">
        <f t="shared" si="80"/>
        <v>6.0927040081349082E-2</v>
      </c>
      <c r="BO143" s="2">
        <f t="shared" si="81"/>
        <v>0.13684955009525979</v>
      </c>
      <c r="BP143" s="2">
        <f t="shared" si="82"/>
        <v>-6.2520826119056849E-2</v>
      </c>
      <c r="BQ143" s="2">
        <f t="shared" si="83"/>
        <v>-2.9663377613806663E-2</v>
      </c>
      <c r="BR143" s="2">
        <f t="shared" si="84"/>
        <v>2.3101867104007745E-2</v>
      </c>
    </row>
    <row r="144" spans="1:70" hidden="1" x14ac:dyDescent="0.35">
      <c r="A144" s="17">
        <v>41943</v>
      </c>
      <c r="B144" s="15">
        <v>1.6011</v>
      </c>
      <c r="C144" s="15">
        <f t="shared" si="67"/>
        <v>-2.6399999999999979E-2</v>
      </c>
      <c r="D144" s="18">
        <f>VLOOKUP(A144,日度数据!$A$4:$F$4613,5,TRUE)</f>
        <v>0</v>
      </c>
      <c r="E144" s="18">
        <f>VLOOKUP(A144,日度数据!$A$4:$F$4613,6,TRUE)</f>
        <v>0</v>
      </c>
      <c r="F144" s="18">
        <f t="shared" si="68"/>
        <v>3</v>
      </c>
      <c r="H144" s="7">
        <v>1384.49</v>
      </c>
      <c r="I144" s="7">
        <v>3983.96</v>
      </c>
      <c r="J144" s="7">
        <v>3092.05</v>
      </c>
      <c r="K144" s="7">
        <v>2343.15</v>
      </c>
      <c r="L144" s="7">
        <v>2242.6799999999998</v>
      </c>
      <c r="M144" s="7">
        <v>3867.92</v>
      </c>
      <c r="N144" s="7">
        <v>2238.3000000000002</v>
      </c>
      <c r="O144" s="7">
        <v>3186.09</v>
      </c>
      <c r="P144" s="7">
        <v>2273.2399999999998</v>
      </c>
      <c r="Q144" s="7">
        <v>3124.73</v>
      </c>
      <c r="R144" s="7">
        <v>6019.13</v>
      </c>
      <c r="S144" s="7">
        <v>2113.19</v>
      </c>
      <c r="T144" s="7">
        <v>3627.2</v>
      </c>
      <c r="U144" s="7">
        <v>1188.46</v>
      </c>
      <c r="V144" s="7">
        <v>2164.85</v>
      </c>
      <c r="W144" s="7">
        <v>2194.08</v>
      </c>
      <c r="X144" s="7">
        <v>1240.44</v>
      </c>
      <c r="Y144" s="7">
        <v>4431.5600000000004</v>
      </c>
      <c r="Z144" s="7">
        <v>4828.88</v>
      </c>
      <c r="AA144" s="7">
        <v>1837.19</v>
      </c>
      <c r="AB144" s="7">
        <v>3861.73</v>
      </c>
      <c r="AC144" s="7">
        <v>1927.05</v>
      </c>
      <c r="AD144" s="7">
        <v>2023.67</v>
      </c>
      <c r="AE144" s="7">
        <v>3039.49</v>
      </c>
      <c r="AF144" s="7">
        <v>2237.8000000000002</v>
      </c>
      <c r="AG144" s="7">
        <v>2165.46</v>
      </c>
      <c r="AH144" s="7">
        <v>987.13</v>
      </c>
      <c r="AI144" s="7">
        <v>3377.81</v>
      </c>
      <c r="AJ144" s="7">
        <v>1457.95</v>
      </c>
      <c r="AK144" s="7">
        <v>800.53</v>
      </c>
      <c r="AL144" s="7">
        <v>160.45189999999999</v>
      </c>
      <c r="AN144" s="2">
        <f t="shared" si="69"/>
        <v>1.9897162389132861E-2</v>
      </c>
      <c r="AO144" s="2">
        <f t="shared" si="85"/>
        <v>-2.3002825080436384E-2</v>
      </c>
      <c r="AP144" s="2">
        <f t="shared" si="86"/>
        <v>2.7276200601338951E-2</v>
      </c>
      <c r="AQ144" s="2">
        <f t="shared" si="87"/>
        <v>1.36354001289134E-2</v>
      </c>
      <c r="AR144" s="2">
        <f t="shared" si="88"/>
        <v>-8.5674120049866742E-3</v>
      </c>
      <c r="AS144" s="2">
        <f t="shared" si="89"/>
        <v>2.2428873903998614E-2</v>
      </c>
      <c r="AT144" s="2">
        <f t="shared" si="90"/>
        <v>4.7314685707334103E-2</v>
      </c>
      <c r="AU144" s="2">
        <f t="shared" si="91"/>
        <v>2.7446162180988054E-2</v>
      </c>
      <c r="AV144" s="2">
        <f t="shared" si="92"/>
        <v>2.9220808620455507E-2</v>
      </c>
      <c r="AW144" s="2">
        <f t="shared" si="93"/>
        <v>-8.5069521567233686E-3</v>
      </c>
      <c r="AX144" s="2">
        <f t="shared" si="94"/>
        <v>2.9218997135895375E-2</v>
      </c>
      <c r="AY144" s="2">
        <f t="shared" si="95"/>
        <v>7.1504991963167397E-2</v>
      </c>
      <c r="AZ144" s="2">
        <f t="shared" si="96"/>
        <v>1.6623270336249218E-2</v>
      </c>
      <c r="BA144" s="2">
        <f t="shared" si="97"/>
        <v>5.1464668359447741E-2</v>
      </c>
      <c r="BB144" s="2">
        <f t="shared" si="98"/>
        <v>1.1031042905246036E-2</v>
      </c>
      <c r="BC144" s="2">
        <f t="shared" si="99"/>
        <v>-7.9353237205138649E-3</v>
      </c>
      <c r="BD144" s="2">
        <f t="shared" si="70"/>
        <v>3.4139509291448933E-2</v>
      </c>
      <c r="BE144" s="2">
        <f t="shared" si="71"/>
        <v>-1.0016977928692494E-2</v>
      </c>
      <c r="BF144" s="2">
        <f t="shared" si="72"/>
        <v>-3.4706646676661679E-2</v>
      </c>
      <c r="BG144" s="2">
        <f t="shared" si="73"/>
        <v>4.7046687639629825E-2</v>
      </c>
      <c r="BH144" s="2">
        <f t="shared" si="74"/>
        <v>1.8797091661214349E-2</v>
      </c>
      <c r="BI144" s="2">
        <f t="shared" si="75"/>
        <v>-8.6987386571740766E-3</v>
      </c>
      <c r="BJ144" s="2">
        <f t="shared" si="76"/>
        <v>6.1636361728693023E-2</v>
      </c>
      <c r="BK144" s="2">
        <f t="shared" si="77"/>
        <v>-9.8607057229230799E-3</v>
      </c>
      <c r="BL144" s="2">
        <f t="shared" si="78"/>
        <v>9.0361445783131433E-3</v>
      </c>
      <c r="BM144" s="2">
        <f t="shared" si="79"/>
        <v>2.4909718245197165E-2</v>
      </c>
      <c r="BN144" s="2">
        <f t="shared" si="80"/>
        <v>-1.4446884984025576E-2</v>
      </c>
      <c r="BO144" s="2">
        <f t="shared" si="81"/>
        <v>5.4591944562685235E-3</v>
      </c>
      <c r="BP144" s="2">
        <f t="shared" si="82"/>
        <v>1.6106325443951963E-2</v>
      </c>
      <c r="BQ144" s="2">
        <f t="shared" si="83"/>
        <v>2.1383824336220991E-2</v>
      </c>
      <c r="BR144" s="2">
        <f t="shared" si="84"/>
        <v>2.7171550661780008E-2</v>
      </c>
    </row>
    <row r="145" spans="1:70" hidden="1" x14ac:dyDescent="0.35">
      <c r="A145" s="17">
        <v>41973</v>
      </c>
      <c r="B145" s="15">
        <v>1.4393</v>
      </c>
      <c r="C145" s="15">
        <f t="shared" si="67"/>
        <v>-0.16179999999999994</v>
      </c>
      <c r="D145" s="18">
        <f>VLOOKUP(A145,日度数据!$A$4:$F$4613,5,TRUE)</f>
        <v>1</v>
      </c>
      <c r="E145" s="18">
        <f>VLOOKUP(A145,日度数据!$A$4:$F$4613,6,TRUE)</f>
        <v>0</v>
      </c>
      <c r="F145" s="18">
        <f t="shared" si="68"/>
        <v>4</v>
      </c>
      <c r="H145" s="7">
        <v>1341.99</v>
      </c>
      <c r="I145" s="7">
        <v>4206.53</v>
      </c>
      <c r="J145" s="7">
        <v>3534.14</v>
      </c>
      <c r="K145" s="7">
        <v>2490.71</v>
      </c>
      <c r="L145" s="7">
        <v>2263.29</v>
      </c>
      <c r="M145" s="7">
        <v>4105.7700000000004</v>
      </c>
      <c r="N145" s="7">
        <v>2578.3000000000002</v>
      </c>
      <c r="O145" s="7">
        <v>3336.09</v>
      </c>
      <c r="P145" s="7">
        <v>2440.8200000000002</v>
      </c>
      <c r="Q145" s="7">
        <v>3274.97</v>
      </c>
      <c r="R145" s="7">
        <v>6016.13</v>
      </c>
      <c r="S145" s="7">
        <v>2368.37</v>
      </c>
      <c r="T145" s="7">
        <v>3876.56</v>
      </c>
      <c r="U145" s="7">
        <v>1562.07</v>
      </c>
      <c r="V145" s="7">
        <v>2257.65</v>
      </c>
      <c r="W145" s="7">
        <v>2328.4</v>
      </c>
      <c r="X145" s="7">
        <v>1318.26</v>
      </c>
      <c r="Y145" s="7">
        <v>4578.43</v>
      </c>
      <c r="Z145" s="7">
        <v>4976.72</v>
      </c>
      <c r="AA145" s="7">
        <v>2077.39</v>
      </c>
      <c r="AB145" s="7">
        <v>3979.07</v>
      </c>
      <c r="AC145" s="7">
        <v>2002.4</v>
      </c>
      <c r="AD145" s="7">
        <v>2237.9</v>
      </c>
      <c r="AE145" s="7">
        <v>3214.37</v>
      </c>
      <c r="AF145" s="7">
        <v>2328.84</v>
      </c>
      <c r="AG145" s="7">
        <v>2271.81</v>
      </c>
      <c r="AH145" s="7">
        <v>1051.28</v>
      </c>
      <c r="AI145" s="7">
        <v>3635.66</v>
      </c>
      <c r="AJ145" s="7">
        <v>1422.2</v>
      </c>
      <c r="AK145" s="7">
        <v>775.92</v>
      </c>
      <c r="AL145" s="7">
        <v>165.3758</v>
      </c>
      <c r="AN145" s="2">
        <f t="shared" si="69"/>
        <v>-3.0697224248640298E-2</v>
      </c>
      <c r="AO145" s="2">
        <f t="shared" si="85"/>
        <v>5.586652476430487E-2</v>
      </c>
      <c r="AP145" s="2">
        <f t="shared" si="86"/>
        <v>0.14297634255590941</v>
      </c>
      <c r="AQ145" s="2">
        <f t="shared" si="87"/>
        <v>6.2975054947399745E-2</v>
      </c>
      <c r="AR145" s="2">
        <f t="shared" si="88"/>
        <v>9.189897800845559E-3</v>
      </c>
      <c r="AS145" s="2">
        <f t="shared" si="89"/>
        <v>6.1492998821071954E-2</v>
      </c>
      <c r="AT145" s="2">
        <f t="shared" si="90"/>
        <v>0.15190099629182852</v>
      </c>
      <c r="AU145" s="2">
        <f t="shared" si="91"/>
        <v>4.7079649350771691E-2</v>
      </c>
      <c r="AV145" s="2">
        <f t="shared" si="92"/>
        <v>7.3718569090813313E-2</v>
      </c>
      <c r="AW145" s="2">
        <f t="shared" si="93"/>
        <v>4.8080954194442249E-2</v>
      </c>
      <c r="AX145" s="2">
        <f t="shared" si="94"/>
        <v>-4.9841089991409238E-4</v>
      </c>
      <c r="AY145" s="2">
        <f t="shared" si="95"/>
        <v>0.12075582413318253</v>
      </c>
      <c r="AZ145" s="2">
        <f t="shared" si="96"/>
        <v>6.8747243052492246E-2</v>
      </c>
      <c r="BA145" s="2">
        <f t="shared" si="97"/>
        <v>0.31436480823923385</v>
      </c>
      <c r="BB145" s="2">
        <f t="shared" si="98"/>
        <v>4.2866711319490935E-2</v>
      </c>
      <c r="BC145" s="2">
        <f t="shared" si="99"/>
        <v>6.1219280974257995E-2</v>
      </c>
      <c r="BD145" s="2">
        <f t="shared" si="70"/>
        <v>6.2735803424591285E-2</v>
      </c>
      <c r="BE145" s="2">
        <f t="shared" si="71"/>
        <v>3.314182815983524E-2</v>
      </c>
      <c r="BF145" s="2">
        <f t="shared" si="72"/>
        <v>3.0615794966948995E-2</v>
      </c>
      <c r="BG145" s="2">
        <f t="shared" si="73"/>
        <v>0.13074314578241752</v>
      </c>
      <c r="BH145" s="2">
        <f t="shared" si="74"/>
        <v>3.0385345428085353E-2</v>
      </c>
      <c r="BI145" s="2">
        <f t="shared" si="75"/>
        <v>3.9101216885913725E-2</v>
      </c>
      <c r="BJ145" s="2">
        <f t="shared" si="76"/>
        <v>0.10586212178863152</v>
      </c>
      <c r="BK145" s="2">
        <f t="shared" si="77"/>
        <v>5.7535968205192356E-2</v>
      </c>
      <c r="BL145" s="2">
        <f t="shared" si="78"/>
        <v>4.0682813477522561E-2</v>
      </c>
      <c r="BM145" s="2">
        <f t="shared" si="79"/>
        <v>4.9111966972375409E-2</v>
      </c>
      <c r="BN145" s="2">
        <f t="shared" si="80"/>
        <v>6.4986374641637923E-2</v>
      </c>
      <c r="BO145" s="2">
        <f t="shared" si="81"/>
        <v>7.6336442843143892E-2</v>
      </c>
      <c r="BP145" s="2">
        <f t="shared" si="82"/>
        <v>-2.4520731163620191E-2</v>
      </c>
      <c r="BQ145" s="2">
        <f t="shared" si="83"/>
        <v>-3.0742133336664423E-2</v>
      </c>
      <c r="BR145" s="2">
        <f t="shared" si="84"/>
        <v>3.068770142329269E-2</v>
      </c>
    </row>
    <row r="146" spans="1:70" hidden="1" x14ac:dyDescent="0.35">
      <c r="A146" s="17">
        <v>42004</v>
      </c>
      <c r="B146" s="15">
        <v>1.5056</v>
      </c>
      <c r="C146" s="15">
        <f t="shared" si="67"/>
        <v>6.6300000000000026E-2</v>
      </c>
      <c r="D146" s="18">
        <f>VLOOKUP(A146,日度数据!$A$4:$F$4613,5,TRUE)</f>
        <v>0</v>
      </c>
      <c r="E146" s="18">
        <f>VLOOKUP(A146,日度数据!$A$4:$F$4613,6,TRUE)</f>
        <v>0</v>
      </c>
      <c r="F146" s="18">
        <f t="shared" si="68"/>
        <v>3</v>
      </c>
      <c r="H146" s="7">
        <v>1472.61</v>
      </c>
      <c r="I146" s="7">
        <v>4004.66</v>
      </c>
      <c r="J146" s="7">
        <v>4085.59</v>
      </c>
      <c r="K146" s="7">
        <v>2365.5100000000002</v>
      </c>
      <c r="L146" s="7">
        <v>2039.83</v>
      </c>
      <c r="M146" s="7">
        <v>4460.91</v>
      </c>
      <c r="N146" s="7">
        <v>3429.09</v>
      </c>
      <c r="O146" s="7">
        <v>3606.09</v>
      </c>
      <c r="P146" s="7">
        <v>2851.89</v>
      </c>
      <c r="Q146" s="7">
        <v>3652.1</v>
      </c>
      <c r="R146" s="7">
        <v>5750.95</v>
      </c>
      <c r="S146" s="7">
        <v>2660.55</v>
      </c>
      <c r="T146" s="7">
        <v>4068.14</v>
      </c>
      <c r="U146" s="7">
        <v>2370.52</v>
      </c>
      <c r="V146" s="7">
        <v>2096.0300000000002</v>
      </c>
      <c r="W146" s="7">
        <v>2201.3000000000002</v>
      </c>
      <c r="X146" s="7">
        <v>1330.34</v>
      </c>
      <c r="Y146" s="7">
        <v>4423.9399999999996</v>
      </c>
      <c r="Z146" s="7">
        <v>5511.02</v>
      </c>
      <c r="AA146" s="7">
        <v>2834.02</v>
      </c>
      <c r="AB146" s="7">
        <v>3934.4</v>
      </c>
      <c r="AC146" s="7">
        <v>1988.74</v>
      </c>
      <c r="AD146" s="7">
        <v>2763.95</v>
      </c>
      <c r="AE146" s="7">
        <v>3318.85</v>
      </c>
      <c r="AF146" s="7">
        <v>2301.9499999999998</v>
      </c>
      <c r="AG146" s="7">
        <v>2191.86</v>
      </c>
      <c r="AH146" s="7">
        <v>1010.73</v>
      </c>
      <c r="AI146" s="7">
        <v>3376.28</v>
      </c>
      <c r="AJ146" s="7">
        <v>1434.71</v>
      </c>
      <c r="AK146" s="7">
        <v>778.92</v>
      </c>
      <c r="AL146" s="7">
        <v>163.65620000000001</v>
      </c>
      <c r="AN146" s="2">
        <f t="shared" si="69"/>
        <v>9.7333065075000391E-2</v>
      </c>
      <c r="AO146" s="2">
        <f t="shared" si="85"/>
        <v>-4.7989673198574612E-2</v>
      </c>
      <c r="AP146" s="2">
        <f t="shared" si="86"/>
        <v>0.15603513160203053</v>
      </c>
      <c r="AQ146" s="2">
        <f t="shared" si="87"/>
        <v>-5.0266791396830546E-2</v>
      </c>
      <c r="AR146" s="2">
        <f t="shared" si="88"/>
        <v>-9.8732376319428772E-2</v>
      </c>
      <c r="AS146" s="2">
        <f t="shared" si="89"/>
        <v>8.649778238917416E-2</v>
      </c>
      <c r="AT146" s="2">
        <f t="shared" si="90"/>
        <v>0.3299809952294146</v>
      </c>
      <c r="AU146" s="2">
        <f t="shared" si="91"/>
        <v>8.0933068352472493E-2</v>
      </c>
      <c r="AV146" s="2">
        <f t="shared" si="92"/>
        <v>0.16841471308822431</v>
      </c>
      <c r="AW146" s="2">
        <f t="shared" si="93"/>
        <v>0.11515525333056487</v>
      </c>
      <c r="AX146" s="2">
        <f t="shared" si="94"/>
        <v>-4.4078169853377536E-2</v>
      </c>
      <c r="AY146" s="2">
        <f t="shared" si="95"/>
        <v>0.12336754814492679</v>
      </c>
      <c r="AZ146" s="2">
        <f t="shared" si="96"/>
        <v>4.9420104422477573E-2</v>
      </c>
      <c r="BA146" s="2">
        <f t="shared" si="97"/>
        <v>0.51755042987830246</v>
      </c>
      <c r="BB146" s="2">
        <f t="shared" si="98"/>
        <v>-7.1587712887294264E-2</v>
      </c>
      <c r="BC146" s="2">
        <f t="shared" si="99"/>
        <v>-5.4586840749012211E-2</v>
      </c>
      <c r="BD146" s="2">
        <f t="shared" si="70"/>
        <v>9.1635944350885179E-3</v>
      </c>
      <c r="BE146" s="2">
        <f t="shared" si="71"/>
        <v>-3.3743007974349482E-2</v>
      </c>
      <c r="BF146" s="2">
        <f t="shared" si="72"/>
        <v>0.10735986754328164</v>
      </c>
      <c r="BG146" s="2">
        <f t="shared" si="73"/>
        <v>0.36422145095528524</v>
      </c>
      <c r="BH146" s="2">
        <f t="shared" si="74"/>
        <v>-1.1226241307642271E-2</v>
      </c>
      <c r="BI146" s="2">
        <f t="shared" si="75"/>
        <v>-6.8218138234119596E-3</v>
      </c>
      <c r="BJ146" s="2">
        <f t="shared" si="76"/>
        <v>0.23506412261495147</v>
      </c>
      <c r="BK146" s="2">
        <f t="shared" si="77"/>
        <v>3.2504036560819127E-2</v>
      </c>
      <c r="BL146" s="2">
        <f t="shared" si="78"/>
        <v>-1.1546521014754285E-2</v>
      </c>
      <c r="BM146" s="2">
        <f t="shared" si="79"/>
        <v>-3.5192203573362169E-2</v>
      </c>
      <c r="BN146" s="2">
        <f t="shared" si="80"/>
        <v>-3.8572026482002864E-2</v>
      </c>
      <c r="BO146" s="2">
        <f t="shared" si="81"/>
        <v>-7.1343304929503804E-2</v>
      </c>
      <c r="BP146" s="2">
        <f t="shared" si="82"/>
        <v>8.7962311911122804E-3</v>
      </c>
      <c r="BQ146" s="2">
        <f t="shared" si="83"/>
        <v>3.8663779771110907E-3</v>
      </c>
      <c r="BR146" s="2">
        <f t="shared" si="84"/>
        <v>-1.0398135640160122E-2</v>
      </c>
    </row>
    <row r="147" spans="1:70" hidden="1" x14ac:dyDescent="0.35">
      <c r="A147" s="17">
        <v>42035</v>
      </c>
      <c r="B147" s="15">
        <v>0.76380000000000003</v>
      </c>
      <c r="C147" s="15">
        <f t="shared" si="67"/>
        <v>-0.74180000000000001</v>
      </c>
      <c r="D147" s="18">
        <f>VLOOKUP(A147,日度数据!$A$4:$F$4613,5,TRUE)</f>
        <v>0</v>
      </c>
      <c r="E147" s="18">
        <f>VLOOKUP(A147,日度数据!$A$4:$F$4613,6,TRUE)</f>
        <v>0</v>
      </c>
      <c r="F147" s="18">
        <f t="shared" si="68"/>
        <v>3</v>
      </c>
      <c r="H147" s="7">
        <v>1550.34</v>
      </c>
      <c r="I147" s="7">
        <v>4302</v>
      </c>
      <c r="J147" s="7">
        <v>4097.4399999999996</v>
      </c>
      <c r="K147" s="7">
        <v>2485.6799999999998</v>
      </c>
      <c r="L147" s="7">
        <v>2243.59</v>
      </c>
      <c r="M147" s="7">
        <v>4416.58</v>
      </c>
      <c r="N147" s="7">
        <v>3075.84</v>
      </c>
      <c r="O147" s="7">
        <v>3978.62</v>
      </c>
      <c r="P147" s="7">
        <v>2825.8</v>
      </c>
      <c r="Q147" s="7">
        <v>3574.88</v>
      </c>
      <c r="R147" s="7">
        <v>6182.36</v>
      </c>
      <c r="S147" s="7">
        <v>2671.7</v>
      </c>
      <c r="T147" s="7">
        <v>4289.58</v>
      </c>
      <c r="U147" s="7">
        <v>2142.7399999999998</v>
      </c>
      <c r="V147" s="7">
        <v>2280.6999999999998</v>
      </c>
      <c r="W147" s="7">
        <v>2437.4</v>
      </c>
      <c r="X147" s="7">
        <v>1420.71</v>
      </c>
      <c r="Y147" s="7">
        <v>4803.7299999999996</v>
      </c>
      <c r="Z147" s="7">
        <v>5475.41</v>
      </c>
      <c r="AA147" s="7">
        <v>2660.59</v>
      </c>
      <c r="AB147" s="7">
        <v>4266.91</v>
      </c>
      <c r="AC147" s="7">
        <v>2136.14</v>
      </c>
      <c r="AD147" s="7">
        <v>2753.6</v>
      </c>
      <c r="AE147" s="7">
        <v>3463.97</v>
      </c>
      <c r="AF147" s="7">
        <v>2475.33</v>
      </c>
      <c r="AG147" s="7">
        <v>2407.19</v>
      </c>
      <c r="AH147" s="7">
        <v>1169.21</v>
      </c>
      <c r="AI147" s="7">
        <v>3986.69</v>
      </c>
      <c r="AJ147" s="7">
        <v>1354.64</v>
      </c>
      <c r="AK147" s="7">
        <v>763.36</v>
      </c>
      <c r="AL147" s="7">
        <v>166.32230000000001</v>
      </c>
      <c r="AN147" s="2">
        <f t="shared" si="69"/>
        <v>5.278383278668497E-2</v>
      </c>
      <c r="AO147" s="2">
        <f t="shared" si="85"/>
        <v>7.424850049692111E-2</v>
      </c>
      <c r="AP147" s="2">
        <f t="shared" si="86"/>
        <v>2.9004378804529107E-3</v>
      </c>
      <c r="AQ147" s="2">
        <f t="shared" si="87"/>
        <v>5.0800884375884925E-2</v>
      </c>
      <c r="AR147" s="2">
        <f t="shared" si="88"/>
        <v>9.9890677164273578E-2</v>
      </c>
      <c r="AS147" s="2">
        <f t="shared" si="89"/>
        <v>-9.9374342903129076E-3</v>
      </c>
      <c r="AT147" s="2">
        <f t="shared" si="90"/>
        <v>-0.10301566888008185</v>
      </c>
      <c r="AU147" s="2">
        <f t="shared" si="91"/>
        <v>0.10330579658300265</v>
      </c>
      <c r="AV147" s="2">
        <f t="shared" si="92"/>
        <v>-9.1483191848211742E-3</v>
      </c>
      <c r="AW147" s="2">
        <f t="shared" si="93"/>
        <v>-2.1143999342843833E-2</v>
      </c>
      <c r="AX147" s="2">
        <f t="shared" si="94"/>
        <v>7.5015432232935497E-2</v>
      </c>
      <c r="AY147" s="2">
        <f t="shared" si="95"/>
        <v>4.1908627915279162E-3</v>
      </c>
      <c r="AZ147" s="2">
        <f t="shared" si="96"/>
        <v>5.4432738303008321E-2</v>
      </c>
      <c r="BA147" s="2">
        <f t="shared" si="97"/>
        <v>-9.60886219057423E-2</v>
      </c>
      <c r="BB147" s="2">
        <f t="shared" si="98"/>
        <v>8.8104654990625031E-2</v>
      </c>
      <c r="BC147" s="2">
        <f t="shared" si="99"/>
        <v>0.10725480397946674</v>
      </c>
      <c r="BD147" s="2">
        <f t="shared" si="70"/>
        <v>6.7930002856412708E-2</v>
      </c>
      <c r="BE147" s="2">
        <f t="shared" si="71"/>
        <v>8.5848813501087307E-2</v>
      </c>
      <c r="BF147" s="2">
        <f t="shared" si="72"/>
        <v>-6.4615987603021674E-3</v>
      </c>
      <c r="BG147" s="2">
        <f t="shared" si="73"/>
        <v>-6.1195757263533768E-2</v>
      </c>
      <c r="BH147" s="2">
        <f t="shared" si="74"/>
        <v>8.4513521756811594E-2</v>
      </c>
      <c r="BI147" s="2">
        <f t="shared" si="75"/>
        <v>7.4117280288021448E-2</v>
      </c>
      <c r="BJ147" s="2">
        <f t="shared" si="76"/>
        <v>-3.7446408220119798E-3</v>
      </c>
      <c r="BK147" s="2">
        <f t="shared" si="77"/>
        <v>4.3725989424047373E-2</v>
      </c>
      <c r="BL147" s="2">
        <f t="shared" si="78"/>
        <v>7.5318751493299141E-2</v>
      </c>
      <c r="BM147" s="2">
        <f t="shared" si="79"/>
        <v>9.8240763552416732E-2</v>
      </c>
      <c r="BN147" s="2">
        <f t="shared" si="80"/>
        <v>0.15679756215804419</v>
      </c>
      <c r="BO147" s="2">
        <f t="shared" si="81"/>
        <v>0.18079365455471708</v>
      </c>
      <c r="BP147" s="2">
        <f t="shared" si="82"/>
        <v>-5.5809187919509839E-2</v>
      </c>
      <c r="BQ147" s="2">
        <f t="shared" si="83"/>
        <v>-1.9976377548400315E-2</v>
      </c>
      <c r="BR147" s="2">
        <f t="shared" si="84"/>
        <v>1.6290858519261819E-2</v>
      </c>
    </row>
    <row r="148" spans="1:70" hidden="1" x14ac:dyDescent="0.35">
      <c r="A148" s="17">
        <v>42063</v>
      </c>
      <c r="B148" s="15">
        <v>1.4311</v>
      </c>
      <c r="C148" s="15">
        <f t="shared" si="67"/>
        <v>0.6673</v>
      </c>
      <c r="D148" s="18">
        <f>VLOOKUP(A148,日度数据!$A$4:$F$4613,5,TRUE)</f>
        <v>0</v>
      </c>
      <c r="E148" s="18">
        <f>VLOOKUP(A148,日度数据!$A$4:$F$4613,6,TRUE)</f>
        <v>1</v>
      </c>
      <c r="F148" s="18">
        <f t="shared" si="68"/>
        <v>2</v>
      </c>
      <c r="H148" s="7">
        <v>1637.7</v>
      </c>
      <c r="I148" s="7">
        <v>4536.66</v>
      </c>
      <c r="J148" s="7">
        <v>4213.18</v>
      </c>
      <c r="K148" s="7">
        <v>2691.61</v>
      </c>
      <c r="L148" s="7">
        <v>2408.8000000000002</v>
      </c>
      <c r="M148" s="7">
        <v>4575.0600000000004</v>
      </c>
      <c r="N148" s="7">
        <v>3046.56</v>
      </c>
      <c r="O148" s="7">
        <v>4235.1899999999996</v>
      </c>
      <c r="P148" s="7">
        <v>2907.32</v>
      </c>
      <c r="Q148" s="7">
        <v>3654.27</v>
      </c>
      <c r="R148" s="7">
        <v>6539.11</v>
      </c>
      <c r="S148" s="7">
        <v>2816.37</v>
      </c>
      <c r="T148" s="7">
        <v>4586.6400000000003</v>
      </c>
      <c r="U148" s="7">
        <v>2272.8000000000002</v>
      </c>
      <c r="V148" s="7">
        <v>2467.06</v>
      </c>
      <c r="W148" s="7">
        <v>2496.3200000000002</v>
      </c>
      <c r="X148" s="7">
        <v>1486.32</v>
      </c>
      <c r="Y148" s="7">
        <v>5081.9799999999996</v>
      </c>
      <c r="Z148" s="7">
        <v>5654.49</v>
      </c>
      <c r="AA148" s="7">
        <v>2937.53</v>
      </c>
      <c r="AB148" s="7">
        <v>4612.93</v>
      </c>
      <c r="AC148" s="7">
        <v>2431.33</v>
      </c>
      <c r="AD148" s="7">
        <v>2914.81</v>
      </c>
      <c r="AE148" s="7">
        <v>3599.44</v>
      </c>
      <c r="AF148" s="7">
        <v>2623.12</v>
      </c>
      <c r="AG148" s="7">
        <v>2594.16</v>
      </c>
      <c r="AH148" s="7">
        <v>1359.93</v>
      </c>
      <c r="AI148" s="7">
        <v>4706.8999999999996</v>
      </c>
      <c r="AJ148" s="7">
        <v>1414.23</v>
      </c>
      <c r="AK148" s="7">
        <v>797.16</v>
      </c>
      <c r="AL148" s="7">
        <v>168.1969</v>
      </c>
      <c r="AN148" s="2">
        <f t="shared" si="69"/>
        <v>5.634892991214846E-2</v>
      </c>
      <c r="AO148" s="2">
        <f t="shared" si="85"/>
        <v>5.4546722454672292E-2</v>
      </c>
      <c r="AP148" s="2">
        <f t="shared" si="86"/>
        <v>2.8246905384825771E-2</v>
      </c>
      <c r="AQ148" s="2">
        <f t="shared" si="87"/>
        <v>8.2846545009816364E-2</v>
      </c>
      <c r="AR148" s="2">
        <f t="shared" si="88"/>
        <v>7.3636448727262938E-2</v>
      </c>
      <c r="AS148" s="2">
        <f t="shared" si="89"/>
        <v>3.5882968269566051E-2</v>
      </c>
      <c r="AT148" s="2">
        <f t="shared" si="90"/>
        <v>-9.519350811485694E-3</v>
      </c>
      <c r="AU148" s="2">
        <f t="shared" si="91"/>
        <v>6.4487183998471753E-2</v>
      </c>
      <c r="AV148" s="2">
        <f t="shared" si="92"/>
        <v>2.8848467690565593E-2</v>
      </c>
      <c r="AW148" s="2">
        <f t="shared" si="93"/>
        <v>2.220773844156998E-2</v>
      </c>
      <c r="AX148" s="2">
        <f t="shared" si="94"/>
        <v>5.7704501193718949E-2</v>
      </c>
      <c r="AY148" s="2">
        <f t="shared" si="95"/>
        <v>5.4149043680054021E-2</v>
      </c>
      <c r="AZ148" s="2">
        <f t="shared" si="96"/>
        <v>6.9251535115326002E-2</v>
      </c>
      <c r="BA148" s="2">
        <f t="shared" si="97"/>
        <v>6.069798482317057E-2</v>
      </c>
      <c r="BB148" s="2">
        <f t="shared" si="98"/>
        <v>8.1711755162888755E-2</v>
      </c>
      <c r="BC148" s="2">
        <f t="shared" si="99"/>
        <v>2.4173299417411975E-2</v>
      </c>
      <c r="BD148" s="2">
        <f t="shared" si="70"/>
        <v>4.6181134784720301E-2</v>
      </c>
      <c r="BE148" s="2">
        <f t="shared" si="71"/>
        <v>5.792373842826315E-2</v>
      </c>
      <c r="BF148" s="2">
        <f t="shared" si="72"/>
        <v>3.2706226565681895E-2</v>
      </c>
      <c r="BG148" s="2">
        <f t="shared" si="73"/>
        <v>0.10408969439109361</v>
      </c>
      <c r="BH148" s="2">
        <f t="shared" si="74"/>
        <v>8.1093812618499239E-2</v>
      </c>
      <c r="BI148" s="2">
        <f t="shared" si="75"/>
        <v>0.13818850824384166</v>
      </c>
      <c r="BJ148" s="2">
        <f t="shared" si="76"/>
        <v>5.8545177222545153E-2</v>
      </c>
      <c r="BK148" s="2">
        <f t="shared" si="77"/>
        <v>3.9108306365239986E-2</v>
      </c>
      <c r="BL148" s="2">
        <f t="shared" si="78"/>
        <v>5.9705170623714832E-2</v>
      </c>
      <c r="BM148" s="2">
        <f t="shared" si="79"/>
        <v>7.7671475870205509E-2</v>
      </c>
      <c r="BN148" s="2">
        <f t="shared" si="80"/>
        <v>0.16311868697667653</v>
      </c>
      <c r="BO148" s="2">
        <f t="shared" si="81"/>
        <v>0.18065362493697767</v>
      </c>
      <c r="BP148" s="2">
        <f t="shared" si="82"/>
        <v>4.3989547038327359E-2</v>
      </c>
      <c r="BQ148" s="2">
        <f t="shared" si="83"/>
        <v>4.4277929155313256E-2</v>
      </c>
      <c r="BR148" s="2">
        <f t="shared" si="84"/>
        <v>1.1270887908596761E-2</v>
      </c>
    </row>
    <row r="149" spans="1:70" hidden="1" x14ac:dyDescent="0.35">
      <c r="A149" s="17">
        <v>42094</v>
      </c>
      <c r="B149" s="15">
        <v>1.3757999999999999</v>
      </c>
      <c r="C149" s="15">
        <f t="shared" si="67"/>
        <v>-5.5300000000000127E-2</v>
      </c>
      <c r="D149" s="18">
        <f>VLOOKUP(A149,日度数据!$A$4:$F$4613,5,TRUE)</f>
        <v>0</v>
      </c>
      <c r="E149" s="18">
        <f>VLOOKUP(A149,日度数据!$A$4:$F$4613,6,TRUE)</f>
        <v>1</v>
      </c>
      <c r="F149" s="18">
        <f t="shared" si="68"/>
        <v>2</v>
      </c>
      <c r="H149" s="7">
        <v>1844.36</v>
      </c>
      <c r="I149" s="7">
        <v>5687.51</v>
      </c>
      <c r="J149" s="7">
        <v>5030.66</v>
      </c>
      <c r="K149" s="7">
        <v>3164.39</v>
      </c>
      <c r="L149" s="7">
        <v>2899.87</v>
      </c>
      <c r="M149" s="7">
        <v>5504.05</v>
      </c>
      <c r="N149" s="7">
        <v>3346.47</v>
      </c>
      <c r="O149" s="7">
        <v>4833.33</v>
      </c>
      <c r="P149" s="7">
        <v>3344.28</v>
      </c>
      <c r="Q149" s="7">
        <v>4205.53</v>
      </c>
      <c r="R149" s="7">
        <v>7792.24</v>
      </c>
      <c r="S149" s="7">
        <v>3394.43</v>
      </c>
      <c r="T149" s="7">
        <v>5686.07</v>
      </c>
      <c r="U149" s="7">
        <v>2515.61</v>
      </c>
      <c r="V149" s="7">
        <v>3038.02</v>
      </c>
      <c r="W149" s="7">
        <v>3021.08</v>
      </c>
      <c r="X149" s="7">
        <v>1825.33</v>
      </c>
      <c r="Y149" s="7">
        <v>6306.88</v>
      </c>
      <c r="Z149" s="7">
        <v>6308.34</v>
      </c>
      <c r="AA149" s="7">
        <v>3649</v>
      </c>
      <c r="AB149" s="7">
        <v>5270.5</v>
      </c>
      <c r="AC149" s="7">
        <v>2827.45</v>
      </c>
      <c r="AD149" s="7">
        <v>3444.5</v>
      </c>
      <c r="AE149" s="7">
        <v>4186.7</v>
      </c>
      <c r="AF149" s="7">
        <v>3080.33</v>
      </c>
      <c r="AG149" s="7">
        <v>3217.21</v>
      </c>
      <c r="AH149" s="7">
        <v>1590.91</v>
      </c>
      <c r="AI149" s="7">
        <v>6031.81</v>
      </c>
      <c r="AJ149" s="7">
        <v>1358.7</v>
      </c>
      <c r="AK149" s="7">
        <v>771.05</v>
      </c>
      <c r="AL149" s="7">
        <v>161.74979999999999</v>
      </c>
      <c r="AN149" s="2">
        <f t="shared" si="69"/>
        <v>0.12618916773523825</v>
      </c>
      <c r="AO149" s="2">
        <f t="shared" si="85"/>
        <v>0.25367781583808369</v>
      </c>
      <c r="AP149" s="2">
        <f t="shared" si="86"/>
        <v>0.19402921308845089</v>
      </c>
      <c r="AQ149" s="2">
        <f t="shared" si="87"/>
        <v>0.17564951831803266</v>
      </c>
      <c r="AR149" s="2">
        <f t="shared" si="88"/>
        <v>0.20386499501826627</v>
      </c>
      <c r="AS149" s="2">
        <f t="shared" si="89"/>
        <v>0.20305526047745825</v>
      </c>
      <c r="AT149" s="2">
        <f t="shared" si="90"/>
        <v>9.8442177406648845E-2</v>
      </c>
      <c r="AU149" s="2">
        <f t="shared" si="91"/>
        <v>0.14123097192806</v>
      </c>
      <c r="AV149" s="2">
        <f t="shared" si="92"/>
        <v>0.15029649299010783</v>
      </c>
      <c r="AW149" s="2">
        <f t="shared" si="93"/>
        <v>0.15085365887030777</v>
      </c>
      <c r="AX149" s="2">
        <f t="shared" si="94"/>
        <v>0.19163617067154393</v>
      </c>
      <c r="AY149" s="2">
        <f t="shared" si="95"/>
        <v>0.20525002041635143</v>
      </c>
      <c r="AZ149" s="2">
        <f t="shared" si="96"/>
        <v>0.23970270175989383</v>
      </c>
      <c r="BA149" s="2">
        <f t="shared" si="97"/>
        <v>0.10683298134459696</v>
      </c>
      <c r="BB149" s="2">
        <f t="shared" si="98"/>
        <v>0.2314333660308221</v>
      </c>
      <c r="BC149" s="2">
        <f t="shared" si="99"/>
        <v>0.21021343417510563</v>
      </c>
      <c r="BD149" s="2">
        <f t="shared" si="70"/>
        <v>0.22808681845093925</v>
      </c>
      <c r="BE149" s="2">
        <f t="shared" si="71"/>
        <v>0.24102810321961132</v>
      </c>
      <c r="BF149" s="2">
        <f t="shared" si="72"/>
        <v>0.11563377068488934</v>
      </c>
      <c r="BG149" s="2">
        <f t="shared" si="73"/>
        <v>0.24220007965876089</v>
      </c>
      <c r="BH149" s="2">
        <f t="shared" si="74"/>
        <v>0.14254931247601843</v>
      </c>
      <c r="BI149" s="2">
        <f t="shared" si="75"/>
        <v>0.16292317373618559</v>
      </c>
      <c r="BJ149" s="2">
        <f t="shared" si="76"/>
        <v>0.18172368010264828</v>
      </c>
      <c r="BK149" s="2">
        <f t="shared" si="77"/>
        <v>0.16315315715778</v>
      </c>
      <c r="BL149" s="2">
        <f t="shared" si="78"/>
        <v>0.17430007014547555</v>
      </c>
      <c r="BM149" s="2">
        <f t="shared" si="79"/>
        <v>0.24017408332562384</v>
      </c>
      <c r="BN149" s="2">
        <f t="shared" si="80"/>
        <v>0.1698469774179554</v>
      </c>
      <c r="BO149" s="2">
        <f t="shared" si="81"/>
        <v>0.28148250440842193</v>
      </c>
      <c r="BP149" s="2">
        <f t="shared" si="82"/>
        <v>-3.9265183173882612E-2</v>
      </c>
      <c r="BQ149" s="2">
        <f t="shared" si="83"/>
        <v>-3.2753775904460825E-2</v>
      </c>
      <c r="BR149" s="2">
        <f t="shared" si="84"/>
        <v>-3.8330670779306963E-2</v>
      </c>
    </row>
    <row r="150" spans="1:70" x14ac:dyDescent="0.35">
      <c r="A150" s="17">
        <v>42124</v>
      </c>
      <c r="B150" s="15">
        <v>1.5091000000000001</v>
      </c>
      <c r="C150" s="15">
        <f t="shared" si="67"/>
        <v>0.1333000000000002</v>
      </c>
      <c r="D150" s="18">
        <f>VLOOKUP(A150,日度数据!$A$4:$F$4613,5,TRUE)</f>
        <v>1</v>
      </c>
      <c r="E150" s="18">
        <f>VLOOKUP(A150,日度数据!$A$4:$F$4613,6,TRUE)</f>
        <v>1</v>
      </c>
      <c r="F150" s="18">
        <f t="shared" si="68"/>
        <v>1</v>
      </c>
      <c r="H150" s="7">
        <v>2305.1799999999998</v>
      </c>
      <c r="I150" s="7">
        <v>6474</v>
      </c>
      <c r="J150" s="7">
        <v>5861.22</v>
      </c>
      <c r="K150" s="7">
        <v>3679.68</v>
      </c>
      <c r="L150" s="7">
        <v>3251.68</v>
      </c>
      <c r="M150" s="7">
        <v>6253.3</v>
      </c>
      <c r="N150" s="7">
        <v>3778.97</v>
      </c>
      <c r="O150" s="7">
        <v>5733.6</v>
      </c>
      <c r="P150" s="7">
        <v>4032.46</v>
      </c>
      <c r="Q150" s="7">
        <v>4921.8999999999996</v>
      </c>
      <c r="R150" s="7">
        <v>9116.83</v>
      </c>
      <c r="S150" s="7">
        <v>4312.2299999999996</v>
      </c>
      <c r="T150" s="7">
        <v>6512.91</v>
      </c>
      <c r="U150" s="7">
        <v>2784.61</v>
      </c>
      <c r="V150" s="7">
        <v>3608.9</v>
      </c>
      <c r="W150" s="7">
        <v>3392.58</v>
      </c>
      <c r="X150" s="7">
        <v>2257.29</v>
      </c>
      <c r="Y150" s="7">
        <v>7437.42</v>
      </c>
      <c r="Z150" s="7">
        <v>7353.11</v>
      </c>
      <c r="AA150" s="7">
        <v>4823.3999999999996</v>
      </c>
      <c r="AB150" s="7">
        <v>5969.82</v>
      </c>
      <c r="AC150" s="7">
        <v>3418.82</v>
      </c>
      <c r="AD150" s="7">
        <v>4131.2700000000004</v>
      </c>
      <c r="AE150" s="7">
        <v>4837.04</v>
      </c>
      <c r="AF150" s="7">
        <v>3592.24</v>
      </c>
      <c r="AG150" s="7">
        <v>3863.45</v>
      </c>
      <c r="AH150" s="7">
        <v>1986.7</v>
      </c>
      <c r="AI150" s="7">
        <v>6926.9</v>
      </c>
      <c r="AJ150" s="7">
        <v>1416.03</v>
      </c>
      <c r="AK150" s="7">
        <v>793.83</v>
      </c>
      <c r="AL150" s="7">
        <v>165.2638</v>
      </c>
      <c r="AN150" s="2">
        <f t="shared" si="69"/>
        <v>0.24985360775553578</v>
      </c>
      <c r="AO150" s="2">
        <f t="shared" si="85"/>
        <v>0.13828371290775743</v>
      </c>
      <c r="AP150" s="2">
        <f t="shared" si="86"/>
        <v>0.16509960919640765</v>
      </c>
      <c r="AQ150" s="2">
        <f t="shared" si="87"/>
        <v>0.16284023145061144</v>
      </c>
      <c r="AR150" s="2">
        <f t="shared" si="88"/>
        <v>0.12131923155175928</v>
      </c>
      <c r="AS150" s="2">
        <f t="shared" si="89"/>
        <v>0.13612703372970802</v>
      </c>
      <c r="AT150" s="2">
        <f t="shared" si="90"/>
        <v>0.12924066254889488</v>
      </c>
      <c r="AU150" s="2">
        <f t="shared" si="91"/>
        <v>0.18626288707785332</v>
      </c>
      <c r="AV150" s="2">
        <f t="shared" si="92"/>
        <v>0.2057782243113615</v>
      </c>
      <c r="AW150" s="2">
        <f t="shared" si="93"/>
        <v>0.17034000470808675</v>
      </c>
      <c r="AX150" s="2">
        <f t="shared" si="94"/>
        <v>0.1699883473814976</v>
      </c>
      <c r="AY150" s="2">
        <f t="shared" si="95"/>
        <v>0.27038412929416711</v>
      </c>
      <c r="AZ150" s="2">
        <f t="shared" si="96"/>
        <v>0.14541502302996623</v>
      </c>
      <c r="BA150" s="2">
        <f t="shared" si="97"/>
        <v>0.10693231462746611</v>
      </c>
      <c r="BB150" s="2">
        <f t="shared" si="98"/>
        <v>0.18791186364803392</v>
      </c>
      <c r="BC150" s="2">
        <f t="shared" si="99"/>
        <v>0.12296926926794383</v>
      </c>
      <c r="BD150" s="2">
        <f t="shared" si="70"/>
        <v>0.23664761988243233</v>
      </c>
      <c r="BE150" s="2">
        <f t="shared" si="71"/>
        <v>0.17925503577046009</v>
      </c>
      <c r="BF150" s="2">
        <f t="shared" si="72"/>
        <v>0.16561726222746387</v>
      </c>
      <c r="BG150" s="2">
        <f t="shared" si="73"/>
        <v>0.32184160043847609</v>
      </c>
      <c r="BH150" s="2">
        <f t="shared" si="74"/>
        <v>0.1326857034436959</v>
      </c>
      <c r="BI150" s="2">
        <f t="shared" si="75"/>
        <v>0.20915312383950213</v>
      </c>
      <c r="BJ150" s="2">
        <f t="shared" si="76"/>
        <v>0.19938162287705041</v>
      </c>
      <c r="BK150" s="2">
        <f t="shared" si="77"/>
        <v>0.15533475051950218</v>
      </c>
      <c r="BL150" s="2">
        <f t="shared" si="78"/>
        <v>0.16618673973243125</v>
      </c>
      <c r="BM150" s="2">
        <f t="shared" si="79"/>
        <v>0.20086969765728679</v>
      </c>
      <c r="BN150" s="2">
        <f t="shared" si="80"/>
        <v>0.24878214355306083</v>
      </c>
      <c r="BO150" s="2">
        <f t="shared" si="81"/>
        <v>0.14839492623275596</v>
      </c>
      <c r="BP150" s="2">
        <f t="shared" si="82"/>
        <v>4.2194744976816079E-2</v>
      </c>
      <c r="BQ150" s="2">
        <f t="shared" si="83"/>
        <v>2.9544128136956171E-2</v>
      </c>
      <c r="BR150" s="2">
        <f t="shared" si="84"/>
        <v>2.1724910942702902E-2</v>
      </c>
    </row>
    <row r="151" spans="1:70" x14ac:dyDescent="0.35">
      <c r="A151" s="17">
        <v>42155</v>
      </c>
      <c r="B151" s="15">
        <v>1.2307999999999999</v>
      </c>
      <c r="C151" s="15">
        <f t="shared" si="67"/>
        <v>-0.27830000000000021</v>
      </c>
      <c r="D151" s="18">
        <f>VLOOKUP(A151,日度数据!$A$4:$F$4613,5,TRUE)</f>
        <v>1</v>
      </c>
      <c r="E151" s="18">
        <f>VLOOKUP(A151,日度数据!$A$4:$F$4613,6,TRUE)</f>
        <v>1</v>
      </c>
      <c r="F151" s="18">
        <f t="shared" si="68"/>
        <v>1</v>
      </c>
      <c r="H151" s="7">
        <v>3012.3</v>
      </c>
      <c r="I151" s="7">
        <v>7808.44</v>
      </c>
      <c r="J151" s="7">
        <v>6366.91</v>
      </c>
      <c r="K151" s="7">
        <v>4593.75</v>
      </c>
      <c r="L151" s="7">
        <v>4231.17</v>
      </c>
      <c r="M151" s="7">
        <v>7146.69</v>
      </c>
      <c r="N151" s="7">
        <v>3574.97</v>
      </c>
      <c r="O151" s="7">
        <v>6452.34</v>
      </c>
      <c r="P151" s="7">
        <v>4492.24</v>
      </c>
      <c r="Q151" s="7">
        <v>5083.51</v>
      </c>
      <c r="R151" s="7">
        <v>10929.4</v>
      </c>
      <c r="S151" s="7">
        <v>4506.0200000000004</v>
      </c>
      <c r="T151" s="7">
        <v>7741.6</v>
      </c>
      <c r="U151" s="7">
        <v>2688.89</v>
      </c>
      <c r="V151" s="7">
        <v>4687.5200000000004</v>
      </c>
      <c r="W151" s="7">
        <v>4224.53</v>
      </c>
      <c r="X151" s="7">
        <v>2766.39</v>
      </c>
      <c r="Y151" s="7">
        <v>9184.43</v>
      </c>
      <c r="Z151" s="7">
        <v>8172.18</v>
      </c>
      <c r="AA151" s="7">
        <v>4766.93</v>
      </c>
      <c r="AB151" s="7">
        <v>6881.84</v>
      </c>
      <c r="AC151" s="7">
        <v>4363.16</v>
      </c>
      <c r="AD151" s="7">
        <v>4278.55</v>
      </c>
      <c r="AE151" s="7">
        <v>5285.61</v>
      </c>
      <c r="AF151" s="7">
        <v>4307.63</v>
      </c>
      <c r="AG151" s="7">
        <v>4781.24</v>
      </c>
      <c r="AH151" s="7">
        <v>2412.09</v>
      </c>
      <c r="AI151" s="7">
        <v>9320.58</v>
      </c>
      <c r="AJ151" s="7">
        <v>1415.79</v>
      </c>
      <c r="AK151" s="7">
        <v>782.58</v>
      </c>
      <c r="AL151" s="7">
        <v>164.7817</v>
      </c>
      <c r="AN151" s="2">
        <f t="shared" si="69"/>
        <v>0.30675261801681453</v>
      </c>
      <c r="AO151" s="2">
        <f t="shared" si="85"/>
        <v>0.20612295335186892</v>
      </c>
      <c r="AP151" s="2">
        <f t="shared" si="86"/>
        <v>8.6277259683137597E-2</v>
      </c>
      <c r="AQ151" s="2">
        <f t="shared" si="87"/>
        <v>0.24841018784242119</v>
      </c>
      <c r="AR151" s="2">
        <f t="shared" si="88"/>
        <v>0.30122582787974217</v>
      </c>
      <c r="AS151" s="2">
        <f t="shared" si="89"/>
        <v>0.14286696624182427</v>
      </c>
      <c r="AT151" s="2">
        <f t="shared" si="90"/>
        <v>-5.398296361177779E-2</v>
      </c>
      <c r="AU151" s="2">
        <f t="shared" si="91"/>
        <v>0.12535579740477187</v>
      </c>
      <c r="AV151" s="2">
        <f t="shared" si="92"/>
        <v>0.11401972989192699</v>
      </c>
      <c r="AW151" s="2">
        <f t="shared" si="93"/>
        <v>3.2834880838700675E-2</v>
      </c>
      <c r="AX151" s="2">
        <f t="shared" si="94"/>
        <v>0.19881581646252044</v>
      </c>
      <c r="AY151" s="2">
        <f t="shared" si="95"/>
        <v>4.4939625205520306E-2</v>
      </c>
      <c r="AZ151" s="2">
        <f t="shared" si="96"/>
        <v>0.18865453384124775</v>
      </c>
      <c r="BA151" s="2">
        <f t="shared" si="97"/>
        <v>-3.4374652105680914E-2</v>
      </c>
      <c r="BB151" s="2">
        <f t="shared" si="98"/>
        <v>0.29887777439108887</v>
      </c>
      <c r="BC151" s="2">
        <f t="shared" si="99"/>
        <v>0.24522634691002132</v>
      </c>
      <c r="BD151" s="2">
        <f t="shared" si="70"/>
        <v>0.22553593025264806</v>
      </c>
      <c r="BE151" s="2">
        <f t="shared" si="71"/>
        <v>0.23489462743800948</v>
      </c>
      <c r="BF151" s="2">
        <f t="shared" si="72"/>
        <v>0.11139096246350189</v>
      </c>
      <c r="BG151" s="2">
        <f t="shared" si="73"/>
        <v>-1.1707509225857171E-2</v>
      </c>
      <c r="BH151" s="2">
        <f t="shared" si="74"/>
        <v>0.15277177536341147</v>
      </c>
      <c r="BI151" s="2">
        <f t="shared" si="75"/>
        <v>0.27621811034216481</v>
      </c>
      <c r="BJ151" s="2">
        <f t="shared" si="76"/>
        <v>3.5650054341643145E-2</v>
      </c>
      <c r="BK151" s="2">
        <f t="shared" si="77"/>
        <v>9.2736466930188666E-2</v>
      </c>
      <c r="BL151" s="2">
        <f t="shared" si="78"/>
        <v>0.19914872057546273</v>
      </c>
      <c r="BM151" s="2">
        <f t="shared" si="79"/>
        <v>0.23755710569568644</v>
      </c>
      <c r="BN151" s="2">
        <f t="shared" si="80"/>
        <v>0.21411889062264056</v>
      </c>
      <c r="BO151" s="2">
        <f t="shared" si="81"/>
        <v>0.34556295023747996</v>
      </c>
      <c r="BP151" s="2">
        <f t="shared" si="82"/>
        <v>-1.6948793457771671E-4</v>
      </c>
      <c r="BQ151" s="2">
        <f t="shared" si="83"/>
        <v>-1.4171800007558244E-2</v>
      </c>
      <c r="BR151" s="2">
        <f t="shared" si="84"/>
        <v>-2.9171542709293119E-3</v>
      </c>
    </row>
    <row r="152" spans="1:70" hidden="1" x14ac:dyDescent="0.35">
      <c r="A152" s="17">
        <v>42185</v>
      </c>
      <c r="B152" s="15">
        <v>1.3909</v>
      </c>
      <c r="C152" s="15">
        <f t="shared" si="67"/>
        <v>0.16010000000000013</v>
      </c>
      <c r="D152" s="18">
        <f>VLOOKUP(A152,日度数据!$A$4:$F$4613,5,TRUE)</f>
        <v>1</v>
      </c>
      <c r="E152" s="18">
        <f>VLOOKUP(A152,日度数据!$A$4:$F$4613,6,TRUE)</f>
        <v>0</v>
      </c>
      <c r="F152" s="18">
        <f t="shared" si="68"/>
        <v>4</v>
      </c>
      <c r="H152" s="7">
        <v>2575.58</v>
      </c>
      <c r="I152" s="7">
        <v>7047.46</v>
      </c>
      <c r="J152" s="7">
        <v>6111.36</v>
      </c>
      <c r="K152" s="7">
        <v>4229.6499999999996</v>
      </c>
      <c r="L152" s="7">
        <v>3748.43</v>
      </c>
      <c r="M152" s="7">
        <v>6363.81</v>
      </c>
      <c r="N152" s="7">
        <v>3702.87</v>
      </c>
      <c r="O152" s="7">
        <v>6171.51</v>
      </c>
      <c r="P152" s="7">
        <v>4449.8500000000004</v>
      </c>
      <c r="Q152" s="7">
        <v>5175.6000000000004</v>
      </c>
      <c r="R152" s="7">
        <v>9632.24</v>
      </c>
      <c r="S152" s="7">
        <v>4616.32</v>
      </c>
      <c r="T152" s="7">
        <v>6890.09</v>
      </c>
      <c r="U152" s="7">
        <v>2391.29</v>
      </c>
      <c r="V152" s="7">
        <v>4295.9799999999996</v>
      </c>
      <c r="W152" s="7">
        <v>3911.52</v>
      </c>
      <c r="X152" s="7">
        <v>2250.39</v>
      </c>
      <c r="Y152" s="7">
        <v>7874.73</v>
      </c>
      <c r="Z152" s="7">
        <v>7924.85</v>
      </c>
      <c r="AA152" s="7">
        <v>4046.61</v>
      </c>
      <c r="AB152" s="7">
        <v>6235.64</v>
      </c>
      <c r="AC152" s="7">
        <v>3556.82</v>
      </c>
      <c r="AD152" s="7">
        <v>4410.74</v>
      </c>
      <c r="AE152" s="7">
        <v>4640.55</v>
      </c>
      <c r="AF152" s="7">
        <v>3919.11</v>
      </c>
      <c r="AG152" s="7">
        <v>4314</v>
      </c>
      <c r="AH152" s="7">
        <v>1932.81</v>
      </c>
      <c r="AI152" s="7">
        <v>7304.96</v>
      </c>
      <c r="AJ152" s="7">
        <v>1327.8</v>
      </c>
      <c r="AK152" s="7">
        <v>769.22</v>
      </c>
      <c r="AL152" s="7">
        <v>165.34180000000001</v>
      </c>
      <c r="AN152" s="2">
        <f t="shared" si="69"/>
        <v>-0.14497891976230792</v>
      </c>
      <c r="AO152" s="2">
        <f t="shared" si="85"/>
        <v>-9.7456085978761431E-2</v>
      </c>
      <c r="AP152" s="2">
        <f t="shared" si="86"/>
        <v>-4.013720941555643E-2</v>
      </c>
      <c r="AQ152" s="2">
        <f t="shared" si="87"/>
        <v>-7.9259863945578268E-2</v>
      </c>
      <c r="AR152" s="2">
        <f t="shared" si="88"/>
        <v>-0.11409137425345717</v>
      </c>
      <c r="AS152" s="2">
        <f t="shared" si="89"/>
        <v>-0.10954441846505159</v>
      </c>
      <c r="AT152" s="2">
        <f t="shared" si="90"/>
        <v>3.5776523998802823E-2</v>
      </c>
      <c r="AU152" s="2">
        <f t="shared" si="91"/>
        <v>-4.3523744873952719E-2</v>
      </c>
      <c r="AV152" s="2">
        <f t="shared" si="92"/>
        <v>-9.436272327391082E-3</v>
      </c>
      <c r="AW152" s="2">
        <f t="shared" si="93"/>
        <v>1.8115435988126372E-2</v>
      </c>
      <c r="AX152" s="2">
        <f t="shared" si="94"/>
        <v>-0.11868538071623325</v>
      </c>
      <c r="AY152" s="2">
        <f t="shared" si="95"/>
        <v>2.4478364499047833E-2</v>
      </c>
      <c r="AZ152" s="2">
        <f t="shared" si="96"/>
        <v>-0.10999147463056735</v>
      </c>
      <c r="BA152" s="2">
        <f t="shared" si="97"/>
        <v>-0.11067764021585114</v>
      </c>
      <c r="BB152" s="2">
        <f t="shared" si="98"/>
        <v>-8.352817694644521E-2</v>
      </c>
      <c r="BC152" s="2">
        <f t="shared" si="99"/>
        <v>-7.4093449448814352E-2</v>
      </c>
      <c r="BD152" s="2">
        <f t="shared" si="70"/>
        <v>-0.18652467656404192</v>
      </c>
      <c r="BE152" s="2">
        <f t="shared" si="71"/>
        <v>-0.1426000307041374</v>
      </c>
      <c r="BF152" s="2">
        <f t="shared" si="72"/>
        <v>-3.0264874244081752E-2</v>
      </c>
      <c r="BG152" s="2">
        <f t="shared" si="73"/>
        <v>-0.15110773600619265</v>
      </c>
      <c r="BH152" s="2">
        <f t="shared" si="74"/>
        <v>-9.3899305999558202E-2</v>
      </c>
      <c r="BI152" s="2">
        <f t="shared" si="75"/>
        <v>-0.18480642470136321</v>
      </c>
      <c r="BJ152" s="2">
        <f t="shared" si="76"/>
        <v>3.0895981115097282E-2</v>
      </c>
      <c r="BK152" s="2">
        <f t="shared" si="77"/>
        <v>-0.12204078621010617</v>
      </c>
      <c r="BL152" s="2">
        <f t="shared" si="78"/>
        <v>-9.0193447440936159E-2</v>
      </c>
      <c r="BM152" s="2">
        <f t="shared" si="79"/>
        <v>-9.772360308204564E-2</v>
      </c>
      <c r="BN152" s="2">
        <f t="shared" si="80"/>
        <v>-0.19869905351790362</v>
      </c>
      <c r="BO152" s="2">
        <f t="shared" si="81"/>
        <v>-0.21625478242770302</v>
      </c>
      <c r="BP152" s="2">
        <f t="shared" si="82"/>
        <v>-6.2149047528235135E-2</v>
      </c>
      <c r="BQ152" s="2">
        <f t="shared" si="83"/>
        <v>-1.7071737074803917E-2</v>
      </c>
      <c r="BR152" s="2">
        <f t="shared" si="84"/>
        <v>3.3990424907619499E-3</v>
      </c>
    </row>
    <row r="153" spans="1:70" hidden="1" x14ac:dyDescent="0.35">
      <c r="A153" s="17">
        <v>42216</v>
      </c>
      <c r="B153" s="15">
        <v>1.6473</v>
      </c>
      <c r="C153" s="15">
        <f t="shared" si="67"/>
        <v>0.25639999999999996</v>
      </c>
      <c r="D153" s="18">
        <f>VLOOKUP(A153,日度数据!$A$4:$F$4613,5,TRUE)</f>
        <v>0</v>
      </c>
      <c r="E153" s="18">
        <f>VLOOKUP(A153,日度数据!$A$4:$F$4613,6,TRUE)</f>
        <v>0</v>
      </c>
      <c r="F153" s="18">
        <f t="shared" si="68"/>
        <v>3</v>
      </c>
      <c r="H153" s="7">
        <v>2378.23</v>
      </c>
      <c r="I153" s="7">
        <v>6374.95</v>
      </c>
      <c r="J153" s="7">
        <v>5159.05</v>
      </c>
      <c r="K153" s="7">
        <v>3379.22</v>
      </c>
      <c r="L153" s="7">
        <v>3165.78</v>
      </c>
      <c r="M153" s="7">
        <v>5253.56</v>
      </c>
      <c r="N153" s="7">
        <v>3260.98</v>
      </c>
      <c r="O153" s="7">
        <v>5026.67</v>
      </c>
      <c r="P153" s="7">
        <v>3726.69</v>
      </c>
      <c r="Q153" s="7">
        <v>4030.36</v>
      </c>
      <c r="R153" s="7">
        <v>8488.17</v>
      </c>
      <c r="S153" s="7">
        <v>3769.28</v>
      </c>
      <c r="T153" s="7">
        <v>5701.29</v>
      </c>
      <c r="U153" s="7">
        <v>1910.5</v>
      </c>
      <c r="V153" s="7">
        <v>3618.97</v>
      </c>
      <c r="W153" s="7">
        <v>3582.95</v>
      </c>
      <c r="X153" s="7">
        <v>1890.86</v>
      </c>
      <c r="Y153" s="7">
        <v>6678.02</v>
      </c>
      <c r="Z153" s="7">
        <v>6840.66</v>
      </c>
      <c r="AA153" s="7">
        <v>3521.48</v>
      </c>
      <c r="AB153" s="7">
        <v>5176.8100000000004</v>
      </c>
      <c r="AC153" s="7">
        <v>3105.26</v>
      </c>
      <c r="AD153" s="7">
        <v>3640.85</v>
      </c>
      <c r="AE153" s="7">
        <v>3673.12</v>
      </c>
      <c r="AF153" s="7">
        <v>3270.8</v>
      </c>
      <c r="AG153" s="7">
        <v>3696.12</v>
      </c>
      <c r="AH153" s="7">
        <v>1708.66</v>
      </c>
      <c r="AI153" s="7">
        <v>6037.5</v>
      </c>
      <c r="AJ153" s="7">
        <v>1240.69</v>
      </c>
      <c r="AK153" s="7">
        <v>762.66</v>
      </c>
      <c r="AL153" s="7">
        <v>167.44460000000001</v>
      </c>
      <c r="AN153" s="2">
        <f t="shared" si="69"/>
        <v>-7.6623517809580766E-2</v>
      </c>
      <c r="AO153" s="2">
        <f t="shared" si="85"/>
        <v>-9.5425869745979441E-2</v>
      </c>
      <c r="AP153" s="2">
        <f t="shared" si="86"/>
        <v>-0.15582619907843742</v>
      </c>
      <c r="AQ153" s="2">
        <f t="shared" si="87"/>
        <v>-0.20106391781825916</v>
      </c>
      <c r="AR153" s="2">
        <f t="shared" si="88"/>
        <v>-0.15543841021440963</v>
      </c>
      <c r="AS153" s="2">
        <f t="shared" si="89"/>
        <v>-0.1744630967926446</v>
      </c>
      <c r="AT153" s="2">
        <f t="shared" si="90"/>
        <v>-0.11933716279534523</v>
      </c>
      <c r="AU153" s="2">
        <f t="shared" si="91"/>
        <v>-0.18550403385881253</v>
      </c>
      <c r="AV153" s="2">
        <f t="shared" si="92"/>
        <v>-0.1625133431463982</v>
      </c>
      <c r="AW153" s="2">
        <f t="shared" si="93"/>
        <v>-0.22127676018239439</v>
      </c>
      <c r="AX153" s="2">
        <f t="shared" si="94"/>
        <v>-0.11877507204969973</v>
      </c>
      <c r="AY153" s="2">
        <f t="shared" si="95"/>
        <v>-0.18348814640232902</v>
      </c>
      <c r="AZ153" s="2">
        <f t="shared" si="96"/>
        <v>-0.17253765915974972</v>
      </c>
      <c r="BA153" s="2">
        <f t="shared" si="97"/>
        <v>-0.20105884271669261</v>
      </c>
      <c r="BB153" s="2">
        <f t="shared" si="98"/>
        <v>-0.15759151578917963</v>
      </c>
      <c r="BC153" s="2">
        <f t="shared" si="99"/>
        <v>-8.400059311981023E-2</v>
      </c>
      <c r="BD153" s="2">
        <f t="shared" si="70"/>
        <v>-0.15976341878518829</v>
      </c>
      <c r="BE153" s="2">
        <f t="shared" si="71"/>
        <v>-0.15196838494780129</v>
      </c>
      <c r="BF153" s="2">
        <f t="shared" si="72"/>
        <v>-0.13680889859114054</v>
      </c>
      <c r="BG153" s="2">
        <f t="shared" si="73"/>
        <v>-0.12977035098514567</v>
      </c>
      <c r="BH153" s="2">
        <f t="shared" si="74"/>
        <v>-0.16980293923318213</v>
      </c>
      <c r="BI153" s="2">
        <f t="shared" si="75"/>
        <v>-0.1269561012364977</v>
      </c>
      <c r="BJ153" s="2">
        <f t="shared" si="76"/>
        <v>-0.17454894190090553</v>
      </c>
      <c r="BK153" s="2">
        <f t="shared" si="77"/>
        <v>-0.20847313357252917</v>
      </c>
      <c r="BL153" s="2">
        <f t="shared" si="78"/>
        <v>-0.16542276180051085</v>
      </c>
      <c r="BM153" s="2">
        <f t="shared" si="79"/>
        <v>-0.14322670375521562</v>
      </c>
      <c r="BN153" s="2">
        <f t="shared" si="80"/>
        <v>-0.1159710473352269</v>
      </c>
      <c r="BO153" s="2">
        <f t="shared" si="81"/>
        <v>-0.17350676800420539</v>
      </c>
      <c r="BP153" s="2">
        <f t="shared" si="82"/>
        <v>-6.5604759752974751E-2</v>
      </c>
      <c r="BQ153" s="2">
        <f t="shared" si="83"/>
        <v>-8.528119393671596E-3</v>
      </c>
      <c r="BR153" s="2">
        <f t="shared" si="84"/>
        <v>1.2717897107688447E-2</v>
      </c>
    </row>
    <row r="154" spans="1:70" hidden="1" x14ac:dyDescent="0.35">
      <c r="A154" s="17">
        <v>42247</v>
      </c>
      <c r="B154" s="15">
        <v>1.9554</v>
      </c>
      <c r="C154" s="15">
        <f t="shared" si="67"/>
        <v>0.30810000000000004</v>
      </c>
      <c r="D154" s="18">
        <f>VLOOKUP(A154,日度数据!$A$4:$F$4613,5,TRUE)</f>
        <v>0</v>
      </c>
      <c r="E154" s="18">
        <f>VLOOKUP(A154,日度数据!$A$4:$F$4613,6,TRUE)</f>
        <v>0</v>
      </c>
      <c r="F154" s="18">
        <f t="shared" si="68"/>
        <v>3</v>
      </c>
      <c r="H154" s="7">
        <v>2047.36</v>
      </c>
      <c r="I154" s="7">
        <v>5303</v>
      </c>
      <c r="J154" s="7">
        <v>4534.88</v>
      </c>
      <c r="K154" s="7">
        <v>3122.4</v>
      </c>
      <c r="L154" s="7">
        <v>2656.45</v>
      </c>
      <c r="M154" s="7">
        <v>4834.7</v>
      </c>
      <c r="N154" s="7">
        <v>3055.98</v>
      </c>
      <c r="O154" s="7">
        <v>4321.6400000000003</v>
      </c>
      <c r="P154" s="7">
        <v>3366.24</v>
      </c>
      <c r="Q154" s="7">
        <v>3476.81</v>
      </c>
      <c r="R154" s="7">
        <v>7410.08</v>
      </c>
      <c r="S154" s="7">
        <v>3458.15</v>
      </c>
      <c r="T154" s="7">
        <v>5141.84</v>
      </c>
      <c r="U154" s="7">
        <v>1542.64</v>
      </c>
      <c r="V154" s="7">
        <v>3273.53</v>
      </c>
      <c r="W154" s="7">
        <v>3071.98</v>
      </c>
      <c r="X154" s="7">
        <v>1607.67</v>
      </c>
      <c r="Y154" s="7">
        <v>5768.46</v>
      </c>
      <c r="Z154" s="7">
        <v>6156.08</v>
      </c>
      <c r="AA154" s="7">
        <v>3076.37</v>
      </c>
      <c r="AB154" s="7">
        <v>4552.38</v>
      </c>
      <c r="AC154" s="7">
        <v>2679.15</v>
      </c>
      <c r="AD154" s="7">
        <v>3200.27</v>
      </c>
      <c r="AE154" s="7">
        <v>3188.8</v>
      </c>
      <c r="AF154" s="7">
        <v>2824.67</v>
      </c>
      <c r="AG154" s="7">
        <v>3301.93</v>
      </c>
      <c r="AH154" s="7">
        <v>1403.78</v>
      </c>
      <c r="AI154" s="7">
        <v>4796.6400000000003</v>
      </c>
      <c r="AJ154" s="7">
        <v>1208.3699999999999</v>
      </c>
      <c r="AK154" s="7">
        <v>743.46</v>
      </c>
      <c r="AL154" s="7">
        <v>169.9528</v>
      </c>
      <c r="AN154" s="2">
        <f t="shared" si="69"/>
        <v>-0.13912447492462887</v>
      </c>
      <c r="AO154" s="2">
        <f t="shared" si="85"/>
        <v>-0.16815033843402694</v>
      </c>
      <c r="AP154" s="2">
        <f t="shared" si="86"/>
        <v>-0.12098545274808348</v>
      </c>
      <c r="AQ154" s="2">
        <f t="shared" si="87"/>
        <v>-7.5999786933079183E-2</v>
      </c>
      <c r="AR154" s="2">
        <f t="shared" si="88"/>
        <v>-0.16088610073978615</v>
      </c>
      <c r="AS154" s="2">
        <f t="shared" si="89"/>
        <v>-7.97287934276949E-2</v>
      </c>
      <c r="AT154" s="2">
        <f t="shared" si="90"/>
        <v>-6.2864537654324759E-2</v>
      </c>
      <c r="AU154" s="2">
        <f t="shared" si="91"/>
        <v>-0.14025786455048761</v>
      </c>
      <c r="AV154" s="2">
        <f t="shared" si="92"/>
        <v>-9.6721219097912647E-2</v>
      </c>
      <c r="AW154" s="2">
        <f t="shared" si="93"/>
        <v>-0.13734505106243611</v>
      </c>
      <c r="AX154" s="2">
        <f t="shared" si="94"/>
        <v>-0.12701088691673235</v>
      </c>
      <c r="AY154" s="2">
        <f t="shared" si="95"/>
        <v>-8.2543615756855426E-2</v>
      </c>
      <c r="AZ154" s="2">
        <f t="shared" si="96"/>
        <v>-9.8126915136749759E-2</v>
      </c>
      <c r="BA154" s="2">
        <f t="shared" si="97"/>
        <v>-0.19254645380790358</v>
      </c>
      <c r="BB154" s="2">
        <f t="shared" si="98"/>
        <v>-9.545257352230041E-2</v>
      </c>
      <c r="BC154" s="2">
        <f t="shared" si="99"/>
        <v>-0.14261153518748515</v>
      </c>
      <c r="BD154" s="2">
        <f t="shared" si="70"/>
        <v>-0.1497678305109843</v>
      </c>
      <c r="BE154" s="2">
        <f t="shared" si="71"/>
        <v>-0.1362020479124052</v>
      </c>
      <c r="BF154" s="2">
        <f t="shared" si="72"/>
        <v>-0.100075138948581</v>
      </c>
      <c r="BG154" s="2">
        <f t="shared" si="73"/>
        <v>-0.12639855969649127</v>
      </c>
      <c r="BH154" s="2">
        <f t="shared" si="74"/>
        <v>-0.12062061385293266</v>
      </c>
      <c r="BI154" s="2">
        <f t="shared" si="75"/>
        <v>-0.13722200395458028</v>
      </c>
      <c r="BJ154" s="2">
        <f t="shared" si="76"/>
        <v>-0.12101020366123294</v>
      </c>
      <c r="BK154" s="2">
        <f t="shared" si="77"/>
        <v>-0.13185520756196356</v>
      </c>
      <c r="BL154" s="2">
        <f t="shared" si="78"/>
        <v>-0.13639782316252902</v>
      </c>
      <c r="BM154" s="2">
        <f t="shared" si="79"/>
        <v>-0.10664967587632435</v>
      </c>
      <c r="BN154" s="2">
        <f t="shared" si="80"/>
        <v>-0.17843222174101347</v>
      </c>
      <c r="BO154" s="2">
        <f t="shared" si="81"/>
        <v>-0.20552546583850928</v>
      </c>
      <c r="BP154" s="2">
        <f t="shared" si="82"/>
        <v>-2.6050020553079478E-2</v>
      </c>
      <c r="BQ154" s="2">
        <f t="shared" si="83"/>
        <v>-2.5175045236409344E-2</v>
      </c>
      <c r="BR154" s="2">
        <f t="shared" si="84"/>
        <v>1.4979282700068985E-2</v>
      </c>
    </row>
    <row r="155" spans="1:70" hidden="1" x14ac:dyDescent="0.35">
      <c r="A155" s="17">
        <v>42277</v>
      </c>
      <c r="B155" s="15">
        <v>1.5955999999999999</v>
      </c>
      <c r="C155" s="15">
        <f t="shared" si="67"/>
        <v>-0.35980000000000012</v>
      </c>
      <c r="D155" s="18">
        <f>VLOOKUP(A155,日度数据!$A$4:$F$4613,5,TRUE)</f>
        <v>0</v>
      </c>
      <c r="E155" s="18">
        <f>VLOOKUP(A155,日度数据!$A$4:$F$4613,6,TRUE)</f>
        <v>0</v>
      </c>
      <c r="F155" s="18">
        <f t="shared" si="68"/>
        <v>3</v>
      </c>
      <c r="H155" s="7">
        <v>1710.58</v>
      </c>
      <c r="I155" s="7">
        <v>5385.32</v>
      </c>
      <c r="J155" s="7">
        <v>4234.09</v>
      </c>
      <c r="K155" s="7">
        <v>2953.3</v>
      </c>
      <c r="L155" s="7">
        <v>2487.62</v>
      </c>
      <c r="M155" s="7">
        <v>4526.3100000000004</v>
      </c>
      <c r="N155" s="7">
        <v>3037.53</v>
      </c>
      <c r="O155" s="7">
        <v>3860.89</v>
      </c>
      <c r="P155" s="7">
        <v>3079.32</v>
      </c>
      <c r="Q155" s="7">
        <v>3174.37</v>
      </c>
      <c r="R155" s="7">
        <v>7191.24</v>
      </c>
      <c r="S155" s="7">
        <v>3332.28</v>
      </c>
      <c r="T155" s="7">
        <v>4795.03</v>
      </c>
      <c r="U155" s="7">
        <v>1484.48</v>
      </c>
      <c r="V155" s="7">
        <v>3166.12</v>
      </c>
      <c r="W155" s="7">
        <v>2854.43</v>
      </c>
      <c r="X155" s="7">
        <v>1526.99</v>
      </c>
      <c r="Y155" s="7">
        <v>5454.45</v>
      </c>
      <c r="Z155" s="7">
        <v>5864.88</v>
      </c>
      <c r="AA155" s="7">
        <v>2878.62</v>
      </c>
      <c r="AB155" s="7">
        <v>4475.4399999999996</v>
      </c>
      <c r="AC155" s="7">
        <v>2499.66</v>
      </c>
      <c r="AD155" s="7">
        <v>2667.77</v>
      </c>
      <c r="AE155" s="7">
        <v>2946.13</v>
      </c>
      <c r="AF155" s="7">
        <v>2643.21</v>
      </c>
      <c r="AG155" s="7">
        <v>3063.46</v>
      </c>
      <c r="AH155" s="7">
        <v>1416.88</v>
      </c>
      <c r="AI155" s="7">
        <v>4853.8599999999997</v>
      </c>
      <c r="AJ155" s="7">
        <v>1174.01</v>
      </c>
      <c r="AK155" s="7">
        <v>746.78</v>
      </c>
      <c r="AL155" s="7">
        <v>171.48699999999999</v>
      </c>
      <c r="AN155" s="2">
        <f t="shared" si="69"/>
        <v>-0.16449476398874652</v>
      </c>
      <c r="AO155" s="2">
        <f t="shared" si="85"/>
        <v>1.5523288704506921E-2</v>
      </c>
      <c r="AP155" s="2">
        <f t="shared" si="86"/>
        <v>-6.6328105705112383E-2</v>
      </c>
      <c r="AQ155" s="2">
        <f t="shared" si="87"/>
        <v>-5.4157058672815728E-2</v>
      </c>
      <c r="AR155" s="2">
        <f t="shared" si="88"/>
        <v>-6.3554744113384354E-2</v>
      </c>
      <c r="AS155" s="2">
        <f t="shared" si="89"/>
        <v>-6.3786791321074565E-2</v>
      </c>
      <c r="AT155" s="2">
        <f t="shared" si="90"/>
        <v>-6.0373431763296459E-3</v>
      </c>
      <c r="AU155" s="2">
        <f t="shared" si="91"/>
        <v>-0.1066146185244492</v>
      </c>
      <c r="AV155" s="2">
        <f t="shared" si="92"/>
        <v>-8.5234564380436195E-2</v>
      </c>
      <c r="AW155" s="2">
        <f t="shared" si="93"/>
        <v>-8.698778477972624E-2</v>
      </c>
      <c r="AX155" s="2">
        <f t="shared" si="94"/>
        <v>-2.9532744585753501E-2</v>
      </c>
      <c r="AY155" s="2">
        <f t="shared" si="95"/>
        <v>-3.6398074114772361E-2</v>
      </c>
      <c r="AZ155" s="2">
        <f t="shared" si="96"/>
        <v>-6.7448617615484041E-2</v>
      </c>
      <c r="BA155" s="2">
        <f t="shared" si="97"/>
        <v>-3.7701602447752003E-2</v>
      </c>
      <c r="BB155" s="2">
        <f t="shared" si="98"/>
        <v>-3.2811674247677725E-2</v>
      </c>
      <c r="BC155" s="2">
        <f t="shared" si="99"/>
        <v>-7.0817518343218477E-2</v>
      </c>
      <c r="BD155" s="2">
        <f t="shared" si="70"/>
        <v>-5.0184428396374936E-2</v>
      </c>
      <c r="BE155" s="2">
        <f t="shared" si="71"/>
        <v>-5.443567260586013E-2</v>
      </c>
      <c r="BF155" s="2">
        <f t="shared" si="72"/>
        <v>-4.7302829073046504E-2</v>
      </c>
      <c r="BG155" s="2">
        <f t="shared" si="73"/>
        <v>-6.4280304384713105E-2</v>
      </c>
      <c r="BH155" s="2">
        <f t="shared" si="74"/>
        <v>-1.6901049560889114E-2</v>
      </c>
      <c r="BI155" s="2">
        <f t="shared" si="75"/>
        <v>-6.6995129052124791E-2</v>
      </c>
      <c r="BJ155" s="2">
        <f t="shared" si="76"/>
        <v>-0.16639221065722576</v>
      </c>
      <c r="BK155" s="2">
        <f t="shared" si="77"/>
        <v>-7.6100727546412505E-2</v>
      </c>
      <c r="BL155" s="2">
        <f t="shared" si="78"/>
        <v>-6.4241132592479877E-2</v>
      </c>
      <c r="BM155" s="2">
        <f t="shared" si="79"/>
        <v>-7.2221397788566066E-2</v>
      </c>
      <c r="BN155" s="2">
        <f t="shared" si="80"/>
        <v>9.3319466013193075E-3</v>
      </c>
      <c r="BO155" s="2">
        <f t="shared" si="81"/>
        <v>1.1929183761966611E-2</v>
      </c>
      <c r="BP155" s="2">
        <f t="shared" si="82"/>
        <v>-2.8434999213816869E-2</v>
      </c>
      <c r="BQ155" s="2">
        <f t="shared" si="83"/>
        <v>4.4656067575927771E-3</v>
      </c>
      <c r="BR155" s="2">
        <f t="shared" si="84"/>
        <v>9.0272122612866657E-3</v>
      </c>
    </row>
    <row r="156" spans="1:70" hidden="1" x14ac:dyDescent="0.35">
      <c r="A156" s="17">
        <v>42308</v>
      </c>
      <c r="B156" s="15">
        <v>1.2674000000000001</v>
      </c>
      <c r="C156" s="15">
        <f t="shared" si="67"/>
        <v>-0.32819999999999983</v>
      </c>
      <c r="D156" s="18">
        <f>VLOOKUP(A156,日度数据!$A$4:$F$4613,5,TRUE)</f>
        <v>0</v>
      </c>
      <c r="E156" s="18">
        <f>VLOOKUP(A156,日度数据!$A$4:$F$4613,6,TRUE)</f>
        <v>0</v>
      </c>
      <c r="F156" s="18">
        <f t="shared" si="68"/>
        <v>3</v>
      </c>
      <c r="H156" s="7">
        <v>2061.4699999999998</v>
      </c>
      <c r="I156" s="7">
        <v>5936.83</v>
      </c>
      <c r="J156" s="7">
        <v>4923.82</v>
      </c>
      <c r="K156" s="7">
        <v>3362.95</v>
      </c>
      <c r="L156" s="7">
        <v>2940.86</v>
      </c>
      <c r="M156" s="7">
        <v>4994.3999999999996</v>
      </c>
      <c r="N156" s="7">
        <v>3148.32</v>
      </c>
      <c r="O156" s="7">
        <v>4394.47</v>
      </c>
      <c r="P156" s="7">
        <v>3474.14</v>
      </c>
      <c r="Q156" s="7">
        <v>3486.72</v>
      </c>
      <c r="R156" s="7">
        <v>8247.85</v>
      </c>
      <c r="S156" s="7">
        <v>3599.69</v>
      </c>
      <c r="T156" s="7">
        <v>5605.02</v>
      </c>
      <c r="U156" s="7">
        <v>1721.81</v>
      </c>
      <c r="V156" s="7">
        <v>3549.52</v>
      </c>
      <c r="W156" s="7">
        <v>3291.36</v>
      </c>
      <c r="X156" s="7">
        <v>1779.35</v>
      </c>
      <c r="Y156" s="7">
        <v>6504.12</v>
      </c>
      <c r="Z156" s="7">
        <v>6410.49</v>
      </c>
      <c r="AA156" s="7">
        <v>3243.18</v>
      </c>
      <c r="AB156" s="7">
        <v>5117.03</v>
      </c>
      <c r="AC156" s="7">
        <v>3012.71</v>
      </c>
      <c r="AD156" s="7">
        <v>2858.11</v>
      </c>
      <c r="AE156" s="7">
        <v>3406.37</v>
      </c>
      <c r="AF156" s="7">
        <v>3101.1</v>
      </c>
      <c r="AG156" s="7">
        <v>3635.11</v>
      </c>
      <c r="AH156" s="7">
        <v>1652.31</v>
      </c>
      <c r="AI156" s="7">
        <v>6010.23</v>
      </c>
      <c r="AJ156" s="7">
        <v>1150.19</v>
      </c>
      <c r="AK156" s="7">
        <v>736.56</v>
      </c>
      <c r="AL156" s="7">
        <v>174.70930000000001</v>
      </c>
      <c r="AN156" s="2">
        <f t="shared" si="69"/>
        <v>0.20512925440493857</v>
      </c>
      <c r="AO156" s="2">
        <f t="shared" si="85"/>
        <v>0.10240988464938017</v>
      </c>
      <c r="AP156" s="2">
        <f t="shared" si="86"/>
        <v>0.16289922982270078</v>
      </c>
      <c r="AQ156" s="2">
        <f t="shared" si="87"/>
        <v>0.13870924051061517</v>
      </c>
      <c r="AR156" s="2">
        <f t="shared" si="88"/>
        <v>0.18219824571276977</v>
      </c>
      <c r="AS156" s="2">
        <f t="shared" si="89"/>
        <v>0.10341536483360603</v>
      </c>
      <c r="AT156" s="2">
        <f t="shared" si="90"/>
        <v>3.6473713839863198E-2</v>
      </c>
      <c r="AU156" s="2">
        <f t="shared" si="91"/>
        <v>0.13820129555620597</v>
      </c>
      <c r="AV156" s="2">
        <f t="shared" si="92"/>
        <v>0.12821661925360139</v>
      </c>
      <c r="AW156" s="2">
        <f t="shared" si="93"/>
        <v>9.8397477294707381E-2</v>
      </c>
      <c r="AX156" s="2">
        <f t="shared" si="94"/>
        <v>0.14693015390947894</v>
      </c>
      <c r="AY156" s="2">
        <f t="shared" si="95"/>
        <v>8.0248358481280091E-2</v>
      </c>
      <c r="AZ156" s="2">
        <f t="shared" si="96"/>
        <v>0.16892282217212418</v>
      </c>
      <c r="BA156" s="2">
        <f t="shared" si="97"/>
        <v>0.15987416469066607</v>
      </c>
      <c r="BB156" s="2">
        <f t="shared" si="98"/>
        <v>0.12109458896062053</v>
      </c>
      <c r="BC156" s="2">
        <f t="shared" si="99"/>
        <v>0.15307084076330479</v>
      </c>
      <c r="BD156" s="2">
        <f t="shared" si="70"/>
        <v>0.16526630822729671</v>
      </c>
      <c r="BE156" s="2">
        <f t="shared" si="71"/>
        <v>0.19244286775018571</v>
      </c>
      <c r="BF156" s="2">
        <f t="shared" si="72"/>
        <v>9.3030036420182372E-2</v>
      </c>
      <c r="BG156" s="2">
        <f t="shared" si="73"/>
        <v>0.12664401692477645</v>
      </c>
      <c r="BH156" s="2">
        <f t="shared" si="74"/>
        <v>0.14335797150671215</v>
      </c>
      <c r="BI156" s="2">
        <f t="shared" si="75"/>
        <v>0.2052479137162655</v>
      </c>
      <c r="BJ156" s="2">
        <f t="shared" si="76"/>
        <v>7.134797977336893E-2</v>
      </c>
      <c r="BK156" s="2">
        <f t="shared" si="77"/>
        <v>0.15621849680767652</v>
      </c>
      <c r="BL156" s="2">
        <f t="shared" si="78"/>
        <v>0.1732325467896989</v>
      </c>
      <c r="BM156" s="2">
        <f t="shared" si="79"/>
        <v>0.18660273024619234</v>
      </c>
      <c r="BN156" s="2">
        <f t="shared" si="80"/>
        <v>0.16616086048218603</v>
      </c>
      <c r="BO156" s="2">
        <f t="shared" si="81"/>
        <v>0.23823719678771127</v>
      </c>
      <c r="BP156" s="2">
        <f t="shared" si="82"/>
        <v>-2.0289435354042928E-2</v>
      </c>
      <c r="BQ156" s="2">
        <f t="shared" si="83"/>
        <v>-1.3685422748332843E-2</v>
      </c>
      <c r="BR156" s="2">
        <f t="shared" si="84"/>
        <v>1.8790345623866722E-2</v>
      </c>
    </row>
    <row r="157" spans="1:70" hidden="1" x14ac:dyDescent="0.35">
      <c r="A157" s="17">
        <v>42338</v>
      </c>
      <c r="B157" s="15">
        <v>1.4856</v>
      </c>
      <c r="C157" s="15">
        <f t="shared" si="67"/>
        <v>0.21819999999999995</v>
      </c>
      <c r="D157" s="18">
        <f>VLOOKUP(A157,日度数据!$A$4:$F$4613,5,TRUE)</f>
        <v>0</v>
      </c>
      <c r="E157" s="18">
        <f>VLOOKUP(A157,日度数据!$A$4:$F$4613,6,TRUE)</f>
        <v>1</v>
      </c>
      <c r="F157" s="18">
        <f t="shared" si="68"/>
        <v>2</v>
      </c>
      <c r="H157" s="7">
        <v>1963.86</v>
      </c>
      <c r="I157" s="7">
        <v>6315.17</v>
      </c>
      <c r="J157" s="7">
        <v>5198.53</v>
      </c>
      <c r="K157" s="7">
        <v>3950.99</v>
      </c>
      <c r="L157" s="7">
        <v>3356.74</v>
      </c>
      <c r="M157" s="7">
        <v>5210.29</v>
      </c>
      <c r="N157" s="7">
        <v>3241.1</v>
      </c>
      <c r="O157" s="7">
        <v>4638.49</v>
      </c>
      <c r="P157" s="7">
        <v>3537.38</v>
      </c>
      <c r="Q157" s="7">
        <v>3547.16</v>
      </c>
      <c r="R157" s="7">
        <v>8474.19</v>
      </c>
      <c r="S157" s="7">
        <v>3503.79</v>
      </c>
      <c r="T157" s="7">
        <v>5635.25</v>
      </c>
      <c r="U157" s="7">
        <v>1854.61</v>
      </c>
      <c r="V157" s="7">
        <v>3857.72</v>
      </c>
      <c r="W157" s="7">
        <v>3511.44</v>
      </c>
      <c r="X157" s="7">
        <v>1886.02</v>
      </c>
      <c r="Y157" s="7">
        <v>6887.27</v>
      </c>
      <c r="Z157" s="7">
        <v>6469.27</v>
      </c>
      <c r="AA157" s="7">
        <v>3220.3</v>
      </c>
      <c r="AB157" s="7">
        <v>5446.49</v>
      </c>
      <c r="AC157" s="7">
        <v>3259.79</v>
      </c>
      <c r="AD157" s="7">
        <v>2763.13</v>
      </c>
      <c r="AE157" s="7">
        <v>3672.22</v>
      </c>
      <c r="AF157" s="7">
        <v>3391.91</v>
      </c>
      <c r="AG157" s="7">
        <v>3883.78</v>
      </c>
      <c r="AH157" s="7">
        <v>1744.38</v>
      </c>
      <c r="AI157" s="7">
        <v>6478.06</v>
      </c>
      <c r="AJ157" s="7">
        <v>1096.83</v>
      </c>
      <c r="AK157" s="7">
        <v>730.73</v>
      </c>
      <c r="AL157" s="7">
        <v>174.7664</v>
      </c>
      <c r="AN157" s="2">
        <f t="shared" si="69"/>
        <v>-4.7349706762649935E-2</v>
      </c>
      <c r="AO157" s="2">
        <f t="shared" si="85"/>
        <v>6.3727612210556783E-2</v>
      </c>
      <c r="AP157" s="2">
        <f t="shared" si="86"/>
        <v>5.5792047637809761E-2</v>
      </c>
      <c r="AQ157" s="2">
        <f t="shared" si="87"/>
        <v>0.17485838326469327</v>
      </c>
      <c r="AR157" s="2">
        <f t="shared" si="88"/>
        <v>0.14141441619118211</v>
      </c>
      <c r="AS157" s="2">
        <f t="shared" si="89"/>
        <v>4.3226413583213219E-2</v>
      </c>
      <c r="AT157" s="2">
        <f t="shared" si="90"/>
        <v>2.9469685419525327E-2</v>
      </c>
      <c r="AU157" s="2">
        <f t="shared" si="91"/>
        <v>5.5528880615864917E-2</v>
      </c>
      <c r="AV157" s="2">
        <f t="shared" si="92"/>
        <v>1.8203066082541408E-2</v>
      </c>
      <c r="AW157" s="2">
        <f t="shared" si="93"/>
        <v>1.7334342878120523E-2</v>
      </c>
      <c r="AX157" s="2">
        <f t="shared" si="94"/>
        <v>2.7442303145668312E-2</v>
      </c>
      <c r="AY157" s="2">
        <f t="shared" si="95"/>
        <v>-2.6641182990757573E-2</v>
      </c>
      <c r="AZ157" s="2">
        <f t="shared" si="96"/>
        <v>5.3933795062282019E-3</v>
      </c>
      <c r="BA157" s="2">
        <f t="shared" si="97"/>
        <v>7.7128138412484448E-2</v>
      </c>
      <c r="BB157" s="2">
        <f t="shared" si="98"/>
        <v>8.6828641619148383E-2</v>
      </c>
      <c r="BC157" s="2">
        <f t="shared" si="99"/>
        <v>6.6865976374507863E-2</v>
      </c>
      <c r="BD157" s="2">
        <f t="shared" si="70"/>
        <v>5.9948857728945981E-2</v>
      </c>
      <c r="BE157" s="2">
        <f t="shared" si="71"/>
        <v>5.8908814720515679E-2</v>
      </c>
      <c r="BF157" s="2">
        <f t="shared" si="72"/>
        <v>9.1693458690367269E-3</v>
      </c>
      <c r="BG157" s="2">
        <f t="shared" si="73"/>
        <v>-7.0548042353490992E-3</v>
      </c>
      <c r="BH157" s="2">
        <f t="shared" si="74"/>
        <v>6.4385004582736549E-2</v>
      </c>
      <c r="BI157" s="2">
        <f t="shared" si="75"/>
        <v>8.2012540204666307E-2</v>
      </c>
      <c r="BJ157" s="2">
        <f t="shared" si="76"/>
        <v>-3.3231751052268832E-2</v>
      </c>
      <c r="BK157" s="2">
        <f t="shared" si="77"/>
        <v>7.804495694830571E-2</v>
      </c>
      <c r="BL157" s="2">
        <f t="shared" si="78"/>
        <v>9.3776401921898733E-2</v>
      </c>
      <c r="BM157" s="2">
        <f t="shared" si="79"/>
        <v>6.8407833600633738E-2</v>
      </c>
      <c r="BN157" s="2">
        <f t="shared" si="80"/>
        <v>5.5721989215098855E-2</v>
      </c>
      <c r="BO157" s="2">
        <f t="shared" si="81"/>
        <v>7.7838951254777466E-2</v>
      </c>
      <c r="BP157" s="2">
        <f t="shared" si="82"/>
        <v>-4.639233517940522E-2</v>
      </c>
      <c r="BQ157" s="2">
        <f t="shared" si="83"/>
        <v>-7.9151732377538142E-3</v>
      </c>
      <c r="BR157" s="2">
        <f t="shared" si="84"/>
        <v>3.2682862331889773E-4</v>
      </c>
    </row>
    <row r="158" spans="1:70" hidden="1" x14ac:dyDescent="0.35">
      <c r="A158" s="17">
        <v>42369</v>
      </c>
      <c r="B158" s="15">
        <v>1.6</v>
      </c>
      <c r="C158" s="15">
        <f t="shared" si="67"/>
        <v>0.11440000000000006</v>
      </c>
      <c r="D158" s="18">
        <f>VLOOKUP(A158,日度数据!$A$4:$F$4613,5,TRUE)</f>
        <v>0</v>
      </c>
      <c r="E158" s="18">
        <f>VLOOKUP(A158,日度数据!$A$4:$F$4613,6,TRUE)</f>
        <v>0</v>
      </c>
      <c r="F158" s="18">
        <f t="shared" si="68"/>
        <v>3</v>
      </c>
      <c r="H158" s="7">
        <v>1892.29</v>
      </c>
      <c r="I158" s="7">
        <v>7146.12</v>
      </c>
      <c r="J158" s="7">
        <v>5918.08</v>
      </c>
      <c r="K158" s="7">
        <v>4049.29</v>
      </c>
      <c r="L158" s="7">
        <v>3507.94</v>
      </c>
      <c r="M158" s="7">
        <v>5658.46</v>
      </c>
      <c r="N158" s="7">
        <v>3382.3</v>
      </c>
      <c r="O158" s="7">
        <v>5147</v>
      </c>
      <c r="P158" s="7">
        <v>3504.89</v>
      </c>
      <c r="Q158" s="7">
        <v>3636.29</v>
      </c>
      <c r="R158" s="7">
        <v>9010.7800000000007</v>
      </c>
      <c r="S158" s="7">
        <v>3526.75</v>
      </c>
      <c r="T158" s="7">
        <v>5919.55</v>
      </c>
      <c r="U158" s="7">
        <v>1969.99</v>
      </c>
      <c r="V158" s="7">
        <v>3979.44</v>
      </c>
      <c r="W158" s="7">
        <v>3671.14</v>
      </c>
      <c r="X158" s="7">
        <v>1952.54</v>
      </c>
      <c r="Y158" s="7">
        <v>7098.92</v>
      </c>
      <c r="Z158" s="7">
        <v>6975.84</v>
      </c>
      <c r="AA158" s="7">
        <v>3233.15</v>
      </c>
      <c r="AB158" s="7">
        <v>5779.62</v>
      </c>
      <c r="AC158" s="7">
        <v>3434.35</v>
      </c>
      <c r="AD158" s="7">
        <v>2813.63</v>
      </c>
      <c r="AE158" s="7">
        <v>3829.19</v>
      </c>
      <c r="AF158" s="7">
        <v>3568.17</v>
      </c>
      <c r="AG158" s="7">
        <v>4146.3500000000004</v>
      </c>
      <c r="AH158" s="7">
        <v>1786.37</v>
      </c>
      <c r="AI158" s="7">
        <v>6762.38</v>
      </c>
      <c r="AJ158" s="7">
        <v>1157.74</v>
      </c>
      <c r="AK158" s="7">
        <v>740.32</v>
      </c>
      <c r="AL158" s="7">
        <v>179.482</v>
      </c>
      <c r="AN158" s="2">
        <f t="shared" si="69"/>
        <v>-3.6443534671514177E-2</v>
      </c>
      <c r="AO158" s="2">
        <f t="shared" si="85"/>
        <v>0.13157998913726776</v>
      </c>
      <c r="AP158" s="2">
        <f t="shared" si="86"/>
        <v>0.13841412860943381</v>
      </c>
      <c r="AQ158" s="2">
        <f t="shared" si="87"/>
        <v>2.487984024257206E-2</v>
      </c>
      <c r="AR158" s="2">
        <f t="shared" si="88"/>
        <v>4.5043703116714573E-2</v>
      </c>
      <c r="AS158" s="2">
        <f t="shared" si="89"/>
        <v>8.6016325386878645E-2</v>
      </c>
      <c r="AT158" s="2">
        <f t="shared" si="90"/>
        <v>4.3565456172287353E-2</v>
      </c>
      <c r="AU158" s="2">
        <f t="shared" si="91"/>
        <v>0.1096283488807781</v>
      </c>
      <c r="AV158" s="2">
        <f t="shared" si="92"/>
        <v>-9.1847638647813978E-3</v>
      </c>
      <c r="AW158" s="2">
        <f t="shared" si="93"/>
        <v>2.5127143968696197E-2</v>
      </c>
      <c r="AX158" s="2">
        <f t="shared" si="94"/>
        <v>6.3320506148670352E-2</v>
      </c>
      <c r="AY158" s="2">
        <f t="shared" si="95"/>
        <v>6.5529041409444488E-3</v>
      </c>
      <c r="AZ158" s="2">
        <f t="shared" si="96"/>
        <v>5.0450290581606883E-2</v>
      </c>
      <c r="BA158" s="2">
        <f t="shared" si="97"/>
        <v>6.2212540641968017E-2</v>
      </c>
      <c r="BB158" s="2">
        <f t="shared" si="98"/>
        <v>3.1552315875698733E-2</v>
      </c>
      <c r="BC158" s="2">
        <f t="shared" si="99"/>
        <v>4.5479917071059139E-2</v>
      </c>
      <c r="BD158" s="2">
        <f t="shared" si="70"/>
        <v>3.5270039554193389E-2</v>
      </c>
      <c r="BE158" s="2">
        <f t="shared" si="71"/>
        <v>3.0730608789839797E-2</v>
      </c>
      <c r="BF158" s="2">
        <f t="shared" si="72"/>
        <v>7.8304043578332649E-2</v>
      </c>
      <c r="BG158" s="2">
        <f t="shared" si="73"/>
        <v>3.9903114616650637E-3</v>
      </c>
      <c r="BH158" s="2">
        <f t="shared" si="74"/>
        <v>6.1164162607477479E-2</v>
      </c>
      <c r="BI158" s="2">
        <f t="shared" si="75"/>
        <v>5.354946177514508E-2</v>
      </c>
      <c r="BJ158" s="2">
        <f t="shared" si="76"/>
        <v>1.8276374980547461E-2</v>
      </c>
      <c r="BK158" s="2">
        <f t="shared" si="77"/>
        <v>4.2745260360218085E-2</v>
      </c>
      <c r="BL158" s="2">
        <f t="shared" si="78"/>
        <v>5.1964822179833892E-2</v>
      </c>
      <c r="BM158" s="2">
        <f t="shared" si="79"/>
        <v>6.7606816040043594E-2</v>
      </c>
      <c r="BN158" s="2">
        <f t="shared" si="80"/>
        <v>2.4071589905868995E-2</v>
      </c>
      <c r="BO158" s="2">
        <f t="shared" si="81"/>
        <v>4.3889683022386272E-2</v>
      </c>
      <c r="BP158" s="2">
        <f t="shared" si="82"/>
        <v>5.5532762597667817E-2</v>
      </c>
      <c r="BQ158" s="2">
        <f t="shared" si="83"/>
        <v>1.3123862438930933E-2</v>
      </c>
      <c r="BR158" s="2">
        <f t="shared" si="84"/>
        <v>2.6982303234488914E-2</v>
      </c>
    </row>
    <row r="159" spans="1:70" hidden="1" x14ac:dyDescent="0.35">
      <c r="A159" s="17">
        <v>42400</v>
      </c>
      <c r="B159" s="15">
        <v>1.8</v>
      </c>
      <c r="C159" s="15">
        <f t="shared" si="67"/>
        <v>0.19999999999999996</v>
      </c>
      <c r="D159" s="18">
        <f>VLOOKUP(A159,日度数据!$A$4:$F$4613,5,TRUE)</f>
        <v>0</v>
      </c>
      <c r="E159" s="18">
        <f>VLOOKUP(A159,日度数据!$A$4:$F$4613,6,TRUE)</f>
        <v>0</v>
      </c>
      <c r="F159" s="18">
        <f t="shared" si="68"/>
        <v>3</v>
      </c>
      <c r="H159" s="7">
        <v>1363.29</v>
      </c>
      <c r="I159" s="7">
        <v>5320.87</v>
      </c>
      <c r="J159" s="7">
        <v>4424.82</v>
      </c>
      <c r="K159" s="7">
        <v>2806.96</v>
      </c>
      <c r="L159" s="7">
        <v>2504.69</v>
      </c>
      <c r="M159" s="7">
        <v>4118.3100000000004</v>
      </c>
      <c r="N159" s="7">
        <v>2902.88</v>
      </c>
      <c r="O159" s="7">
        <v>4034.64</v>
      </c>
      <c r="P159" s="7">
        <v>2573.38</v>
      </c>
      <c r="Q159" s="7">
        <v>3030.57</v>
      </c>
      <c r="R159" s="7">
        <v>6692.27</v>
      </c>
      <c r="S159" s="7">
        <v>2599.1</v>
      </c>
      <c r="T159" s="7">
        <v>4307.51</v>
      </c>
      <c r="U159" s="7">
        <v>1485.8</v>
      </c>
      <c r="V159" s="7">
        <v>2788.19</v>
      </c>
      <c r="W159" s="7">
        <v>2770.54</v>
      </c>
      <c r="X159" s="7">
        <v>1371.15</v>
      </c>
      <c r="Y159" s="7">
        <v>5033.99</v>
      </c>
      <c r="Z159" s="7">
        <v>5578.09</v>
      </c>
      <c r="AA159" s="7">
        <v>2429.5700000000002</v>
      </c>
      <c r="AB159" s="7">
        <v>4235.22</v>
      </c>
      <c r="AC159" s="7">
        <v>2505.13</v>
      </c>
      <c r="AD159" s="7">
        <v>2185.61</v>
      </c>
      <c r="AE159" s="7">
        <v>2780.34</v>
      </c>
      <c r="AF159" s="7">
        <v>2579.09</v>
      </c>
      <c r="AG159" s="7">
        <v>2988.83</v>
      </c>
      <c r="AH159" s="7">
        <v>1281.32</v>
      </c>
      <c r="AI159" s="7">
        <v>4688.97</v>
      </c>
      <c r="AJ159" s="7">
        <v>1154.3900000000001</v>
      </c>
      <c r="AK159" s="7">
        <v>731.51</v>
      </c>
      <c r="AL159" s="7">
        <v>179.70179999999999</v>
      </c>
      <c r="AN159" s="2">
        <f t="shared" si="69"/>
        <v>-0.2795554592583589</v>
      </c>
      <c r="AO159" s="2">
        <f t="shared" si="85"/>
        <v>-0.25541832490918148</v>
      </c>
      <c r="AP159" s="2">
        <f t="shared" si="86"/>
        <v>-0.2523216989293825</v>
      </c>
      <c r="AQ159" s="2">
        <f t="shared" si="87"/>
        <v>-0.30680193317840909</v>
      </c>
      <c r="AR159" s="2">
        <f t="shared" si="88"/>
        <v>-0.28599405919143428</v>
      </c>
      <c r="AS159" s="2">
        <f t="shared" si="89"/>
        <v>-0.27218536492261136</v>
      </c>
      <c r="AT159" s="2">
        <f t="shared" si="90"/>
        <v>-0.1417437838157467</v>
      </c>
      <c r="AU159" s="2">
        <f t="shared" si="91"/>
        <v>-0.21611812706430933</v>
      </c>
      <c r="AV159" s="2">
        <f t="shared" si="92"/>
        <v>-0.26577438949581866</v>
      </c>
      <c r="AW159" s="2">
        <f t="shared" si="93"/>
        <v>-0.16657637317155671</v>
      </c>
      <c r="AX159" s="2">
        <f t="shared" si="94"/>
        <v>-0.25730402917394501</v>
      </c>
      <c r="AY159" s="2">
        <f t="shared" si="95"/>
        <v>-0.26303253703834983</v>
      </c>
      <c r="AZ159" s="2">
        <f t="shared" si="96"/>
        <v>-0.2723247544154539</v>
      </c>
      <c r="BA159" s="2">
        <f t="shared" si="97"/>
        <v>-0.24578297351763212</v>
      </c>
      <c r="BB159" s="2">
        <f t="shared" si="98"/>
        <v>-0.29935116498803849</v>
      </c>
      <c r="BC159" s="2">
        <f t="shared" si="99"/>
        <v>-0.24531889276900365</v>
      </c>
      <c r="BD159" s="2">
        <f t="shared" si="70"/>
        <v>-0.29776086533438495</v>
      </c>
      <c r="BE159" s="2">
        <f t="shared" si="71"/>
        <v>-0.2908794577203293</v>
      </c>
      <c r="BF159" s="2">
        <f t="shared" si="72"/>
        <v>-0.20037013463611553</v>
      </c>
      <c r="BG159" s="2">
        <f t="shared" si="73"/>
        <v>-0.24854398960765811</v>
      </c>
      <c r="BH159" s="2">
        <f t="shared" si="74"/>
        <v>-0.26721479958890026</v>
      </c>
      <c r="BI159" s="2">
        <f t="shared" si="75"/>
        <v>-0.27056648274054762</v>
      </c>
      <c r="BJ159" s="2">
        <f t="shared" si="76"/>
        <v>-0.22320632066049906</v>
      </c>
      <c r="BK159" s="2">
        <f t="shared" si="77"/>
        <v>-0.27390910349186115</v>
      </c>
      <c r="BL159" s="2">
        <f t="shared" si="78"/>
        <v>-0.27719531300358446</v>
      </c>
      <c r="BM159" s="2">
        <f t="shared" si="79"/>
        <v>-0.27916601348173709</v>
      </c>
      <c r="BN159" s="2">
        <f t="shared" si="80"/>
        <v>-0.28272418367975283</v>
      </c>
      <c r="BO159" s="2">
        <f t="shared" si="81"/>
        <v>-0.30660950730364156</v>
      </c>
      <c r="BP159" s="2">
        <f t="shared" si="82"/>
        <v>-2.8935685041545645E-3</v>
      </c>
      <c r="BQ159" s="2">
        <f t="shared" si="83"/>
        <v>-1.1900259347309317E-2</v>
      </c>
      <c r="BR159" s="2">
        <f t="shared" si="84"/>
        <v>1.2246353394769205E-3</v>
      </c>
    </row>
    <row r="160" spans="1:70" hidden="1" x14ac:dyDescent="0.35">
      <c r="A160" s="17">
        <v>42429</v>
      </c>
      <c r="B160" s="15">
        <v>2.2999999999999998</v>
      </c>
      <c r="C160" s="15">
        <f t="shared" si="67"/>
        <v>0.49999999999999978</v>
      </c>
      <c r="D160" s="18">
        <f>VLOOKUP(A160,日度数据!$A$4:$F$4613,5,TRUE)</f>
        <v>0</v>
      </c>
      <c r="E160" s="18">
        <f>VLOOKUP(A160,日度数据!$A$4:$F$4613,6,TRUE)</f>
        <v>0</v>
      </c>
      <c r="F160" s="18">
        <f t="shared" si="68"/>
        <v>3</v>
      </c>
      <c r="H160" s="7">
        <v>1306.32</v>
      </c>
      <c r="I160" s="7">
        <v>5186.82</v>
      </c>
      <c r="J160" s="7">
        <v>4423.8999999999996</v>
      </c>
      <c r="K160" s="7">
        <v>2757.2</v>
      </c>
      <c r="L160" s="7">
        <v>2437.4</v>
      </c>
      <c r="M160" s="7">
        <v>4143.5200000000004</v>
      </c>
      <c r="N160" s="7">
        <v>2872.77</v>
      </c>
      <c r="O160" s="7">
        <v>3883.32</v>
      </c>
      <c r="P160" s="7">
        <v>2519.9</v>
      </c>
      <c r="Q160" s="7">
        <v>3101.15</v>
      </c>
      <c r="R160" s="7">
        <v>6497.32</v>
      </c>
      <c r="S160" s="7">
        <v>2512.91</v>
      </c>
      <c r="T160" s="7">
        <v>4158.8599999999997</v>
      </c>
      <c r="U160" s="7">
        <v>1414.4</v>
      </c>
      <c r="V160" s="7">
        <v>2718.17</v>
      </c>
      <c r="W160" s="7">
        <v>2832.66</v>
      </c>
      <c r="X160" s="7">
        <v>1305.3900000000001</v>
      </c>
      <c r="Y160" s="7">
        <v>4823.7700000000004</v>
      </c>
      <c r="Z160" s="7">
        <v>5515.89</v>
      </c>
      <c r="AA160" s="7">
        <v>2362.6799999999998</v>
      </c>
      <c r="AB160" s="7">
        <v>4216.04</v>
      </c>
      <c r="AC160" s="7">
        <v>2365.1999999999998</v>
      </c>
      <c r="AD160" s="7">
        <v>2167.12</v>
      </c>
      <c r="AE160" s="7">
        <v>2953.05</v>
      </c>
      <c r="AF160" s="7">
        <v>2551.02</v>
      </c>
      <c r="AG160" s="7">
        <v>2991.16</v>
      </c>
      <c r="AH160" s="7">
        <v>1206.7</v>
      </c>
      <c r="AI160" s="7">
        <v>4433.24</v>
      </c>
      <c r="AJ160" s="7">
        <v>1222.67</v>
      </c>
      <c r="AK160" s="7">
        <v>714.71</v>
      </c>
      <c r="AL160" s="7">
        <v>179.03639999999999</v>
      </c>
      <c r="AN160" s="2">
        <f t="shared" si="69"/>
        <v>-4.1788614308034266E-2</v>
      </c>
      <c r="AO160" s="2">
        <f t="shared" si="85"/>
        <v>-2.5193248472524243E-2</v>
      </c>
      <c r="AP160" s="2">
        <f t="shared" si="86"/>
        <v>-2.0791806220366027E-4</v>
      </c>
      <c r="AQ160" s="2">
        <f t="shared" si="87"/>
        <v>-1.7727363410950048E-2</v>
      </c>
      <c r="AR160" s="2">
        <f t="shared" si="88"/>
        <v>-2.6865600134148293E-2</v>
      </c>
      <c r="AS160" s="2">
        <f t="shared" si="89"/>
        <v>6.1214430191025571E-3</v>
      </c>
      <c r="AT160" s="2">
        <f t="shared" si="90"/>
        <v>-1.0372457697183535E-2</v>
      </c>
      <c r="AU160" s="2">
        <f t="shared" si="91"/>
        <v>-3.750520492534648E-2</v>
      </c>
      <c r="AV160" s="2">
        <f t="shared" si="92"/>
        <v>-2.0782006543922815E-2</v>
      </c>
      <c r="AW160" s="2">
        <f t="shared" si="93"/>
        <v>2.3289348208422878E-2</v>
      </c>
      <c r="AX160" s="2">
        <f t="shared" si="94"/>
        <v>-2.9130623839145886E-2</v>
      </c>
      <c r="AY160" s="2">
        <f t="shared" si="95"/>
        <v>-3.3161478973490865E-2</v>
      </c>
      <c r="AZ160" s="2">
        <f t="shared" si="96"/>
        <v>-3.4509496205464507E-2</v>
      </c>
      <c r="BA160" s="2">
        <f t="shared" si="97"/>
        <v>-4.8054919908466776E-2</v>
      </c>
      <c r="BB160" s="2">
        <f t="shared" si="98"/>
        <v>-2.5113066182720689E-2</v>
      </c>
      <c r="BC160" s="2">
        <f t="shared" si="99"/>
        <v>2.2421621777704015E-2</v>
      </c>
      <c r="BD160" s="2">
        <f t="shared" si="70"/>
        <v>-4.7959741822557689E-2</v>
      </c>
      <c r="BE160" s="2">
        <f t="shared" si="71"/>
        <v>-4.1760114739997412E-2</v>
      </c>
      <c r="BF160" s="2">
        <f t="shared" si="72"/>
        <v>-1.1150770245729191E-2</v>
      </c>
      <c r="BG160" s="2">
        <f t="shared" si="73"/>
        <v>-2.7531620821791614E-2</v>
      </c>
      <c r="BH160" s="2">
        <f t="shared" si="74"/>
        <v>-4.528690363192589E-3</v>
      </c>
      <c r="BI160" s="2">
        <f t="shared" si="75"/>
        <v>-5.5857380654896316E-2</v>
      </c>
      <c r="BJ160" s="2">
        <f t="shared" si="76"/>
        <v>-8.4598807655529296E-3</v>
      </c>
      <c r="BK160" s="2">
        <f t="shared" si="77"/>
        <v>6.2118302078163046E-2</v>
      </c>
      <c r="BL160" s="2">
        <f t="shared" si="78"/>
        <v>-1.088368377993798E-2</v>
      </c>
      <c r="BM160" s="2">
        <f t="shared" si="79"/>
        <v>7.7956926288869077E-4</v>
      </c>
      <c r="BN160" s="2">
        <f t="shared" si="80"/>
        <v>-5.8236818281147462E-2</v>
      </c>
      <c r="BO160" s="2">
        <f t="shared" si="81"/>
        <v>-5.4538630018959533E-2</v>
      </c>
      <c r="BP160" s="2">
        <f t="shared" si="82"/>
        <v>5.9148121518724173E-2</v>
      </c>
      <c r="BQ160" s="2">
        <f t="shared" si="83"/>
        <v>-2.2966193216770736E-2</v>
      </c>
      <c r="BR160" s="2">
        <f t="shared" si="84"/>
        <v>-3.7028009736129741E-3</v>
      </c>
    </row>
    <row r="161" spans="1:70" x14ac:dyDescent="0.35">
      <c r="A161" s="17">
        <v>42460</v>
      </c>
      <c r="B161" s="15">
        <v>2.3013910000000002</v>
      </c>
      <c r="C161" s="15">
        <f t="shared" si="67"/>
        <v>1.3910000000003642E-3</v>
      </c>
      <c r="D161" s="18">
        <f>VLOOKUP(A161,日度数据!$A$4:$F$4613,5,TRUE)</f>
        <v>1</v>
      </c>
      <c r="E161" s="18">
        <f>VLOOKUP(A161,日度数据!$A$4:$F$4613,6,TRUE)</f>
        <v>1</v>
      </c>
      <c r="F161" s="18">
        <f t="shared" si="68"/>
        <v>1</v>
      </c>
      <c r="H161" s="7">
        <v>1549.26</v>
      </c>
      <c r="I161" s="7">
        <v>5908.3</v>
      </c>
      <c r="J161" s="7">
        <v>4844.6400000000003</v>
      </c>
      <c r="K161" s="7">
        <v>3225.76</v>
      </c>
      <c r="L161" s="7">
        <v>2872.39</v>
      </c>
      <c r="M161" s="7">
        <v>4808.47</v>
      </c>
      <c r="N161" s="7">
        <v>3086.26</v>
      </c>
      <c r="O161" s="7">
        <v>4370.74</v>
      </c>
      <c r="P161" s="7">
        <v>2832.37</v>
      </c>
      <c r="Q161" s="7">
        <v>3239.01</v>
      </c>
      <c r="R161" s="7">
        <v>7335.1</v>
      </c>
      <c r="S161" s="7">
        <v>2855.41</v>
      </c>
      <c r="T161" s="7">
        <v>4806.43</v>
      </c>
      <c r="U161" s="7">
        <v>1681.59</v>
      </c>
      <c r="V161" s="7">
        <v>3189.81</v>
      </c>
      <c r="W161" s="7">
        <v>3245.05</v>
      </c>
      <c r="X161" s="7">
        <v>1541.96</v>
      </c>
      <c r="Y161" s="7">
        <v>5731.63</v>
      </c>
      <c r="Z161" s="7">
        <v>6416.13</v>
      </c>
      <c r="AA161" s="7">
        <v>2716.52</v>
      </c>
      <c r="AB161" s="7">
        <v>4914.71</v>
      </c>
      <c r="AC161" s="7">
        <v>2702.03</v>
      </c>
      <c r="AD161" s="7">
        <v>2318.34</v>
      </c>
      <c r="AE161" s="7">
        <v>3396.58</v>
      </c>
      <c r="AF161" s="7">
        <v>2964.8</v>
      </c>
      <c r="AG161" s="7">
        <v>3490.75</v>
      </c>
      <c r="AH161" s="7">
        <v>1416.59</v>
      </c>
      <c r="AI161" s="7">
        <v>5254.96</v>
      </c>
      <c r="AJ161" s="7">
        <v>1298.8499999999999</v>
      </c>
      <c r="AK161" s="7">
        <v>733.94</v>
      </c>
      <c r="AL161" s="7">
        <v>178.8689</v>
      </c>
      <c r="AN161" s="2">
        <f t="shared" si="69"/>
        <v>0.18597280911262182</v>
      </c>
      <c r="AO161" s="2">
        <f t="shared" si="85"/>
        <v>0.13909871559067022</v>
      </c>
      <c r="AP161" s="2">
        <f t="shared" si="86"/>
        <v>9.5106128077036223E-2</v>
      </c>
      <c r="AQ161" s="2">
        <f t="shared" si="87"/>
        <v>0.16994051936747434</v>
      </c>
      <c r="AR161" s="2">
        <f t="shared" si="88"/>
        <v>0.17846475752851387</v>
      </c>
      <c r="AS161" s="2">
        <f t="shared" si="89"/>
        <v>0.16047949569448194</v>
      </c>
      <c r="AT161" s="2">
        <f t="shared" si="90"/>
        <v>7.4315033921963813E-2</v>
      </c>
      <c r="AU161" s="2">
        <f t="shared" si="91"/>
        <v>0.12551631078561631</v>
      </c>
      <c r="AV161" s="2">
        <f t="shared" si="92"/>
        <v>0.12400095241874665</v>
      </c>
      <c r="AW161" s="2">
        <f t="shared" si="93"/>
        <v>4.4454476565145118E-2</v>
      </c>
      <c r="AX161" s="2">
        <f t="shared" si="94"/>
        <v>0.12894239471043467</v>
      </c>
      <c r="AY161" s="2">
        <f t="shared" si="95"/>
        <v>0.13629616659569987</v>
      </c>
      <c r="AZ161" s="2">
        <f t="shared" si="96"/>
        <v>0.1557085355121357</v>
      </c>
      <c r="BA161" s="2">
        <f t="shared" si="97"/>
        <v>0.18890695701357463</v>
      </c>
      <c r="BB161" s="2">
        <f t="shared" si="98"/>
        <v>0.17351379788607768</v>
      </c>
      <c r="BC161" s="2">
        <f t="shared" si="99"/>
        <v>0.14558400937634608</v>
      </c>
      <c r="BD161" s="2">
        <f t="shared" si="70"/>
        <v>0.18122553413156206</v>
      </c>
      <c r="BE161" s="2">
        <f t="shared" si="71"/>
        <v>0.18820549072613324</v>
      </c>
      <c r="BF161" s="2">
        <f t="shared" si="72"/>
        <v>0.16320847587605991</v>
      </c>
      <c r="BG161" s="2">
        <f t="shared" si="73"/>
        <v>0.14976213452520026</v>
      </c>
      <c r="BH161" s="2">
        <f t="shared" si="74"/>
        <v>0.16571711843341141</v>
      </c>
      <c r="BI161" s="2">
        <f t="shared" si="75"/>
        <v>0.14241078978521915</v>
      </c>
      <c r="BJ161" s="2">
        <f t="shared" si="76"/>
        <v>6.9779246188489852E-2</v>
      </c>
      <c r="BK161" s="2">
        <f t="shared" si="77"/>
        <v>0.15019386735747786</v>
      </c>
      <c r="BL161" s="2">
        <f t="shared" si="78"/>
        <v>0.16220178595228574</v>
      </c>
      <c r="BM161" s="2">
        <f t="shared" si="79"/>
        <v>0.16702215862742209</v>
      </c>
      <c r="BN161" s="2">
        <f t="shared" si="80"/>
        <v>0.17393718405568892</v>
      </c>
      <c r="BO161" s="2">
        <f t="shared" si="81"/>
        <v>0.18535427813517891</v>
      </c>
      <c r="BP161" s="2">
        <f t="shared" si="82"/>
        <v>6.2306264159585067E-2</v>
      </c>
      <c r="BQ161" s="2">
        <f t="shared" si="83"/>
        <v>2.6906017825411688E-2</v>
      </c>
      <c r="BR161" s="2">
        <f t="shared" si="84"/>
        <v>-9.3556394118732289E-4</v>
      </c>
    </row>
    <row r="162" spans="1:70" hidden="1" x14ac:dyDescent="0.35">
      <c r="A162" s="17">
        <v>42490</v>
      </c>
      <c r="B162" s="15">
        <v>2.3278650000000001</v>
      </c>
      <c r="C162" s="15">
        <f t="shared" si="67"/>
        <v>2.6473999999999887E-2</v>
      </c>
      <c r="D162" s="18">
        <f>VLOOKUP(A162,日度数据!$A$4:$F$4613,5,TRUE)</f>
        <v>0</v>
      </c>
      <c r="E162" s="18">
        <f>VLOOKUP(A162,日度数据!$A$4:$F$4613,6,TRUE)</f>
        <v>1</v>
      </c>
      <c r="F162" s="18">
        <f t="shared" si="68"/>
        <v>2</v>
      </c>
      <c r="H162" s="7">
        <v>1441.27</v>
      </c>
      <c r="I162" s="7">
        <v>5683.15</v>
      </c>
      <c r="J162" s="7">
        <v>4768.1400000000003</v>
      </c>
      <c r="K162" s="7">
        <v>3232.29</v>
      </c>
      <c r="L162" s="7">
        <v>2811.26</v>
      </c>
      <c r="M162" s="7">
        <v>4770.8100000000004</v>
      </c>
      <c r="N162" s="7">
        <v>3129.8</v>
      </c>
      <c r="O162" s="7">
        <v>4392.66</v>
      </c>
      <c r="P162" s="7">
        <v>2751.59</v>
      </c>
      <c r="Q162" s="7">
        <v>3330.01</v>
      </c>
      <c r="R162" s="7">
        <v>7208.95</v>
      </c>
      <c r="S162" s="7">
        <v>2723.47</v>
      </c>
      <c r="T162" s="7">
        <v>4694.76</v>
      </c>
      <c r="U162" s="7">
        <v>1617.92</v>
      </c>
      <c r="V162" s="7">
        <v>3157.36</v>
      </c>
      <c r="W162" s="7">
        <v>3123.21</v>
      </c>
      <c r="X162" s="7">
        <v>1505.35</v>
      </c>
      <c r="Y162" s="7">
        <v>5672.22</v>
      </c>
      <c r="Z162" s="7">
        <v>6485.88</v>
      </c>
      <c r="AA162" s="7">
        <v>2626.57</v>
      </c>
      <c r="AB162" s="7">
        <v>4913.6899999999996</v>
      </c>
      <c r="AC162" s="7">
        <v>2655.44</v>
      </c>
      <c r="AD162" s="7">
        <v>2348.77</v>
      </c>
      <c r="AE162" s="7">
        <v>3410.33</v>
      </c>
      <c r="AF162" s="7">
        <v>2954.05</v>
      </c>
      <c r="AG162" s="7">
        <v>3427.35</v>
      </c>
      <c r="AH162" s="7">
        <v>1347.98</v>
      </c>
      <c r="AI162" s="7">
        <v>4921.1000000000004</v>
      </c>
      <c r="AJ162" s="7">
        <v>1465.15</v>
      </c>
      <c r="AK162" s="7">
        <v>785.21</v>
      </c>
      <c r="AL162" s="7">
        <v>176.44630000000001</v>
      </c>
      <c r="AN162" s="2">
        <f t="shared" si="69"/>
        <v>-6.9704245898041695E-2</v>
      </c>
      <c r="AO162" s="2">
        <f t="shared" si="85"/>
        <v>-3.8107408222331385E-2</v>
      </c>
      <c r="AP162" s="2">
        <f t="shared" si="86"/>
        <v>-1.5790646983057544E-2</v>
      </c>
      <c r="AQ162" s="2">
        <f t="shared" si="87"/>
        <v>2.0243291503396765E-3</v>
      </c>
      <c r="AR162" s="2">
        <f t="shared" si="88"/>
        <v>-2.1281928985966259E-2</v>
      </c>
      <c r="AS162" s="2">
        <f t="shared" si="89"/>
        <v>-7.8320130935619625E-3</v>
      </c>
      <c r="AT162" s="2">
        <f t="shared" si="90"/>
        <v>1.4107690214045565E-2</v>
      </c>
      <c r="AU162" s="2">
        <f t="shared" si="91"/>
        <v>5.0151690560409357E-3</v>
      </c>
      <c r="AV162" s="2">
        <f t="shared" si="92"/>
        <v>-2.8520285132239032E-2</v>
      </c>
      <c r="AW162" s="2">
        <f t="shared" si="93"/>
        <v>2.8095004337745255E-2</v>
      </c>
      <c r="AX162" s="2">
        <f t="shared" si="94"/>
        <v>-1.7198129541519669E-2</v>
      </c>
      <c r="AY162" s="2">
        <f t="shared" si="95"/>
        <v>-4.6207024560395937E-2</v>
      </c>
      <c r="AZ162" s="2">
        <f t="shared" si="96"/>
        <v>-2.323346017730421E-2</v>
      </c>
      <c r="BA162" s="2">
        <f t="shared" si="97"/>
        <v>-3.7862974922543424E-2</v>
      </c>
      <c r="BB162" s="2">
        <f t="shared" si="98"/>
        <v>-1.0173019709637798E-2</v>
      </c>
      <c r="BC162" s="2">
        <f t="shared" si="99"/>
        <v>-3.7546416850279707E-2</v>
      </c>
      <c r="BD162" s="2">
        <f t="shared" si="70"/>
        <v>-2.3742509533321354E-2</v>
      </c>
      <c r="BE162" s="2">
        <f t="shared" si="71"/>
        <v>-1.0365288757299362E-2</v>
      </c>
      <c r="BF162" s="2">
        <f t="shared" si="72"/>
        <v>1.0871039084307865E-2</v>
      </c>
      <c r="BG162" s="2">
        <f t="shared" si="73"/>
        <v>-3.3112217101291308E-2</v>
      </c>
      <c r="BH162" s="2">
        <f t="shared" si="74"/>
        <v>-2.0754022109148451E-4</v>
      </c>
      <c r="BI162" s="2">
        <f t="shared" si="75"/>
        <v>-1.7242591681069452E-2</v>
      </c>
      <c r="BJ162" s="2">
        <f t="shared" si="76"/>
        <v>1.3125771025820132E-2</v>
      </c>
      <c r="BK162" s="2">
        <f t="shared" si="77"/>
        <v>4.0481896495887515E-3</v>
      </c>
      <c r="BL162" s="2">
        <f t="shared" si="78"/>
        <v>-3.6258769562871329E-3</v>
      </c>
      <c r="BM162" s="2">
        <f t="shared" si="79"/>
        <v>-1.8162286041681575E-2</v>
      </c>
      <c r="BN162" s="2">
        <f t="shared" si="80"/>
        <v>-4.8433209326622317E-2</v>
      </c>
      <c r="BO162" s="2">
        <f t="shared" si="81"/>
        <v>-6.353235800082202E-2</v>
      </c>
      <c r="BP162" s="2">
        <f t="shared" si="82"/>
        <v>0.12803633983908846</v>
      </c>
      <c r="BQ162" s="2">
        <f t="shared" si="83"/>
        <v>6.9855846526964083E-2</v>
      </c>
      <c r="BR162" s="2">
        <f t="shared" si="84"/>
        <v>-1.3543997866593882E-2</v>
      </c>
    </row>
    <row r="163" spans="1:70" x14ac:dyDescent="0.35">
      <c r="A163" s="17">
        <v>42521</v>
      </c>
      <c r="B163" s="15">
        <v>2.038999</v>
      </c>
      <c r="C163" s="15">
        <f t="shared" si="67"/>
        <v>-0.28886600000000007</v>
      </c>
      <c r="D163" s="18">
        <f>VLOOKUP(A163,日度数据!$A$4:$F$4613,5,TRUE)</f>
        <v>1</v>
      </c>
      <c r="E163" s="18">
        <f>VLOOKUP(A163,日度数据!$A$4:$F$4613,6,TRUE)</f>
        <v>1</v>
      </c>
      <c r="F163" s="18">
        <f t="shared" si="68"/>
        <v>1</v>
      </c>
      <c r="H163" s="7">
        <v>1413.21</v>
      </c>
      <c r="I163" s="7">
        <v>5525.62</v>
      </c>
      <c r="J163" s="7">
        <v>4637.41</v>
      </c>
      <c r="K163" s="7">
        <v>3034.13</v>
      </c>
      <c r="L163" s="7">
        <v>2937.38</v>
      </c>
      <c r="M163" s="7">
        <v>4555.74</v>
      </c>
      <c r="N163" s="7">
        <v>3170.45</v>
      </c>
      <c r="O163" s="7">
        <v>4415.8999999999996</v>
      </c>
      <c r="P163" s="7">
        <v>2688.32</v>
      </c>
      <c r="Q163" s="7">
        <v>3092.79</v>
      </c>
      <c r="R163" s="7">
        <v>7176.17</v>
      </c>
      <c r="S163" s="7">
        <v>2701.42</v>
      </c>
      <c r="T163" s="7">
        <v>4557.43</v>
      </c>
      <c r="U163" s="7">
        <v>1646.93</v>
      </c>
      <c r="V163" s="7">
        <v>3057.78</v>
      </c>
      <c r="W163" s="7">
        <v>3123.11</v>
      </c>
      <c r="X163" s="7">
        <v>1491.43</v>
      </c>
      <c r="Y163" s="7">
        <v>5556.74</v>
      </c>
      <c r="Z163" s="7">
        <v>6576.58</v>
      </c>
      <c r="AA163" s="7">
        <v>2535.0100000000002</v>
      </c>
      <c r="AB163" s="7">
        <v>4863.7299999999996</v>
      </c>
      <c r="AC163" s="7">
        <v>2645.99</v>
      </c>
      <c r="AD163" s="7">
        <v>2232.62</v>
      </c>
      <c r="AE163" s="7">
        <v>3464.02</v>
      </c>
      <c r="AF163" s="7">
        <v>2873.03</v>
      </c>
      <c r="AG163" s="7">
        <v>3359.97</v>
      </c>
      <c r="AH163" s="7">
        <v>1347.81</v>
      </c>
      <c r="AI163" s="7">
        <v>5005.32</v>
      </c>
      <c r="AJ163" s="7">
        <v>1274.99</v>
      </c>
      <c r="AK163" s="7">
        <v>813.88</v>
      </c>
      <c r="AL163" s="7">
        <v>178.2706</v>
      </c>
      <c r="AN163" s="2">
        <f t="shared" si="69"/>
        <v>-1.9468940587121009E-2</v>
      </c>
      <c r="AO163" s="2">
        <f t="shared" si="85"/>
        <v>-2.771878271733097E-2</v>
      </c>
      <c r="AP163" s="2">
        <f t="shared" si="86"/>
        <v>-2.7417399656889385E-2</v>
      </c>
      <c r="AQ163" s="2">
        <f t="shared" si="87"/>
        <v>-6.1306380306222485E-2</v>
      </c>
      <c r="AR163" s="2">
        <f t="shared" si="88"/>
        <v>4.4862446020645486E-2</v>
      </c>
      <c r="AS163" s="2">
        <f t="shared" si="89"/>
        <v>-4.5080395153024422E-2</v>
      </c>
      <c r="AT163" s="2">
        <f t="shared" si="90"/>
        <v>1.2988050354655112E-2</v>
      </c>
      <c r="AU163" s="2">
        <f t="shared" si="91"/>
        <v>5.2906439378417325E-3</v>
      </c>
      <c r="AV163" s="2">
        <f t="shared" si="92"/>
        <v>-2.2993978027249673E-2</v>
      </c>
      <c r="AW163" s="2">
        <f t="shared" si="93"/>
        <v>-7.1237023312242354E-2</v>
      </c>
      <c r="AX163" s="2">
        <f t="shared" si="94"/>
        <v>-4.5471254482275514E-3</v>
      </c>
      <c r="AY163" s="2">
        <f t="shared" si="95"/>
        <v>-8.0962889255250525E-3</v>
      </c>
      <c r="AZ163" s="2">
        <f t="shared" si="96"/>
        <v>-2.9251761538396037E-2</v>
      </c>
      <c r="BA163" s="2">
        <f t="shared" si="97"/>
        <v>1.7930429193038E-2</v>
      </c>
      <c r="BB163" s="2">
        <f t="shared" si="98"/>
        <v>-3.1539007271898067E-2</v>
      </c>
      <c r="BC163" s="2">
        <f t="shared" si="99"/>
        <v>-3.2018340105133269E-5</v>
      </c>
      <c r="BD163" s="2">
        <f t="shared" si="70"/>
        <v>-9.2470189656889135E-3</v>
      </c>
      <c r="BE163" s="2">
        <f t="shared" si="71"/>
        <v>-2.0358871835013503E-2</v>
      </c>
      <c r="BF163" s="2">
        <f t="shared" si="72"/>
        <v>1.3984224191628591E-2</v>
      </c>
      <c r="BG163" s="2">
        <f t="shared" si="73"/>
        <v>-3.4859150907837977E-2</v>
      </c>
      <c r="BH163" s="2">
        <f t="shared" si="74"/>
        <v>-1.0167511584979971E-2</v>
      </c>
      <c r="BI163" s="2">
        <f t="shared" si="75"/>
        <v>-3.5587322628265472E-3</v>
      </c>
      <c r="BJ163" s="2">
        <f t="shared" si="76"/>
        <v>-4.9451414995934084E-2</v>
      </c>
      <c r="BK163" s="2">
        <f t="shared" si="77"/>
        <v>1.5743344485724231E-2</v>
      </c>
      <c r="BL163" s="2">
        <f t="shared" si="78"/>
        <v>-2.7426753101673973E-2</v>
      </c>
      <c r="BM163" s="2">
        <f t="shared" si="79"/>
        <v>-1.9659503698192471E-2</v>
      </c>
      <c r="BN163" s="2">
        <f t="shared" si="80"/>
        <v>-1.2611463078093799E-4</v>
      </c>
      <c r="BO163" s="2">
        <f t="shared" si="81"/>
        <v>1.7114059864664188E-2</v>
      </c>
      <c r="BP163" s="2">
        <f t="shared" si="82"/>
        <v>-0.12978875883015395</v>
      </c>
      <c r="BQ163" s="2">
        <f t="shared" si="83"/>
        <v>3.6512525311700017E-2</v>
      </c>
      <c r="BR163" s="2">
        <f t="shared" si="84"/>
        <v>1.0339123007963247E-2</v>
      </c>
    </row>
    <row r="164" spans="1:70" hidden="1" x14ac:dyDescent="0.35">
      <c r="A164" s="17">
        <v>42551</v>
      </c>
      <c r="B164" s="15">
        <v>1.8795029999999999</v>
      </c>
      <c r="C164" s="15">
        <f t="shared" si="67"/>
        <v>-0.15949600000000008</v>
      </c>
      <c r="D164" s="18">
        <f>VLOOKUP(A164,日度数据!$A$4:$F$4613,5,TRUE)</f>
        <v>0</v>
      </c>
      <c r="E164" s="18">
        <f>VLOOKUP(A164,日度数据!$A$4:$F$4613,6,TRUE)</f>
        <v>0</v>
      </c>
      <c r="F164" s="18">
        <f t="shared" si="68"/>
        <v>3</v>
      </c>
      <c r="H164" s="7">
        <v>1525.33</v>
      </c>
      <c r="I164" s="7">
        <v>5501.59</v>
      </c>
      <c r="J164" s="7">
        <v>4670.5</v>
      </c>
      <c r="K164" s="7">
        <v>3173.06</v>
      </c>
      <c r="L164" s="7">
        <v>3199.15</v>
      </c>
      <c r="M164" s="7">
        <v>4659.09</v>
      </c>
      <c r="N164" s="7">
        <v>3093.64</v>
      </c>
      <c r="O164" s="7">
        <v>4593.87</v>
      </c>
      <c r="P164" s="7">
        <v>2701.31</v>
      </c>
      <c r="Q164" s="7">
        <v>3125.82</v>
      </c>
      <c r="R164" s="7">
        <v>7472.84</v>
      </c>
      <c r="S164" s="7">
        <v>2651.86</v>
      </c>
      <c r="T164" s="7">
        <v>4526.8500000000004</v>
      </c>
      <c r="U164" s="7">
        <v>1638.01</v>
      </c>
      <c r="V164" s="7">
        <v>3233.88</v>
      </c>
      <c r="W164" s="7">
        <v>3173.1</v>
      </c>
      <c r="X164" s="7">
        <v>1575.43</v>
      </c>
      <c r="Y164" s="7">
        <v>5956.98</v>
      </c>
      <c r="Z164" s="7">
        <v>7027.74</v>
      </c>
      <c r="AA164" s="7">
        <v>2577.62</v>
      </c>
      <c r="AB164" s="7">
        <v>5090.8900000000003</v>
      </c>
      <c r="AC164" s="7">
        <v>2779.84</v>
      </c>
      <c r="AD164" s="7">
        <v>2194.4499999999998</v>
      </c>
      <c r="AE164" s="7">
        <v>3632.25</v>
      </c>
      <c r="AF164" s="7">
        <v>3023.49</v>
      </c>
      <c r="AG164" s="7">
        <v>3370.4</v>
      </c>
      <c r="AH164" s="7">
        <v>1332.21</v>
      </c>
      <c r="AI164" s="7">
        <v>5336.06</v>
      </c>
      <c r="AJ164" s="7">
        <v>1427.6291000000001</v>
      </c>
      <c r="AK164" s="7">
        <v>883.97659999999996</v>
      </c>
      <c r="AL164" s="7">
        <v>180.25239999999999</v>
      </c>
      <c r="AN164" s="2">
        <f t="shared" si="69"/>
        <v>7.9337111964959073E-2</v>
      </c>
      <c r="AO164" s="2">
        <f t="shared" si="85"/>
        <v>-4.348833253100981E-3</v>
      </c>
      <c r="AP164" s="2">
        <f t="shared" si="86"/>
        <v>7.1354484507515359E-3</v>
      </c>
      <c r="AQ164" s="2">
        <f t="shared" si="87"/>
        <v>4.5789072979733891E-2</v>
      </c>
      <c r="AR164" s="2">
        <f t="shared" si="88"/>
        <v>8.9116832006754354E-2</v>
      </c>
      <c r="AS164" s="2">
        <f t="shared" si="89"/>
        <v>2.2685666872999777E-2</v>
      </c>
      <c r="AT164" s="2">
        <f t="shared" si="90"/>
        <v>-2.4226844769669853E-2</v>
      </c>
      <c r="AU164" s="2">
        <f t="shared" si="91"/>
        <v>4.0302090174143546E-2</v>
      </c>
      <c r="AV164" s="2">
        <f t="shared" si="92"/>
        <v>4.8320140459467975E-3</v>
      </c>
      <c r="AW164" s="2">
        <f t="shared" si="93"/>
        <v>1.0679677572677182E-2</v>
      </c>
      <c r="AX164" s="2">
        <f t="shared" si="94"/>
        <v>4.1340993872776233E-2</v>
      </c>
      <c r="AY164" s="2">
        <f t="shared" si="95"/>
        <v>-1.8345906967446757E-2</v>
      </c>
      <c r="AZ164" s="2">
        <f t="shared" si="96"/>
        <v>-6.7099220393950221E-3</v>
      </c>
      <c r="BA164" s="2">
        <f t="shared" si="97"/>
        <v>-5.4161379050718939E-3</v>
      </c>
      <c r="BB164" s="2">
        <f t="shared" si="98"/>
        <v>5.7590801169475903E-2</v>
      </c>
      <c r="BC164" s="2">
        <f t="shared" si="99"/>
        <v>1.6006480719539029E-2</v>
      </c>
      <c r="BD164" s="2">
        <f t="shared" si="70"/>
        <v>5.6321785132389612E-2</v>
      </c>
      <c r="BE164" s="2">
        <f t="shared" si="71"/>
        <v>7.2027843663730939E-2</v>
      </c>
      <c r="BF164" s="2">
        <f t="shared" si="72"/>
        <v>6.8601005385777958E-2</v>
      </c>
      <c r="BG164" s="2">
        <f t="shared" si="73"/>
        <v>1.6808612194823658E-2</v>
      </c>
      <c r="BH164" s="2">
        <f t="shared" si="74"/>
        <v>4.6704895214167097E-2</v>
      </c>
      <c r="BI164" s="2">
        <f t="shared" si="75"/>
        <v>5.0585981050571105E-2</v>
      </c>
      <c r="BJ164" s="2">
        <f t="shared" si="76"/>
        <v>-1.7096505450994837E-2</v>
      </c>
      <c r="BK164" s="2">
        <f t="shared" si="77"/>
        <v>4.8564962096061759E-2</v>
      </c>
      <c r="BL164" s="2">
        <f t="shared" si="78"/>
        <v>5.2369797739668433E-2</v>
      </c>
      <c r="BM164" s="2">
        <f t="shared" si="79"/>
        <v>3.1041943826879415E-3</v>
      </c>
      <c r="BN164" s="2">
        <f t="shared" si="80"/>
        <v>-1.1574331693636308E-2</v>
      </c>
      <c r="BO164" s="2">
        <f t="shared" si="81"/>
        <v>6.6077693334292364E-2</v>
      </c>
      <c r="BP164" s="2">
        <f t="shared" si="82"/>
        <v>0.11971788014023654</v>
      </c>
      <c r="BQ164" s="2">
        <f t="shared" si="83"/>
        <v>8.6126455988597694E-2</v>
      </c>
      <c r="BR164" s="2">
        <f t="shared" si="84"/>
        <v>1.1116807819124386E-2</v>
      </c>
    </row>
    <row r="165" spans="1:70" hidden="1" x14ac:dyDescent="0.35">
      <c r="A165" s="17">
        <v>42582</v>
      </c>
      <c r="B165" s="15">
        <v>1.7651129999999999</v>
      </c>
      <c r="C165" s="15">
        <f t="shared" si="67"/>
        <v>-0.11438999999999999</v>
      </c>
      <c r="D165" s="18">
        <f>VLOOKUP(A165,日度数据!$A$4:$F$4613,5,TRUE)</f>
        <v>0</v>
      </c>
      <c r="E165" s="18">
        <f>VLOOKUP(A165,日度数据!$A$4:$F$4613,6,TRUE)</f>
        <v>0</v>
      </c>
      <c r="F165" s="18">
        <f t="shared" si="68"/>
        <v>3</v>
      </c>
      <c r="H165" s="7">
        <v>1556.47</v>
      </c>
      <c r="I165" s="7">
        <v>5494.05</v>
      </c>
      <c r="J165" s="7">
        <v>4498.01</v>
      </c>
      <c r="K165" s="7">
        <v>3218.82</v>
      </c>
      <c r="L165" s="7">
        <v>3031.5</v>
      </c>
      <c r="M165" s="7">
        <v>4761.29</v>
      </c>
      <c r="N165" s="7">
        <v>3124.34</v>
      </c>
      <c r="O165" s="7">
        <v>4793.63</v>
      </c>
      <c r="P165" s="7">
        <v>2771.89</v>
      </c>
      <c r="Q165" s="7">
        <v>3218.51</v>
      </c>
      <c r="R165" s="7">
        <v>7818.49</v>
      </c>
      <c r="S165" s="7">
        <v>2722.84</v>
      </c>
      <c r="T165" s="7">
        <v>4637.1499999999996</v>
      </c>
      <c r="U165" s="7">
        <v>1621.06</v>
      </c>
      <c r="V165" s="7">
        <v>3274.94</v>
      </c>
      <c r="W165" s="7">
        <v>3222.34</v>
      </c>
      <c r="X165" s="7">
        <v>1522.65</v>
      </c>
      <c r="Y165" s="7">
        <v>5796.67</v>
      </c>
      <c r="Z165" s="7">
        <v>7411.81</v>
      </c>
      <c r="AA165" s="7">
        <v>2620.42</v>
      </c>
      <c r="AB165" s="7">
        <v>5126.16</v>
      </c>
      <c r="AC165" s="7">
        <v>2816.8</v>
      </c>
      <c r="AD165" s="7">
        <v>2212.09</v>
      </c>
      <c r="AE165" s="7">
        <v>3681.25</v>
      </c>
      <c r="AF165" s="7">
        <v>3054.05</v>
      </c>
      <c r="AG165" s="7">
        <v>3364.48</v>
      </c>
      <c r="AH165" s="7">
        <v>1294.75</v>
      </c>
      <c r="AI165" s="7">
        <v>5071.4799999999996</v>
      </c>
      <c r="AJ165" s="7">
        <v>1446.36</v>
      </c>
      <c r="AK165" s="7">
        <v>819.64</v>
      </c>
      <c r="AL165" s="7">
        <v>181.9562</v>
      </c>
      <c r="AN165" s="2">
        <f t="shared" si="69"/>
        <v>2.0415254403965077E-2</v>
      </c>
      <c r="AO165" s="2">
        <f t="shared" si="85"/>
        <v>-1.3705128880923123E-3</v>
      </c>
      <c r="AP165" s="2">
        <f t="shared" si="86"/>
        <v>-3.6931806016486379E-2</v>
      </c>
      <c r="AQ165" s="2">
        <f t="shared" si="87"/>
        <v>1.4421410247521305E-2</v>
      </c>
      <c r="AR165" s="2">
        <f t="shared" si="88"/>
        <v>-5.2404544957254329E-2</v>
      </c>
      <c r="AS165" s="2">
        <f t="shared" si="89"/>
        <v>2.1935614036217244E-2</v>
      </c>
      <c r="AT165" s="2">
        <f t="shared" si="90"/>
        <v>9.9235851618160176E-3</v>
      </c>
      <c r="AU165" s="2">
        <f t="shared" si="91"/>
        <v>4.3484034158563611E-2</v>
      </c>
      <c r="AV165" s="2">
        <f t="shared" si="92"/>
        <v>2.6128063791271527E-2</v>
      </c>
      <c r="AW165" s="2">
        <f t="shared" si="93"/>
        <v>2.9653019047801932E-2</v>
      </c>
      <c r="AX165" s="2">
        <f t="shared" si="94"/>
        <v>4.6254168428602638E-2</v>
      </c>
      <c r="AY165" s="2">
        <f t="shared" si="95"/>
        <v>2.6766118875053646E-2</v>
      </c>
      <c r="AZ165" s="2">
        <f t="shared" si="96"/>
        <v>2.4365728928504193E-2</v>
      </c>
      <c r="BA165" s="2">
        <f t="shared" si="97"/>
        <v>-1.0347922173857382E-2</v>
      </c>
      <c r="BB165" s="2">
        <f t="shared" si="98"/>
        <v>1.2696822392914919E-2</v>
      </c>
      <c r="BC165" s="2">
        <f t="shared" si="99"/>
        <v>1.5517947748258765E-2</v>
      </c>
      <c r="BD165" s="2">
        <f t="shared" si="70"/>
        <v>-3.3501964543013685E-2</v>
      </c>
      <c r="BE165" s="2">
        <f t="shared" si="71"/>
        <v>-2.6911287263009065E-2</v>
      </c>
      <c r="BF165" s="2">
        <f t="shared" si="72"/>
        <v>5.4650570453659508E-2</v>
      </c>
      <c r="BG165" s="2">
        <f t="shared" si="73"/>
        <v>1.6604464583608314E-2</v>
      </c>
      <c r="BH165" s="2">
        <f t="shared" si="74"/>
        <v>6.9280616945168738E-3</v>
      </c>
      <c r="BI165" s="2">
        <f t="shared" si="75"/>
        <v>1.3295729250604404E-2</v>
      </c>
      <c r="BJ165" s="2">
        <f t="shared" si="76"/>
        <v>8.038460662125102E-3</v>
      </c>
      <c r="BK165" s="2">
        <f t="shared" si="77"/>
        <v>1.3490260857595082E-2</v>
      </c>
      <c r="BL165" s="2">
        <f t="shared" si="78"/>
        <v>1.0107524747890784E-2</v>
      </c>
      <c r="BM165" s="2">
        <f t="shared" si="79"/>
        <v>-1.7564680750059569E-3</v>
      </c>
      <c r="BN165" s="2">
        <f t="shared" si="80"/>
        <v>-2.8118689996321944E-2</v>
      </c>
      <c r="BO165" s="2">
        <f t="shared" si="81"/>
        <v>-4.958340048650145E-2</v>
      </c>
      <c r="BP165" s="2">
        <f t="shared" si="82"/>
        <v>1.3120284533286508E-2</v>
      </c>
      <c r="BQ165" s="2">
        <f t="shared" si="83"/>
        <v>-7.2780885828878206E-2</v>
      </c>
      <c r="BR165" s="2">
        <f t="shared" si="84"/>
        <v>9.4523013285814361E-3</v>
      </c>
    </row>
    <row r="166" spans="1:70" hidden="1" x14ac:dyDescent="0.35">
      <c r="A166" s="17">
        <v>42613</v>
      </c>
      <c r="B166" s="15">
        <v>1.3397730000000001</v>
      </c>
      <c r="C166" s="15">
        <f t="shared" si="67"/>
        <v>-0.42533999999999983</v>
      </c>
      <c r="D166" s="18">
        <f>VLOOKUP(A166,日度数据!$A$4:$F$4613,5,TRUE)</f>
        <v>1</v>
      </c>
      <c r="E166" s="18">
        <f>VLOOKUP(A166,日度数据!$A$4:$F$4613,6,TRUE)</f>
        <v>0</v>
      </c>
      <c r="F166" s="18">
        <f t="shared" si="68"/>
        <v>4</v>
      </c>
      <c r="H166" s="7">
        <v>1625.74</v>
      </c>
      <c r="I166" s="7">
        <v>5754.45</v>
      </c>
      <c r="J166" s="7">
        <v>5042.12</v>
      </c>
      <c r="K166" s="7">
        <v>3550.13</v>
      </c>
      <c r="L166" s="7">
        <v>3163.13</v>
      </c>
      <c r="M166" s="7">
        <v>5114.2</v>
      </c>
      <c r="N166" s="7">
        <v>3266.31</v>
      </c>
      <c r="O166" s="7">
        <v>4775.25</v>
      </c>
      <c r="P166" s="7">
        <v>2907.68</v>
      </c>
      <c r="Q166" s="7">
        <v>3347.88</v>
      </c>
      <c r="R166" s="7">
        <v>8091.34</v>
      </c>
      <c r="S166" s="7">
        <v>2736.4</v>
      </c>
      <c r="T166" s="7">
        <v>4878.5200000000004</v>
      </c>
      <c r="U166" s="7">
        <v>1711.43</v>
      </c>
      <c r="V166" s="7">
        <v>3416.64</v>
      </c>
      <c r="W166" s="7">
        <v>3329.87</v>
      </c>
      <c r="X166" s="7">
        <v>1575.7</v>
      </c>
      <c r="Y166" s="7">
        <v>5984.09</v>
      </c>
      <c r="Z166" s="7">
        <v>7323.66</v>
      </c>
      <c r="AA166" s="7">
        <v>2876.15</v>
      </c>
      <c r="AB166" s="7">
        <v>5179.12</v>
      </c>
      <c r="AC166" s="7">
        <v>2917.38</v>
      </c>
      <c r="AD166" s="7">
        <v>2385.0100000000002</v>
      </c>
      <c r="AE166" s="7">
        <v>3725.25</v>
      </c>
      <c r="AF166" s="7">
        <v>3177.31</v>
      </c>
      <c r="AG166" s="7">
        <v>3446.89</v>
      </c>
      <c r="AH166" s="7">
        <v>1357.59</v>
      </c>
      <c r="AI166" s="7">
        <v>5209.3</v>
      </c>
      <c r="AJ166" s="7">
        <v>1443.01</v>
      </c>
      <c r="AK166" s="7">
        <v>818.23</v>
      </c>
      <c r="AL166" s="7">
        <v>182.41970000000001</v>
      </c>
      <c r="AN166" s="2">
        <f t="shared" si="69"/>
        <v>4.4504551966950912E-2</v>
      </c>
      <c r="AO166" s="2">
        <f t="shared" si="85"/>
        <v>4.739672918884974E-2</v>
      </c>
      <c r="AP166" s="2">
        <f t="shared" si="86"/>
        <v>0.12096682755262878</v>
      </c>
      <c r="AQ166" s="2">
        <f t="shared" si="87"/>
        <v>0.10292902367948509</v>
      </c>
      <c r="AR166" s="2">
        <f t="shared" si="88"/>
        <v>4.342074880422242E-2</v>
      </c>
      <c r="AS166" s="2">
        <f t="shared" si="89"/>
        <v>7.4120668978365112E-2</v>
      </c>
      <c r="AT166" s="2">
        <f t="shared" si="90"/>
        <v>4.5439996927350901E-2</v>
      </c>
      <c r="AU166" s="2">
        <f t="shared" si="91"/>
        <v>-3.8342550426294641E-3</v>
      </c>
      <c r="AV166" s="2">
        <f t="shared" si="92"/>
        <v>4.8988235463889307E-2</v>
      </c>
      <c r="AW166" s="2">
        <f t="shared" si="93"/>
        <v>4.0195618469415884E-2</v>
      </c>
      <c r="AX166" s="2">
        <f t="shared" si="94"/>
        <v>3.4898042972492105E-2</v>
      </c>
      <c r="AY166" s="2">
        <f t="shared" si="95"/>
        <v>4.9800943132904951E-3</v>
      </c>
      <c r="AZ166" s="2">
        <f t="shared" si="96"/>
        <v>5.2051367758213729E-2</v>
      </c>
      <c r="BA166" s="2">
        <f t="shared" si="97"/>
        <v>5.5747473875118914E-2</v>
      </c>
      <c r="BB166" s="2">
        <f t="shared" si="98"/>
        <v>4.326796826812096E-2</v>
      </c>
      <c r="BC166" s="2">
        <f t="shared" si="99"/>
        <v>3.3370159573477665E-2</v>
      </c>
      <c r="BD166" s="2">
        <f t="shared" si="70"/>
        <v>3.4840573999277646E-2</v>
      </c>
      <c r="BE166" s="2">
        <f t="shared" si="71"/>
        <v>3.2332356335620371E-2</v>
      </c>
      <c r="BF166" s="2">
        <f t="shared" si="72"/>
        <v>-1.1893181287701782E-2</v>
      </c>
      <c r="BG166" s="2">
        <f t="shared" si="73"/>
        <v>9.7591225834026574E-2</v>
      </c>
      <c r="BH166" s="2">
        <f t="shared" si="74"/>
        <v>1.0331320130468002E-2</v>
      </c>
      <c r="BI166" s="2">
        <f t="shared" si="75"/>
        <v>3.5707185458676571E-2</v>
      </c>
      <c r="BJ166" s="2">
        <f t="shared" si="76"/>
        <v>7.8170418020966581E-2</v>
      </c>
      <c r="BK166" s="2">
        <f t="shared" si="77"/>
        <v>1.1952461799660474E-2</v>
      </c>
      <c r="BL166" s="2">
        <f t="shared" si="78"/>
        <v>4.0359522601136177E-2</v>
      </c>
      <c r="BM166" s="2">
        <f t="shared" si="79"/>
        <v>2.4494126878447764E-2</v>
      </c>
      <c r="BN166" s="2">
        <f t="shared" si="80"/>
        <v>4.8534466113149266E-2</v>
      </c>
      <c r="BO166" s="2">
        <f t="shared" si="81"/>
        <v>2.7175499065361652E-2</v>
      </c>
      <c r="BP166" s="2">
        <f t="shared" si="82"/>
        <v>-2.3161591858181785E-3</v>
      </c>
      <c r="BQ166" s="2">
        <f t="shared" si="83"/>
        <v>-1.7202674344833913E-3</v>
      </c>
      <c r="BR166" s="2">
        <f t="shared" si="84"/>
        <v>2.5473163321723113E-3</v>
      </c>
    </row>
    <row r="167" spans="1:70" x14ac:dyDescent="0.35">
      <c r="A167" s="17">
        <v>42643</v>
      </c>
      <c r="B167" s="15">
        <v>1.920226</v>
      </c>
      <c r="C167" s="15">
        <f t="shared" si="67"/>
        <v>0.58045299999999989</v>
      </c>
      <c r="D167" s="18">
        <f>VLOOKUP(A167,日度数据!$A$4:$F$4613,5,TRUE)</f>
        <v>1</v>
      </c>
      <c r="E167" s="18">
        <f>VLOOKUP(A167,日度数据!$A$4:$F$4613,6,TRUE)</f>
        <v>1</v>
      </c>
      <c r="F167" s="18">
        <f t="shared" si="68"/>
        <v>1</v>
      </c>
      <c r="H167" s="7">
        <v>1507.11</v>
      </c>
      <c r="I167" s="7">
        <v>5802.74</v>
      </c>
      <c r="J167" s="7">
        <v>5025.1899999999996</v>
      </c>
      <c r="K167" s="7">
        <v>3479.56</v>
      </c>
      <c r="L167" s="7">
        <v>3140.61</v>
      </c>
      <c r="M167" s="7">
        <v>5252.14</v>
      </c>
      <c r="N167" s="7">
        <v>3188.84</v>
      </c>
      <c r="O167" s="7">
        <v>4984.0600000000004</v>
      </c>
      <c r="P167" s="7">
        <v>2872.64</v>
      </c>
      <c r="Q167" s="7">
        <v>3351.04</v>
      </c>
      <c r="R167" s="7">
        <v>7979.23</v>
      </c>
      <c r="S167" s="7">
        <v>2655.86</v>
      </c>
      <c r="T167" s="7">
        <v>4797.6099999999997</v>
      </c>
      <c r="U167" s="7">
        <v>1665.49</v>
      </c>
      <c r="V167" s="7">
        <v>3401.65</v>
      </c>
      <c r="W167" s="7">
        <v>3219.01</v>
      </c>
      <c r="X167" s="7">
        <v>1569.34</v>
      </c>
      <c r="Y167" s="7">
        <v>5837.99</v>
      </c>
      <c r="Z167" s="7">
        <v>7078.92</v>
      </c>
      <c r="AA167" s="7">
        <v>2813.18</v>
      </c>
      <c r="AB167" s="7">
        <v>5181.88</v>
      </c>
      <c r="AC167" s="7">
        <v>2888.75</v>
      </c>
      <c r="AD167" s="7">
        <v>2344.61</v>
      </c>
      <c r="AE167" s="7">
        <v>3548.24</v>
      </c>
      <c r="AF167" s="7">
        <v>3167.91</v>
      </c>
      <c r="AG167" s="7">
        <v>3427.57</v>
      </c>
      <c r="AH167" s="7">
        <v>1294.92</v>
      </c>
      <c r="AI167" s="7">
        <v>5023.49</v>
      </c>
      <c r="AJ167" s="7">
        <v>1493.45</v>
      </c>
      <c r="AK167" s="7">
        <v>840.72</v>
      </c>
      <c r="AL167" s="7">
        <v>183.71600000000001</v>
      </c>
      <c r="AN167" s="2">
        <f t="shared" si="69"/>
        <v>-7.2969847577103453E-2</v>
      </c>
      <c r="AO167" s="2">
        <f t="shared" si="85"/>
        <v>8.3917663721120306E-3</v>
      </c>
      <c r="AP167" s="2">
        <f t="shared" si="86"/>
        <v>-3.357714612107654E-3</v>
      </c>
      <c r="AQ167" s="2">
        <f t="shared" si="87"/>
        <v>-1.9878145307354989E-2</v>
      </c>
      <c r="AR167" s="2">
        <f t="shared" si="88"/>
        <v>-7.119530338620339E-3</v>
      </c>
      <c r="AS167" s="2">
        <f t="shared" si="89"/>
        <v>2.6971960423917807E-2</v>
      </c>
      <c r="AT167" s="2">
        <f t="shared" si="90"/>
        <v>-2.3717895729431615E-2</v>
      </c>
      <c r="AU167" s="2">
        <f t="shared" si="91"/>
        <v>4.3727553531228924E-2</v>
      </c>
      <c r="AV167" s="2">
        <f t="shared" si="92"/>
        <v>-1.2050844659659887E-2</v>
      </c>
      <c r="AW167" s="2">
        <f t="shared" si="93"/>
        <v>9.4388090373609401E-4</v>
      </c>
      <c r="AX167" s="2">
        <f t="shared" si="94"/>
        <v>-1.3855554209809551E-2</v>
      </c>
      <c r="AY167" s="2">
        <f t="shared" si="95"/>
        <v>-2.9432831457389286E-2</v>
      </c>
      <c r="AZ167" s="2">
        <f t="shared" si="96"/>
        <v>-1.6584947894033641E-2</v>
      </c>
      <c r="BA167" s="2">
        <f t="shared" si="97"/>
        <v>-2.6843049379758455E-2</v>
      </c>
      <c r="BB167" s="2">
        <f t="shared" si="98"/>
        <v>-4.3873513159126132E-3</v>
      </c>
      <c r="BC167" s="2">
        <f t="shared" si="99"/>
        <v>-3.3292591002051064E-2</v>
      </c>
      <c r="BD167" s="2">
        <f t="shared" si="70"/>
        <v>-4.0363013263946534E-3</v>
      </c>
      <c r="BE167" s="2">
        <f t="shared" si="71"/>
        <v>-2.4414739751574599E-2</v>
      </c>
      <c r="BF167" s="2">
        <f t="shared" si="72"/>
        <v>-3.3417717370822775E-2</v>
      </c>
      <c r="BG167" s="2">
        <f t="shared" si="73"/>
        <v>-2.1893851155190158E-2</v>
      </c>
      <c r="BH167" s="2">
        <f t="shared" si="74"/>
        <v>5.3290906563274731E-4</v>
      </c>
      <c r="BI167" s="2">
        <f t="shared" si="75"/>
        <v>-9.8135998738594354E-3</v>
      </c>
      <c r="BJ167" s="2">
        <f t="shared" si="76"/>
        <v>-1.6939132330682116E-2</v>
      </c>
      <c r="BK167" s="2">
        <f t="shared" si="77"/>
        <v>-4.7516274075565468E-2</v>
      </c>
      <c r="BL167" s="2">
        <f t="shared" si="78"/>
        <v>-2.9584774541987491E-3</v>
      </c>
      <c r="BM167" s="2">
        <f t="shared" si="79"/>
        <v>-5.6050526706682424E-3</v>
      </c>
      <c r="BN167" s="2">
        <f t="shared" si="80"/>
        <v>-4.616268534682777E-2</v>
      </c>
      <c r="BO167" s="2">
        <f t="shared" si="81"/>
        <v>-3.5668899852187463E-2</v>
      </c>
      <c r="BP167" s="2">
        <f t="shared" si="82"/>
        <v>3.495471271855366E-2</v>
      </c>
      <c r="BQ167" s="2">
        <f t="shared" si="83"/>
        <v>2.7486159148405687E-2</v>
      </c>
      <c r="BR167" s="2">
        <f t="shared" si="84"/>
        <v>7.1061404004062467E-3</v>
      </c>
    </row>
    <row r="168" spans="1:70" hidden="1" x14ac:dyDescent="0.35">
      <c r="A168" s="17">
        <v>42674</v>
      </c>
      <c r="B168" s="15">
        <v>2.0959469999999998</v>
      </c>
      <c r="C168" s="15">
        <f t="shared" si="67"/>
        <v>0.17572099999999979</v>
      </c>
      <c r="D168" s="18">
        <f>VLOOKUP(A168,日度数据!$A$4:$F$4613,5,TRUE)</f>
        <v>0</v>
      </c>
      <c r="E168" s="18">
        <f>VLOOKUP(A168,日度数据!$A$4:$F$4613,6,TRUE)</f>
        <v>1</v>
      </c>
      <c r="F168" s="18">
        <f t="shared" si="68"/>
        <v>2</v>
      </c>
      <c r="H168" s="7">
        <v>1549.35</v>
      </c>
      <c r="I168" s="7">
        <v>5933.89</v>
      </c>
      <c r="J168" s="7">
        <v>5006.34</v>
      </c>
      <c r="K168" s="7">
        <v>3616.02</v>
      </c>
      <c r="L168" s="7">
        <v>3229.27</v>
      </c>
      <c r="M168" s="7">
        <v>5536.09</v>
      </c>
      <c r="N168" s="7">
        <v>3218.7</v>
      </c>
      <c r="O168" s="7">
        <v>5023.8500000000004</v>
      </c>
      <c r="P168" s="7">
        <v>2938.07</v>
      </c>
      <c r="Q168" s="7">
        <v>3568.45</v>
      </c>
      <c r="R168" s="7">
        <v>8122.46</v>
      </c>
      <c r="S168" s="7">
        <v>2747.55</v>
      </c>
      <c r="T168" s="7">
        <v>4911.47</v>
      </c>
      <c r="U168" s="7">
        <v>1719.81</v>
      </c>
      <c r="V168" s="7">
        <v>3489.46</v>
      </c>
      <c r="W168" s="7">
        <v>3324.52</v>
      </c>
      <c r="X168" s="7">
        <v>1634.33</v>
      </c>
      <c r="Y168" s="7">
        <v>5992.28</v>
      </c>
      <c r="Z168" s="7">
        <v>7569.06</v>
      </c>
      <c r="AA168" s="7">
        <v>3045.33</v>
      </c>
      <c r="AB168" s="7">
        <v>5329.81</v>
      </c>
      <c r="AC168" s="7">
        <v>2954.55</v>
      </c>
      <c r="AD168" s="7">
        <v>2448.09</v>
      </c>
      <c r="AE168" s="7">
        <v>3724.38</v>
      </c>
      <c r="AF168" s="7">
        <v>3261.03</v>
      </c>
      <c r="AG168" s="7">
        <v>3552.07</v>
      </c>
      <c r="AH168" s="7">
        <v>1312.26</v>
      </c>
      <c r="AI168" s="7">
        <v>5180.43</v>
      </c>
      <c r="AJ168" s="7">
        <v>1678.79</v>
      </c>
      <c r="AK168" s="7">
        <v>874.47</v>
      </c>
      <c r="AL168" s="7">
        <v>184.23400000000001</v>
      </c>
      <c r="AN168" s="2">
        <f t="shared" si="69"/>
        <v>2.8027151302824516E-2</v>
      </c>
      <c r="AO168" s="2">
        <f t="shared" si="85"/>
        <v>2.2601391756308375E-2</v>
      </c>
      <c r="AP168" s="2">
        <f t="shared" si="86"/>
        <v>-3.7511019483839059E-3</v>
      </c>
      <c r="AQ168" s="2">
        <f t="shared" si="87"/>
        <v>3.9217602225568804E-2</v>
      </c>
      <c r="AR168" s="2">
        <f t="shared" si="88"/>
        <v>2.8230184581976125E-2</v>
      </c>
      <c r="AS168" s="2">
        <f t="shared" si="89"/>
        <v>5.4063676901225044E-2</v>
      </c>
      <c r="AT168" s="2">
        <f t="shared" si="90"/>
        <v>9.3639066243522695E-3</v>
      </c>
      <c r="AU168" s="2">
        <f t="shared" si="91"/>
        <v>7.9834512425611681E-3</v>
      </c>
      <c r="AV168" s="2">
        <f t="shared" si="92"/>
        <v>2.2776957780995977E-2</v>
      </c>
      <c r="AW168" s="2">
        <f t="shared" si="93"/>
        <v>6.4878366119174968E-2</v>
      </c>
      <c r="AX168" s="2">
        <f t="shared" si="94"/>
        <v>1.795035360554853E-2</v>
      </c>
      <c r="AY168" s="2">
        <f t="shared" si="95"/>
        <v>3.4523657120480777E-2</v>
      </c>
      <c r="AZ168" s="2">
        <f t="shared" si="96"/>
        <v>2.3732650215419815E-2</v>
      </c>
      <c r="BA168" s="2">
        <f t="shared" si="97"/>
        <v>3.2615026208503206E-2</v>
      </c>
      <c r="BB168" s="2">
        <f t="shared" si="98"/>
        <v>2.5813943233430781E-2</v>
      </c>
      <c r="BC168" s="2">
        <f t="shared" si="99"/>
        <v>3.2777158194600142E-2</v>
      </c>
      <c r="BD168" s="2">
        <f t="shared" si="70"/>
        <v>4.1412313456612448E-2</v>
      </c>
      <c r="BE168" s="2">
        <f t="shared" si="71"/>
        <v>2.6428616698555452E-2</v>
      </c>
      <c r="BF168" s="2">
        <f t="shared" si="72"/>
        <v>6.9239375497957445E-2</v>
      </c>
      <c r="BG168" s="2">
        <f t="shared" si="73"/>
        <v>8.2522270171123013E-2</v>
      </c>
      <c r="BH168" s="2">
        <f t="shared" si="74"/>
        <v>2.8547554169529255E-2</v>
      </c>
      <c r="BI168" s="2">
        <f t="shared" si="75"/>
        <v>2.2778018173950754E-2</v>
      </c>
      <c r="BJ168" s="2">
        <f t="shared" si="76"/>
        <v>4.413527196420719E-2</v>
      </c>
      <c r="BK168" s="2">
        <f t="shared" si="77"/>
        <v>4.964151241178727E-2</v>
      </c>
      <c r="BL168" s="2">
        <f t="shared" si="78"/>
        <v>2.9394774472759844E-2</v>
      </c>
      <c r="BM168" s="2">
        <f t="shared" si="79"/>
        <v>3.6323109374863272E-2</v>
      </c>
      <c r="BN168" s="2">
        <f t="shared" si="80"/>
        <v>1.339078862014631E-2</v>
      </c>
      <c r="BO168" s="2">
        <f t="shared" si="81"/>
        <v>3.1241228707532098E-2</v>
      </c>
      <c r="BP168" s="2">
        <f t="shared" si="82"/>
        <v>0.12410191168100693</v>
      </c>
      <c r="BQ168" s="2">
        <f t="shared" si="83"/>
        <v>4.0144162146731333E-2</v>
      </c>
      <c r="BR168" s="2">
        <f t="shared" si="84"/>
        <v>2.8195693352783824E-3</v>
      </c>
    </row>
    <row r="169" spans="1:70" x14ac:dyDescent="0.35">
      <c r="A169" s="17">
        <v>42704</v>
      </c>
      <c r="B169" s="15">
        <v>2.2522579999999999</v>
      </c>
      <c r="C169" s="15">
        <f t="shared" si="67"/>
        <v>0.15631100000000009</v>
      </c>
      <c r="D169" s="18">
        <f>VLOOKUP(A169,日度数据!$A$4:$F$4613,5,TRUE)</f>
        <v>1</v>
      </c>
      <c r="E169" s="18">
        <f>VLOOKUP(A169,日度数据!$A$4:$F$4613,6,TRUE)</f>
        <v>1</v>
      </c>
      <c r="F169" s="18">
        <f t="shared" si="68"/>
        <v>1</v>
      </c>
      <c r="H169" s="7">
        <v>1584.1</v>
      </c>
      <c r="I169" s="7">
        <v>5895.52</v>
      </c>
      <c r="J169" s="7">
        <v>5230.68</v>
      </c>
      <c r="K169" s="7">
        <v>3602.23</v>
      </c>
      <c r="L169" s="7">
        <v>3257.56</v>
      </c>
      <c r="M169" s="7">
        <v>5778.43</v>
      </c>
      <c r="N169" s="7">
        <v>3356.36</v>
      </c>
      <c r="O169" s="7">
        <v>5494.96</v>
      </c>
      <c r="P169" s="7">
        <v>3014.37</v>
      </c>
      <c r="Q169" s="7">
        <v>3589.97</v>
      </c>
      <c r="R169" s="7">
        <v>8269.17</v>
      </c>
      <c r="S169" s="7">
        <v>2869.53</v>
      </c>
      <c r="T169" s="7">
        <v>5156.7</v>
      </c>
      <c r="U169" s="7">
        <v>1822.8</v>
      </c>
      <c r="V169" s="7">
        <v>3569.71</v>
      </c>
      <c r="W169" s="7">
        <v>3414.22</v>
      </c>
      <c r="X169" s="7">
        <v>1731.66</v>
      </c>
      <c r="Y169" s="7">
        <v>6114.77</v>
      </c>
      <c r="Z169" s="7">
        <v>7718.89</v>
      </c>
      <c r="AA169" s="7">
        <v>3498.26</v>
      </c>
      <c r="AB169" s="7">
        <v>5467.47</v>
      </c>
      <c r="AC169" s="7">
        <v>3061.77</v>
      </c>
      <c r="AD169" s="7">
        <v>2626.98</v>
      </c>
      <c r="AE169" s="7">
        <v>3847.26</v>
      </c>
      <c r="AF169" s="7">
        <v>3357.22</v>
      </c>
      <c r="AG169" s="7">
        <v>3719.18</v>
      </c>
      <c r="AH169" s="7">
        <v>1347.64</v>
      </c>
      <c r="AI169" s="7">
        <v>5264.15</v>
      </c>
      <c r="AJ169" s="7">
        <v>1877.24</v>
      </c>
      <c r="AK169" s="7">
        <v>916.82</v>
      </c>
      <c r="AL169" s="7">
        <v>181.95150000000001</v>
      </c>
      <c r="AN169" s="2">
        <f t="shared" si="69"/>
        <v>2.2428760447929852E-2</v>
      </c>
      <c r="AO169" s="2">
        <f t="shared" si="85"/>
        <v>-6.4662472678125305E-3</v>
      </c>
      <c r="AP169" s="2">
        <f t="shared" si="86"/>
        <v>4.4811179424489866E-2</v>
      </c>
      <c r="AQ169" s="2">
        <f t="shared" si="87"/>
        <v>-3.8135851018522571E-3</v>
      </c>
      <c r="AR169" s="2">
        <f t="shared" si="88"/>
        <v>8.760493857745022E-3</v>
      </c>
      <c r="AS169" s="2">
        <f t="shared" si="89"/>
        <v>4.3774577364168676E-2</v>
      </c>
      <c r="AT169" s="2">
        <f t="shared" si="90"/>
        <v>4.2768819709820827E-2</v>
      </c>
      <c r="AU169" s="2">
        <f t="shared" si="91"/>
        <v>9.3774694706251216E-2</v>
      </c>
      <c r="AV169" s="2">
        <f t="shared" si="92"/>
        <v>2.596942891081544E-2</v>
      </c>
      <c r="AW169" s="2">
        <f t="shared" si="93"/>
        <v>6.0306295450405223E-3</v>
      </c>
      <c r="AX169" s="2">
        <f t="shared" si="94"/>
        <v>1.8062261925574363E-2</v>
      </c>
      <c r="AY169" s="2">
        <f t="shared" si="95"/>
        <v>4.4395916361849697E-2</v>
      </c>
      <c r="AZ169" s="2">
        <f t="shared" si="96"/>
        <v>4.9930061671963788E-2</v>
      </c>
      <c r="BA169" s="2">
        <f t="shared" si="97"/>
        <v>5.9884522127444217E-2</v>
      </c>
      <c r="BB169" s="2">
        <f t="shared" si="98"/>
        <v>2.2997827744120958E-2</v>
      </c>
      <c r="BC169" s="2">
        <f t="shared" si="99"/>
        <v>2.6981338659415544E-2</v>
      </c>
      <c r="BD169" s="2">
        <f t="shared" si="70"/>
        <v>5.9553456156345552E-2</v>
      </c>
      <c r="BE169" s="2">
        <f t="shared" si="71"/>
        <v>2.0441301140801338E-2</v>
      </c>
      <c r="BF169" s="2">
        <f t="shared" si="72"/>
        <v>1.9795060417013399E-2</v>
      </c>
      <c r="BG169" s="2">
        <f t="shared" si="73"/>
        <v>0.14872936594720443</v>
      </c>
      <c r="BH169" s="2">
        <f t="shared" si="74"/>
        <v>2.5828312829162758E-2</v>
      </c>
      <c r="BI169" s="2">
        <f t="shared" si="75"/>
        <v>3.6289790323399407E-2</v>
      </c>
      <c r="BJ169" s="2">
        <f t="shared" si="76"/>
        <v>7.3073293873999745E-2</v>
      </c>
      <c r="BK169" s="2">
        <f t="shared" si="77"/>
        <v>3.2993410983841676E-2</v>
      </c>
      <c r="BL169" s="2">
        <f t="shared" si="78"/>
        <v>2.94968154233477E-2</v>
      </c>
      <c r="BM169" s="2">
        <f t="shared" si="79"/>
        <v>4.7045807092765513E-2</v>
      </c>
      <c r="BN169" s="2">
        <f t="shared" si="80"/>
        <v>2.6961120509655156E-2</v>
      </c>
      <c r="BO169" s="2">
        <f t="shared" si="81"/>
        <v>1.6160820626859085E-2</v>
      </c>
      <c r="BP169" s="2">
        <f t="shared" si="82"/>
        <v>0.11821013944567227</v>
      </c>
      <c r="BQ169" s="2">
        <f t="shared" si="83"/>
        <v>4.8429334339657126E-2</v>
      </c>
      <c r="BR169" s="2">
        <f t="shared" si="84"/>
        <v>-1.238913555586918E-2</v>
      </c>
    </row>
    <row r="170" spans="1:70" hidden="1" x14ac:dyDescent="0.35">
      <c r="A170" s="17">
        <v>42735</v>
      </c>
      <c r="B170" s="15">
        <v>2.0765449999999999</v>
      </c>
      <c r="C170" s="15">
        <f t="shared" si="67"/>
        <v>-0.17571300000000001</v>
      </c>
      <c r="D170" s="18">
        <f>VLOOKUP(A170,日度数据!$A$4:$F$4613,5,TRUE)</f>
        <v>0</v>
      </c>
      <c r="E170" s="18">
        <f>VLOOKUP(A170,日度数据!$A$4:$F$4613,6,TRUE)</f>
        <v>1</v>
      </c>
      <c r="F170" s="18">
        <f t="shared" si="68"/>
        <v>2</v>
      </c>
      <c r="H170" s="7">
        <v>1540.67</v>
      </c>
      <c r="I170" s="7">
        <v>5631.73</v>
      </c>
      <c r="J170" s="7">
        <v>4871.1899999999996</v>
      </c>
      <c r="K170" s="7">
        <v>3527.45</v>
      </c>
      <c r="L170" s="7">
        <v>3062.34</v>
      </c>
      <c r="M170" s="7">
        <v>5659.98</v>
      </c>
      <c r="N170" s="7">
        <v>3215.4</v>
      </c>
      <c r="O170" s="7">
        <v>5050.7299999999996</v>
      </c>
      <c r="P170" s="7">
        <v>2884.92</v>
      </c>
      <c r="Q170" s="7">
        <v>3426.97</v>
      </c>
      <c r="R170" s="7">
        <v>7797.66</v>
      </c>
      <c r="S170" s="7">
        <v>2729.57</v>
      </c>
      <c r="T170" s="7">
        <v>5122.43</v>
      </c>
      <c r="U170" s="7">
        <v>1680.59</v>
      </c>
      <c r="V170" s="7">
        <v>3408.06</v>
      </c>
      <c r="W170" s="7">
        <v>3356.24</v>
      </c>
      <c r="X170" s="7">
        <v>1623.81</v>
      </c>
      <c r="Y170" s="7">
        <v>5879.11</v>
      </c>
      <c r="Z170" s="7">
        <v>7494.14</v>
      </c>
      <c r="AA170" s="7">
        <v>3219.02</v>
      </c>
      <c r="AB170" s="7">
        <v>5228.7</v>
      </c>
      <c r="AC170" s="7">
        <v>2886.43</v>
      </c>
      <c r="AD170" s="7">
        <v>2584.7600000000002</v>
      </c>
      <c r="AE170" s="7">
        <v>3592.85</v>
      </c>
      <c r="AF170" s="7">
        <v>3313.78</v>
      </c>
      <c r="AG170" s="7">
        <v>3583.93</v>
      </c>
      <c r="AH170" s="7">
        <v>1207.8499999999999</v>
      </c>
      <c r="AI170" s="7">
        <v>4711.7</v>
      </c>
      <c r="AJ170" s="7">
        <v>1862.65</v>
      </c>
      <c r="AK170" s="7">
        <v>892.87</v>
      </c>
      <c r="AL170" s="7">
        <v>177.39959999999999</v>
      </c>
      <c r="AN170" s="2">
        <f t="shared" si="69"/>
        <v>-2.7416198472318576E-2</v>
      </c>
      <c r="AO170" s="2">
        <f t="shared" si="85"/>
        <v>-4.4744144706489131E-2</v>
      </c>
      <c r="AP170" s="2">
        <f t="shared" si="86"/>
        <v>-6.8727201816972339E-2</v>
      </c>
      <c r="AQ170" s="2">
        <f t="shared" si="87"/>
        <v>-2.0759362950172555E-2</v>
      </c>
      <c r="AR170" s="2">
        <f t="shared" si="88"/>
        <v>-5.9928289885681219E-2</v>
      </c>
      <c r="AS170" s="2">
        <f t="shared" si="89"/>
        <v>-2.0498647556516314E-2</v>
      </c>
      <c r="AT170" s="2">
        <f t="shared" si="90"/>
        <v>-4.1997878654256415E-2</v>
      </c>
      <c r="AU170" s="2">
        <f t="shared" si="91"/>
        <v>-8.08431726527582E-2</v>
      </c>
      <c r="AV170" s="2">
        <f t="shared" si="92"/>
        <v>-4.2944296818240524E-2</v>
      </c>
      <c r="AW170" s="2">
        <f t="shared" si="93"/>
        <v>-4.5404279144393933E-2</v>
      </c>
      <c r="AX170" s="2">
        <f t="shared" si="94"/>
        <v>-5.70202329858982E-2</v>
      </c>
      <c r="AY170" s="2">
        <f t="shared" si="95"/>
        <v>-4.8774537990541988E-2</v>
      </c>
      <c r="AZ170" s="2">
        <f t="shared" si="96"/>
        <v>-6.6457230399284972E-3</v>
      </c>
      <c r="BA170" s="2">
        <f t="shared" si="97"/>
        <v>-7.801733596664473E-2</v>
      </c>
      <c r="BB170" s="2">
        <f t="shared" si="98"/>
        <v>-4.5283790560017523E-2</v>
      </c>
      <c r="BC170" s="2">
        <f t="shared" si="99"/>
        <v>-1.6981916806766972E-2</v>
      </c>
      <c r="BD170" s="2">
        <f t="shared" si="70"/>
        <v>-6.2281279234953857E-2</v>
      </c>
      <c r="BE170" s="2">
        <f t="shared" si="71"/>
        <v>-3.8539470822287814E-2</v>
      </c>
      <c r="BF170" s="2">
        <f t="shared" si="72"/>
        <v>-2.9116880795036604E-2</v>
      </c>
      <c r="BG170" s="2">
        <f t="shared" si="73"/>
        <v>-7.9822540348630566E-2</v>
      </c>
      <c r="BH170" s="2">
        <f t="shared" si="74"/>
        <v>-4.3671021514521402E-2</v>
      </c>
      <c r="BI170" s="2">
        <f t="shared" si="75"/>
        <v>-5.7267528259797529E-2</v>
      </c>
      <c r="BJ170" s="2">
        <f t="shared" si="76"/>
        <v>-1.6071686879991387E-2</v>
      </c>
      <c r="BK170" s="2">
        <f t="shared" si="77"/>
        <v>-6.6127581707500993E-2</v>
      </c>
      <c r="BL170" s="2">
        <f t="shared" si="78"/>
        <v>-1.2939277140014527E-2</v>
      </c>
      <c r="BM170" s="2">
        <f t="shared" si="79"/>
        <v>-3.6365542942261464E-2</v>
      </c>
      <c r="BN170" s="2">
        <f t="shared" si="80"/>
        <v>-0.10372948265115323</v>
      </c>
      <c r="BO170" s="2">
        <f t="shared" si="81"/>
        <v>-0.1049457177322074</v>
      </c>
      <c r="BP170" s="2">
        <f t="shared" si="82"/>
        <v>-7.7720483262662121E-3</v>
      </c>
      <c r="BQ170" s="2">
        <f t="shared" si="83"/>
        <v>-2.6122903078030668E-2</v>
      </c>
      <c r="BR170" s="2">
        <f t="shared" si="84"/>
        <v>-2.5017106206873918E-2</v>
      </c>
    </row>
    <row r="171" spans="1:70" hidden="1" x14ac:dyDescent="0.35">
      <c r="A171" s="17">
        <v>42766</v>
      </c>
      <c r="B171" s="15">
        <v>2.5490550000000001</v>
      </c>
      <c r="C171" s="15">
        <f t="shared" si="67"/>
        <v>0.47251000000000021</v>
      </c>
      <c r="D171" s="18">
        <f>VLOOKUP(A171,日度数据!$A$4:$F$4613,5,TRUE)</f>
        <v>0</v>
      </c>
      <c r="E171" s="18">
        <f>VLOOKUP(A171,日度数据!$A$4:$F$4613,6,TRUE)</f>
        <v>1</v>
      </c>
      <c r="F171" s="18">
        <f t="shared" si="68"/>
        <v>2</v>
      </c>
      <c r="H171" s="7">
        <v>1633.14</v>
      </c>
      <c r="I171" s="7">
        <v>5547.25</v>
      </c>
      <c r="J171" s="7">
        <v>4814.9799999999996</v>
      </c>
      <c r="K171" s="7">
        <v>3357.11</v>
      </c>
      <c r="L171" s="7">
        <v>3016.55</v>
      </c>
      <c r="M171" s="7">
        <v>5666</v>
      </c>
      <c r="N171" s="7">
        <v>3354.9</v>
      </c>
      <c r="O171" s="7">
        <v>5148.09</v>
      </c>
      <c r="P171" s="7">
        <v>2862.42</v>
      </c>
      <c r="Q171" s="7">
        <v>3475.31</v>
      </c>
      <c r="R171" s="7">
        <v>7649.18</v>
      </c>
      <c r="S171" s="7">
        <v>2750.03</v>
      </c>
      <c r="T171" s="7">
        <v>4982.96</v>
      </c>
      <c r="U171" s="7">
        <v>1703.2</v>
      </c>
      <c r="V171" s="7">
        <v>3318.47</v>
      </c>
      <c r="W171" s="7">
        <v>3261.28</v>
      </c>
      <c r="X171" s="7">
        <v>1594.32</v>
      </c>
      <c r="Y171" s="7">
        <v>5741.62</v>
      </c>
      <c r="Z171" s="7">
        <v>7569.6</v>
      </c>
      <c r="AA171" s="7">
        <v>3201.91</v>
      </c>
      <c r="AB171" s="7">
        <v>5292.28</v>
      </c>
      <c r="AC171" s="7">
        <v>2761.22</v>
      </c>
      <c r="AD171" s="7">
        <v>2741.8</v>
      </c>
      <c r="AE171" s="7">
        <v>3691.05</v>
      </c>
      <c r="AF171" s="7">
        <v>3259.06</v>
      </c>
      <c r="AG171" s="7">
        <v>3435.62</v>
      </c>
      <c r="AH171" s="7">
        <v>1175.1500000000001</v>
      </c>
      <c r="AI171" s="7">
        <v>4496.57</v>
      </c>
      <c r="AJ171" s="7">
        <v>2044.09</v>
      </c>
      <c r="AK171" s="7">
        <v>908.96</v>
      </c>
      <c r="AL171" s="7">
        <v>174.46029999999999</v>
      </c>
      <c r="AN171" s="2">
        <f t="shared" si="69"/>
        <v>6.0019342234222783E-2</v>
      </c>
      <c r="AO171" s="2">
        <f t="shared" si="85"/>
        <v>-1.5000719139589336E-2</v>
      </c>
      <c r="AP171" s="2">
        <f t="shared" si="86"/>
        <v>-1.1539274797328747E-2</v>
      </c>
      <c r="AQ171" s="2">
        <f t="shared" si="87"/>
        <v>-4.8289841103346554E-2</v>
      </c>
      <c r="AR171" s="2">
        <f t="shared" si="88"/>
        <v>-1.4952617932691981E-2</v>
      </c>
      <c r="AS171" s="2">
        <f t="shared" si="89"/>
        <v>1.0636079986148239E-3</v>
      </c>
      <c r="AT171" s="2">
        <f t="shared" si="90"/>
        <v>4.3384959880574669E-2</v>
      </c>
      <c r="AU171" s="2">
        <f t="shared" si="91"/>
        <v>1.9276421428189749E-2</v>
      </c>
      <c r="AV171" s="2">
        <f t="shared" si="92"/>
        <v>-7.7991764069714753E-3</v>
      </c>
      <c r="AW171" s="2">
        <f t="shared" si="93"/>
        <v>1.4105755229838701E-2</v>
      </c>
      <c r="AX171" s="2">
        <f t="shared" si="94"/>
        <v>-1.9041609918873048E-2</v>
      </c>
      <c r="AY171" s="2">
        <f t="shared" si="95"/>
        <v>7.4956861337134306E-3</v>
      </c>
      <c r="AZ171" s="2">
        <f t="shared" si="96"/>
        <v>-2.722731203745099E-2</v>
      </c>
      <c r="BA171" s="2">
        <f t="shared" si="97"/>
        <v>1.3453608554138796E-2</v>
      </c>
      <c r="BB171" s="2">
        <f t="shared" si="98"/>
        <v>-2.62876827285905E-2</v>
      </c>
      <c r="BC171" s="2">
        <f t="shared" si="99"/>
        <v>-2.8293566610254173E-2</v>
      </c>
      <c r="BD171" s="2">
        <f t="shared" si="70"/>
        <v>-1.816099174164465E-2</v>
      </c>
      <c r="BE171" s="2">
        <f t="shared" si="71"/>
        <v>-2.3386192808095063E-2</v>
      </c>
      <c r="BF171" s="2">
        <f t="shared" si="72"/>
        <v>1.0069200735508099E-2</v>
      </c>
      <c r="BG171" s="2">
        <f t="shared" si="73"/>
        <v>-5.3152822908836272E-3</v>
      </c>
      <c r="BH171" s="2">
        <f t="shared" si="74"/>
        <v>1.215981027788926E-2</v>
      </c>
      <c r="BI171" s="2">
        <f t="shared" si="75"/>
        <v>-4.3378845147812317E-2</v>
      </c>
      <c r="BJ171" s="2">
        <f t="shared" si="76"/>
        <v>6.0756124359708341E-2</v>
      </c>
      <c r="BK171" s="2">
        <f t="shared" si="77"/>
        <v>2.733206229038232E-2</v>
      </c>
      <c r="BL171" s="2">
        <f t="shared" si="78"/>
        <v>-1.6512864462939647E-2</v>
      </c>
      <c r="BM171" s="2">
        <f t="shared" si="79"/>
        <v>-4.1381946634002298E-2</v>
      </c>
      <c r="BN171" s="2">
        <f t="shared" si="80"/>
        <v>-2.7072898124766986E-2</v>
      </c>
      <c r="BO171" s="2">
        <f t="shared" si="81"/>
        <v>-4.5658679457520668E-2</v>
      </c>
      <c r="BP171" s="2">
        <f t="shared" si="82"/>
        <v>9.7409604595602994E-2</v>
      </c>
      <c r="BQ171" s="2">
        <f t="shared" si="83"/>
        <v>1.8020540504216864E-2</v>
      </c>
      <c r="BR171" s="2">
        <f t="shared" si="84"/>
        <v>-1.6568808497877119E-2</v>
      </c>
    </row>
    <row r="172" spans="1:70" hidden="1" x14ac:dyDescent="0.35">
      <c r="A172" s="17">
        <v>42794</v>
      </c>
      <c r="B172" s="15">
        <v>0.8</v>
      </c>
      <c r="C172" s="15">
        <f t="shared" si="67"/>
        <v>-1.749055</v>
      </c>
      <c r="D172" s="18">
        <f>VLOOKUP(A172,日度数据!$A$4:$F$4613,5,TRUE)</f>
        <v>0</v>
      </c>
      <c r="E172" s="18">
        <f>VLOOKUP(A172,日度数据!$A$4:$F$4613,6,TRUE)</f>
        <v>1</v>
      </c>
      <c r="F172" s="18">
        <f t="shared" si="68"/>
        <v>2</v>
      </c>
      <c r="H172" s="7">
        <v>1655.42</v>
      </c>
      <c r="I172" s="7">
        <v>5764.52</v>
      </c>
      <c r="J172" s="7">
        <v>4930.59</v>
      </c>
      <c r="K172" s="7">
        <v>3521.3</v>
      </c>
      <c r="L172" s="7">
        <v>3115.57</v>
      </c>
      <c r="M172" s="7">
        <v>6046.08</v>
      </c>
      <c r="N172" s="7">
        <v>3399.8</v>
      </c>
      <c r="O172" s="7">
        <v>5464.24</v>
      </c>
      <c r="P172" s="7">
        <v>2966.79</v>
      </c>
      <c r="Q172" s="7">
        <v>3523.88</v>
      </c>
      <c r="R172" s="7">
        <v>7837.78</v>
      </c>
      <c r="S172" s="7">
        <v>2874.45</v>
      </c>
      <c r="T172" s="7">
        <v>5161.16</v>
      </c>
      <c r="U172" s="7">
        <v>1713.26</v>
      </c>
      <c r="V172" s="7">
        <v>3492.6</v>
      </c>
      <c r="W172" s="7">
        <v>3326.82</v>
      </c>
      <c r="X172" s="7">
        <v>1667.32</v>
      </c>
      <c r="Y172" s="7">
        <v>5937.29</v>
      </c>
      <c r="Z172" s="7">
        <v>7884.14</v>
      </c>
      <c r="AA172" s="7">
        <v>3381.34</v>
      </c>
      <c r="AB172" s="7">
        <v>5454.04</v>
      </c>
      <c r="AC172" s="7">
        <v>2889.31</v>
      </c>
      <c r="AD172" s="7">
        <v>2873.8</v>
      </c>
      <c r="AE172" s="7">
        <v>3844.11</v>
      </c>
      <c r="AF172" s="7">
        <v>3366.35</v>
      </c>
      <c r="AG172" s="7">
        <v>3558.51</v>
      </c>
      <c r="AH172" s="7">
        <v>1196.32</v>
      </c>
      <c r="AI172" s="7">
        <v>4673.04</v>
      </c>
      <c r="AJ172" s="7">
        <v>2015.22</v>
      </c>
      <c r="AK172" s="7">
        <v>897.55</v>
      </c>
      <c r="AL172" s="7">
        <v>173.81649999999999</v>
      </c>
      <c r="AN172" s="2">
        <f t="shared" si="69"/>
        <v>1.3642431144911038E-2</v>
      </c>
      <c r="AO172" s="2">
        <f t="shared" si="85"/>
        <v>3.9167154896570411E-2</v>
      </c>
      <c r="AP172" s="2">
        <f t="shared" si="86"/>
        <v>2.4010483948012418E-2</v>
      </c>
      <c r="AQ172" s="2">
        <f t="shared" si="87"/>
        <v>4.8908138249863731E-2</v>
      </c>
      <c r="AR172" s="2">
        <f t="shared" si="88"/>
        <v>3.2825578889791318E-2</v>
      </c>
      <c r="AS172" s="2">
        <f t="shared" si="89"/>
        <v>6.7080833039180998E-2</v>
      </c>
      <c r="AT172" s="2">
        <f t="shared" si="90"/>
        <v>1.3383409341560126E-2</v>
      </c>
      <c r="AU172" s="2">
        <f t="shared" si="91"/>
        <v>6.1411125291127355E-2</v>
      </c>
      <c r="AV172" s="2">
        <f t="shared" si="92"/>
        <v>3.6462154400821678E-2</v>
      </c>
      <c r="AW172" s="2">
        <f t="shared" si="93"/>
        <v>1.3975731661348245E-2</v>
      </c>
      <c r="AX172" s="2">
        <f t="shared" si="94"/>
        <v>2.465623766207603E-2</v>
      </c>
      <c r="AY172" s="2">
        <f t="shared" si="95"/>
        <v>4.5243142802078307E-2</v>
      </c>
      <c r="AZ172" s="2">
        <f t="shared" si="96"/>
        <v>3.5761876475026932E-2</v>
      </c>
      <c r="BA172" s="2">
        <f t="shared" si="97"/>
        <v>5.90652888680121E-3</v>
      </c>
      <c r="BB172" s="2">
        <f t="shared" si="98"/>
        <v>5.2472977004462962E-2</v>
      </c>
      <c r="BC172" s="2">
        <f t="shared" si="99"/>
        <v>2.0096403865966783E-2</v>
      </c>
      <c r="BD172" s="2">
        <f t="shared" si="70"/>
        <v>4.5787545787545847E-2</v>
      </c>
      <c r="BE172" s="2">
        <f t="shared" si="71"/>
        <v>3.4079231993757952E-2</v>
      </c>
      <c r="BF172" s="2">
        <f t="shared" si="72"/>
        <v>4.1553054322553296E-2</v>
      </c>
      <c r="BG172" s="2">
        <f t="shared" si="73"/>
        <v>5.6038427063846319E-2</v>
      </c>
      <c r="BH172" s="2">
        <f t="shared" si="74"/>
        <v>3.0565276213654569E-2</v>
      </c>
      <c r="BI172" s="2">
        <f t="shared" si="75"/>
        <v>4.6388915044799139E-2</v>
      </c>
      <c r="BJ172" s="2">
        <f t="shared" si="76"/>
        <v>4.814355532861625E-2</v>
      </c>
      <c r="BK172" s="2">
        <f t="shared" si="77"/>
        <v>4.1467874994920217E-2</v>
      </c>
      <c r="BL172" s="2">
        <f t="shared" si="78"/>
        <v>3.2920535369094228E-2</v>
      </c>
      <c r="BM172" s="2">
        <f t="shared" si="79"/>
        <v>3.5769380781343729E-2</v>
      </c>
      <c r="BN172" s="2">
        <f t="shared" si="80"/>
        <v>1.801472152491157E-2</v>
      </c>
      <c r="BO172" s="2">
        <f t="shared" si="81"/>
        <v>3.9245469324396209E-2</v>
      </c>
      <c r="BP172" s="2">
        <f t="shared" si="82"/>
        <v>-1.4123644262238888E-2</v>
      </c>
      <c r="BQ172" s="2">
        <f t="shared" si="83"/>
        <v>-1.2552807604295113E-2</v>
      </c>
      <c r="BR172" s="2">
        <f t="shared" si="84"/>
        <v>-3.6902378363443678E-3</v>
      </c>
    </row>
    <row r="173" spans="1:70" hidden="1" x14ac:dyDescent="0.35">
      <c r="A173" s="17">
        <v>42825</v>
      </c>
      <c r="B173" s="15">
        <v>0.9</v>
      </c>
      <c r="C173" s="15">
        <f t="shared" si="67"/>
        <v>9.9999999999999978E-2</v>
      </c>
      <c r="D173" s="18">
        <f>VLOOKUP(A173,日度数据!$A$4:$F$4613,5,TRUE)</f>
        <v>0</v>
      </c>
      <c r="E173" s="18">
        <f>VLOOKUP(A173,日度数据!$A$4:$F$4613,6,TRUE)</f>
        <v>0</v>
      </c>
      <c r="F173" s="18">
        <f t="shared" si="68"/>
        <v>3</v>
      </c>
      <c r="H173" s="7">
        <v>1655.47</v>
      </c>
      <c r="I173" s="7">
        <v>5846.95</v>
      </c>
      <c r="J173" s="7">
        <v>4835.04</v>
      </c>
      <c r="K173" s="7">
        <v>3409.91</v>
      </c>
      <c r="L173" s="7">
        <v>3216.16</v>
      </c>
      <c r="M173" s="7">
        <v>5988.11</v>
      </c>
      <c r="N173" s="7">
        <v>3335.22</v>
      </c>
      <c r="O173" s="7">
        <v>5747.16</v>
      </c>
      <c r="P173" s="7">
        <v>2963.99</v>
      </c>
      <c r="Q173" s="7">
        <v>3485.63</v>
      </c>
      <c r="R173" s="7">
        <v>7853.02</v>
      </c>
      <c r="S173" s="7">
        <v>2882.94</v>
      </c>
      <c r="T173" s="7">
        <v>4955.79</v>
      </c>
      <c r="U173" s="7">
        <v>1666.21</v>
      </c>
      <c r="V173" s="7">
        <v>3469.67</v>
      </c>
      <c r="W173" s="7">
        <v>3222.3</v>
      </c>
      <c r="X173" s="7">
        <v>1668.48</v>
      </c>
      <c r="Y173" s="7">
        <v>5920.61</v>
      </c>
      <c r="Z173" s="7">
        <v>8209.7000000000007</v>
      </c>
      <c r="AA173" s="7">
        <v>3431.59</v>
      </c>
      <c r="AB173" s="7">
        <v>5458.92</v>
      </c>
      <c r="AC173" s="7">
        <v>2865.06</v>
      </c>
      <c r="AD173" s="7">
        <v>2741.7</v>
      </c>
      <c r="AE173" s="7">
        <v>3766.26</v>
      </c>
      <c r="AF173" s="7">
        <v>3329.23</v>
      </c>
      <c r="AG173" s="7">
        <v>3448.39</v>
      </c>
      <c r="AH173" s="7">
        <v>1143.8599999999999</v>
      </c>
      <c r="AI173" s="7">
        <v>4608.1400000000003</v>
      </c>
      <c r="AJ173" s="7">
        <v>1948.79</v>
      </c>
      <c r="AK173" s="7">
        <v>853.07</v>
      </c>
      <c r="AL173" s="7">
        <v>174.33799999999999</v>
      </c>
      <c r="AN173" s="2">
        <f t="shared" si="69"/>
        <v>3.0203815345908325E-5</v>
      </c>
      <c r="AO173" s="2">
        <f t="shared" si="85"/>
        <v>1.4299542719948821E-2</v>
      </c>
      <c r="AP173" s="2">
        <f t="shared" si="86"/>
        <v>-1.9379019549384591E-2</v>
      </c>
      <c r="AQ173" s="2">
        <f t="shared" si="87"/>
        <v>-3.163320364638067E-2</v>
      </c>
      <c r="AR173" s="2">
        <f t="shared" si="88"/>
        <v>3.2286226918348815E-2</v>
      </c>
      <c r="AS173" s="2">
        <f t="shared" si="89"/>
        <v>-9.5880305917223074E-3</v>
      </c>
      <c r="AT173" s="2">
        <f t="shared" si="90"/>
        <v>-1.8995235013824496E-2</v>
      </c>
      <c r="AU173" s="2">
        <f t="shared" si="91"/>
        <v>5.1776642314393273E-2</v>
      </c>
      <c r="AV173" s="2">
        <f t="shared" si="92"/>
        <v>-9.4378098888026063E-4</v>
      </c>
      <c r="AW173" s="2">
        <f t="shared" si="93"/>
        <v>-1.0854512639476899E-2</v>
      </c>
      <c r="AX173" s="2">
        <f t="shared" si="94"/>
        <v>1.944428141642307E-3</v>
      </c>
      <c r="AY173" s="2">
        <f t="shared" si="95"/>
        <v>2.9536085164119097E-3</v>
      </c>
      <c r="AZ173" s="2">
        <f t="shared" si="96"/>
        <v>-3.9791442233916396E-2</v>
      </c>
      <c r="BA173" s="2">
        <f t="shared" si="97"/>
        <v>-2.7462264921844892E-2</v>
      </c>
      <c r="BB173" s="2">
        <f t="shared" si="98"/>
        <v>-6.5653095115386639E-3</v>
      </c>
      <c r="BC173" s="2">
        <f t="shared" si="99"/>
        <v>-3.1417389579237787E-2</v>
      </c>
      <c r="BD173" s="2">
        <f t="shared" si="70"/>
        <v>6.9572727490818664E-4</v>
      </c>
      <c r="BE173" s="2">
        <f t="shared" si="71"/>
        <v>-2.8093625206112582E-3</v>
      </c>
      <c r="BF173" s="2">
        <f t="shared" si="72"/>
        <v>4.1293026252704923E-2</v>
      </c>
      <c r="BG173" s="2">
        <f t="shared" si="73"/>
        <v>1.4860972277262796E-2</v>
      </c>
      <c r="BH173" s="2">
        <f t="shared" si="74"/>
        <v>8.9474958012769612E-4</v>
      </c>
      <c r="BI173" s="2">
        <f t="shared" si="75"/>
        <v>-8.3930073270088723E-3</v>
      </c>
      <c r="BJ173" s="2">
        <f t="shared" si="76"/>
        <v>-4.5967012318185119E-2</v>
      </c>
      <c r="BK173" s="2">
        <f t="shared" si="77"/>
        <v>-2.0251761786213129E-2</v>
      </c>
      <c r="BL173" s="2">
        <f t="shared" si="78"/>
        <v>-1.1026779746609816E-2</v>
      </c>
      <c r="BM173" s="2">
        <f t="shared" si="79"/>
        <v>-3.0945536193519252E-2</v>
      </c>
      <c r="BN173" s="2">
        <f t="shared" si="80"/>
        <v>-4.385114350675412E-2</v>
      </c>
      <c r="BO173" s="2">
        <f t="shared" si="81"/>
        <v>-1.3888175577354334E-2</v>
      </c>
      <c r="BP173" s="2">
        <f t="shared" si="82"/>
        <v>-3.2964142872738522E-2</v>
      </c>
      <c r="BQ173" s="2">
        <f t="shared" si="83"/>
        <v>-4.9557127736616247E-2</v>
      </c>
      <c r="BR173" s="2">
        <f t="shared" si="84"/>
        <v>3.0002905362840337E-3</v>
      </c>
    </row>
    <row r="174" spans="1:70" hidden="1" x14ac:dyDescent="0.35">
      <c r="A174" s="17">
        <v>42855</v>
      </c>
      <c r="B174" s="15">
        <v>1.2</v>
      </c>
      <c r="C174" s="15">
        <f t="shared" si="67"/>
        <v>0.29999999999999993</v>
      </c>
      <c r="D174" s="18">
        <f>VLOOKUP(A174,日度数据!$A$4:$F$4613,5,TRUE)</f>
        <v>0</v>
      </c>
      <c r="E174" s="18">
        <f>VLOOKUP(A174,日度数据!$A$4:$F$4613,6,TRUE)</f>
        <v>0</v>
      </c>
      <c r="F174" s="18">
        <f t="shared" si="68"/>
        <v>3</v>
      </c>
      <c r="H174" s="7">
        <v>1561.37</v>
      </c>
      <c r="I174" s="7">
        <v>5415.85</v>
      </c>
      <c r="J174" s="7">
        <v>4818.8500000000004</v>
      </c>
      <c r="K174" s="7">
        <v>3186.41</v>
      </c>
      <c r="L174" s="7">
        <v>3144.8</v>
      </c>
      <c r="M174" s="7">
        <v>6069.55</v>
      </c>
      <c r="N174" s="7">
        <v>3206.33</v>
      </c>
      <c r="O174" s="7">
        <v>5751.62</v>
      </c>
      <c r="P174" s="7">
        <v>3026.34</v>
      </c>
      <c r="Q174" s="7">
        <v>3295.77</v>
      </c>
      <c r="R174" s="7">
        <v>7689.68</v>
      </c>
      <c r="S174" s="7">
        <v>2843.19</v>
      </c>
      <c r="T174" s="7">
        <v>4657.8500000000004</v>
      </c>
      <c r="U174" s="7">
        <v>1659.87</v>
      </c>
      <c r="V174" s="7">
        <v>3239.78</v>
      </c>
      <c r="W174" s="7">
        <v>3038.83</v>
      </c>
      <c r="X174" s="7">
        <v>1578.91</v>
      </c>
      <c r="Y174" s="7">
        <v>5606.62</v>
      </c>
      <c r="Z174" s="7">
        <v>8152.96</v>
      </c>
      <c r="AA174" s="7">
        <v>3391.85</v>
      </c>
      <c r="AB174" s="7">
        <v>5269.48</v>
      </c>
      <c r="AC174" s="7">
        <v>2715.59</v>
      </c>
      <c r="AD174" s="7">
        <v>2703.95</v>
      </c>
      <c r="AE174" s="7">
        <v>3583.43</v>
      </c>
      <c r="AF174" s="7">
        <v>3163.26</v>
      </c>
      <c r="AG174" s="7">
        <v>3229.64</v>
      </c>
      <c r="AH174" s="7">
        <v>1079.6500000000001</v>
      </c>
      <c r="AI174" s="7">
        <v>4429.05</v>
      </c>
      <c r="AJ174" s="7">
        <v>1862.79</v>
      </c>
      <c r="AK174" s="7">
        <v>845.63</v>
      </c>
      <c r="AL174" s="7">
        <v>172.5762</v>
      </c>
      <c r="AN174" s="2">
        <f t="shared" si="69"/>
        <v>-5.6841863639933154E-2</v>
      </c>
      <c r="AO174" s="2">
        <f t="shared" si="85"/>
        <v>-7.3730748509906796E-2</v>
      </c>
      <c r="AP174" s="2">
        <f t="shared" si="86"/>
        <v>-3.348472815116188E-3</v>
      </c>
      <c r="AQ174" s="2">
        <f t="shared" si="87"/>
        <v>-6.55442519010766E-2</v>
      </c>
      <c r="AR174" s="2">
        <f t="shared" si="88"/>
        <v>-2.2187950848216453E-2</v>
      </c>
      <c r="AS174" s="2">
        <f t="shared" si="89"/>
        <v>1.3600284563910936E-2</v>
      </c>
      <c r="AT174" s="2">
        <f t="shared" si="90"/>
        <v>-3.8645126858198209E-2</v>
      </c>
      <c r="AU174" s="2">
        <f t="shared" si="91"/>
        <v>7.760354679529069E-4</v>
      </c>
      <c r="AV174" s="2">
        <f t="shared" si="92"/>
        <v>2.1035833454229103E-2</v>
      </c>
      <c r="AW174" s="2">
        <f t="shared" si="93"/>
        <v>-5.4469349873624062E-2</v>
      </c>
      <c r="AX174" s="2">
        <f t="shared" si="94"/>
        <v>-2.0799641411838987E-2</v>
      </c>
      <c r="AY174" s="2">
        <f t="shared" si="95"/>
        <v>-1.3788008075090064E-2</v>
      </c>
      <c r="AZ174" s="2">
        <f t="shared" si="96"/>
        <v>-6.011957730250872E-2</v>
      </c>
      <c r="BA174" s="2">
        <f t="shared" si="97"/>
        <v>-3.8050425816674727E-3</v>
      </c>
      <c r="BB174" s="2">
        <f t="shared" si="98"/>
        <v>-6.6257021561128226E-2</v>
      </c>
      <c r="BC174" s="2">
        <f t="shared" si="99"/>
        <v>-5.6937591161592693E-2</v>
      </c>
      <c r="BD174" s="2">
        <f t="shared" si="70"/>
        <v>-5.3683592251630219E-2</v>
      </c>
      <c r="BE174" s="2">
        <f t="shared" si="71"/>
        <v>-5.3033386762512569E-2</v>
      </c>
      <c r="BF174" s="2">
        <f t="shared" si="72"/>
        <v>-6.911336589644046E-3</v>
      </c>
      <c r="BG174" s="2">
        <f t="shared" si="73"/>
        <v>-1.1580637547026429E-2</v>
      </c>
      <c r="BH174" s="2">
        <f t="shared" si="74"/>
        <v>-3.4702834993002418E-2</v>
      </c>
      <c r="BI174" s="2">
        <f t="shared" si="75"/>
        <v>-5.216993710428397E-2</v>
      </c>
      <c r="BJ174" s="2">
        <f t="shared" si="76"/>
        <v>-1.3768829558303275E-2</v>
      </c>
      <c r="BK174" s="2">
        <f t="shared" si="77"/>
        <v>-4.8544179106062901E-2</v>
      </c>
      <c r="BL174" s="2">
        <f t="shared" si="78"/>
        <v>-4.9852368265334568E-2</v>
      </c>
      <c r="BM174" s="2">
        <f t="shared" si="79"/>
        <v>-6.3435400288250454E-2</v>
      </c>
      <c r="BN174" s="2">
        <f t="shared" si="80"/>
        <v>-5.6134491983284462E-2</v>
      </c>
      <c r="BO174" s="2">
        <f t="shared" si="81"/>
        <v>-3.8863836602186619E-2</v>
      </c>
      <c r="BP174" s="2">
        <f t="shared" si="82"/>
        <v>-4.4129947300632688E-2</v>
      </c>
      <c r="BQ174" s="2">
        <f t="shared" si="83"/>
        <v>-8.7214413823016868E-3</v>
      </c>
      <c r="BR174" s="2">
        <f t="shared" si="84"/>
        <v>-1.0105656827541831E-2</v>
      </c>
    </row>
    <row r="175" spans="1:70" hidden="1" x14ac:dyDescent="0.35">
      <c r="A175" s="17">
        <v>42886</v>
      </c>
      <c r="B175" s="15">
        <v>1.5</v>
      </c>
      <c r="C175" s="15">
        <f t="shared" si="67"/>
        <v>0.30000000000000004</v>
      </c>
      <c r="D175" s="18">
        <f>VLOOKUP(A175,日度数据!$A$4:$F$4613,5,TRUE)</f>
        <v>0</v>
      </c>
      <c r="E175" s="18">
        <f>VLOOKUP(A175,日度数据!$A$4:$F$4613,6,TRUE)</f>
        <v>0</v>
      </c>
      <c r="F175" s="18">
        <f t="shared" si="68"/>
        <v>3</v>
      </c>
      <c r="H175" s="7">
        <v>1305.76</v>
      </c>
      <c r="I175" s="7">
        <v>5050.72</v>
      </c>
      <c r="J175" s="7">
        <v>4679.42</v>
      </c>
      <c r="K175" s="7">
        <v>2903.21</v>
      </c>
      <c r="L175" s="7">
        <v>3006.78</v>
      </c>
      <c r="M175" s="7">
        <v>5589.95</v>
      </c>
      <c r="N175" s="7">
        <v>3383.52</v>
      </c>
      <c r="O175" s="7">
        <v>5827.27</v>
      </c>
      <c r="P175" s="7">
        <v>2888.63</v>
      </c>
      <c r="Q175" s="7">
        <v>3198.69</v>
      </c>
      <c r="R175" s="7">
        <v>7480.16</v>
      </c>
      <c r="S175" s="7">
        <v>2781.84</v>
      </c>
      <c r="T175" s="7">
        <v>4454.42</v>
      </c>
      <c r="U175" s="7">
        <v>1730.31</v>
      </c>
      <c r="V175" s="7">
        <v>3024.66</v>
      </c>
      <c r="W175" s="7">
        <v>2784.25</v>
      </c>
      <c r="X175" s="7">
        <v>1470.09</v>
      </c>
      <c r="Y175" s="7">
        <v>5172.2</v>
      </c>
      <c r="Z175" s="7">
        <v>8222.17</v>
      </c>
      <c r="AA175" s="7">
        <v>3153.13</v>
      </c>
      <c r="AB175" s="7">
        <v>5009.34</v>
      </c>
      <c r="AC175" s="7">
        <v>2593.0500000000002</v>
      </c>
      <c r="AD175" s="7">
        <v>2596.5500000000002</v>
      </c>
      <c r="AE175" s="7">
        <v>3300.89</v>
      </c>
      <c r="AF175" s="7">
        <v>2956.86</v>
      </c>
      <c r="AG175" s="7">
        <v>3043.72</v>
      </c>
      <c r="AH175" s="7">
        <v>1035.1600000000001</v>
      </c>
      <c r="AI175" s="7">
        <v>4208.1400000000003</v>
      </c>
      <c r="AJ175" s="7">
        <v>1746.2</v>
      </c>
      <c r="AK175" s="7">
        <v>819.45</v>
      </c>
      <c r="AL175" s="7">
        <v>171.18680000000001</v>
      </c>
      <c r="AN175" s="2">
        <f t="shared" si="69"/>
        <v>-0.16370879419996531</v>
      </c>
      <c r="AO175" s="2">
        <f t="shared" si="85"/>
        <v>-6.7418780062224792E-2</v>
      </c>
      <c r="AP175" s="2">
        <f t="shared" si="86"/>
        <v>-2.8934289301389415E-2</v>
      </c>
      <c r="AQ175" s="2">
        <f t="shared" si="87"/>
        <v>-8.8877451426527032E-2</v>
      </c>
      <c r="AR175" s="2">
        <f t="shared" si="88"/>
        <v>-4.3888323581785849E-2</v>
      </c>
      <c r="AS175" s="2">
        <f t="shared" si="89"/>
        <v>-7.901739008657982E-2</v>
      </c>
      <c r="AT175" s="2">
        <f t="shared" si="90"/>
        <v>5.5262558750970747E-2</v>
      </c>
      <c r="AU175" s="2">
        <f t="shared" si="91"/>
        <v>1.3152816076166474E-2</v>
      </c>
      <c r="AV175" s="2">
        <f t="shared" si="92"/>
        <v>-4.5503809882564417E-2</v>
      </c>
      <c r="AW175" s="2">
        <f t="shared" si="93"/>
        <v>-2.9455938976324147E-2</v>
      </c>
      <c r="AX175" s="2">
        <f t="shared" si="94"/>
        <v>-2.7246907543616916E-2</v>
      </c>
      <c r="AY175" s="2">
        <f t="shared" si="95"/>
        <v>-2.1577875555274129E-2</v>
      </c>
      <c r="AZ175" s="2">
        <f t="shared" si="96"/>
        <v>-4.3674656762240138E-2</v>
      </c>
      <c r="BA175" s="2">
        <f t="shared" si="97"/>
        <v>4.2437058323844701E-2</v>
      </c>
      <c r="BB175" s="2">
        <f t="shared" si="98"/>
        <v>-6.6399570341196146E-2</v>
      </c>
      <c r="BC175" s="2">
        <f t="shared" si="99"/>
        <v>-8.3775663660026978E-2</v>
      </c>
      <c r="BD175" s="2">
        <f t="shared" si="70"/>
        <v>-6.8920964462825696E-2</v>
      </c>
      <c r="BE175" s="2">
        <f t="shared" si="71"/>
        <v>-7.7483403547948693E-2</v>
      </c>
      <c r="BF175" s="2">
        <f t="shared" si="72"/>
        <v>8.4889414396733809E-3</v>
      </c>
      <c r="BG175" s="2">
        <f t="shared" si="73"/>
        <v>-7.0380470834500275E-2</v>
      </c>
      <c r="BH175" s="2">
        <f t="shared" si="74"/>
        <v>-4.9367299999240832E-2</v>
      </c>
      <c r="BI175" s="2">
        <f t="shared" si="75"/>
        <v>-4.5124632216203442E-2</v>
      </c>
      <c r="BJ175" s="2">
        <f t="shared" si="76"/>
        <v>-3.9719669372584421E-2</v>
      </c>
      <c r="BK175" s="2">
        <f t="shared" si="77"/>
        <v>-7.8846245078039723E-2</v>
      </c>
      <c r="BL175" s="2">
        <f t="shared" si="78"/>
        <v>-6.5249141708237701E-2</v>
      </c>
      <c r="BM175" s="2">
        <f t="shared" si="79"/>
        <v>-5.7566787629581007E-2</v>
      </c>
      <c r="BN175" s="2">
        <f t="shared" si="80"/>
        <v>-4.1207798823692854E-2</v>
      </c>
      <c r="BO175" s="2">
        <f t="shared" si="81"/>
        <v>-4.9877513236472826E-2</v>
      </c>
      <c r="BP175" s="2">
        <f t="shared" si="82"/>
        <v>-6.258891233042907E-2</v>
      </c>
      <c r="BQ175" s="2">
        <f t="shared" si="83"/>
        <v>-3.0959166538557015E-2</v>
      </c>
      <c r="BR175" s="2">
        <f t="shared" si="84"/>
        <v>-8.0509363400050882E-3</v>
      </c>
    </row>
    <row r="176" spans="1:70" hidden="1" x14ac:dyDescent="0.35">
      <c r="A176" s="17">
        <v>42916</v>
      </c>
      <c r="B176" s="15">
        <v>1.5</v>
      </c>
      <c r="C176" s="15">
        <f t="shared" si="67"/>
        <v>0</v>
      </c>
      <c r="D176" s="18">
        <f>VLOOKUP(A176,日度数据!$A$4:$F$4613,5,TRUE)</f>
        <v>0</v>
      </c>
      <c r="E176" s="18">
        <f>VLOOKUP(A176,日度数据!$A$4:$F$4613,6,TRUE)</f>
        <v>0</v>
      </c>
      <c r="F176" s="18">
        <f t="shared" si="68"/>
        <v>3</v>
      </c>
      <c r="H176" s="7">
        <v>1376.61</v>
      </c>
      <c r="I176" s="7">
        <v>5312.52</v>
      </c>
      <c r="J176" s="7">
        <v>4834.3900000000003</v>
      </c>
      <c r="K176" s="7">
        <v>3021.54</v>
      </c>
      <c r="L176" s="7">
        <v>3187.29</v>
      </c>
      <c r="M176" s="7">
        <v>5822.44</v>
      </c>
      <c r="N176" s="7">
        <v>3437.11</v>
      </c>
      <c r="O176" s="7">
        <v>6557.62</v>
      </c>
      <c r="P176" s="7">
        <v>2916.72</v>
      </c>
      <c r="Q176" s="7">
        <v>3326.59</v>
      </c>
      <c r="R176" s="7">
        <v>7805.17</v>
      </c>
      <c r="S176" s="7">
        <v>2836.45</v>
      </c>
      <c r="T176" s="7">
        <v>4569.25</v>
      </c>
      <c r="U176" s="7">
        <v>1809.72</v>
      </c>
      <c r="V176" s="7">
        <v>3135.4</v>
      </c>
      <c r="W176" s="7">
        <v>2855.13</v>
      </c>
      <c r="X176" s="7">
        <v>1512.58</v>
      </c>
      <c r="Y176" s="7">
        <v>5355.88</v>
      </c>
      <c r="Z176" s="7">
        <v>8843.7000000000007</v>
      </c>
      <c r="AA176" s="7">
        <v>3261.74</v>
      </c>
      <c r="AB176" s="7">
        <v>5315.59</v>
      </c>
      <c r="AC176" s="7">
        <v>2728.17</v>
      </c>
      <c r="AD176" s="7">
        <v>2678.67</v>
      </c>
      <c r="AE176" s="7">
        <v>3570.2</v>
      </c>
      <c r="AF176" s="7">
        <v>3102.43</v>
      </c>
      <c r="AG176" s="7">
        <v>3069.45</v>
      </c>
      <c r="AH176" s="7">
        <v>1059.2</v>
      </c>
      <c r="AI176" s="7">
        <v>4455.12</v>
      </c>
      <c r="AJ176" s="7">
        <v>1873.07</v>
      </c>
      <c r="AK176" s="7">
        <v>836.33</v>
      </c>
      <c r="AL176" s="7">
        <v>174.24119999999999</v>
      </c>
      <c r="AN176" s="2">
        <f t="shared" si="69"/>
        <v>5.4259588285749283E-2</v>
      </c>
      <c r="AO176" s="2">
        <f t="shared" si="85"/>
        <v>5.1834193936706185E-2</v>
      </c>
      <c r="AP176" s="2">
        <f t="shared" si="86"/>
        <v>3.3117352150480173E-2</v>
      </c>
      <c r="AQ176" s="2">
        <f t="shared" si="87"/>
        <v>4.0758333017590909E-2</v>
      </c>
      <c r="AR176" s="2">
        <f t="shared" si="88"/>
        <v>6.0034322431305132E-2</v>
      </c>
      <c r="AS176" s="2">
        <f t="shared" si="89"/>
        <v>4.1590711902610877E-2</v>
      </c>
      <c r="AT176" s="2">
        <f t="shared" si="90"/>
        <v>1.5838535016787336E-2</v>
      </c>
      <c r="AU176" s="2">
        <f t="shared" si="91"/>
        <v>0.12533313198118501</v>
      </c>
      <c r="AV176" s="2">
        <f t="shared" si="92"/>
        <v>9.7243329883023311E-3</v>
      </c>
      <c r="AW176" s="2">
        <f t="shared" si="93"/>
        <v>3.9985118908053119E-2</v>
      </c>
      <c r="AX176" s="2">
        <f t="shared" si="94"/>
        <v>4.3449605356035148E-2</v>
      </c>
      <c r="AY176" s="2">
        <f t="shared" si="95"/>
        <v>1.9630891783855242E-2</v>
      </c>
      <c r="AZ176" s="2">
        <f t="shared" si="96"/>
        <v>2.5778889283004203E-2</v>
      </c>
      <c r="BA176" s="2">
        <f t="shared" si="97"/>
        <v>4.5893510411429306E-2</v>
      </c>
      <c r="BB176" s="2">
        <f t="shared" si="98"/>
        <v>3.6612379573241371E-2</v>
      </c>
      <c r="BC176" s="2">
        <f t="shared" si="99"/>
        <v>2.5457484062135327E-2</v>
      </c>
      <c r="BD176" s="2">
        <f t="shared" si="70"/>
        <v>2.8902992333802668E-2</v>
      </c>
      <c r="BE176" s="2">
        <f t="shared" si="71"/>
        <v>3.5512934534627449E-2</v>
      </c>
      <c r="BF176" s="2">
        <f t="shared" si="72"/>
        <v>7.5591966597625682E-2</v>
      </c>
      <c r="BG176" s="2">
        <f t="shared" si="73"/>
        <v>3.4445138640017969E-2</v>
      </c>
      <c r="BH176" s="2">
        <f t="shared" si="74"/>
        <v>6.1135798328721958E-2</v>
      </c>
      <c r="BI176" s="2">
        <f t="shared" si="75"/>
        <v>5.2108520853820783E-2</v>
      </c>
      <c r="BJ176" s="2">
        <f t="shared" si="76"/>
        <v>3.1626581425352907E-2</v>
      </c>
      <c r="BK176" s="2">
        <f t="shared" si="77"/>
        <v>8.1587087118928592E-2</v>
      </c>
      <c r="BL176" s="2">
        <f t="shared" si="78"/>
        <v>4.9231279127182059E-2</v>
      </c>
      <c r="BM176" s="2">
        <f t="shared" si="79"/>
        <v>8.4534714099850916E-3</v>
      </c>
      <c r="BN176" s="2">
        <f t="shared" si="80"/>
        <v>2.3223463039530046E-2</v>
      </c>
      <c r="BO176" s="2">
        <f t="shared" si="81"/>
        <v>5.8691013131692227E-2</v>
      </c>
      <c r="BP176" s="2">
        <f t="shared" si="82"/>
        <v>7.2654907799793778E-2</v>
      </c>
      <c r="BQ176" s="2">
        <f t="shared" si="83"/>
        <v>2.0599182378424619E-2</v>
      </c>
      <c r="BR176" s="2">
        <f t="shared" si="84"/>
        <v>1.7842497201886909E-2</v>
      </c>
    </row>
    <row r="177" spans="1:70" hidden="1" x14ac:dyDescent="0.35">
      <c r="A177" s="17">
        <v>42947</v>
      </c>
      <c r="B177" s="15">
        <v>1.4</v>
      </c>
      <c r="C177" s="15">
        <f t="shared" si="67"/>
        <v>-0.10000000000000009</v>
      </c>
      <c r="D177" s="18">
        <f>VLOOKUP(A177,日度数据!$A$4:$F$4613,5,TRUE)</f>
        <v>1</v>
      </c>
      <c r="E177" s="18">
        <f>VLOOKUP(A177,日度数据!$A$4:$F$4613,6,TRUE)</f>
        <v>0</v>
      </c>
      <c r="F177" s="18">
        <f t="shared" si="68"/>
        <v>4</v>
      </c>
      <c r="H177" s="7">
        <v>1351.9</v>
      </c>
      <c r="I177" s="7">
        <v>5161.99</v>
      </c>
      <c r="J177" s="7">
        <v>4820.2</v>
      </c>
      <c r="K177" s="7">
        <v>3053.65</v>
      </c>
      <c r="L177" s="7">
        <v>3190.71</v>
      </c>
      <c r="M177" s="7">
        <v>5991.11</v>
      </c>
      <c r="N177" s="7">
        <v>3621.31</v>
      </c>
      <c r="O177" s="7">
        <v>6296.26</v>
      </c>
      <c r="P177" s="7">
        <v>2792.71</v>
      </c>
      <c r="Q177" s="7">
        <v>3594.89</v>
      </c>
      <c r="R177" s="7">
        <v>7434.28</v>
      </c>
      <c r="S177" s="7">
        <v>2906.2</v>
      </c>
      <c r="T177" s="7">
        <v>4625.8100000000004</v>
      </c>
      <c r="U177" s="7">
        <v>1884.57</v>
      </c>
      <c r="V177" s="7">
        <v>3161.98</v>
      </c>
      <c r="W177" s="7">
        <v>2808.21</v>
      </c>
      <c r="X177" s="7">
        <v>1491.36</v>
      </c>
      <c r="Y177" s="7">
        <v>5351.6</v>
      </c>
      <c r="Z177" s="7">
        <v>8938.61</v>
      </c>
      <c r="AA177" s="7">
        <v>3299.4</v>
      </c>
      <c r="AB177" s="7">
        <v>5176.5600000000004</v>
      </c>
      <c r="AC177" s="7">
        <v>2628.33</v>
      </c>
      <c r="AD177" s="7">
        <v>3113.33</v>
      </c>
      <c r="AE177" s="7">
        <v>4304.1400000000003</v>
      </c>
      <c r="AF177" s="7">
        <v>3274.85</v>
      </c>
      <c r="AG177" s="7">
        <v>2996.87</v>
      </c>
      <c r="AH177" s="7">
        <v>1009.39</v>
      </c>
      <c r="AI177" s="7">
        <v>4243.45</v>
      </c>
      <c r="AJ177" s="7">
        <v>2021.18</v>
      </c>
      <c r="AK177" s="7">
        <v>851.62</v>
      </c>
      <c r="AL177" s="7">
        <v>174.83070000000001</v>
      </c>
      <c r="AN177" s="2">
        <f t="shared" si="69"/>
        <v>-1.7949891399888007E-2</v>
      </c>
      <c r="AO177" s="2">
        <f t="shared" si="85"/>
        <v>-2.8334952150768533E-2</v>
      </c>
      <c r="AP177" s="2">
        <f t="shared" si="86"/>
        <v>-2.9352203690642398E-3</v>
      </c>
      <c r="AQ177" s="2">
        <f t="shared" si="87"/>
        <v>1.0627031248965801E-2</v>
      </c>
      <c r="AR177" s="2">
        <f t="shared" si="88"/>
        <v>1.0730118690172041E-3</v>
      </c>
      <c r="AS177" s="2">
        <f t="shared" si="89"/>
        <v>2.8968954596354735E-2</v>
      </c>
      <c r="AT177" s="2">
        <f t="shared" si="90"/>
        <v>5.3591534748669512E-2</v>
      </c>
      <c r="AU177" s="2">
        <f t="shared" si="91"/>
        <v>-3.9855923338040222E-2</v>
      </c>
      <c r="AV177" s="2">
        <f t="shared" si="92"/>
        <v>-4.2516936833154939E-2</v>
      </c>
      <c r="AW177" s="2">
        <f t="shared" si="93"/>
        <v>8.0653161345401569E-2</v>
      </c>
      <c r="AX177" s="2">
        <f t="shared" si="94"/>
        <v>-4.7518503760968778E-2</v>
      </c>
      <c r="AY177" s="2">
        <f t="shared" si="95"/>
        <v>2.4590597401681791E-2</v>
      </c>
      <c r="AZ177" s="2">
        <f t="shared" si="96"/>
        <v>1.2378399080811953E-2</v>
      </c>
      <c r="BA177" s="2">
        <f t="shared" si="97"/>
        <v>4.1359989390624019E-2</v>
      </c>
      <c r="BB177" s="2">
        <f t="shared" si="98"/>
        <v>8.4773872552146301E-3</v>
      </c>
      <c r="BC177" s="2">
        <f t="shared" si="99"/>
        <v>-1.6433577455317261E-2</v>
      </c>
      <c r="BD177" s="2">
        <f t="shared" si="70"/>
        <v>-1.402901003583279E-2</v>
      </c>
      <c r="BE177" s="2">
        <f t="shared" si="71"/>
        <v>-7.9912171295837275E-4</v>
      </c>
      <c r="BF177" s="2">
        <f t="shared" si="72"/>
        <v>1.0731933466761712E-2</v>
      </c>
      <c r="BG177" s="2">
        <f t="shared" si="73"/>
        <v>1.1545984658495323E-2</v>
      </c>
      <c r="BH177" s="2">
        <f t="shared" si="74"/>
        <v>-2.6155139880991496E-2</v>
      </c>
      <c r="BI177" s="2">
        <f t="shared" si="75"/>
        <v>-3.6595959929183297E-2</v>
      </c>
      <c r="BJ177" s="2">
        <f t="shared" si="76"/>
        <v>0.16226709523756178</v>
      </c>
      <c r="BK177" s="2">
        <f t="shared" si="77"/>
        <v>0.20557391742759523</v>
      </c>
      <c r="BL177" s="2">
        <f t="shared" si="78"/>
        <v>5.5575790589956986E-2</v>
      </c>
      <c r="BM177" s="2">
        <f t="shared" si="79"/>
        <v>-2.3645930052615283E-2</v>
      </c>
      <c r="BN177" s="2">
        <f t="shared" si="80"/>
        <v>-4.702605740181276E-2</v>
      </c>
      <c r="BO177" s="2">
        <f t="shared" si="81"/>
        <v>-4.7511627071773588E-2</v>
      </c>
      <c r="BP177" s="2">
        <f t="shared" si="82"/>
        <v>7.9073392879070337E-2</v>
      </c>
      <c r="BQ177" s="2">
        <f t="shared" si="83"/>
        <v>1.828225700381414E-2</v>
      </c>
      <c r="BR177" s="2">
        <f t="shared" si="84"/>
        <v>3.3832411622509717E-3</v>
      </c>
    </row>
    <row r="178" spans="1:70" x14ac:dyDescent="0.35">
      <c r="A178" s="17">
        <v>42978</v>
      </c>
      <c r="B178" s="15">
        <v>1.8</v>
      </c>
      <c r="C178" s="15">
        <f t="shared" si="67"/>
        <v>0.40000000000000013</v>
      </c>
      <c r="D178" s="18">
        <f>VLOOKUP(A178,日度数据!$A$4:$F$4613,5,TRUE)</f>
        <v>1</v>
      </c>
      <c r="E178" s="18">
        <f>VLOOKUP(A178,日度数据!$A$4:$F$4613,6,TRUE)</f>
        <v>1</v>
      </c>
      <c r="F178" s="18">
        <f t="shared" si="68"/>
        <v>1</v>
      </c>
      <c r="H178" s="7">
        <v>1399.7</v>
      </c>
      <c r="I178" s="7">
        <v>5212.45</v>
      </c>
      <c r="J178" s="7">
        <v>4830.8999999999996</v>
      </c>
      <c r="K178" s="7">
        <v>3171.04</v>
      </c>
      <c r="L178" s="7">
        <v>3328.8</v>
      </c>
      <c r="M178" s="7">
        <v>6092.69</v>
      </c>
      <c r="N178" s="7">
        <v>3664.41</v>
      </c>
      <c r="O178" s="7">
        <v>6262.86</v>
      </c>
      <c r="P178" s="7">
        <v>2867.92</v>
      </c>
      <c r="Q178" s="7">
        <v>3706.35</v>
      </c>
      <c r="R178" s="7">
        <v>7630.95</v>
      </c>
      <c r="S178" s="7">
        <v>2994.18</v>
      </c>
      <c r="T178" s="7">
        <v>4652.3100000000004</v>
      </c>
      <c r="U178" s="7">
        <v>2005.54</v>
      </c>
      <c r="V178" s="7">
        <v>3223.37</v>
      </c>
      <c r="W178" s="7">
        <v>2939.27</v>
      </c>
      <c r="X178" s="7">
        <v>1529.45</v>
      </c>
      <c r="Y178" s="7">
        <v>5481.92</v>
      </c>
      <c r="Z178" s="7">
        <v>9221.25</v>
      </c>
      <c r="AA178" s="7">
        <v>3339.13</v>
      </c>
      <c r="AB178" s="7">
        <v>5211.13</v>
      </c>
      <c r="AC178" s="7">
        <v>2765.68</v>
      </c>
      <c r="AD178" s="7">
        <v>3333.94</v>
      </c>
      <c r="AE178" s="7">
        <v>4516.13</v>
      </c>
      <c r="AF178" s="7">
        <v>3282.33</v>
      </c>
      <c r="AG178" s="7">
        <v>3033.05</v>
      </c>
      <c r="AH178" s="7">
        <v>1043.24</v>
      </c>
      <c r="AI178" s="7">
        <v>4623.4799999999996</v>
      </c>
      <c r="AJ178" s="7">
        <v>2164.7399999999998</v>
      </c>
      <c r="AK178" s="7">
        <v>853.09</v>
      </c>
      <c r="AL178" s="7">
        <v>174.0487</v>
      </c>
      <c r="AN178" s="2">
        <f t="shared" si="69"/>
        <v>3.5357644796212728E-2</v>
      </c>
      <c r="AO178" s="2">
        <f t="shared" si="85"/>
        <v>9.7752998359159626E-3</v>
      </c>
      <c r="AP178" s="2">
        <f t="shared" si="86"/>
        <v>2.2198249035310091E-3</v>
      </c>
      <c r="AQ178" s="2">
        <f t="shared" si="87"/>
        <v>3.8442519607682524E-2</v>
      </c>
      <c r="AR178" s="2">
        <f t="shared" si="88"/>
        <v>4.3278768675310664E-2</v>
      </c>
      <c r="AS178" s="2">
        <f t="shared" si="89"/>
        <v>1.6955121838857945E-2</v>
      </c>
      <c r="AT178" s="2">
        <f t="shared" si="90"/>
        <v>1.1901770353822227E-2</v>
      </c>
      <c r="AU178" s="2">
        <f t="shared" si="91"/>
        <v>-5.3047364625985471E-3</v>
      </c>
      <c r="AV178" s="2">
        <f t="shared" si="92"/>
        <v>2.6930830626882063E-2</v>
      </c>
      <c r="AW178" s="2">
        <f t="shared" si="93"/>
        <v>3.10051211580884E-2</v>
      </c>
      <c r="AX178" s="2">
        <f t="shared" si="94"/>
        <v>2.6454478443104223E-2</v>
      </c>
      <c r="AY178" s="2">
        <f t="shared" si="95"/>
        <v>3.0273209001445256E-2</v>
      </c>
      <c r="AZ178" s="2">
        <f t="shared" si="96"/>
        <v>5.7287264284524575E-3</v>
      </c>
      <c r="BA178" s="2">
        <f t="shared" si="97"/>
        <v>6.4189709058299682E-2</v>
      </c>
      <c r="BB178" s="2">
        <f t="shared" si="98"/>
        <v>1.9415050063567696E-2</v>
      </c>
      <c r="BC178" s="2">
        <f t="shared" si="99"/>
        <v>4.667029887365981E-2</v>
      </c>
      <c r="BD178" s="2">
        <f t="shared" si="70"/>
        <v>2.5540446304044728E-2</v>
      </c>
      <c r="BE178" s="2">
        <f t="shared" si="71"/>
        <v>2.435159578443824E-2</v>
      </c>
      <c r="BF178" s="2">
        <f t="shared" si="72"/>
        <v>3.1620128856723717E-2</v>
      </c>
      <c r="BG178" s="2">
        <f t="shared" si="73"/>
        <v>1.2041583318179061E-2</v>
      </c>
      <c r="BH178" s="2">
        <f t="shared" si="74"/>
        <v>6.6781801041617683E-3</v>
      </c>
      <c r="BI178" s="2">
        <f t="shared" si="75"/>
        <v>5.2257517130649411E-2</v>
      </c>
      <c r="BJ178" s="2">
        <f t="shared" si="76"/>
        <v>7.0859818907728966E-2</v>
      </c>
      <c r="BK178" s="2">
        <f t="shared" si="77"/>
        <v>4.9252580074068186E-2</v>
      </c>
      <c r="BL178" s="2">
        <f t="shared" si="78"/>
        <v>2.2840740797287484E-3</v>
      </c>
      <c r="BM178" s="2">
        <f t="shared" si="79"/>
        <v>1.2072595741557057E-2</v>
      </c>
      <c r="BN178" s="2">
        <f t="shared" si="80"/>
        <v>3.3535105360663398E-2</v>
      </c>
      <c r="BO178" s="2">
        <f t="shared" si="81"/>
        <v>8.9556846433915815E-2</v>
      </c>
      <c r="BP178" s="2">
        <f t="shared" si="82"/>
        <v>7.1027815434548058E-2</v>
      </c>
      <c r="BQ178" s="2">
        <f t="shared" si="83"/>
        <v>1.7261219792865656E-3</v>
      </c>
      <c r="BR178" s="2">
        <f t="shared" si="84"/>
        <v>-4.4728986385115244E-3</v>
      </c>
    </row>
    <row r="179" spans="1:70" hidden="1" x14ac:dyDescent="0.35">
      <c r="A179" s="17">
        <v>43008</v>
      </c>
      <c r="B179" s="15">
        <v>1.6</v>
      </c>
      <c r="C179" s="15">
        <f t="shared" si="67"/>
        <v>-0.19999999999999996</v>
      </c>
      <c r="D179" s="18">
        <f>VLOOKUP(A179,日度数据!$A$4:$F$4613,5,TRUE)</f>
        <v>0</v>
      </c>
      <c r="E179" s="18">
        <f>VLOOKUP(A179,日度数据!$A$4:$F$4613,6,TRUE)</f>
        <v>1</v>
      </c>
      <c r="F179" s="18">
        <f t="shared" si="68"/>
        <v>2</v>
      </c>
      <c r="H179" s="7">
        <v>1431.9</v>
      </c>
      <c r="I179" s="7">
        <v>5489.85</v>
      </c>
      <c r="J179" s="7">
        <v>4889.3599999999997</v>
      </c>
      <c r="K179" s="7">
        <v>3209.31</v>
      </c>
      <c r="L179" s="7">
        <v>3498.81</v>
      </c>
      <c r="M179" s="7">
        <v>6147.14</v>
      </c>
      <c r="N179" s="7">
        <v>3574.23</v>
      </c>
      <c r="O179" s="7">
        <v>6449.17</v>
      </c>
      <c r="P179" s="7">
        <v>2825.17</v>
      </c>
      <c r="Q179" s="7">
        <v>3697.97</v>
      </c>
      <c r="R179" s="7">
        <v>7798.63</v>
      </c>
      <c r="S179" s="7">
        <v>2902.82</v>
      </c>
      <c r="T179" s="7">
        <v>4737.59</v>
      </c>
      <c r="U179" s="7">
        <v>1952.03</v>
      </c>
      <c r="V179" s="7">
        <v>3298.28</v>
      </c>
      <c r="W179" s="7">
        <v>2914.25</v>
      </c>
      <c r="X179" s="7">
        <v>1549.69</v>
      </c>
      <c r="Y179" s="7">
        <v>5745.42</v>
      </c>
      <c r="Z179" s="7">
        <v>9862.34</v>
      </c>
      <c r="AA179" s="7">
        <v>3273.78</v>
      </c>
      <c r="AB179" s="7">
        <v>5572.81</v>
      </c>
      <c r="AC179" s="7">
        <v>3015.62</v>
      </c>
      <c r="AD179" s="7">
        <v>3186.44</v>
      </c>
      <c r="AE179" s="7">
        <v>4574.49</v>
      </c>
      <c r="AF179" s="7">
        <v>3360.53</v>
      </c>
      <c r="AG179" s="7">
        <v>3009.04</v>
      </c>
      <c r="AH179" s="7">
        <v>1026.51</v>
      </c>
      <c r="AI179" s="7">
        <v>4678.58</v>
      </c>
      <c r="AJ179" s="7">
        <v>1967.59</v>
      </c>
      <c r="AK179" s="7">
        <v>843.78</v>
      </c>
      <c r="AL179" s="7">
        <v>175.17679999999999</v>
      </c>
      <c r="AN179" s="2">
        <f t="shared" si="69"/>
        <v>2.3004929627777448E-2</v>
      </c>
      <c r="AO179" s="2">
        <f t="shared" si="85"/>
        <v>5.3218735911136017E-2</v>
      </c>
      <c r="AP179" s="2">
        <f t="shared" si="86"/>
        <v>1.2101264774679654E-2</v>
      </c>
      <c r="AQ179" s="2">
        <f t="shared" si="87"/>
        <v>1.2068595791916881E-2</v>
      </c>
      <c r="AR179" s="2">
        <f t="shared" si="88"/>
        <v>5.1072458543619303E-2</v>
      </c>
      <c r="AS179" s="2">
        <f t="shared" si="89"/>
        <v>8.9369391844982271E-3</v>
      </c>
      <c r="AT179" s="2">
        <f t="shared" si="90"/>
        <v>-2.4609691601103489E-2</v>
      </c>
      <c r="AU179" s="2">
        <f t="shared" si="91"/>
        <v>2.974838971332594E-2</v>
      </c>
      <c r="AV179" s="2">
        <f t="shared" si="92"/>
        <v>-1.4906273536221426E-2</v>
      </c>
      <c r="AW179" s="2">
        <f t="shared" si="93"/>
        <v>-2.2609845265557649E-3</v>
      </c>
      <c r="AX179" s="2">
        <f t="shared" si="94"/>
        <v>2.1973673002706029E-2</v>
      </c>
      <c r="AY179" s="2">
        <f t="shared" si="95"/>
        <v>-3.0512527636948894E-2</v>
      </c>
      <c r="AZ179" s="2">
        <f t="shared" si="96"/>
        <v>1.8330678738089246E-2</v>
      </c>
      <c r="BA179" s="2">
        <f t="shared" si="97"/>
        <v>-2.6681093371361375E-2</v>
      </c>
      <c r="BB179" s="2">
        <f t="shared" si="98"/>
        <v>2.3239652909842867E-2</v>
      </c>
      <c r="BC179" s="2">
        <f t="shared" si="99"/>
        <v>-8.5123176843229231E-3</v>
      </c>
      <c r="BD179" s="2">
        <f t="shared" si="70"/>
        <v>1.3233515315963285E-2</v>
      </c>
      <c r="BE179" s="2">
        <f t="shared" si="71"/>
        <v>4.8067100577899646E-2</v>
      </c>
      <c r="BF179" s="2">
        <f t="shared" si="72"/>
        <v>6.9523112376304708E-2</v>
      </c>
      <c r="BG179" s="2">
        <f t="shared" si="73"/>
        <v>-1.9570966089969555E-2</v>
      </c>
      <c r="BH179" s="2">
        <f t="shared" si="74"/>
        <v>6.940529213433555E-2</v>
      </c>
      <c r="BI179" s="2">
        <f t="shared" si="75"/>
        <v>9.0371988082496912E-2</v>
      </c>
      <c r="BJ179" s="2">
        <f t="shared" si="76"/>
        <v>-4.4241947965470318E-2</v>
      </c>
      <c r="BK179" s="2">
        <f t="shared" si="77"/>
        <v>1.2922568659449407E-2</v>
      </c>
      <c r="BL179" s="2">
        <f t="shared" si="78"/>
        <v>2.3824539275453693E-2</v>
      </c>
      <c r="BM179" s="2">
        <f t="shared" si="79"/>
        <v>-7.9161240335636762E-3</v>
      </c>
      <c r="BN179" s="2">
        <f t="shared" si="80"/>
        <v>-1.6036578352057074E-2</v>
      </c>
      <c r="BO179" s="2">
        <f t="shared" si="81"/>
        <v>1.1917430160831355E-2</v>
      </c>
      <c r="BP179" s="2">
        <f t="shared" si="82"/>
        <v>-9.1073292866579725E-2</v>
      </c>
      <c r="BQ179" s="2">
        <f t="shared" si="83"/>
        <v>-1.0913268236645624E-2</v>
      </c>
      <c r="BR179" s="2">
        <f t="shared" si="84"/>
        <v>6.4815192529446009E-3</v>
      </c>
    </row>
    <row r="180" spans="1:70" x14ac:dyDescent="0.35">
      <c r="A180" s="17">
        <v>43039</v>
      </c>
      <c r="B180" s="15">
        <v>1.9</v>
      </c>
      <c r="C180" s="15">
        <f t="shared" si="67"/>
        <v>0.29999999999999982</v>
      </c>
      <c r="D180" s="18">
        <f>VLOOKUP(A180,日度数据!$A$4:$F$4613,5,TRUE)</f>
        <v>1</v>
      </c>
      <c r="E180" s="18">
        <f>VLOOKUP(A180,日度数据!$A$4:$F$4613,6,TRUE)</f>
        <v>1</v>
      </c>
      <c r="F180" s="18">
        <f t="shared" si="68"/>
        <v>1</v>
      </c>
      <c r="H180" s="7">
        <v>1359.49</v>
      </c>
      <c r="I180" s="7">
        <v>5635.12</v>
      </c>
      <c r="J180" s="7">
        <v>4921.66</v>
      </c>
      <c r="K180" s="7">
        <v>3103.02</v>
      </c>
      <c r="L180" s="7">
        <v>3723.15</v>
      </c>
      <c r="M180" s="7">
        <v>6156.62</v>
      </c>
      <c r="N180" s="7">
        <v>3606.18</v>
      </c>
      <c r="O180" s="7">
        <v>7122.32</v>
      </c>
      <c r="P180" s="7">
        <v>2836.99</v>
      </c>
      <c r="Q180" s="7">
        <v>3472.94</v>
      </c>
      <c r="R180" s="7">
        <v>8204.58</v>
      </c>
      <c r="S180" s="7">
        <v>3026.3</v>
      </c>
      <c r="T180" s="7">
        <v>4838.07</v>
      </c>
      <c r="U180" s="7">
        <v>2010.32</v>
      </c>
      <c r="V180" s="7">
        <v>3253.08</v>
      </c>
      <c r="W180" s="7">
        <v>3035.62</v>
      </c>
      <c r="X180" s="7">
        <v>1551.33</v>
      </c>
      <c r="Y180" s="7">
        <v>5703.73</v>
      </c>
      <c r="Z180" s="7">
        <v>10832.41</v>
      </c>
      <c r="AA180" s="7">
        <v>3307.42</v>
      </c>
      <c r="AB180" s="7">
        <v>5532</v>
      </c>
      <c r="AC180" s="7">
        <v>2928.69</v>
      </c>
      <c r="AD180" s="7">
        <v>3057.17</v>
      </c>
      <c r="AE180" s="7">
        <v>4318.03</v>
      </c>
      <c r="AF180" s="7">
        <v>3292.42</v>
      </c>
      <c r="AG180" s="7">
        <v>2985.04</v>
      </c>
      <c r="AH180" s="7">
        <v>1001.78</v>
      </c>
      <c r="AI180" s="7">
        <v>4451.58</v>
      </c>
      <c r="AJ180" s="7">
        <v>1939.53</v>
      </c>
      <c r="AK180" s="7">
        <v>851.64</v>
      </c>
      <c r="AL180" s="7">
        <v>172.41460000000001</v>
      </c>
      <c r="AN180" s="2">
        <f t="shared" si="69"/>
        <v>-5.0569173824987823E-2</v>
      </c>
      <c r="AO180" s="2">
        <f t="shared" si="85"/>
        <v>2.6461560880534085E-2</v>
      </c>
      <c r="AP180" s="2">
        <f t="shared" si="86"/>
        <v>6.6061815861380158E-3</v>
      </c>
      <c r="AQ180" s="2">
        <f t="shared" si="87"/>
        <v>-3.3119268627835874E-2</v>
      </c>
      <c r="AR180" s="2">
        <f t="shared" si="88"/>
        <v>6.4118943297864162E-2</v>
      </c>
      <c r="AS180" s="2">
        <f t="shared" si="89"/>
        <v>1.5421805912994024E-3</v>
      </c>
      <c r="AT180" s="2">
        <f t="shared" si="90"/>
        <v>8.9389882576107471E-3</v>
      </c>
      <c r="AU180" s="2">
        <f t="shared" si="91"/>
        <v>0.10437777264361148</v>
      </c>
      <c r="AV180" s="2">
        <f t="shared" si="92"/>
        <v>4.1838190268195241E-3</v>
      </c>
      <c r="AW180" s="2">
        <f t="shared" si="93"/>
        <v>-6.0852305454073385E-2</v>
      </c>
      <c r="AX180" s="2">
        <f t="shared" si="94"/>
        <v>5.2054014615387612E-2</v>
      </c>
      <c r="AY180" s="2">
        <f t="shared" si="95"/>
        <v>4.2537945859543402E-2</v>
      </c>
      <c r="AZ180" s="2">
        <f t="shared" si="96"/>
        <v>2.1209095763879748E-2</v>
      </c>
      <c r="BA180" s="2">
        <f t="shared" si="97"/>
        <v>2.9861221395163007E-2</v>
      </c>
      <c r="BB180" s="2">
        <f t="shared" si="98"/>
        <v>-1.3704112446487393E-2</v>
      </c>
      <c r="BC180" s="2">
        <f t="shared" si="99"/>
        <v>4.1647079008321208E-2</v>
      </c>
      <c r="BD180" s="2">
        <f t="shared" si="70"/>
        <v>1.058276171363115E-3</v>
      </c>
      <c r="BE180" s="2">
        <f t="shared" si="71"/>
        <v>-7.2562145152139657E-3</v>
      </c>
      <c r="BF180" s="2">
        <f t="shared" si="72"/>
        <v>9.8361038049793459E-2</v>
      </c>
      <c r="BG180" s="2">
        <f t="shared" si="73"/>
        <v>1.0275583576171865E-2</v>
      </c>
      <c r="BH180" s="2">
        <f t="shared" si="74"/>
        <v>-7.3230560525121557E-3</v>
      </c>
      <c r="BI180" s="2">
        <f t="shared" si="75"/>
        <v>-2.8826576292768968E-2</v>
      </c>
      <c r="BJ180" s="2">
        <f t="shared" si="76"/>
        <v>-4.056878522740115E-2</v>
      </c>
      <c r="BK180" s="2">
        <f t="shared" si="77"/>
        <v>-5.6063080255941089E-2</v>
      </c>
      <c r="BL180" s="2">
        <f t="shared" si="78"/>
        <v>-2.0267636354979746E-2</v>
      </c>
      <c r="BM180" s="2">
        <f t="shared" si="79"/>
        <v>-7.9759657565203756E-3</v>
      </c>
      <c r="BN180" s="2">
        <f t="shared" si="80"/>
        <v>-2.4091338613359881E-2</v>
      </c>
      <c r="BO180" s="2">
        <f t="shared" si="81"/>
        <v>-4.8518995079703697E-2</v>
      </c>
      <c r="BP180" s="2">
        <f t="shared" si="82"/>
        <v>-1.4261101144039112E-2</v>
      </c>
      <c r="BQ180" s="2">
        <f t="shared" si="83"/>
        <v>9.3152243475786989E-3</v>
      </c>
      <c r="BR180" s="2">
        <f t="shared" si="84"/>
        <v>-1.5768069744395263E-2</v>
      </c>
    </row>
    <row r="181" spans="1:70" x14ac:dyDescent="0.35">
      <c r="A181" s="17">
        <v>43069</v>
      </c>
      <c r="B181" s="15">
        <v>1.7</v>
      </c>
      <c r="C181" s="15">
        <f t="shared" si="67"/>
        <v>-0.19999999999999996</v>
      </c>
      <c r="D181" s="18">
        <f>VLOOKUP(A181,日度数据!$A$4:$F$4613,5,TRUE)</f>
        <v>1</v>
      </c>
      <c r="E181" s="18">
        <f>VLOOKUP(A181,日度数据!$A$4:$F$4613,6,TRUE)</f>
        <v>1</v>
      </c>
      <c r="F181" s="18">
        <f t="shared" si="68"/>
        <v>1</v>
      </c>
      <c r="H181" s="7">
        <v>1307.57</v>
      </c>
      <c r="I181" s="7">
        <v>5328.29</v>
      </c>
      <c r="J181" s="7">
        <v>4922.45</v>
      </c>
      <c r="K181" s="7">
        <v>2849.43</v>
      </c>
      <c r="L181" s="7">
        <v>3497.64</v>
      </c>
      <c r="M181" s="7">
        <v>6184.61</v>
      </c>
      <c r="N181" s="7">
        <v>3698.37</v>
      </c>
      <c r="O181" s="7">
        <v>6950.8</v>
      </c>
      <c r="P181" s="7">
        <v>2701.75</v>
      </c>
      <c r="Q181" s="7">
        <v>3478.27</v>
      </c>
      <c r="R181" s="7">
        <v>7858.52</v>
      </c>
      <c r="S181" s="7">
        <v>2887.38</v>
      </c>
      <c r="T181" s="7">
        <v>4398.74</v>
      </c>
      <c r="U181" s="7">
        <v>2054.33</v>
      </c>
      <c r="V181" s="7">
        <v>3042.87</v>
      </c>
      <c r="W181" s="7">
        <v>2908.88</v>
      </c>
      <c r="X181" s="7">
        <v>1471.13</v>
      </c>
      <c r="Y181" s="7">
        <v>5396.4</v>
      </c>
      <c r="Z181" s="7">
        <v>10474.129999999999</v>
      </c>
      <c r="AA181" s="7">
        <v>3116</v>
      </c>
      <c r="AB181" s="7">
        <v>5162.1400000000003</v>
      </c>
      <c r="AC181" s="7">
        <v>2845.09</v>
      </c>
      <c r="AD181" s="7">
        <v>3353.27</v>
      </c>
      <c r="AE181" s="7">
        <v>4078.59</v>
      </c>
      <c r="AF181" s="7">
        <v>3184.27</v>
      </c>
      <c r="AG181" s="7">
        <v>2754.56</v>
      </c>
      <c r="AH181" s="7">
        <v>940.68</v>
      </c>
      <c r="AI181" s="7">
        <v>4298.8599999999997</v>
      </c>
      <c r="AJ181" s="7">
        <v>2061.08</v>
      </c>
      <c r="AK181" s="7">
        <v>852.2</v>
      </c>
      <c r="AL181" s="7">
        <v>169.32550000000001</v>
      </c>
      <c r="AN181" s="2">
        <f t="shared" si="69"/>
        <v>-3.8190792135286089E-2</v>
      </c>
      <c r="AO181" s="2">
        <f t="shared" si="85"/>
        <v>-5.4449594684762737E-2</v>
      </c>
      <c r="AP181" s="2">
        <f t="shared" si="86"/>
        <v>1.6051494820845669E-4</v>
      </c>
      <c r="AQ181" s="2">
        <f t="shared" si="87"/>
        <v>-8.1723611191677814E-2</v>
      </c>
      <c r="AR181" s="2">
        <f t="shared" si="88"/>
        <v>-6.0569678900930679E-2</v>
      </c>
      <c r="AS181" s="2">
        <f t="shared" si="89"/>
        <v>4.5463257436710869E-3</v>
      </c>
      <c r="AT181" s="2">
        <f t="shared" si="90"/>
        <v>2.5564447698118276E-2</v>
      </c>
      <c r="AU181" s="2">
        <f t="shared" si="91"/>
        <v>-2.4082040683372719E-2</v>
      </c>
      <c r="AV181" s="2">
        <f t="shared" si="92"/>
        <v>-4.7670242052315959E-2</v>
      </c>
      <c r="AW181" s="2">
        <f t="shared" si="93"/>
        <v>1.5347227421147469E-3</v>
      </c>
      <c r="AX181" s="2">
        <f t="shared" si="94"/>
        <v>-4.2178880576458466E-2</v>
      </c>
      <c r="AY181" s="2">
        <f t="shared" si="95"/>
        <v>-4.5904239500380029E-2</v>
      </c>
      <c r="AZ181" s="2">
        <f t="shared" si="96"/>
        <v>-9.080687133505716E-2</v>
      </c>
      <c r="BA181" s="2">
        <f t="shared" si="97"/>
        <v>2.189203708862264E-2</v>
      </c>
      <c r="BB181" s="2">
        <f t="shared" si="98"/>
        <v>-6.4618761296986293E-2</v>
      </c>
      <c r="BC181" s="2">
        <f t="shared" si="99"/>
        <v>-4.1750943794018891E-2</v>
      </c>
      <c r="BD181" s="2">
        <f t="shared" si="70"/>
        <v>-5.1697575628653958E-2</v>
      </c>
      <c r="BE181" s="2">
        <f t="shared" si="71"/>
        <v>-5.3882284049209916E-2</v>
      </c>
      <c r="BF181" s="2">
        <f t="shared" si="72"/>
        <v>-3.3074818992264943E-2</v>
      </c>
      <c r="BG181" s="2">
        <f t="shared" si="73"/>
        <v>-5.7875927460074639E-2</v>
      </c>
      <c r="BH181" s="2">
        <f t="shared" si="74"/>
        <v>-6.6858279103398366E-2</v>
      </c>
      <c r="BI181" s="2">
        <f t="shared" si="75"/>
        <v>-2.8545185731504552E-2</v>
      </c>
      <c r="BJ181" s="2">
        <f t="shared" si="76"/>
        <v>9.6854280265735948E-2</v>
      </c>
      <c r="BK181" s="2">
        <f t="shared" si="77"/>
        <v>-5.5451212705794006E-2</v>
      </c>
      <c r="BL181" s="2">
        <f t="shared" si="78"/>
        <v>-3.2848178543442241E-2</v>
      </c>
      <c r="BM181" s="2">
        <f t="shared" si="79"/>
        <v>-7.7211695655669654E-2</v>
      </c>
      <c r="BN181" s="2">
        <f t="shared" si="80"/>
        <v>-6.0991435245263403E-2</v>
      </c>
      <c r="BO181" s="2">
        <f t="shared" si="81"/>
        <v>-3.4306920239555505E-2</v>
      </c>
      <c r="BP181" s="2">
        <f t="shared" si="82"/>
        <v>6.2669822070295256E-2</v>
      </c>
      <c r="BQ181" s="2">
        <f t="shared" si="83"/>
        <v>6.5755483537643933E-4</v>
      </c>
      <c r="BR181" s="2">
        <f t="shared" si="84"/>
        <v>-1.7916696149862021E-2</v>
      </c>
    </row>
    <row r="182" spans="1:70" hidden="1" x14ac:dyDescent="0.35">
      <c r="A182" s="17">
        <v>43100</v>
      </c>
      <c r="B182" s="15">
        <v>1.8</v>
      </c>
      <c r="C182" s="15">
        <f t="shared" si="67"/>
        <v>0.10000000000000009</v>
      </c>
      <c r="D182" s="18">
        <f>VLOOKUP(A182,日度数据!$A$4:$F$4613,5,TRUE)</f>
        <v>0</v>
      </c>
      <c r="E182" s="18">
        <f>VLOOKUP(A182,日度数据!$A$4:$F$4613,6,TRUE)</f>
        <v>1</v>
      </c>
      <c r="F182" s="18">
        <f t="shared" si="68"/>
        <v>2</v>
      </c>
      <c r="H182" s="7">
        <v>1284.22</v>
      </c>
      <c r="I182" s="7">
        <v>5396.94</v>
      </c>
      <c r="J182" s="7">
        <v>4910.3900000000003</v>
      </c>
      <c r="K182" s="7">
        <v>2770.11</v>
      </c>
      <c r="L182" s="7">
        <v>3474.91</v>
      </c>
      <c r="M182" s="7">
        <v>6002.36</v>
      </c>
      <c r="N182" s="7">
        <v>3642.39</v>
      </c>
      <c r="O182" s="7">
        <v>7224.1</v>
      </c>
      <c r="P182" s="7">
        <v>2681.59</v>
      </c>
      <c r="Q182" s="7">
        <v>3426.76</v>
      </c>
      <c r="R182" s="7">
        <v>8075.61</v>
      </c>
      <c r="S182" s="7">
        <v>2907.87</v>
      </c>
      <c r="T182" s="7">
        <v>4425.8999999999996</v>
      </c>
      <c r="U182" s="7">
        <v>1971.27</v>
      </c>
      <c r="V182" s="7">
        <v>2977.82</v>
      </c>
      <c r="W182" s="7">
        <v>2932.64</v>
      </c>
      <c r="X182" s="7">
        <v>1458.32</v>
      </c>
      <c r="Y182" s="7">
        <v>5381.8</v>
      </c>
      <c r="Z182" s="7">
        <v>11529.85</v>
      </c>
      <c r="AA182" s="7">
        <v>3017.66</v>
      </c>
      <c r="AB182" s="7">
        <v>5201.43</v>
      </c>
      <c r="AC182" s="7">
        <v>2798.32</v>
      </c>
      <c r="AD182" s="7">
        <v>3095.11</v>
      </c>
      <c r="AE182" s="7">
        <v>4145.95</v>
      </c>
      <c r="AF182" s="7">
        <v>3187.6</v>
      </c>
      <c r="AG182" s="7">
        <v>2729.21</v>
      </c>
      <c r="AH182" s="7">
        <v>928.83</v>
      </c>
      <c r="AI182" s="7">
        <v>4180.95</v>
      </c>
      <c r="AJ182" s="7">
        <v>2080.21</v>
      </c>
      <c r="AK182" s="7">
        <v>832.09</v>
      </c>
      <c r="AL182" s="7">
        <v>169.67</v>
      </c>
      <c r="AN182" s="2">
        <f t="shared" si="69"/>
        <v>-1.7857552559327527E-2</v>
      </c>
      <c r="AO182" s="2">
        <f t="shared" si="85"/>
        <v>1.2884058487807382E-2</v>
      </c>
      <c r="AP182" s="2">
        <f t="shared" si="86"/>
        <v>-2.4499994921227675E-3</v>
      </c>
      <c r="AQ182" s="2">
        <f t="shared" si="87"/>
        <v>-2.7837146376643696E-2</v>
      </c>
      <c r="AR182" s="2">
        <f t="shared" si="88"/>
        <v>-6.4986676730595105E-3</v>
      </c>
      <c r="AS182" s="2">
        <f t="shared" si="89"/>
        <v>-2.9468309238577683E-2</v>
      </c>
      <c r="AT182" s="2">
        <f t="shared" si="90"/>
        <v>-1.5136397926654221E-2</v>
      </c>
      <c r="AU182" s="2">
        <f t="shared" si="91"/>
        <v>3.9319215054382184E-2</v>
      </c>
      <c r="AV182" s="2">
        <f t="shared" si="92"/>
        <v>-7.461830295178995E-3</v>
      </c>
      <c r="AW182" s="2">
        <f t="shared" si="93"/>
        <v>-1.480908612614884E-2</v>
      </c>
      <c r="AX182" s="2">
        <f t="shared" si="94"/>
        <v>2.7624794490565652E-2</v>
      </c>
      <c r="AY182" s="2">
        <f t="shared" si="95"/>
        <v>7.0963988113790233E-3</v>
      </c>
      <c r="AZ182" s="2">
        <f t="shared" si="96"/>
        <v>6.17449542368953E-3</v>
      </c>
      <c r="BA182" s="2">
        <f t="shared" si="97"/>
        <v>-4.0431673587008832E-2</v>
      </c>
      <c r="BB182" s="2">
        <f t="shared" si="98"/>
        <v>-2.1377843943382269E-2</v>
      </c>
      <c r="BC182" s="2">
        <f t="shared" si="99"/>
        <v>8.1680921866833511E-3</v>
      </c>
      <c r="BD182" s="2">
        <f t="shared" si="70"/>
        <v>-8.7075921230619358E-3</v>
      </c>
      <c r="BE182" s="2">
        <f t="shared" si="71"/>
        <v>-2.7055073752870751E-3</v>
      </c>
      <c r="BF182" s="2">
        <f t="shared" si="72"/>
        <v>0.10079309689683069</v>
      </c>
      <c r="BG182" s="2">
        <f t="shared" si="73"/>
        <v>-3.1559691912708687E-2</v>
      </c>
      <c r="BH182" s="2">
        <f t="shared" si="74"/>
        <v>7.6111845087503127E-3</v>
      </c>
      <c r="BI182" s="2">
        <f t="shared" si="75"/>
        <v>-1.6438847277238988E-2</v>
      </c>
      <c r="BJ182" s="2">
        <f t="shared" si="76"/>
        <v>-7.6987537537985262E-2</v>
      </c>
      <c r="BK182" s="2">
        <f t="shared" si="77"/>
        <v>1.6515511488038648E-2</v>
      </c>
      <c r="BL182" s="2">
        <f t="shared" si="78"/>
        <v>1.0457655914857256E-3</v>
      </c>
      <c r="BM182" s="2">
        <f t="shared" si="79"/>
        <v>-9.2029217007434383E-3</v>
      </c>
      <c r="BN182" s="2">
        <f t="shared" si="80"/>
        <v>-1.2597270059956478E-2</v>
      </c>
      <c r="BO182" s="2">
        <f t="shared" si="81"/>
        <v>-2.7428201895386195E-2</v>
      </c>
      <c r="BP182" s="2">
        <f t="shared" si="82"/>
        <v>9.281541715993713E-3</v>
      </c>
      <c r="BQ182" s="2">
        <f t="shared" si="83"/>
        <v>-2.3597747007744641E-2</v>
      </c>
      <c r="BR182" s="2">
        <f t="shared" si="84"/>
        <v>2.0345429365333789E-3</v>
      </c>
    </row>
    <row r="183" spans="1:70" x14ac:dyDescent="0.35">
      <c r="A183" s="17">
        <v>43131</v>
      </c>
      <c r="B183" s="15">
        <v>1.5</v>
      </c>
      <c r="C183" s="15">
        <f t="shared" si="67"/>
        <v>-0.30000000000000004</v>
      </c>
      <c r="D183" s="18">
        <f>VLOOKUP(A183,日度数据!$A$4:$F$4613,5,TRUE)</f>
        <v>1</v>
      </c>
      <c r="E183" s="18">
        <f>VLOOKUP(A183,日度数据!$A$4:$F$4613,6,TRUE)</f>
        <v>1</v>
      </c>
      <c r="F183" s="18">
        <f t="shared" si="68"/>
        <v>1</v>
      </c>
      <c r="H183" s="7">
        <v>1226.08</v>
      </c>
      <c r="I183" s="7">
        <v>5733.43</v>
      </c>
      <c r="J183" s="7">
        <v>5579.14</v>
      </c>
      <c r="K183" s="7">
        <v>2653.98</v>
      </c>
      <c r="L183" s="7">
        <v>3202.54</v>
      </c>
      <c r="M183" s="7">
        <v>6229.67</v>
      </c>
      <c r="N183" s="7">
        <v>4106.41</v>
      </c>
      <c r="O183" s="7">
        <v>7971.35</v>
      </c>
      <c r="P183" s="7">
        <v>2581.15</v>
      </c>
      <c r="Q183" s="7">
        <v>3619.25</v>
      </c>
      <c r="R183" s="7">
        <v>7970.11</v>
      </c>
      <c r="S183" s="7">
        <v>2965.82</v>
      </c>
      <c r="T183" s="7">
        <v>4494.68</v>
      </c>
      <c r="U183" s="7">
        <v>2081.84</v>
      </c>
      <c r="V183" s="7">
        <v>2995.93</v>
      </c>
      <c r="W183" s="7">
        <v>2936</v>
      </c>
      <c r="X183" s="7">
        <v>1402.86</v>
      </c>
      <c r="Y183" s="7">
        <v>5107.67</v>
      </c>
      <c r="Z183" s="7">
        <v>12166.64</v>
      </c>
      <c r="AA183" s="7">
        <v>3059.71</v>
      </c>
      <c r="AB183" s="7">
        <v>5021.3</v>
      </c>
      <c r="AC183" s="7">
        <v>2595.81</v>
      </c>
      <c r="AD183" s="7">
        <v>3300.08</v>
      </c>
      <c r="AE183" s="7">
        <v>4091.91</v>
      </c>
      <c r="AF183" s="7">
        <v>3205.37</v>
      </c>
      <c r="AG183" s="7">
        <v>2740.44</v>
      </c>
      <c r="AH183" s="7">
        <v>917.88</v>
      </c>
      <c r="AI183" s="7">
        <v>4028.31</v>
      </c>
      <c r="AJ183" s="7">
        <v>2069.6799999999998</v>
      </c>
      <c r="AK183" s="7">
        <v>832.8</v>
      </c>
      <c r="AL183" s="7">
        <v>168.23060000000001</v>
      </c>
      <c r="AN183" s="2">
        <f t="shared" si="69"/>
        <v>-4.5272616841351199E-2</v>
      </c>
      <c r="AO183" s="2">
        <f t="shared" si="85"/>
        <v>6.2348293662705334E-2</v>
      </c>
      <c r="AP183" s="2">
        <f t="shared" si="86"/>
        <v>0.13619081172778547</v>
      </c>
      <c r="AQ183" s="2">
        <f t="shared" si="87"/>
        <v>-4.1922522932302364E-2</v>
      </c>
      <c r="AR183" s="2">
        <f t="shared" si="88"/>
        <v>-7.8381886149569313E-2</v>
      </c>
      <c r="AS183" s="2">
        <f t="shared" si="89"/>
        <v>3.7870104425592688E-2</v>
      </c>
      <c r="AT183" s="2">
        <f t="shared" si="90"/>
        <v>0.12739437567091927</v>
      </c>
      <c r="AU183" s="2">
        <f t="shared" si="91"/>
        <v>0.10343849060782651</v>
      </c>
      <c r="AV183" s="2">
        <f t="shared" si="92"/>
        <v>-3.7455390272189248E-2</v>
      </c>
      <c r="AW183" s="2">
        <f t="shared" si="93"/>
        <v>5.6172594520771835E-2</v>
      </c>
      <c r="AX183" s="2">
        <f t="shared" si="94"/>
        <v>-1.3064028599697131E-2</v>
      </c>
      <c r="AY183" s="2">
        <f t="shared" si="95"/>
        <v>1.9928676316341543E-2</v>
      </c>
      <c r="AZ183" s="2">
        <f t="shared" si="96"/>
        <v>1.5540342077317693E-2</v>
      </c>
      <c r="BA183" s="2">
        <f t="shared" si="97"/>
        <v>5.609074353082022E-2</v>
      </c>
      <c r="BB183" s="2">
        <f t="shared" si="98"/>
        <v>6.0816301858406252E-3</v>
      </c>
      <c r="BC183" s="2">
        <f t="shared" si="99"/>
        <v>1.1457253532654033E-3</v>
      </c>
      <c r="BD183" s="2">
        <f t="shared" si="70"/>
        <v>-3.8030061989138164E-2</v>
      </c>
      <c r="BE183" s="2">
        <f t="shared" si="71"/>
        <v>-5.0936489650302841E-2</v>
      </c>
      <c r="BF183" s="2">
        <f t="shared" si="72"/>
        <v>5.5229686422633373E-2</v>
      </c>
      <c r="BG183" s="2">
        <f t="shared" si="73"/>
        <v>1.393463809706863E-2</v>
      </c>
      <c r="BH183" s="2">
        <f t="shared" si="74"/>
        <v>-3.4630861128574275E-2</v>
      </c>
      <c r="BI183" s="2">
        <f t="shared" si="75"/>
        <v>-7.2368421052631637E-2</v>
      </c>
      <c r="BJ183" s="2">
        <f t="shared" si="76"/>
        <v>6.6223817570296273E-2</v>
      </c>
      <c r="BK183" s="2">
        <f t="shared" si="77"/>
        <v>-1.3034407071961795E-2</v>
      </c>
      <c r="BL183" s="2">
        <f t="shared" si="78"/>
        <v>5.5747270673860427E-3</v>
      </c>
      <c r="BM183" s="2">
        <f t="shared" si="79"/>
        <v>4.1147438269681924E-3</v>
      </c>
      <c r="BN183" s="2">
        <f t="shared" si="80"/>
        <v>-1.1789024902296497E-2</v>
      </c>
      <c r="BO183" s="2">
        <f t="shared" si="81"/>
        <v>-3.650844903670214E-2</v>
      </c>
      <c r="BP183" s="2">
        <f t="shared" si="82"/>
        <v>-5.0619889338097135E-3</v>
      </c>
      <c r="BQ183" s="2">
        <f t="shared" si="83"/>
        <v>8.5327308344029795E-4</v>
      </c>
      <c r="BR183" s="2">
        <f t="shared" si="84"/>
        <v>-8.4835268462307711E-3</v>
      </c>
    </row>
    <row r="184" spans="1:70" x14ac:dyDescent="0.35">
      <c r="A184" s="17">
        <v>43159</v>
      </c>
      <c r="B184" s="15">
        <v>2.9</v>
      </c>
      <c r="C184" s="15">
        <f t="shared" si="67"/>
        <v>1.4</v>
      </c>
      <c r="D184" s="18">
        <f>VLOOKUP(A184,日度数据!$A$4:$F$4613,5,TRUE)</f>
        <v>1</v>
      </c>
      <c r="E184" s="18">
        <f>VLOOKUP(A184,日度数据!$A$4:$F$4613,6,TRUE)</f>
        <v>1</v>
      </c>
      <c r="F184" s="18">
        <f t="shared" si="68"/>
        <v>1</v>
      </c>
      <c r="H184" s="7">
        <v>1176.21</v>
      </c>
      <c r="I184" s="7">
        <v>5684.37</v>
      </c>
      <c r="J184" s="7">
        <v>4941.57</v>
      </c>
      <c r="K184" s="7">
        <v>2484.2399999999998</v>
      </c>
      <c r="L184" s="7">
        <v>3308.83</v>
      </c>
      <c r="M184" s="7">
        <v>5859.96</v>
      </c>
      <c r="N184" s="7">
        <v>3795.41</v>
      </c>
      <c r="O184" s="7">
        <v>7431.27</v>
      </c>
      <c r="P184" s="7">
        <v>2472.7199999999998</v>
      </c>
      <c r="Q184" s="7">
        <v>3335.56</v>
      </c>
      <c r="R184" s="7">
        <v>7705.98</v>
      </c>
      <c r="S184" s="7">
        <v>2859.83</v>
      </c>
      <c r="T184" s="7">
        <v>4231.68</v>
      </c>
      <c r="U184" s="7">
        <v>1876.43</v>
      </c>
      <c r="V184" s="7">
        <v>2894.95</v>
      </c>
      <c r="W184" s="7">
        <v>2722.48</v>
      </c>
      <c r="X184" s="7">
        <v>1338.94</v>
      </c>
      <c r="Y184" s="7">
        <v>4914.95</v>
      </c>
      <c r="Z184" s="7">
        <v>11328.24</v>
      </c>
      <c r="AA184" s="7">
        <v>2850.72</v>
      </c>
      <c r="AB184" s="7">
        <v>4854.32</v>
      </c>
      <c r="AC184" s="7">
        <v>2573.41</v>
      </c>
      <c r="AD184" s="7">
        <v>3354.42</v>
      </c>
      <c r="AE184" s="7">
        <v>3977.26</v>
      </c>
      <c r="AF184" s="7">
        <v>3103.88</v>
      </c>
      <c r="AG184" s="7">
        <v>2621.13</v>
      </c>
      <c r="AH184" s="7">
        <v>898.67</v>
      </c>
      <c r="AI184" s="7">
        <v>4074.09</v>
      </c>
      <c r="AJ184" s="7">
        <v>2103.42</v>
      </c>
      <c r="AK184" s="7">
        <v>856.8</v>
      </c>
      <c r="AL184" s="7">
        <v>171.02590000000001</v>
      </c>
      <c r="AN184" s="2">
        <f t="shared" si="69"/>
        <v>-4.0674344251598549E-2</v>
      </c>
      <c r="AO184" s="2">
        <f t="shared" si="85"/>
        <v>-8.556832472010667E-3</v>
      </c>
      <c r="AP184" s="2">
        <f t="shared" si="86"/>
        <v>-0.11427746928738136</v>
      </c>
      <c r="AQ184" s="2">
        <f t="shared" si="87"/>
        <v>-6.3956774353989165E-2</v>
      </c>
      <c r="AR184" s="2">
        <f t="shared" si="88"/>
        <v>3.3189281008199734E-2</v>
      </c>
      <c r="AS184" s="2">
        <f t="shared" si="89"/>
        <v>-5.9346642759568358E-2</v>
      </c>
      <c r="AT184" s="2">
        <f t="shared" si="90"/>
        <v>-7.5735252933827879E-2</v>
      </c>
      <c r="AU184" s="2">
        <f t="shared" si="91"/>
        <v>-6.7752639138916271E-2</v>
      </c>
      <c r="AV184" s="2">
        <f t="shared" si="92"/>
        <v>-4.2008407105360135E-2</v>
      </c>
      <c r="AW184" s="2">
        <f t="shared" si="93"/>
        <v>-7.8383643019962701E-2</v>
      </c>
      <c r="AX184" s="2">
        <f t="shared" si="94"/>
        <v>-3.3140069584986942E-2</v>
      </c>
      <c r="AY184" s="2">
        <f t="shared" si="95"/>
        <v>-3.5737165438226248E-2</v>
      </c>
      <c r="AZ184" s="2">
        <f t="shared" si="96"/>
        <v>-5.8513620546957745E-2</v>
      </c>
      <c r="BA184" s="2">
        <f t="shared" si="97"/>
        <v>-9.8667524881835278E-2</v>
      </c>
      <c r="BB184" s="2">
        <f t="shared" si="98"/>
        <v>-3.3705727436889377E-2</v>
      </c>
      <c r="BC184" s="2">
        <f t="shared" si="99"/>
        <v>-7.2724795640326967E-2</v>
      </c>
      <c r="BD184" s="2">
        <f t="shared" si="70"/>
        <v>-4.5564061987653726E-2</v>
      </c>
      <c r="BE184" s="2">
        <f t="shared" si="71"/>
        <v>-3.7731490092351327E-2</v>
      </c>
      <c r="BF184" s="2">
        <f t="shared" si="72"/>
        <v>-6.8909740076142589E-2</v>
      </c>
      <c r="BG184" s="2">
        <f t="shared" si="73"/>
        <v>-6.830385886244128E-2</v>
      </c>
      <c r="BH184" s="2">
        <f t="shared" si="74"/>
        <v>-3.3254336526397643E-2</v>
      </c>
      <c r="BI184" s="2">
        <f t="shared" si="75"/>
        <v>-8.6292910498072528E-3</v>
      </c>
      <c r="BJ184" s="2">
        <f t="shared" si="76"/>
        <v>1.6466267484424701E-2</v>
      </c>
      <c r="BK184" s="2">
        <f t="shared" si="77"/>
        <v>-2.8018700313545475E-2</v>
      </c>
      <c r="BL184" s="2">
        <f t="shared" si="78"/>
        <v>-3.1662491381650115E-2</v>
      </c>
      <c r="BM184" s="2">
        <f t="shared" si="79"/>
        <v>-4.3536804308797139E-2</v>
      </c>
      <c r="BN184" s="2">
        <f t="shared" si="80"/>
        <v>-2.0928661698697004E-2</v>
      </c>
      <c r="BO184" s="2">
        <f t="shared" si="81"/>
        <v>1.1364567275110371E-2</v>
      </c>
      <c r="BP184" s="2">
        <f t="shared" si="82"/>
        <v>1.6302037029879202E-2</v>
      </c>
      <c r="BQ184" s="2">
        <f t="shared" si="83"/>
        <v>2.8818443804034644E-2</v>
      </c>
      <c r="BR184" s="2">
        <f t="shared" si="84"/>
        <v>1.6615883198419334E-2</v>
      </c>
    </row>
    <row r="185" spans="1:70" hidden="1" x14ac:dyDescent="0.35">
      <c r="A185" s="17">
        <v>43190</v>
      </c>
      <c r="B185" s="15">
        <v>2.1</v>
      </c>
      <c r="C185" s="15">
        <f t="shared" si="67"/>
        <v>-0.79999999999999982</v>
      </c>
      <c r="D185" s="18">
        <f>VLOOKUP(A185,日度数据!$A$4:$F$4613,5,TRUE)</f>
        <v>0</v>
      </c>
      <c r="E185" s="18">
        <f>VLOOKUP(A185,日度数据!$A$4:$F$4613,6,TRUE)</f>
        <v>1</v>
      </c>
      <c r="F185" s="18">
        <f t="shared" si="68"/>
        <v>2</v>
      </c>
      <c r="H185" s="7">
        <v>1255.82</v>
      </c>
      <c r="I185" s="7">
        <v>5740.89</v>
      </c>
      <c r="J185" s="7">
        <v>4852.3100000000004</v>
      </c>
      <c r="K185" s="7">
        <v>2462.83</v>
      </c>
      <c r="L185" s="7">
        <v>3342.3</v>
      </c>
      <c r="M185" s="7">
        <v>5923.79</v>
      </c>
      <c r="N185" s="7">
        <v>3566.38</v>
      </c>
      <c r="O185" s="7">
        <v>7111.39</v>
      </c>
      <c r="P185" s="7">
        <v>2492.5300000000002</v>
      </c>
      <c r="Q185" s="7">
        <v>3077.49</v>
      </c>
      <c r="R185" s="7">
        <v>8556.84</v>
      </c>
      <c r="S185" s="7">
        <v>2756.61</v>
      </c>
      <c r="T185" s="7">
        <v>4332.5200000000004</v>
      </c>
      <c r="U185" s="7">
        <v>1807.9</v>
      </c>
      <c r="V185" s="7">
        <v>2891.98</v>
      </c>
      <c r="W185" s="7">
        <v>2715.17</v>
      </c>
      <c r="X185" s="7">
        <v>1355.22</v>
      </c>
      <c r="Y185" s="7">
        <v>5125.21</v>
      </c>
      <c r="Z185" s="7">
        <v>10712.6</v>
      </c>
      <c r="AA185" s="7">
        <v>2807.39</v>
      </c>
      <c r="AB185" s="7">
        <v>4803.92</v>
      </c>
      <c r="AC185" s="7">
        <v>2671.57</v>
      </c>
      <c r="AD185" s="7">
        <v>2918.6</v>
      </c>
      <c r="AE185" s="7">
        <v>3903.72</v>
      </c>
      <c r="AF185" s="7">
        <v>3076.18</v>
      </c>
      <c r="AG185" s="7">
        <v>2618.5300000000002</v>
      </c>
      <c r="AH185" s="7">
        <v>911.97</v>
      </c>
      <c r="AI185" s="7">
        <v>4654.54</v>
      </c>
      <c r="AJ185" s="7">
        <v>1921.33</v>
      </c>
      <c r="AK185" s="7">
        <v>851.55</v>
      </c>
      <c r="AL185" s="7">
        <v>173.75190000000001</v>
      </c>
      <c r="AN185" s="2">
        <f t="shared" si="69"/>
        <v>6.7683491893454351E-2</v>
      </c>
      <c r="AO185" s="2">
        <f t="shared" si="85"/>
        <v>9.9430543754190914E-3</v>
      </c>
      <c r="AP185" s="2">
        <f t="shared" si="86"/>
        <v>-1.8063085213808394E-2</v>
      </c>
      <c r="AQ185" s="2">
        <f t="shared" si="87"/>
        <v>-8.6183299520175005E-3</v>
      </c>
      <c r="AR185" s="2">
        <f t="shared" si="88"/>
        <v>1.0115357996633323E-2</v>
      </c>
      <c r="AS185" s="2">
        <f t="shared" si="89"/>
        <v>1.0892565819561995E-2</v>
      </c>
      <c r="AT185" s="2">
        <f t="shared" si="90"/>
        <v>-6.0343941761232589E-2</v>
      </c>
      <c r="AU185" s="2">
        <f t="shared" si="91"/>
        <v>-4.3045132258685226E-2</v>
      </c>
      <c r="AV185" s="2">
        <f t="shared" si="92"/>
        <v>8.0114206218255823E-3</v>
      </c>
      <c r="AW185" s="2">
        <f t="shared" si="93"/>
        <v>-7.7369317296046236E-2</v>
      </c>
      <c r="AX185" s="2">
        <f t="shared" si="94"/>
        <v>0.11041554740604065</v>
      </c>
      <c r="AY185" s="2">
        <f t="shared" si="95"/>
        <v>-3.6093054482259412E-2</v>
      </c>
      <c r="AZ185" s="2">
        <f t="shared" si="96"/>
        <v>2.3829779189352696E-2</v>
      </c>
      <c r="BA185" s="2">
        <f t="shared" si="97"/>
        <v>-3.6521479618211172E-2</v>
      </c>
      <c r="BB185" s="2">
        <f t="shared" si="98"/>
        <v>-1.0259244546537705E-3</v>
      </c>
      <c r="BC185" s="2">
        <f t="shared" si="99"/>
        <v>-2.6850518644765398E-3</v>
      </c>
      <c r="BD185" s="2">
        <f t="shared" si="70"/>
        <v>1.2158871943477756E-2</v>
      </c>
      <c r="BE185" s="2">
        <f t="shared" si="71"/>
        <v>4.2779682397583008E-2</v>
      </c>
      <c r="BF185" s="2">
        <f t="shared" si="72"/>
        <v>-5.4345600022598362E-2</v>
      </c>
      <c r="BG185" s="2">
        <f t="shared" si="73"/>
        <v>-1.5199668855587323E-2</v>
      </c>
      <c r="BH185" s="2">
        <f t="shared" si="74"/>
        <v>-1.0382504655646829E-2</v>
      </c>
      <c r="BI185" s="2">
        <f t="shared" si="75"/>
        <v>3.8143941307448248E-2</v>
      </c>
      <c r="BJ185" s="2">
        <f t="shared" si="76"/>
        <v>-0.12992410014249856</v>
      </c>
      <c r="BK185" s="2">
        <f t="shared" si="77"/>
        <v>-1.8490116311229432E-2</v>
      </c>
      <c r="BL185" s="2">
        <f t="shared" si="78"/>
        <v>-8.9243140843074942E-3</v>
      </c>
      <c r="BM185" s="2">
        <f t="shared" si="79"/>
        <v>-9.919385913708112E-4</v>
      </c>
      <c r="BN185" s="2">
        <f t="shared" si="80"/>
        <v>1.4799648369256957E-2</v>
      </c>
      <c r="BO185" s="2">
        <f t="shared" si="81"/>
        <v>0.14247353396709439</v>
      </c>
      <c r="BP185" s="2">
        <f t="shared" si="82"/>
        <v>-8.6568540757433254E-2</v>
      </c>
      <c r="BQ185" s="2">
        <f t="shared" si="83"/>
        <v>-6.1274509803921351E-3</v>
      </c>
      <c r="BR185" s="2">
        <f t="shared" si="84"/>
        <v>1.5939106299104333E-2</v>
      </c>
    </row>
    <row r="186" spans="1:70" hidden="1" x14ac:dyDescent="0.35">
      <c r="A186" s="17">
        <v>43220</v>
      </c>
      <c r="B186" s="15">
        <v>1.8</v>
      </c>
      <c r="C186" s="15">
        <f t="shared" si="67"/>
        <v>-0.30000000000000004</v>
      </c>
      <c r="D186" s="18">
        <f>VLOOKUP(A186,日度数据!$A$4:$F$4613,5,TRUE)</f>
        <v>0</v>
      </c>
      <c r="E186" s="18">
        <f>VLOOKUP(A186,日度数据!$A$4:$F$4613,6,TRUE)</f>
        <v>0</v>
      </c>
      <c r="F186" s="18">
        <f t="shared" si="68"/>
        <v>3</v>
      </c>
      <c r="H186" s="7">
        <v>1223.3900000000001</v>
      </c>
      <c r="I186" s="7">
        <v>5504.92</v>
      </c>
      <c r="J186" s="7">
        <v>4572.67</v>
      </c>
      <c r="K186" s="7">
        <v>2283.38</v>
      </c>
      <c r="L186" s="7">
        <v>3078.09</v>
      </c>
      <c r="M186" s="7">
        <v>5591.34</v>
      </c>
      <c r="N186" s="7">
        <v>3515.51</v>
      </c>
      <c r="O186" s="7">
        <v>6713.14</v>
      </c>
      <c r="P186" s="7">
        <v>2377.33</v>
      </c>
      <c r="Q186" s="7">
        <v>2932.38</v>
      </c>
      <c r="R186" s="7">
        <v>8566.2800000000007</v>
      </c>
      <c r="S186" s="7">
        <v>2702.23</v>
      </c>
      <c r="T186" s="7">
        <v>4137.79</v>
      </c>
      <c r="U186" s="7">
        <v>1738.2</v>
      </c>
      <c r="V186" s="7">
        <v>2714.85</v>
      </c>
      <c r="W186" s="7">
        <v>2626.45</v>
      </c>
      <c r="X186" s="7">
        <v>1303.3800000000001</v>
      </c>
      <c r="Y186" s="7">
        <v>4885.51</v>
      </c>
      <c r="Z186" s="7">
        <v>10567.98</v>
      </c>
      <c r="AA186" s="7">
        <v>2681.72</v>
      </c>
      <c r="AB186" s="7">
        <v>4492.8599999999997</v>
      </c>
      <c r="AC186" s="7">
        <v>2545.61</v>
      </c>
      <c r="AD186" s="7">
        <v>2916.37</v>
      </c>
      <c r="AE186" s="7">
        <v>3687.63</v>
      </c>
      <c r="AF186" s="7">
        <v>2969.03</v>
      </c>
      <c r="AG186" s="7">
        <v>2514.5500000000002</v>
      </c>
      <c r="AH186" s="7">
        <v>845.42</v>
      </c>
      <c r="AI186" s="7">
        <v>4607.68</v>
      </c>
      <c r="AJ186" s="7">
        <v>2012.85</v>
      </c>
      <c r="AK186" s="7">
        <v>849.95</v>
      </c>
      <c r="AL186" s="7">
        <v>176.80420000000001</v>
      </c>
      <c r="AN186" s="2">
        <f t="shared" si="69"/>
        <v>-2.5823764552244666E-2</v>
      </c>
      <c r="AO186" s="2">
        <f t="shared" si="85"/>
        <v>-4.1103382924947196E-2</v>
      </c>
      <c r="AP186" s="2">
        <f t="shared" si="86"/>
        <v>-5.7630283308362507E-2</v>
      </c>
      <c r="AQ186" s="2">
        <f t="shared" si="87"/>
        <v>-7.2863332020480454E-2</v>
      </c>
      <c r="AR186" s="2">
        <f t="shared" si="88"/>
        <v>-7.9050354546270518E-2</v>
      </c>
      <c r="AS186" s="2">
        <f t="shared" si="89"/>
        <v>-5.6121165672652129E-2</v>
      </c>
      <c r="AT186" s="2">
        <f t="shared" si="90"/>
        <v>-1.4263763255738304E-2</v>
      </c>
      <c r="AU186" s="2">
        <f t="shared" si="91"/>
        <v>-5.6001709932938515E-2</v>
      </c>
      <c r="AV186" s="2">
        <f t="shared" si="92"/>
        <v>-4.6218099681849423E-2</v>
      </c>
      <c r="AW186" s="2">
        <f t="shared" si="93"/>
        <v>-4.7152062232533543E-2</v>
      </c>
      <c r="AX186" s="2">
        <f t="shared" si="94"/>
        <v>1.103210998452786E-3</v>
      </c>
      <c r="AY186" s="2">
        <f t="shared" si="95"/>
        <v>-1.9727128610866229E-2</v>
      </c>
      <c r="AZ186" s="2">
        <f t="shared" si="96"/>
        <v>-4.4946128350244252E-2</v>
      </c>
      <c r="BA186" s="2">
        <f t="shared" si="97"/>
        <v>-3.8553017312904503E-2</v>
      </c>
      <c r="BB186" s="2">
        <f t="shared" si="98"/>
        <v>-6.1248694665938297E-2</v>
      </c>
      <c r="BC186" s="2">
        <f t="shared" si="99"/>
        <v>-3.2675670400011847E-2</v>
      </c>
      <c r="BD186" s="2">
        <f t="shared" si="70"/>
        <v>-3.825209191127632E-2</v>
      </c>
      <c r="BE186" s="2">
        <f t="shared" si="71"/>
        <v>-4.6768815326591495E-2</v>
      </c>
      <c r="BF186" s="2">
        <f t="shared" si="72"/>
        <v>-1.3499990665198025E-2</v>
      </c>
      <c r="BG186" s="2">
        <f t="shared" si="73"/>
        <v>-4.4763997877031669E-2</v>
      </c>
      <c r="BH186" s="2">
        <f t="shared" si="74"/>
        <v>-6.4751286449399759E-2</v>
      </c>
      <c r="BI186" s="2">
        <f t="shared" si="75"/>
        <v>-4.7148306052246403E-2</v>
      </c>
      <c r="BJ186" s="2">
        <f t="shared" si="76"/>
        <v>-7.6406496265335466E-4</v>
      </c>
      <c r="BK186" s="2">
        <f t="shared" si="77"/>
        <v>-5.5354892256616717E-2</v>
      </c>
      <c r="BL186" s="2">
        <f t="shared" si="78"/>
        <v>-3.4832161967114916E-2</v>
      </c>
      <c r="BM186" s="2">
        <f t="shared" si="79"/>
        <v>-3.9709302547612624E-2</v>
      </c>
      <c r="BN186" s="2">
        <f t="shared" si="80"/>
        <v>-7.2973891685033543E-2</v>
      </c>
      <c r="BO186" s="2">
        <f t="shared" si="81"/>
        <v>-1.0067589922956866E-2</v>
      </c>
      <c r="BP186" s="2">
        <f t="shared" si="82"/>
        <v>4.7633670426215247E-2</v>
      </c>
      <c r="BQ186" s="2">
        <f t="shared" si="83"/>
        <v>-1.8789266631435986E-3</v>
      </c>
      <c r="BR186" s="2">
        <f t="shared" si="84"/>
        <v>1.75670021450125E-2</v>
      </c>
    </row>
    <row r="187" spans="1:70" hidden="1" x14ac:dyDescent="0.35">
      <c r="A187" s="17">
        <v>43251</v>
      </c>
      <c r="B187" s="15">
        <v>1.8</v>
      </c>
      <c r="C187" s="15">
        <f t="shared" si="67"/>
        <v>0</v>
      </c>
      <c r="D187" s="18">
        <f>VLOOKUP(A187,日度数据!$A$4:$F$4613,5,TRUE)</f>
        <v>0</v>
      </c>
      <c r="E187" s="18">
        <f>VLOOKUP(A187,日度数据!$A$4:$F$4613,6,TRUE)</f>
        <v>1</v>
      </c>
      <c r="F187" s="18">
        <f t="shared" si="68"/>
        <v>2</v>
      </c>
      <c r="H187" s="7">
        <v>1093.68</v>
      </c>
      <c r="I187" s="7">
        <v>6322.98</v>
      </c>
      <c r="J187" s="7">
        <v>4338.58</v>
      </c>
      <c r="K187" s="7">
        <v>2173.39</v>
      </c>
      <c r="L187" s="7">
        <v>2989.55</v>
      </c>
      <c r="M187" s="7">
        <v>5356.87</v>
      </c>
      <c r="N187" s="7">
        <v>3408.95</v>
      </c>
      <c r="O187" s="7">
        <v>7038.55</v>
      </c>
      <c r="P187" s="7">
        <v>2366</v>
      </c>
      <c r="Q187" s="7">
        <v>2892.32</v>
      </c>
      <c r="R187" s="7">
        <v>9132.1</v>
      </c>
      <c r="S187" s="7">
        <v>2730.69</v>
      </c>
      <c r="T187" s="7">
        <v>4385.4799999999996</v>
      </c>
      <c r="U187" s="7">
        <v>1701.47</v>
      </c>
      <c r="V187" s="7">
        <v>2774.99</v>
      </c>
      <c r="W187" s="7">
        <v>2783.85</v>
      </c>
      <c r="X187" s="7">
        <v>1247.07</v>
      </c>
      <c r="Y187" s="7">
        <v>4598.12</v>
      </c>
      <c r="Z187" s="7">
        <v>12385.01</v>
      </c>
      <c r="AA187" s="7">
        <v>2556.94</v>
      </c>
      <c r="AB187" s="7">
        <v>4611.83</v>
      </c>
      <c r="AC187" s="7">
        <v>2429.83</v>
      </c>
      <c r="AD187" s="7">
        <v>2700.33</v>
      </c>
      <c r="AE187" s="7">
        <v>3570.39</v>
      </c>
      <c r="AF187" s="7">
        <v>3010.41</v>
      </c>
      <c r="AG187" s="7">
        <v>2622.13</v>
      </c>
      <c r="AH187" s="7">
        <v>817.48</v>
      </c>
      <c r="AI187" s="7">
        <v>4309.97</v>
      </c>
      <c r="AJ187" s="7">
        <v>2076.9</v>
      </c>
      <c r="AK187" s="7">
        <v>854.44</v>
      </c>
      <c r="AL187" s="7">
        <v>177.73759999999999</v>
      </c>
      <c r="AN187" s="2">
        <f t="shared" si="69"/>
        <v>-0.10602506150941238</v>
      </c>
      <c r="AO187" s="2">
        <f t="shared" si="85"/>
        <v>0.14860524766935757</v>
      </c>
      <c r="AP187" s="2">
        <f t="shared" si="86"/>
        <v>-5.1193285323454352E-2</v>
      </c>
      <c r="AQ187" s="2">
        <f t="shared" si="87"/>
        <v>-4.81698184270688E-2</v>
      </c>
      <c r="AR187" s="2">
        <f t="shared" si="88"/>
        <v>-2.8764591028852315E-2</v>
      </c>
      <c r="AS187" s="2">
        <f t="shared" si="89"/>
        <v>-4.1934491553008768E-2</v>
      </c>
      <c r="AT187" s="2">
        <f t="shared" si="90"/>
        <v>-3.0311391519296071E-2</v>
      </c>
      <c r="AU187" s="2">
        <f t="shared" si="91"/>
        <v>4.847359059992784E-2</v>
      </c>
      <c r="AV187" s="2">
        <f t="shared" si="92"/>
        <v>-4.7658507653544069E-3</v>
      </c>
      <c r="AW187" s="2">
        <f t="shared" si="93"/>
        <v>-1.3661258090697626E-2</v>
      </c>
      <c r="AX187" s="2">
        <f t="shared" si="94"/>
        <v>6.6052008573149523E-2</v>
      </c>
      <c r="AY187" s="2">
        <f t="shared" si="95"/>
        <v>1.0532042054155255E-2</v>
      </c>
      <c r="AZ187" s="2">
        <f t="shared" si="96"/>
        <v>5.9860456910572957E-2</v>
      </c>
      <c r="BA187" s="2">
        <f t="shared" si="97"/>
        <v>-2.1131055114486208E-2</v>
      </c>
      <c r="BB187" s="2">
        <f t="shared" si="98"/>
        <v>2.2152236771828981E-2</v>
      </c>
      <c r="BC187" s="2">
        <f t="shared" si="99"/>
        <v>5.9928801233604334E-2</v>
      </c>
      <c r="BD187" s="2">
        <f t="shared" si="70"/>
        <v>-4.3203056668047801E-2</v>
      </c>
      <c r="BE187" s="2">
        <f t="shared" si="71"/>
        <v>-5.8824974260619722E-2</v>
      </c>
      <c r="BF187" s="2">
        <f t="shared" si="72"/>
        <v>0.17193730495326465</v>
      </c>
      <c r="BG187" s="2">
        <f t="shared" si="73"/>
        <v>-4.6529839058514599E-2</v>
      </c>
      <c r="BH187" s="2">
        <f t="shared" si="74"/>
        <v>2.6479792381690181E-2</v>
      </c>
      <c r="BI187" s="2">
        <f t="shared" si="75"/>
        <v>-4.5482222335707423E-2</v>
      </c>
      <c r="BJ187" s="2">
        <f t="shared" si="76"/>
        <v>-7.4078391973583568E-2</v>
      </c>
      <c r="BK187" s="2">
        <f t="shared" si="77"/>
        <v>-3.1792777474963674E-2</v>
      </c>
      <c r="BL187" s="2">
        <f t="shared" si="78"/>
        <v>1.3937211816653861E-2</v>
      </c>
      <c r="BM187" s="2">
        <f t="shared" si="79"/>
        <v>4.2783002922988089E-2</v>
      </c>
      <c r="BN187" s="2">
        <f t="shared" si="80"/>
        <v>-3.3048662203401746E-2</v>
      </c>
      <c r="BO187" s="2">
        <f t="shared" si="81"/>
        <v>-6.4611691784151715E-2</v>
      </c>
      <c r="BP187" s="2">
        <f t="shared" si="82"/>
        <v>3.1820552947313674E-2</v>
      </c>
      <c r="BQ187" s="2">
        <f t="shared" si="83"/>
        <v>5.2826636860991982E-3</v>
      </c>
      <c r="BR187" s="2">
        <f t="shared" si="84"/>
        <v>5.2792863517947541E-3</v>
      </c>
    </row>
    <row r="188" spans="1:70" hidden="1" x14ac:dyDescent="0.35">
      <c r="A188" s="17">
        <v>43281</v>
      </c>
      <c r="B188" s="15">
        <v>1.9</v>
      </c>
      <c r="C188" s="15">
        <f t="shared" si="67"/>
        <v>9.9999999999999867E-2</v>
      </c>
      <c r="D188" s="18">
        <f>VLOOKUP(A188,日度数据!$A$4:$F$4613,5,TRUE)</f>
        <v>0</v>
      </c>
      <c r="E188" s="18">
        <f>VLOOKUP(A188,日度数据!$A$4:$F$4613,6,TRUE)</f>
        <v>0</v>
      </c>
      <c r="F188" s="18">
        <f t="shared" si="68"/>
        <v>3</v>
      </c>
      <c r="H188" s="7">
        <v>1003.66</v>
      </c>
      <c r="I188" s="7">
        <v>5881.85</v>
      </c>
      <c r="J188" s="7">
        <v>3984.69</v>
      </c>
      <c r="K188" s="7">
        <v>1906.63</v>
      </c>
      <c r="L188" s="7">
        <v>2745.26</v>
      </c>
      <c r="M188" s="7">
        <v>4883.55</v>
      </c>
      <c r="N188" s="7">
        <v>3154.51</v>
      </c>
      <c r="O188" s="7">
        <v>6759.04</v>
      </c>
      <c r="P188" s="7">
        <v>2131.2399999999998</v>
      </c>
      <c r="Q188" s="7">
        <v>2748.45</v>
      </c>
      <c r="R188" s="7">
        <v>8326.76</v>
      </c>
      <c r="S188" s="7">
        <v>2449</v>
      </c>
      <c r="T188" s="7">
        <v>3697.86</v>
      </c>
      <c r="U188" s="7">
        <v>1568.78</v>
      </c>
      <c r="V188" s="7">
        <v>2427.5700000000002</v>
      </c>
      <c r="W188" s="7">
        <v>2412.41</v>
      </c>
      <c r="X188" s="7">
        <v>1123.1500000000001</v>
      </c>
      <c r="Y188" s="7">
        <v>4042.77</v>
      </c>
      <c r="Z188" s="7">
        <v>11546.54</v>
      </c>
      <c r="AA188" s="7">
        <v>2333.09</v>
      </c>
      <c r="AB188" s="7">
        <v>4274.71</v>
      </c>
      <c r="AC188" s="7">
        <v>2038.9</v>
      </c>
      <c r="AD188" s="7">
        <v>2632.04</v>
      </c>
      <c r="AE188" s="7">
        <v>3201.82</v>
      </c>
      <c r="AF188" s="7">
        <v>2769.63</v>
      </c>
      <c r="AG188" s="7">
        <v>2317.31</v>
      </c>
      <c r="AH188" s="7">
        <v>731.93</v>
      </c>
      <c r="AI188" s="7">
        <v>3952.7</v>
      </c>
      <c r="AJ188" s="7">
        <v>2087.83</v>
      </c>
      <c r="AK188" s="7">
        <v>836.75</v>
      </c>
      <c r="AL188" s="7">
        <v>180.86680000000001</v>
      </c>
      <c r="AN188" s="2">
        <f t="shared" si="69"/>
        <v>-8.2309267793138852E-2</v>
      </c>
      <c r="AO188" s="2">
        <f t="shared" si="85"/>
        <v>-6.9766154566359373E-2</v>
      </c>
      <c r="AP188" s="2">
        <f t="shared" si="86"/>
        <v>-8.156816285512769E-2</v>
      </c>
      <c r="AQ188" s="2">
        <f t="shared" si="87"/>
        <v>-0.12273913103492695</v>
      </c>
      <c r="AR188" s="2">
        <f t="shared" si="88"/>
        <v>-8.1714639326988969E-2</v>
      </c>
      <c r="AS188" s="2">
        <f t="shared" si="89"/>
        <v>-8.8357567012079752E-2</v>
      </c>
      <c r="AT188" s="2">
        <f t="shared" si="90"/>
        <v>-7.4638818404493934E-2</v>
      </c>
      <c r="AU188" s="2">
        <f t="shared" si="91"/>
        <v>-3.9711304174865569E-2</v>
      </c>
      <c r="AV188" s="2">
        <f t="shared" si="92"/>
        <v>-9.9222316145393119E-2</v>
      </c>
      <c r="AW188" s="2">
        <f t="shared" si="93"/>
        <v>-4.9742075565636035E-2</v>
      </c>
      <c r="AX188" s="2">
        <f t="shared" si="94"/>
        <v>-8.8187820983125498E-2</v>
      </c>
      <c r="AY188" s="2">
        <f t="shared" si="95"/>
        <v>-0.10315707751520675</v>
      </c>
      <c r="AZ188" s="2">
        <f t="shared" si="96"/>
        <v>-0.15679469522150358</v>
      </c>
      <c r="BA188" s="2">
        <f t="shared" si="97"/>
        <v>-7.7985506650131931E-2</v>
      </c>
      <c r="BB188" s="2">
        <f t="shared" si="98"/>
        <v>-0.1251968475562073</v>
      </c>
      <c r="BC188" s="2">
        <f t="shared" si="99"/>
        <v>-0.13342672917003429</v>
      </c>
      <c r="BD188" s="2">
        <f t="shared" si="70"/>
        <v>-9.9368920750238399E-2</v>
      </c>
      <c r="BE188" s="2">
        <f t="shared" si="71"/>
        <v>-0.12077762215862131</v>
      </c>
      <c r="BF188" s="2">
        <f t="shared" si="72"/>
        <v>-6.7700389422374219E-2</v>
      </c>
      <c r="BG188" s="2">
        <f t="shared" si="73"/>
        <v>-8.7546051139252401E-2</v>
      </c>
      <c r="BH188" s="2">
        <f t="shared" si="74"/>
        <v>-7.3098965052918241E-2</v>
      </c>
      <c r="BI188" s="2">
        <f t="shared" si="75"/>
        <v>-0.1608877987348909</v>
      </c>
      <c r="BJ188" s="2">
        <f t="shared" si="76"/>
        <v>-2.5289501653501634E-2</v>
      </c>
      <c r="BK188" s="2">
        <f t="shared" si="77"/>
        <v>-0.10322961917325546</v>
      </c>
      <c r="BL188" s="2">
        <f t="shared" si="78"/>
        <v>-7.9982460860812843E-2</v>
      </c>
      <c r="BM188" s="2">
        <f t="shared" si="79"/>
        <v>-0.11624900367258684</v>
      </c>
      <c r="BN188" s="2">
        <f t="shared" si="80"/>
        <v>-0.10465087830894959</v>
      </c>
      <c r="BO188" s="2">
        <f t="shared" si="81"/>
        <v>-8.2893848449061225E-2</v>
      </c>
      <c r="BP188" s="2">
        <f t="shared" si="82"/>
        <v>5.2626510664932624E-3</v>
      </c>
      <c r="BQ188" s="2">
        <f t="shared" si="83"/>
        <v>-2.0703618744440822E-2</v>
      </c>
      <c r="BR188" s="2">
        <f t="shared" si="84"/>
        <v>1.7605728894730444E-2</v>
      </c>
    </row>
    <row r="189" spans="1:70" hidden="1" x14ac:dyDescent="0.35">
      <c r="A189" s="17">
        <v>43312</v>
      </c>
      <c r="B189" s="15">
        <v>2.1</v>
      </c>
      <c r="C189" s="15">
        <f t="shared" si="67"/>
        <v>0.20000000000000018</v>
      </c>
      <c r="D189" s="18">
        <f>VLOOKUP(A189,日度数据!$A$4:$F$4613,5,TRUE)</f>
        <v>0</v>
      </c>
      <c r="E189" s="18">
        <f>VLOOKUP(A189,日度数据!$A$4:$F$4613,6,TRUE)</f>
        <v>0</v>
      </c>
      <c r="F189" s="18">
        <f t="shared" si="68"/>
        <v>3</v>
      </c>
      <c r="H189" s="7">
        <v>1050.5899999999999</v>
      </c>
      <c r="I189" s="7">
        <v>5948.61</v>
      </c>
      <c r="J189" s="7">
        <v>3895.34</v>
      </c>
      <c r="K189" s="7">
        <v>1942.88</v>
      </c>
      <c r="L189" s="7">
        <v>2731.23</v>
      </c>
      <c r="M189" s="7">
        <v>5315.05</v>
      </c>
      <c r="N189" s="7">
        <v>3286.19</v>
      </c>
      <c r="O189" s="7">
        <v>6285.86</v>
      </c>
      <c r="P189" s="7">
        <v>2187.52</v>
      </c>
      <c r="Q189" s="7">
        <v>2682.45</v>
      </c>
      <c r="R189" s="7">
        <v>7818.52</v>
      </c>
      <c r="S189" s="7">
        <v>2404.73</v>
      </c>
      <c r="T189" s="7">
        <v>3647.89</v>
      </c>
      <c r="U189" s="7">
        <v>1607.48</v>
      </c>
      <c r="V189" s="7">
        <v>2374.85</v>
      </c>
      <c r="W189" s="7">
        <v>2428.9</v>
      </c>
      <c r="X189" s="7">
        <v>1120.1300000000001</v>
      </c>
      <c r="Y189" s="7">
        <v>3987.56</v>
      </c>
      <c r="Z189" s="7">
        <v>11315.77</v>
      </c>
      <c r="AA189" s="7">
        <v>2445</v>
      </c>
      <c r="AB189" s="7">
        <v>4101.4399999999996</v>
      </c>
      <c r="AC189" s="7">
        <v>2057.4699999999998</v>
      </c>
      <c r="AD189" s="7">
        <v>2886.14</v>
      </c>
      <c r="AE189" s="7">
        <v>3173.16</v>
      </c>
      <c r="AF189" s="7">
        <v>2828.93</v>
      </c>
      <c r="AG189" s="7">
        <v>2238.4899999999998</v>
      </c>
      <c r="AH189" s="7">
        <v>712.29</v>
      </c>
      <c r="AI189" s="7">
        <v>3895</v>
      </c>
      <c r="AJ189" s="7">
        <v>2133.2800000000002</v>
      </c>
      <c r="AK189" s="7">
        <v>828.86</v>
      </c>
      <c r="AL189" s="7">
        <v>182.47149999999999</v>
      </c>
      <c r="AN189" s="2">
        <f t="shared" si="69"/>
        <v>4.675886256301931E-2</v>
      </c>
      <c r="AO189" s="2">
        <f t="shared" si="85"/>
        <v>1.1350170439572427E-2</v>
      </c>
      <c r="AP189" s="2">
        <f t="shared" si="86"/>
        <v>-2.2423325277499573E-2</v>
      </c>
      <c r="AQ189" s="2">
        <f t="shared" si="87"/>
        <v>1.9012603389225946E-2</v>
      </c>
      <c r="AR189" s="2">
        <f t="shared" si="88"/>
        <v>-5.1106270444329915E-3</v>
      </c>
      <c r="AS189" s="2">
        <f t="shared" si="89"/>
        <v>8.8357854429667038E-2</v>
      </c>
      <c r="AT189" s="2">
        <f t="shared" si="90"/>
        <v>4.174340864349757E-2</v>
      </c>
      <c r="AU189" s="2">
        <f t="shared" si="91"/>
        <v>-7.0006983240223475E-2</v>
      </c>
      <c r="AV189" s="2">
        <f t="shared" si="92"/>
        <v>2.6407162027739739E-2</v>
      </c>
      <c r="AW189" s="2">
        <f t="shared" si="93"/>
        <v>-2.4013534901489941E-2</v>
      </c>
      <c r="AX189" s="2">
        <f t="shared" si="94"/>
        <v>-6.103694594295983E-2</v>
      </c>
      <c r="AY189" s="2">
        <f t="shared" si="95"/>
        <v>-1.8076766026949742E-2</v>
      </c>
      <c r="AZ189" s="2">
        <f t="shared" si="96"/>
        <v>-1.3513221160346811E-2</v>
      </c>
      <c r="BA189" s="2">
        <f t="shared" si="97"/>
        <v>2.4668850954244759E-2</v>
      </c>
      <c r="BB189" s="2">
        <f t="shared" si="98"/>
        <v>-2.1717190441470358E-2</v>
      </c>
      <c r="BC189" s="2">
        <f t="shared" si="99"/>
        <v>6.8354881632890496E-3</v>
      </c>
      <c r="BD189" s="2">
        <f t="shared" si="70"/>
        <v>-2.6888661354226295E-3</v>
      </c>
      <c r="BE189" s="2">
        <f t="shared" si="71"/>
        <v>-1.3656478107831993E-2</v>
      </c>
      <c r="BF189" s="2">
        <f t="shared" si="72"/>
        <v>-1.9986073750231759E-2</v>
      </c>
      <c r="BG189" s="2">
        <f t="shared" si="73"/>
        <v>4.7966430784924574E-2</v>
      </c>
      <c r="BH189" s="2">
        <f t="shared" si="74"/>
        <v>-4.0533743809521683E-2</v>
      </c>
      <c r="BI189" s="2">
        <f t="shared" si="75"/>
        <v>9.107852273284367E-3</v>
      </c>
      <c r="BJ189" s="2">
        <f t="shared" si="76"/>
        <v>9.654108600173239E-2</v>
      </c>
      <c r="BK189" s="2">
        <f t="shared" si="77"/>
        <v>-8.9511590283027909E-3</v>
      </c>
      <c r="BL189" s="2">
        <f t="shared" si="78"/>
        <v>2.1410802164909981E-2</v>
      </c>
      <c r="BM189" s="2">
        <f t="shared" si="79"/>
        <v>-3.4013576086065367E-2</v>
      </c>
      <c r="BN189" s="2">
        <f t="shared" si="80"/>
        <v>-2.6833167106144029E-2</v>
      </c>
      <c r="BO189" s="2">
        <f t="shared" si="81"/>
        <v>-1.4597616818883274E-2</v>
      </c>
      <c r="BP189" s="2">
        <f t="shared" si="82"/>
        <v>2.1769013760698952E-2</v>
      </c>
      <c r="BQ189" s="2">
        <f t="shared" si="83"/>
        <v>-9.4293397072005014E-3</v>
      </c>
      <c r="BR189" s="2">
        <f t="shared" si="84"/>
        <v>8.8722750665128913E-3</v>
      </c>
    </row>
    <row r="190" spans="1:70" hidden="1" x14ac:dyDescent="0.35">
      <c r="A190" s="17">
        <v>43343</v>
      </c>
      <c r="B190" s="15">
        <v>2.2999999999999998</v>
      </c>
      <c r="C190" s="15">
        <f t="shared" si="67"/>
        <v>0.19999999999999973</v>
      </c>
      <c r="D190" s="18">
        <f>VLOOKUP(A190,日度数据!$A$4:$F$4613,5,TRUE)</f>
        <v>1</v>
      </c>
      <c r="E190" s="18">
        <f>VLOOKUP(A190,日度数据!$A$4:$F$4613,6,TRUE)</f>
        <v>0</v>
      </c>
      <c r="F190" s="18">
        <f t="shared" si="68"/>
        <v>4</v>
      </c>
      <c r="H190" s="7">
        <v>987.18</v>
      </c>
      <c r="I190" s="7">
        <v>5326.39</v>
      </c>
      <c r="J190" s="7">
        <v>3702.2</v>
      </c>
      <c r="K190" s="7">
        <v>1786.14</v>
      </c>
      <c r="L190" s="7">
        <v>2519.96</v>
      </c>
      <c r="M190" s="7">
        <v>4954.28</v>
      </c>
      <c r="N190" s="7">
        <v>3253.98</v>
      </c>
      <c r="O190" s="7">
        <v>5522.44</v>
      </c>
      <c r="P190" s="7">
        <v>2003.78</v>
      </c>
      <c r="Q190" s="7">
        <v>2615.36</v>
      </c>
      <c r="R190" s="7">
        <v>7187.46</v>
      </c>
      <c r="S190" s="7">
        <v>2227.41</v>
      </c>
      <c r="T190" s="7">
        <v>3398.65</v>
      </c>
      <c r="U190" s="7">
        <v>1561.18</v>
      </c>
      <c r="V190" s="7">
        <v>2164.0100000000002</v>
      </c>
      <c r="W190" s="7">
        <v>2215.64</v>
      </c>
      <c r="X190" s="7">
        <v>1031.8399999999999</v>
      </c>
      <c r="Y190" s="7">
        <v>3642.31</v>
      </c>
      <c r="Z190" s="7">
        <v>10089.51</v>
      </c>
      <c r="AA190" s="7">
        <v>2294.3000000000002</v>
      </c>
      <c r="AB190" s="7">
        <v>3757.9</v>
      </c>
      <c r="AC190" s="7">
        <v>2063.3000000000002</v>
      </c>
      <c r="AD190" s="7">
        <v>2687.91</v>
      </c>
      <c r="AE190" s="7">
        <v>2840.45</v>
      </c>
      <c r="AF190" s="7">
        <v>2638.59</v>
      </c>
      <c r="AG190" s="7">
        <v>1995.21</v>
      </c>
      <c r="AH190" s="7">
        <v>636.28</v>
      </c>
      <c r="AI190" s="7">
        <v>3773.47</v>
      </c>
      <c r="AJ190" s="7">
        <v>2184.73</v>
      </c>
      <c r="AK190" s="7">
        <v>822.57</v>
      </c>
      <c r="AL190" s="7">
        <v>182.4</v>
      </c>
      <c r="AN190" s="2">
        <f t="shared" si="69"/>
        <v>-6.035656155112834E-2</v>
      </c>
      <c r="AO190" s="2">
        <f t="shared" si="85"/>
        <v>-0.10459922570146629</v>
      </c>
      <c r="AP190" s="2">
        <f t="shared" si="86"/>
        <v>-4.9582321440490462E-2</v>
      </c>
      <c r="AQ190" s="2">
        <f t="shared" si="87"/>
        <v>-8.0674050893518867E-2</v>
      </c>
      <c r="AR190" s="2">
        <f t="shared" si="88"/>
        <v>-7.7353426844315565E-2</v>
      </c>
      <c r="AS190" s="2">
        <f t="shared" si="89"/>
        <v>-6.7877066067111413E-2</v>
      </c>
      <c r="AT190" s="2">
        <f t="shared" si="90"/>
        <v>-9.8016243735146169E-3</v>
      </c>
      <c r="AU190" s="2">
        <f t="shared" si="91"/>
        <v>-0.12145036637787032</v>
      </c>
      <c r="AV190" s="2">
        <f t="shared" si="92"/>
        <v>-8.3994660620245742E-2</v>
      </c>
      <c r="AW190" s="2">
        <f t="shared" si="93"/>
        <v>-2.5010717813938599E-2</v>
      </c>
      <c r="AX190" s="2">
        <f t="shared" si="94"/>
        <v>-8.0713485416677333E-2</v>
      </c>
      <c r="AY190" s="2">
        <f t="shared" si="95"/>
        <v>-7.3738008009215261E-2</v>
      </c>
      <c r="AZ190" s="2">
        <f t="shared" si="96"/>
        <v>-6.832442864231103E-2</v>
      </c>
      <c r="BA190" s="2">
        <f t="shared" si="97"/>
        <v>-2.8802846691716177E-2</v>
      </c>
      <c r="BB190" s="2">
        <f t="shared" si="98"/>
        <v>-8.878034402172752E-2</v>
      </c>
      <c r="BC190" s="2">
        <f t="shared" si="99"/>
        <v>-8.7801062209230563E-2</v>
      </c>
      <c r="BD190" s="2">
        <f t="shared" si="70"/>
        <v>-7.8821208252613739E-2</v>
      </c>
      <c r="BE190" s="2">
        <f t="shared" si="71"/>
        <v>-8.658176930253092E-2</v>
      </c>
      <c r="BF190" s="2">
        <f t="shared" si="72"/>
        <v>-0.10836734928334535</v>
      </c>
      <c r="BG190" s="2">
        <f t="shared" si="73"/>
        <v>-6.163599182004087E-2</v>
      </c>
      <c r="BH190" s="2">
        <f t="shared" si="74"/>
        <v>-8.376082546617758E-2</v>
      </c>
      <c r="BI190" s="2">
        <f t="shared" si="75"/>
        <v>2.8335771602989723E-3</v>
      </c>
      <c r="BJ190" s="2">
        <f t="shared" si="76"/>
        <v>-6.8683431850152799E-2</v>
      </c>
      <c r="BK190" s="2">
        <f t="shared" si="77"/>
        <v>-0.10485131540798454</v>
      </c>
      <c r="BL190" s="2">
        <f t="shared" si="78"/>
        <v>-6.7283389832904938E-2</v>
      </c>
      <c r="BM190" s="2">
        <f t="shared" si="79"/>
        <v>-0.10868040509450561</v>
      </c>
      <c r="BN190" s="2">
        <f t="shared" si="80"/>
        <v>-0.10671215375759868</v>
      </c>
      <c r="BO190" s="2">
        <f t="shared" si="81"/>
        <v>-3.1201540436457065E-2</v>
      </c>
      <c r="BP190" s="2">
        <f t="shared" si="82"/>
        <v>2.4117790444760923E-2</v>
      </c>
      <c r="BQ190" s="2">
        <f t="shared" si="83"/>
        <v>-7.588736336655133E-3</v>
      </c>
      <c r="BR190" s="2">
        <f t="shared" si="84"/>
        <v>-3.9184201368425153E-4</v>
      </c>
    </row>
    <row r="191" spans="1:70" hidden="1" x14ac:dyDescent="0.35">
      <c r="A191" s="17">
        <v>43373</v>
      </c>
      <c r="B191" s="15">
        <v>2.5</v>
      </c>
      <c r="C191" s="15">
        <f t="shared" si="67"/>
        <v>0.20000000000000018</v>
      </c>
      <c r="D191" s="18">
        <f>VLOOKUP(A191,日度数据!$A$4:$F$4613,5,TRUE)</f>
        <v>0</v>
      </c>
      <c r="E191" s="18">
        <f>VLOOKUP(A191,日度数据!$A$4:$F$4613,6,TRUE)</f>
        <v>0</v>
      </c>
      <c r="F191" s="18">
        <f t="shared" si="68"/>
        <v>3</v>
      </c>
      <c r="H191" s="7">
        <v>1021.93</v>
      </c>
      <c r="I191" s="7">
        <v>5467.55</v>
      </c>
      <c r="J191" s="7">
        <v>3695.91</v>
      </c>
      <c r="K191" s="7">
        <v>1745.85</v>
      </c>
      <c r="L191" s="7">
        <v>2348.7399999999998</v>
      </c>
      <c r="M191" s="7">
        <v>4799.5200000000004</v>
      </c>
      <c r="N191" s="7">
        <v>3437</v>
      </c>
      <c r="O191" s="7">
        <v>5576.98</v>
      </c>
      <c r="P191" s="7">
        <v>2042.07</v>
      </c>
      <c r="Q191" s="7">
        <v>2813.21</v>
      </c>
      <c r="R191" s="7">
        <v>7121.97</v>
      </c>
      <c r="S191" s="7">
        <v>2275.48</v>
      </c>
      <c r="T191" s="7">
        <v>3409.88</v>
      </c>
      <c r="U191" s="7">
        <v>1640.56</v>
      </c>
      <c r="V191" s="7">
        <v>2120.0100000000002</v>
      </c>
      <c r="W191" s="7">
        <v>2275.98</v>
      </c>
      <c r="X191" s="7">
        <v>1035.97</v>
      </c>
      <c r="Y191" s="7">
        <v>3734.26</v>
      </c>
      <c r="Z191" s="7">
        <v>10935.33</v>
      </c>
      <c r="AA191" s="7">
        <v>2307.2399999999998</v>
      </c>
      <c r="AB191" s="7">
        <v>3870.83</v>
      </c>
      <c r="AC191" s="7">
        <v>2002.33</v>
      </c>
      <c r="AD191" s="7">
        <v>2688.32</v>
      </c>
      <c r="AE191" s="7">
        <v>2844.65</v>
      </c>
      <c r="AF191" s="7">
        <v>2616.27</v>
      </c>
      <c r="AG191" s="7">
        <v>1966.87</v>
      </c>
      <c r="AH191" s="7">
        <v>627.15</v>
      </c>
      <c r="AI191" s="7">
        <v>3669.06</v>
      </c>
      <c r="AJ191" s="7">
        <v>2186.4</v>
      </c>
      <c r="AK191" s="7">
        <v>832.41</v>
      </c>
      <c r="AL191" s="7">
        <v>182.8168</v>
      </c>
      <c r="AN191" s="2">
        <f t="shared" si="69"/>
        <v>3.5201280414919323E-2</v>
      </c>
      <c r="AO191" s="2">
        <f t="shared" si="85"/>
        <v>2.6502002294236826E-2</v>
      </c>
      <c r="AP191" s="2">
        <f t="shared" si="86"/>
        <v>-1.6989897898547213E-3</v>
      </c>
      <c r="AQ191" s="2">
        <f t="shared" si="87"/>
        <v>-2.2557022405858551E-2</v>
      </c>
      <c r="AR191" s="2">
        <f t="shared" si="88"/>
        <v>-6.7945522944808712E-2</v>
      </c>
      <c r="AS191" s="2">
        <f t="shared" si="89"/>
        <v>-3.1237636952291647E-2</v>
      </c>
      <c r="AT191" s="2">
        <f t="shared" si="90"/>
        <v>5.6244967701092108E-2</v>
      </c>
      <c r="AU191" s="2">
        <f t="shared" si="91"/>
        <v>9.8760692737267508E-3</v>
      </c>
      <c r="AV191" s="2">
        <f t="shared" si="92"/>
        <v>1.9108884208845156E-2</v>
      </c>
      <c r="AW191" s="2">
        <f t="shared" si="93"/>
        <v>7.5649241404625034E-2</v>
      </c>
      <c r="AX191" s="2">
        <f t="shared" si="94"/>
        <v>-9.1117028825203894E-3</v>
      </c>
      <c r="AY191" s="2">
        <f t="shared" si="95"/>
        <v>2.1581118877979533E-2</v>
      </c>
      <c r="AZ191" s="2">
        <f t="shared" si="96"/>
        <v>3.304253159342796E-3</v>
      </c>
      <c r="BA191" s="2">
        <f t="shared" si="97"/>
        <v>5.0846154831601709E-2</v>
      </c>
      <c r="BB191" s="2">
        <f t="shared" si="98"/>
        <v>-2.0332623231870461E-2</v>
      </c>
      <c r="BC191" s="2">
        <f t="shared" si="99"/>
        <v>2.7233666119044653E-2</v>
      </c>
      <c r="BD191" s="2">
        <f t="shared" si="70"/>
        <v>4.0025585362073457E-3</v>
      </c>
      <c r="BE191" s="2">
        <f t="shared" si="71"/>
        <v>2.5244968165806903E-2</v>
      </c>
      <c r="BF191" s="2">
        <f t="shared" si="72"/>
        <v>8.3831623141262579E-2</v>
      </c>
      <c r="BG191" s="2">
        <f t="shared" si="73"/>
        <v>5.6400645076928324E-3</v>
      </c>
      <c r="BH191" s="2">
        <f t="shared" si="74"/>
        <v>3.0051358471486767E-2</v>
      </c>
      <c r="BI191" s="2">
        <f t="shared" si="75"/>
        <v>-2.9549750399844976E-2</v>
      </c>
      <c r="BJ191" s="2">
        <f t="shared" si="76"/>
        <v>1.5253486909916347E-4</v>
      </c>
      <c r="BK191" s="2">
        <f t="shared" si="77"/>
        <v>1.4786389480541118E-3</v>
      </c>
      <c r="BL191" s="2">
        <f t="shared" si="78"/>
        <v>-8.4590633633873091E-3</v>
      </c>
      <c r="BM191" s="2">
        <f t="shared" si="79"/>
        <v>-1.4204018624605963E-2</v>
      </c>
      <c r="BN191" s="2">
        <f t="shared" si="80"/>
        <v>-1.4349028729490176E-2</v>
      </c>
      <c r="BO191" s="2">
        <f t="shared" si="81"/>
        <v>-2.7669492536047668E-2</v>
      </c>
      <c r="BP191" s="2">
        <f t="shared" si="82"/>
        <v>7.6439651581661217E-4</v>
      </c>
      <c r="BQ191" s="2">
        <f t="shared" si="83"/>
        <v>1.1962507750100215E-2</v>
      </c>
      <c r="BR191" s="2">
        <f t="shared" si="84"/>
        <v>2.28508771929814E-3</v>
      </c>
    </row>
    <row r="192" spans="1:70" hidden="1" x14ac:dyDescent="0.35">
      <c r="A192" s="17">
        <v>43404</v>
      </c>
      <c r="B192" s="15">
        <v>2.5</v>
      </c>
      <c r="C192" s="15">
        <f t="shared" si="67"/>
        <v>0</v>
      </c>
      <c r="D192" s="18">
        <f>VLOOKUP(A192,日度数据!$A$4:$F$4613,5,TRUE)</f>
        <v>0</v>
      </c>
      <c r="E192" s="18">
        <f>VLOOKUP(A192,日度数据!$A$4:$F$4613,6,TRUE)</f>
        <v>1</v>
      </c>
      <c r="F192" s="18">
        <f t="shared" si="68"/>
        <v>2</v>
      </c>
      <c r="H192" s="7">
        <v>906.86</v>
      </c>
      <c r="I192" s="7">
        <v>4621.05</v>
      </c>
      <c r="J192" s="7">
        <v>3517.32</v>
      </c>
      <c r="K192" s="7">
        <v>1580.42</v>
      </c>
      <c r="L192" s="7">
        <v>2068.2399999999998</v>
      </c>
      <c r="M192" s="7">
        <v>4328</v>
      </c>
      <c r="N192" s="7">
        <v>3409.57</v>
      </c>
      <c r="O192" s="7">
        <v>5018.57</v>
      </c>
      <c r="P192" s="7">
        <v>1854.59</v>
      </c>
      <c r="Q192" s="7">
        <v>2633.18</v>
      </c>
      <c r="R192" s="7">
        <v>6225.91</v>
      </c>
      <c r="S192" s="7">
        <v>2062.41</v>
      </c>
      <c r="T192" s="7">
        <v>3019.61</v>
      </c>
      <c r="U192" s="7">
        <v>1599.65</v>
      </c>
      <c r="V192" s="7">
        <v>1859.55</v>
      </c>
      <c r="W192" s="7">
        <v>2160.62</v>
      </c>
      <c r="X192" s="7">
        <v>936.3</v>
      </c>
      <c r="Y192" s="7">
        <v>3369.93</v>
      </c>
      <c r="Z192" s="7">
        <v>8546.0300000000007</v>
      </c>
      <c r="AA192" s="7">
        <v>2139.17</v>
      </c>
      <c r="AB192" s="7">
        <v>3362.21</v>
      </c>
      <c r="AC192" s="7">
        <v>1766.29</v>
      </c>
      <c r="AD192" s="7">
        <v>2555.6</v>
      </c>
      <c r="AE192" s="7">
        <v>2561.92</v>
      </c>
      <c r="AF192" s="7">
        <v>2297.36</v>
      </c>
      <c r="AG192" s="7">
        <v>1761.6</v>
      </c>
      <c r="AH192" s="7">
        <v>561.83000000000004</v>
      </c>
      <c r="AI192" s="7">
        <v>3208.72</v>
      </c>
      <c r="AJ192" s="7">
        <v>2182.3000000000002</v>
      </c>
      <c r="AK192" s="7">
        <v>825.26</v>
      </c>
      <c r="AL192" s="7">
        <v>185.38820000000001</v>
      </c>
      <c r="AN192" s="2">
        <f t="shared" si="69"/>
        <v>-0.11260066736469221</v>
      </c>
      <c r="AO192" s="2">
        <f t="shared" si="85"/>
        <v>-0.15482254391820838</v>
      </c>
      <c r="AP192" s="2">
        <f t="shared" si="86"/>
        <v>-4.8320981842090216E-2</v>
      </c>
      <c r="AQ192" s="2">
        <f t="shared" si="87"/>
        <v>-9.4756135979608747E-2</v>
      </c>
      <c r="AR192" s="2">
        <f t="shared" si="88"/>
        <v>-0.11942573464921624</v>
      </c>
      <c r="AS192" s="2">
        <f t="shared" si="89"/>
        <v>-9.8243157649098301E-2</v>
      </c>
      <c r="AT192" s="2">
        <f t="shared" si="90"/>
        <v>-7.9807972068663968E-3</v>
      </c>
      <c r="AU192" s="2">
        <f t="shared" si="91"/>
        <v>-0.10012766766242664</v>
      </c>
      <c r="AV192" s="2">
        <f t="shared" si="92"/>
        <v>-9.1808801853021649E-2</v>
      </c>
      <c r="AW192" s="2">
        <f t="shared" si="93"/>
        <v>-6.3994511607736393E-2</v>
      </c>
      <c r="AX192" s="2">
        <f t="shared" si="94"/>
        <v>-0.1258163120597251</v>
      </c>
      <c r="AY192" s="2">
        <f t="shared" si="95"/>
        <v>-9.3637386397595335E-2</v>
      </c>
      <c r="AZ192" s="2">
        <f t="shared" si="96"/>
        <v>-0.11445270801318519</v>
      </c>
      <c r="BA192" s="2">
        <f t="shared" si="97"/>
        <v>-2.4936607012239653E-2</v>
      </c>
      <c r="BB192" s="2">
        <f t="shared" si="98"/>
        <v>-0.12285791104758947</v>
      </c>
      <c r="BC192" s="2">
        <f t="shared" si="99"/>
        <v>-5.0685858399458716E-2</v>
      </c>
      <c r="BD192" s="2">
        <f t="shared" si="70"/>
        <v>-9.6209349691593449E-2</v>
      </c>
      <c r="BE192" s="2">
        <f t="shared" si="71"/>
        <v>-9.7564176034877104E-2</v>
      </c>
      <c r="BF192" s="2">
        <f t="shared" si="72"/>
        <v>-0.21849363485144013</v>
      </c>
      <c r="BG192" s="2">
        <f t="shared" si="73"/>
        <v>-7.2844610877065064E-2</v>
      </c>
      <c r="BH192" s="2">
        <f t="shared" si="74"/>
        <v>-0.13139817558508116</v>
      </c>
      <c r="BI192" s="2">
        <f t="shared" si="75"/>
        <v>-0.11788266669330227</v>
      </c>
      <c r="BJ192" s="2">
        <f t="shared" si="76"/>
        <v>-4.936912272348537E-2</v>
      </c>
      <c r="BK192" s="2">
        <f t="shared" si="77"/>
        <v>-9.9390083138523155E-2</v>
      </c>
      <c r="BL192" s="2">
        <f t="shared" si="78"/>
        <v>-0.1218949114579152</v>
      </c>
      <c r="BM192" s="2">
        <f t="shared" si="79"/>
        <v>-0.10436378611702857</v>
      </c>
      <c r="BN192" s="2">
        <f t="shared" si="80"/>
        <v>-0.10415371123335715</v>
      </c>
      <c r="BO192" s="2">
        <f t="shared" si="81"/>
        <v>-0.12546537805323443</v>
      </c>
      <c r="BP192" s="2">
        <f t="shared" si="82"/>
        <v>-1.87522868642509E-3</v>
      </c>
      <c r="BQ192" s="2">
        <f t="shared" si="83"/>
        <v>-8.5895171850409735E-3</v>
      </c>
      <c r="BR192" s="2">
        <f t="shared" si="84"/>
        <v>1.4065446939230952E-2</v>
      </c>
    </row>
    <row r="193" spans="1:70" hidden="1" x14ac:dyDescent="0.35">
      <c r="A193" s="17">
        <v>43434</v>
      </c>
      <c r="B193" s="15">
        <v>2.2000000000000002</v>
      </c>
      <c r="C193" s="15">
        <f t="shared" si="67"/>
        <v>-0.29999999999999982</v>
      </c>
      <c r="D193" s="18">
        <f>VLOOKUP(A193,日度数据!$A$4:$F$4613,5,TRUE)</f>
        <v>1</v>
      </c>
      <c r="E193" s="18">
        <f>VLOOKUP(A193,日度数据!$A$4:$F$4613,6,TRUE)</f>
        <v>0</v>
      </c>
      <c r="F193" s="18">
        <f t="shared" si="68"/>
        <v>4</v>
      </c>
      <c r="H193" s="7">
        <v>941.13</v>
      </c>
      <c r="I193" s="7">
        <v>4821.6499999999996</v>
      </c>
      <c r="J193" s="7">
        <v>3692.11</v>
      </c>
      <c r="K193" s="7">
        <v>1757.67</v>
      </c>
      <c r="L193" s="7">
        <v>2137.52</v>
      </c>
      <c r="M193" s="7">
        <v>4411.92</v>
      </c>
      <c r="N193" s="7">
        <v>3291</v>
      </c>
      <c r="O193" s="7">
        <v>5130.72</v>
      </c>
      <c r="P193" s="7">
        <v>1892.41</v>
      </c>
      <c r="Q193" s="7">
        <v>2481.34</v>
      </c>
      <c r="R193" s="7">
        <v>6556.07</v>
      </c>
      <c r="S193" s="7">
        <v>2113.6</v>
      </c>
      <c r="T193" s="7">
        <v>3115.52</v>
      </c>
      <c r="U193" s="7">
        <v>1610.17</v>
      </c>
      <c r="V193" s="7">
        <v>1952.44</v>
      </c>
      <c r="W193" s="7">
        <v>2288.41</v>
      </c>
      <c r="X193" s="7">
        <v>979.63</v>
      </c>
      <c r="Y193" s="7">
        <v>3599.02</v>
      </c>
      <c r="Z193" s="7">
        <v>9000.58</v>
      </c>
      <c r="AA193" s="7">
        <v>2194.9899999999998</v>
      </c>
      <c r="AB193" s="7">
        <v>3462.71</v>
      </c>
      <c r="AC193" s="7">
        <v>1890.87</v>
      </c>
      <c r="AD193" s="7">
        <v>2254.38</v>
      </c>
      <c r="AE193" s="7">
        <v>2560.0700000000002</v>
      </c>
      <c r="AF193" s="7">
        <v>2290.16</v>
      </c>
      <c r="AG193" s="7">
        <v>1853.69</v>
      </c>
      <c r="AH193" s="7">
        <v>586.4</v>
      </c>
      <c r="AI193" s="7">
        <v>3352.16</v>
      </c>
      <c r="AJ193" s="7">
        <v>1988.09</v>
      </c>
      <c r="AK193" s="7">
        <v>786.74</v>
      </c>
      <c r="AL193" s="7">
        <v>188.8871</v>
      </c>
      <c r="AN193" s="2">
        <f t="shared" si="69"/>
        <v>3.7789736012173947E-2</v>
      </c>
      <c r="AO193" s="2">
        <f t="shared" si="85"/>
        <v>4.3410047500026971E-2</v>
      </c>
      <c r="AP193" s="2">
        <f t="shared" si="86"/>
        <v>4.9694085269466504E-2</v>
      </c>
      <c r="AQ193" s="2">
        <f t="shared" si="87"/>
        <v>0.1121537312866201</v>
      </c>
      <c r="AR193" s="2">
        <f t="shared" si="88"/>
        <v>3.3497079642594851E-2</v>
      </c>
      <c r="AS193" s="2">
        <f t="shared" si="89"/>
        <v>1.9390018484288341E-2</v>
      </c>
      <c r="AT193" s="2">
        <f t="shared" si="90"/>
        <v>-3.4775646195854604E-2</v>
      </c>
      <c r="AU193" s="2">
        <f t="shared" si="91"/>
        <v>2.2347003230003937E-2</v>
      </c>
      <c r="AV193" s="2">
        <f t="shared" si="92"/>
        <v>2.0392647431507926E-2</v>
      </c>
      <c r="AW193" s="2">
        <f t="shared" si="93"/>
        <v>-5.7664117151125183E-2</v>
      </c>
      <c r="AX193" s="2">
        <f t="shared" si="94"/>
        <v>5.3029998827480718E-2</v>
      </c>
      <c r="AY193" s="2">
        <f t="shared" si="95"/>
        <v>2.4820477014754649E-2</v>
      </c>
      <c r="AZ193" s="2">
        <f t="shared" si="96"/>
        <v>3.1762379909988425E-2</v>
      </c>
      <c r="BA193" s="2">
        <f t="shared" si="97"/>
        <v>6.5764385959428129E-3</v>
      </c>
      <c r="BB193" s="2">
        <f t="shared" si="98"/>
        <v>4.9952945605119536E-2</v>
      </c>
      <c r="BC193" s="2">
        <f t="shared" si="99"/>
        <v>5.9145060214197853E-2</v>
      </c>
      <c r="BD193" s="2">
        <f t="shared" si="70"/>
        <v>4.6277902381715252E-2</v>
      </c>
      <c r="BE193" s="2">
        <f t="shared" si="71"/>
        <v>6.7980640547429916E-2</v>
      </c>
      <c r="BF193" s="2">
        <f t="shared" si="72"/>
        <v>5.31884395444433E-2</v>
      </c>
      <c r="BG193" s="2">
        <f t="shared" si="73"/>
        <v>2.6094232809921403E-2</v>
      </c>
      <c r="BH193" s="2">
        <f t="shared" si="74"/>
        <v>2.9891053800922718E-2</v>
      </c>
      <c r="BI193" s="2">
        <f t="shared" si="75"/>
        <v>7.0532019090862708E-2</v>
      </c>
      <c r="BJ193" s="2">
        <f t="shared" si="76"/>
        <v>-0.11786664579746431</v>
      </c>
      <c r="BK193" s="2">
        <f t="shared" si="77"/>
        <v>-7.2211466400196045E-4</v>
      </c>
      <c r="BL193" s="2">
        <f t="shared" si="78"/>
        <v>-3.1340321064179388E-3</v>
      </c>
      <c r="BM193" s="2">
        <f t="shared" si="79"/>
        <v>5.2276339691189833E-2</v>
      </c>
      <c r="BN193" s="2">
        <f t="shared" si="80"/>
        <v>4.3732089778046657E-2</v>
      </c>
      <c r="BO193" s="2">
        <f t="shared" si="81"/>
        <v>4.4703183824079451E-2</v>
      </c>
      <c r="BP193" s="2">
        <f t="shared" si="82"/>
        <v>-8.8993263987536153E-2</v>
      </c>
      <c r="BQ193" s="2">
        <f t="shared" si="83"/>
        <v>-4.6676199016067677E-2</v>
      </c>
      <c r="BR193" s="2">
        <f t="shared" si="84"/>
        <v>1.8873369502481863E-2</v>
      </c>
    </row>
    <row r="194" spans="1:70" hidden="1" x14ac:dyDescent="0.35">
      <c r="A194" s="17">
        <v>43465</v>
      </c>
      <c r="B194" s="15">
        <v>1.9</v>
      </c>
      <c r="C194" s="15">
        <f t="shared" si="67"/>
        <v>-0.30000000000000027</v>
      </c>
      <c r="D194" s="18">
        <f>VLOOKUP(A194,日度数据!$A$4:$F$4613,5,TRUE)</f>
        <v>0</v>
      </c>
      <c r="E194" s="18">
        <f>VLOOKUP(A194,日度数据!$A$4:$F$4613,6,TRUE)</f>
        <v>0</v>
      </c>
      <c r="F194" s="18">
        <f t="shared" si="68"/>
        <v>3</v>
      </c>
      <c r="H194" s="7">
        <v>885.62</v>
      </c>
      <c r="I194" s="7">
        <v>4824.46</v>
      </c>
      <c r="J194" s="7">
        <v>3496.73</v>
      </c>
      <c r="K194" s="7">
        <v>1681.36</v>
      </c>
      <c r="L194" s="7">
        <v>2002.67</v>
      </c>
      <c r="M194" s="7">
        <v>4183.6899999999996</v>
      </c>
      <c r="N194" s="7">
        <v>3108.23</v>
      </c>
      <c r="O194" s="7">
        <v>4955.5200000000004</v>
      </c>
      <c r="P194" s="7">
        <v>1884.67</v>
      </c>
      <c r="Q194" s="7">
        <v>2306</v>
      </c>
      <c r="R194" s="7">
        <v>5840.92</v>
      </c>
      <c r="S194" s="7">
        <v>2030.54</v>
      </c>
      <c r="T194" s="7">
        <v>2978.84</v>
      </c>
      <c r="U194" s="7">
        <v>1471.12</v>
      </c>
      <c r="V194" s="7">
        <v>1887.35</v>
      </c>
      <c r="W194" s="7">
        <v>2274.4299999999998</v>
      </c>
      <c r="X194" s="7">
        <v>946.28</v>
      </c>
      <c r="Y194" s="7">
        <v>3501.09</v>
      </c>
      <c r="Z194" s="7">
        <v>8998.61</v>
      </c>
      <c r="AA194" s="7">
        <v>2134.25</v>
      </c>
      <c r="AB194" s="7">
        <v>3415.07</v>
      </c>
      <c r="AC194" s="7">
        <v>1921.98</v>
      </c>
      <c r="AD194" s="7">
        <v>2178.37</v>
      </c>
      <c r="AE194" s="7">
        <v>2444.61</v>
      </c>
      <c r="AF194" s="7">
        <v>2176.37</v>
      </c>
      <c r="AG194" s="7">
        <v>1792.37</v>
      </c>
      <c r="AH194" s="7">
        <v>561.17999999999995</v>
      </c>
      <c r="AI194" s="7">
        <v>3155.42</v>
      </c>
      <c r="AJ194" s="7">
        <v>2011.89</v>
      </c>
      <c r="AK194" s="7">
        <v>758.96</v>
      </c>
      <c r="AL194" s="7">
        <v>191.7961</v>
      </c>
      <c r="AN194" s="2">
        <f t="shared" si="69"/>
        <v>-5.8982287250432974E-2</v>
      </c>
      <c r="AO194" s="2">
        <f t="shared" si="85"/>
        <v>5.8278804973399545E-4</v>
      </c>
      <c r="AP194" s="2">
        <f t="shared" si="86"/>
        <v>-5.291824999796868E-2</v>
      </c>
      <c r="AQ194" s="2">
        <f t="shared" si="87"/>
        <v>-4.3415430655356357E-2</v>
      </c>
      <c r="AR194" s="2">
        <f t="shared" si="88"/>
        <v>-6.3087129009319121E-2</v>
      </c>
      <c r="AS194" s="2">
        <f t="shared" si="89"/>
        <v>-5.1730312426336078E-2</v>
      </c>
      <c r="AT194" s="2">
        <f t="shared" si="90"/>
        <v>-5.5536311151625606E-2</v>
      </c>
      <c r="AU194" s="2">
        <f t="shared" si="91"/>
        <v>-3.4147254186546849E-2</v>
      </c>
      <c r="AV194" s="2">
        <f t="shared" si="92"/>
        <v>-4.0900227751914375E-3</v>
      </c>
      <c r="AW194" s="2">
        <f t="shared" si="93"/>
        <v>-7.0663431855368497E-2</v>
      </c>
      <c r="AX194" s="2">
        <f t="shared" si="94"/>
        <v>-0.10908211779312904</v>
      </c>
      <c r="AY194" s="2">
        <f t="shared" si="95"/>
        <v>-3.9297880393641127E-2</v>
      </c>
      <c r="AZ194" s="2">
        <f t="shared" si="96"/>
        <v>-4.3870686113393509E-2</v>
      </c>
      <c r="BA194" s="2">
        <f t="shared" si="97"/>
        <v>-8.635734115031346E-2</v>
      </c>
      <c r="BB194" s="2">
        <f t="shared" si="98"/>
        <v>-3.3337772223474338E-2</v>
      </c>
      <c r="BC194" s="2">
        <f t="shared" si="99"/>
        <v>-6.109045144882308E-3</v>
      </c>
      <c r="BD194" s="2">
        <f t="shared" si="70"/>
        <v>-3.4043465389994254E-2</v>
      </c>
      <c r="BE194" s="2">
        <f t="shared" si="71"/>
        <v>-2.7210184994804099E-2</v>
      </c>
      <c r="BF194" s="2">
        <f t="shared" si="72"/>
        <v>-2.1887478362503376E-4</v>
      </c>
      <c r="BG194" s="2">
        <f t="shared" si="73"/>
        <v>-2.7672107845593708E-2</v>
      </c>
      <c r="BH194" s="2">
        <f t="shared" si="74"/>
        <v>-1.3758010344498972E-2</v>
      </c>
      <c r="BI194" s="2">
        <f t="shared" si="75"/>
        <v>1.6452743974995743E-2</v>
      </c>
      <c r="BJ194" s="2">
        <f t="shared" si="76"/>
        <v>-3.3716587265678499E-2</v>
      </c>
      <c r="BK194" s="2">
        <f t="shared" si="77"/>
        <v>-4.5100329287870999E-2</v>
      </c>
      <c r="BL194" s="2">
        <f t="shared" si="78"/>
        <v>-4.9686484787089147E-2</v>
      </c>
      <c r="BM194" s="2">
        <f t="shared" si="79"/>
        <v>-3.3079964826912889E-2</v>
      </c>
      <c r="BN194" s="2">
        <f t="shared" si="80"/>
        <v>-4.3008185538881305E-2</v>
      </c>
      <c r="BO194" s="2">
        <f t="shared" si="81"/>
        <v>-5.8690515965824974E-2</v>
      </c>
      <c r="BP194" s="2">
        <f t="shared" si="82"/>
        <v>1.1971289026150744E-2</v>
      </c>
      <c r="BQ194" s="2">
        <f t="shared" si="83"/>
        <v>-3.5310267686910479E-2</v>
      </c>
      <c r="BR194" s="2">
        <f t="shared" si="84"/>
        <v>1.5400734089305201E-2</v>
      </c>
    </row>
    <row r="195" spans="1:70" hidden="1" x14ac:dyDescent="0.35">
      <c r="A195" s="17">
        <v>43496</v>
      </c>
      <c r="B195" s="15">
        <v>1.7</v>
      </c>
      <c r="C195" s="15">
        <f t="shared" si="67"/>
        <v>-0.19999999999999996</v>
      </c>
      <c r="D195" s="18">
        <f>VLOOKUP(A195,日度数据!$A$4:$F$4613,5,TRUE)</f>
        <v>1</v>
      </c>
      <c r="E195" s="18">
        <f>VLOOKUP(A195,日度数据!$A$4:$F$4613,6,TRUE)</f>
        <v>0</v>
      </c>
      <c r="F195" s="18">
        <f t="shared" si="68"/>
        <v>4</v>
      </c>
      <c r="H195" s="7">
        <v>903.1</v>
      </c>
      <c r="I195" s="7">
        <v>4504.3500000000004</v>
      </c>
      <c r="J195" s="7">
        <v>3632.81</v>
      </c>
      <c r="K195" s="7">
        <v>1609.54</v>
      </c>
      <c r="L195" s="7">
        <v>2037.85</v>
      </c>
      <c r="M195" s="7">
        <v>4358.09</v>
      </c>
      <c r="N195" s="7">
        <v>3364.49</v>
      </c>
      <c r="O195" s="7">
        <v>5602.83</v>
      </c>
      <c r="P195" s="7">
        <v>1820.97</v>
      </c>
      <c r="Q195" s="7">
        <v>2399.92</v>
      </c>
      <c r="R195" s="7">
        <v>5692.64</v>
      </c>
      <c r="S195" s="7">
        <v>2052.14</v>
      </c>
      <c r="T195" s="7">
        <v>2988.26</v>
      </c>
      <c r="U195" s="7">
        <v>1600.68</v>
      </c>
      <c r="V195" s="7">
        <v>1845.52</v>
      </c>
      <c r="W195" s="7">
        <v>2354.58</v>
      </c>
      <c r="X195" s="7">
        <v>953.05</v>
      </c>
      <c r="Y195" s="7">
        <v>3650.37</v>
      </c>
      <c r="Z195" s="7">
        <v>9873.1</v>
      </c>
      <c r="AA195" s="7">
        <v>2101.67</v>
      </c>
      <c r="AB195" s="7">
        <v>3396.25</v>
      </c>
      <c r="AC195" s="7">
        <v>1896.05</v>
      </c>
      <c r="AD195" s="7">
        <v>2261.23</v>
      </c>
      <c r="AE195" s="7">
        <v>2394.46</v>
      </c>
      <c r="AF195" s="7">
        <v>2185.52</v>
      </c>
      <c r="AG195" s="7">
        <v>1752.55</v>
      </c>
      <c r="AH195" s="7">
        <v>539.35</v>
      </c>
      <c r="AI195" s="7">
        <v>3183.99</v>
      </c>
      <c r="AJ195" s="7">
        <v>2166.1</v>
      </c>
      <c r="AK195" s="7">
        <v>778.66</v>
      </c>
      <c r="AL195" s="7">
        <v>192.50739999999999</v>
      </c>
      <c r="AN195" s="2">
        <f t="shared" si="69"/>
        <v>1.9737584968722466E-2</v>
      </c>
      <c r="AO195" s="2">
        <f t="shared" si="85"/>
        <v>-6.6351467314476609E-2</v>
      </c>
      <c r="AP195" s="2">
        <f t="shared" si="86"/>
        <v>3.8916358998264178E-2</v>
      </c>
      <c r="AQ195" s="2">
        <f t="shared" si="87"/>
        <v>-4.2715420849788188E-2</v>
      </c>
      <c r="AR195" s="2">
        <f t="shared" si="88"/>
        <v>1.7566548657542036E-2</v>
      </c>
      <c r="AS195" s="2">
        <f t="shared" si="89"/>
        <v>4.1685688949229194E-2</v>
      </c>
      <c r="AT195" s="2">
        <f t="shared" si="90"/>
        <v>8.2445636262438615E-2</v>
      </c>
      <c r="AU195" s="2">
        <f t="shared" si="91"/>
        <v>0.13062403138318479</v>
      </c>
      <c r="AV195" s="2">
        <f t="shared" si="92"/>
        <v>-3.3799020518180956E-2</v>
      </c>
      <c r="AW195" s="2">
        <f t="shared" si="93"/>
        <v>4.0728534258456239E-2</v>
      </c>
      <c r="AX195" s="2">
        <f t="shared" si="94"/>
        <v>-2.5386411729658942E-2</v>
      </c>
      <c r="AY195" s="2">
        <f t="shared" si="95"/>
        <v>1.0637564391738019E-2</v>
      </c>
      <c r="AZ195" s="2">
        <f t="shared" si="96"/>
        <v>3.1623047897839651E-3</v>
      </c>
      <c r="BA195" s="2">
        <f t="shared" si="97"/>
        <v>8.8068954266137478E-2</v>
      </c>
      <c r="BB195" s="2">
        <f t="shared" si="98"/>
        <v>-2.216335072985931E-2</v>
      </c>
      <c r="BC195" s="2">
        <f t="shared" si="99"/>
        <v>3.5239598492809332E-2</v>
      </c>
      <c r="BD195" s="2">
        <f t="shared" si="70"/>
        <v>7.154330642093143E-3</v>
      </c>
      <c r="BE195" s="2">
        <f t="shared" si="71"/>
        <v>4.2638149833337469E-2</v>
      </c>
      <c r="BF195" s="2">
        <f t="shared" si="72"/>
        <v>9.7180564553858817E-2</v>
      </c>
      <c r="BG195" s="2">
        <f t="shared" si="73"/>
        <v>-1.5265315684666714E-2</v>
      </c>
      <c r="BH195" s="2">
        <f t="shared" si="74"/>
        <v>-5.5108680056339399E-3</v>
      </c>
      <c r="BI195" s="2">
        <f t="shared" si="75"/>
        <v>-1.3491295434916117E-2</v>
      </c>
      <c r="BJ195" s="2">
        <f t="shared" si="76"/>
        <v>3.8037615281150572E-2</v>
      </c>
      <c r="BK195" s="2">
        <f t="shared" si="77"/>
        <v>-2.0514519698438649E-2</v>
      </c>
      <c r="BL195" s="2">
        <f t="shared" si="78"/>
        <v>4.2042483585051915E-3</v>
      </c>
      <c r="BM195" s="2">
        <f t="shared" si="79"/>
        <v>-2.2216395052360838E-2</v>
      </c>
      <c r="BN195" s="2">
        <f t="shared" si="80"/>
        <v>-3.890017463202522E-2</v>
      </c>
      <c r="BO195" s="2">
        <f t="shared" si="81"/>
        <v>9.0542621901361642E-3</v>
      </c>
      <c r="BP195" s="2">
        <f t="shared" si="82"/>
        <v>7.664931979382561E-2</v>
      </c>
      <c r="BQ195" s="2">
        <f t="shared" si="83"/>
        <v>2.5956572151365043E-2</v>
      </c>
      <c r="BR195" s="2">
        <f t="shared" si="84"/>
        <v>3.7086259835314994E-3</v>
      </c>
    </row>
    <row r="196" spans="1:70" x14ac:dyDescent="0.35">
      <c r="A196" s="17">
        <v>43524</v>
      </c>
      <c r="B196" s="15">
        <v>1.5</v>
      </c>
      <c r="C196" s="15">
        <f t="shared" si="67"/>
        <v>-0.19999999999999996</v>
      </c>
      <c r="D196" s="18">
        <f>VLOOKUP(A196,日度数据!$A$4:$F$4613,5,TRUE)</f>
        <v>1</v>
      </c>
      <c r="E196" s="18">
        <f>VLOOKUP(A196,日度数据!$A$4:$F$4613,6,TRUE)</f>
        <v>1</v>
      </c>
      <c r="F196" s="18">
        <f t="shared" si="68"/>
        <v>1</v>
      </c>
      <c r="H196" s="7">
        <v>1103.94</v>
      </c>
      <c r="I196" s="7">
        <v>5296.91</v>
      </c>
      <c r="J196" s="7">
        <v>4130.16</v>
      </c>
      <c r="K196" s="7">
        <v>1979.11</v>
      </c>
      <c r="L196" s="7">
        <v>2624.15</v>
      </c>
      <c r="M196" s="7">
        <v>5049.88</v>
      </c>
      <c r="N196" s="7">
        <v>3622.47</v>
      </c>
      <c r="O196" s="7">
        <v>6181.17</v>
      </c>
      <c r="P196" s="7">
        <v>2097.75</v>
      </c>
      <c r="Q196" s="7">
        <v>2728.19</v>
      </c>
      <c r="R196" s="7">
        <v>6916.44</v>
      </c>
      <c r="S196" s="7">
        <v>2366.88</v>
      </c>
      <c r="T196" s="7">
        <v>3516.13</v>
      </c>
      <c r="U196" s="7">
        <v>1955.22</v>
      </c>
      <c r="V196" s="7">
        <v>2199.41</v>
      </c>
      <c r="W196" s="7">
        <v>2872.05</v>
      </c>
      <c r="X196" s="7">
        <v>1136.08</v>
      </c>
      <c r="Y196" s="7">
        <v>4273.76</v>
      </c>
      <c r="Z196" s="7">
        <v>11117.12</v>
      </c>
      <c r="AA196" s="7">
        <v>2404.29</v>
      </c>
      <c r="AB196" s="7">
        <v>3929.55</v>
      </c>
      <c r="AC196" s="7">
        <v>2424.4</v>
      </c>
      <c r="AD196" s="7">
        <v>2600.85</v>
      </c>
      <c r="AE196" s="7">
        <v>2938.24</v>
      </c>
      <c r="AF196" s="7">
        <v>2577.41</v>
      </c>
      <c r="AG196" s="7">
        <v>2031.76</v>
      </c>
      <c r="AH196" s="7">
        <v>677.75</v>
      </c>
      <c r="AI196" s="7">
        <v>4074.93</v>
      </c>
      <c r="AJ196" s="7">
        <v>2219.4699999999998</v>
      </c>
      <c r="AK196" s="7">
        <v>766.3</v>
      </c>
      <c r="AL196" s="7">
        <v>191.65780000000001</v>
      </c>
      <c r="AN196" s="2">
        <f t="shared" si="69"/>
        <v>0.22238954711549108</v>
      </c>
      <c r="AO196" s="2">
        <f t="shared" si="85"/>
        <v>0.17595435523438452</v>
      </c>
      <c r="AP196" s="2">
        <f t="shared" si="86"/>
        <v>0.13690504045078056</v>
      </c>
      <c r="AQ196" s="2">
        <f t="shared" si="87"/>
        <v>0.2296121873330268</v>
      </c>
      <c r="AR196" s="2">
        <f t="shared" si="88"/>
        <v>0.28770517947837182</v>
      </c>
      <c r="AS196" s="2">
        <f t="shared" si="89"/>
        <v>0.15873696963578077</v>
      </c>
      <c r="AT196" s="2">
        <f t="shared" si="90"/>
        <v>7.6677297302117031E-2</v>
      </c>
      <c r="AU196" s="2">
        <f t="shared" si="91"/>
        <v>0.10322283560272227</v>
      </c>
      <c r="AV196" s="2">
        <f t="shared" si="92"/>
        <v>0.15199591426547387</v>
      </c>
      <c r="AW196" s="2">
        <f t="shared" si="93"/>
        <v>0.1367837261242042</v>
      </c>
      <c r="AX196" s="2">
        <f t="shared" si="94"/>
        <v>0.21497934174653577</v>
      </c>
      <c r="AY196" s="2">
        <f t="shared" si="95"/>
        <v>0.15337160232732683</v>
      </c>
      <c r="AZ196" s="2">
        <f t="shared" si="96"/>
        <v>0.1766479489736501</v>
      </c>
      <c r="BA196" s="2">
        <f t="shared" si="97"/>
        <v>0.22149336531973907</v>
      </c>
      <c r="BB196" s="2">
        <f t="shared" si="98"/>
        <v>0.19175625298018972</v>
      </c>
      <c r="BC196" s="2">
        <f t="shared" si="99"/>
        <v>0.21977167902555883</v>
      </c>
      <c r="BD196" s="2">
        <f t="shared" si="70"/>
        <v>0.19204658727244106</v>
      </c>
      <c r="BE196" s="2">
        <f t="shared" si="71"/>
        <v>0.17077446943734476</v>
      </c>
      <c r="BF196" s="2">
        <f t="shared" si="72"/>
        <v>0.12600095208191964</v>
      </c>
      <c r="BG196" s="2">
        <f t="shared" si="73"/>
        <v>0.14399025536834986</v>
      </c>
      <c r="BH196" s="2">
        <f t="shared" si="74"/>
        <v>0.15702613176297398</v>
      </c>
      <c r="BI196" s="2">
        <f t="shared" si="75"/>
        <v>0.27865826323145493</v>
      </c>
      <c r="BJ196" s="2">
        <f t="shared" si="76"/>
        <v>0.15019259429602472</v>
      </c>
      <c r="BK196" s="2">
        <f t="shared" si="77"/>
        <v>0.22709922070111821</v>
      </c>
      <c r="BL196" s="2">
        <f t="shared" si="78"/>
        <v>0.1793120172773528</v>
      </c>
      <c r="BM196" s="2">
        <f t="shared" si="79"/>
        <v>0.15931642463838402</v>
      </c>
      <c r="BN196" s="2">
        <f t="shared" si="80"/>
        <v>0.25660517289329743</v>
      </c>
      <c r="BO196" s="2">
        <f t="shared" si="81"/>
        <v>0.27981871802361202</v>
      </c>
      <c r="BP196" s="2">
        <f t="shared" si="82"/>
        <v>2.4638751673514481E-2</v>
      </c>
      <c r="BQ196" s="2">
        <f t="shared" si="83"/>
        <v>-1.5873423573832035E-2</v>
      </c>
      <c r="BR196" s="2">
        <f t="shared" si="84"/>
        <v>-4.4133368379604132E-3</v>
      </c>
    </row>
    <row r="197" spans="1:70" x14ac:dyDescent="0.35">
      <c r="A197" s="17">
        <v>43555</v>
      </c>
      <c r="B197" s="15">
        <v>2.2999999999999998</v>
      </c>
      <c r="C197" s="15">
        <f t="shared" ref="C197:C226" si="100">B197-B196</f>
        <v>0.79999999999999982</v>
      </c>
      <c r="D197" s="18">
        <f>VLOOKUP(A197,日度数据!$A$4:$F$4613,5,TRUE)</f>
        <v>1</v>
      </c>
      <c r="E197" s="18">
        <f>VLOOKUP(A197,日度数据!$A$4:$F$4613,6,TRUE)</f>
        <v>1</v>
      </c>
      <c r="F197" s="18">
        <f t="shared" ref="F197:F226" si="101">IF(AND(D197=1,E197=1),1,IF(AND(E197=1,D197=0),2,IF(AND(D197=0,E197=0),3,IF(AND(D197=1,E197=0),4,5))))</f>
        <v>1</v>
      </c>
      <c r="H197" s="7">
        <v>1223.0899999999999</v>
      </c>
      <c r="I197" s="7">
        <v>5954.63</v>
      </c>
      <c r="J197" s="7">
        <v>4619.8900000000003</v>
      </c>
      <c r="K197" s="7">
        <v>2255.46</v>
      </c>
      <c r="L197" s="7">
        <v>2824.98</v>
      </c>
      <c r="M197" s="7">
        <v>5622.43</v>
      </c>
      <c r="N197" s="7">
        <v>3631.82</v>
      </c>
      <c r="O197" s="7">
        <v>6660.91</v>
      </c>
      <c r="P197" s="7">
        <v>2220.11</v>
      </c>
      <c r="Q197" s="7">
        <v>2806.75</v>
      </c>
      <c r="R197" s="7">
        <v>7679.08</v>
      </c>
      <c r="S197" s="7">
        <v>2547.8200000000002</v>
      </c>
      <c r="T197" s="7">
        <v>3803.15</v>
      </c>
      <c r="U197" s="7">
        <v>2098.67</v>
      </c>
      <c r="V197" s="7">
        <v>2507.86</v>
      </c>
      <c r="W197" s="7">
        <v>3375.8</v>
      </c>
      <c r="X197" s="7">
        <v>1242.6300000000001</v>
      </c>
      <c r="Y197" s="7">
        <v>4593.72</v>
      </c>
      <c r="Z197" s="7">
        <v>12920.15</v>
      </c>
      <c r="AA197" s="7">
        <v>2524.4299999999998</v>
      </c>
      <c r="AB197" s="7">
        <v>4082.6</v>
      </c>
      <c r="AC197" s="7">
        <v>2561.23</v>
      </c>
      <c r="AD197" s="7">
        <v>2635</v>
      </c>
      <c r="AE197" s="7">
        <v>3026.6</v>
      </c>
      <c r="AF197" s="7">
        <v>2825.11</v>
      </c>
      <c r="AG197" s="7">
        <v>2252.39</v>
      </c>
      <c r="AH197" s="7">
        <v>718.32</v>
      </c>
      <c r="AI197" s="7">
        <v>4684.55</v>
      </c>
      <c r="AJ197" s="7">
        <v>2191.34</v>
      </c>
      <c r="AK197" s="7">
        <v>754.34</v>
      </c>
      <c r="AL197" s="7">
        <v>192.83750000000001</v>
      </c>
      <c r="AN197" s="2">
        <f t="shared" ref="AN197:AN226" si="102">H197/H196-1</f>
        <v>0.10793159048499001</v>
      </c>
      <c r="AO197" s="2">
        <f t="shared" si="85"/>
        <v>0.12417050695594223</v>
      </c>
      <c r="AP197" s="2">
        <f t="shared" si="86"/>
        <v>0.11857409882425873</v>
      </c>
      <c r="AQ197" s="2">
        <f t="shared" si="87"/>
        <v>0.13963347161097683</v>
      </c>
      <c r="AR197" s="2">
        <f t="shared" si="88"/>
        <v>7.6531448278490233E-2</v>
      </c>
      <c r="AS197" s="2">
        <f t="shared" si="89"/>
        <v>0.11337893177659675</v>
      </c>
      <c r="AT197" s="2">
        <f t="shared" si="90"/>
        <v>2.5811117828444807E-3</v>
      </c>
      <c r="AU197" s="2">
        <f t="shared" si="91"/>
        <v>7.7613137965789614E-2</v>
      </c>
      <c r="AV197" s="2">
        <f t="shared" si="92"/>
        <v>5.8329162197592765E-2</v>
      </c>
      <c r="AW197" s="2">
        <f t="shared" si="93"/>
        <v>2.8795648396922502E-2</v>
      </c>
      <c r="AX197" s="2">
        <f t="shared" si="94"/>
        <v>0.11026481831693768</v>
      </c>
      <c r="AY197" s="2">
        <f t="shared" si="95"/>
        <v>7.6446630162914975E-2</v>
      </c>
      <c r="AZ197" s="2">
        <f t="shared" si="96"/>
        <v>8.1629518817563529E-2</v>
      </c>
      <c r="BA197" s="2">
        <f t="shared" si="97"/>
        <v>7.3367702867196627E-2</v>
      </c>
      <c r="BB197" s="2">
        <f t="shared" si="98"/>
        <v>0.14024215585088751</v>
      </c>
      <c r="BC197" s="2">
        <f t="shared" si="99"/>
        <v>0.17539736425201502</v>
      </c>
      <c r="BD197" s="2">
        <f t="shared" si="70"/>
        <v>9.3787409337370731E-2</v>
      </c>
      <c r="BE197" s="2">
        <f t="shared" si="71"/>
        <v>7.486616000898505E-2</v>
      </c>
      <c r="BF197" s="2">
        <f t="shared" si="72"/>
        <v>0.16218499035721479</v>
      </c>
      <c r="BG197" s="2">
        <f t="shared" si="73"/>
        <v>4.9969013721306466E-2</v>
      </c>
      <c r="BH197" s="2">
        <f t="shared" si="74"/>
        <v>3.894848010586438E-2</v>
      </c>
      <c r="BI197" s="2">
        <f t="shared" si="75"/>
        <v>5.643870648407856E-2</v>
      </c>
      <c r="BJ197" s="2">
        <f t="shared" si="76"/>
        <v>1.3130322779091541E-2</v>
      </c>
      <c r="BK197" s="2">
        <f t="shared" si="77"/>
        <v>3.0072424308429602E-2</v>
      </c>
      <c r="BL197" s="2">
        <f t="shared" si="78"/>
        <v>9.6104228663658642E-2</v>
      </c>
      <c r="BM197" s="2">
        <f t="shared" si="79"/>
        <v>0.10859058156475165</v>
      </c>
      <c r="BN197" s="2">
        <f t="shared" si="80"/>
        <v>5.9859830320914797E-2</v>
      </c>
      <c r="BO197" s="2">
        <f t="shared" si="81"/>
        <v>0.14960256986009579</v>
      </c>
      <c r="BP197" s="2">
        <f t="shared" si="82"/>
        <v>-1.2674196992975673E-2</v>
      </c>
      <c r="BQ197" s="2">
        <f t="shared" si="83"/>
        <v>-1.560746443951444E-2</v>
      </c>
      <c r="BR197" s="2">
        <f t="shared" si="84"/>
        <v>6.1552412685526026E-3</v>
      </c>
    </row>
    <row r="198" spans="1:70" hidden="1" x14ac:dyDescent="0.35">
      <c r="A198" s="17">
        <v>43585</v>
      </c>
      <c r="B198" s="15">
        <v>2.5</v>
      </c>
      <c r="C198" s="15">
        <f t="shared" si="100"/>
        <v>0.20000000000000018</v>
      </c>
      <c r="D198" s="18">
        <f>VLOOKUP(A198,日度数据!$A$4:$F$4613,5,TRUE)</f>
        <v>0</v>
      </c>
      <c r="E198" s="18">
        <f>VLOOKUP(A198,日度数据!$A$4:$F$4613,6,TRUE)</f>
        <v>1</v>
      </c>
      <c r="F198" s="18">
        <f t="shared" si="101"/>
        <v>2</v>
      </c>
      <c r="H198" s="7">
        <v>1133.5999999999999</v>
      </c>
      <c r="I198" s="7">
        <v>5876.63</v>
      </c>
      <c r="J198" s="7">
        <v>4436.7</v>
      </c>
      <c r="K198" s="7">
        <v>2138.38</v>
      </c>
      <c r="L198" s="7">
        <v>2668.27</v>
      </c>
      <c r="M198" s="7">
        <v>5462.82</v>
      </c>
      <c r="N198" s="7">
        <v>3765.75</v>
      </c>
      <c r="O198" s="7">
        <v>7011.87</v>
      </c>
      <c r="P198" s="7">
        <v>2146.88</v>
      </c>
      <c r="Q198" s="7">
        <v>2870.08</v>
      </c>
      <c r="R198" s="7">
        <v>7532.61</v>
      </c>
      <c r="S198" s="7">
        <v>2572.61</v>
      </c>
      <c r="T198" s="7">
        <v>3745.64</v>
      </c>
      <c r="U198" s="7">
        <v>2115.2399999999998</v>
      </c>
      <c r="V198" s="7">
        <v>2339.9</v>
      </c>
      <c r="W198" s="7">
        <v>3572.33</v>
      </c>
      <c r="X198" s="7">
        <v>1184.1500000000001</v>
      </c>
      <c r="Y198" s="7">
        <v>4360.2700000000004</v>
      </c>
      <c r="Z198" s="7">
        <v>13740.6</v>
      </c>
      <c r="AA198" s="7">
        <v>2398.29</v>
      </c>
      <c r="AB198" s="7">
        <v>4161.54</v>
      </c>
      <c r="AC198" s="7">
        <v>2502.35</v>
      </c>
      <c r="AD198" s="7">
        <v>2493.94</v>
      </c>
      <c r="AE198" s="7">
        <v>2833.53</v>
      </c>
      <c r="AF198" s="7">
        <v>2785.67</v>
      </c>
      <c r="AG198" s="7">
        <v>2124.81</v>
      </c>
      <c r="AH198" s="7">
        <v>663.44</v>
      </c>
      <c r="AI198" s="7">
        <v>4341.6099999999997</v>
      </c>
      <c r="AJ198" s="7">
        <v>2274.46</v>
      </c>
      <c r="AK198" s="7">
        <v>754.93</v>
      </c>
      <c r="AL198" s="7">
        <v>191.2294</v>
      </c>
      <c r="AN198" s="2">
        <f t="shared" si="102"/>
        <v>-7.3167142238101834E-2</v>
      </c>
      <c r="AO198" s="2">
        <f t="shared" si="85"/>
        <v>-1.3099050654700628E-2</v>
      </c>
      <c r="AP198" s="2">
        <f t="shared" si="86"/>
        <v>-3.9652459257688011E-2</v>
      </c>
      <c r="AQ198" s="2">
        <f t="shared" si="87"/>
        <v>-5.1909588287976649E-2</v>
      </c>
      <c r="AR198" s="2">
        <f t="shared" si="88"/>
        <v>-5.5472959100595465E-2</v>
      </c>
      <c r="AS198" s="2">
        <f t="shared" si="89"/>
        <v>-2.8388081310038671E-2</v>
      </c>
      <c r="AT198" s="2">
        <f t="shared" si="90"/>
        <v>3.6876827596081352E-2</v>
      </c>
      <c r="AU198" s="2">
        <f t="shared" si="91"/>
        <v>5.2689497380988382E-2</v>
      </c>
      <c r="AV198" s="2">
        <f t="shared" si="92"/>
        <v>-3.2984852101922923E-2</v>
      </c>
      <c r="AW198" s="2">
        <f t="shared" si="93"/>
        <v>2.2563463080074841E-2</v>
      </c>
      <c r="AX198" s="2">
        <f t="shared" si="94"/>
        <v>-1.9073899477541567E-2</v>
      </c>
      <c r="AY198" s="2">
        <f t="shared" si="95"/>
        <v>9.7298867266917277E-3</v>
      </c>
      <c r="AZ198" s="2">
        <f t="shared" si="96"/>
        <v>-1.5121675453242722E-2</v>
      </c>
      <c r="BA198" s="2">
        <f t="shared" si="97"/>
        <v>7.8954766590266789E-3</v>
      </c>
      <c r="BB198" s="2">
        <f t="shared" si="98"/>
        <v>-6.6973435518729141E-2</v>
      </c>
      <c r="BC198" s="2">
        <f t="shared" si="99"/>
        <v>5.8217311452100073E-2</v>
      </c>
      <c r="BD198" s="2">
        <f t="shared" si="70"/>
        <v>-4.7061474453377161E-2</v>
      </c>
      <c r="BE198" s="2">
        <f t="shared" si="71"/>
        <v>-5.0819379500709583E-2</v>
      </c>
      <c r="BF198" s="2">
        <f t="shared" si="72"/>
        <v>6.3501584733923533E-2</v>
      </c>
      <c r="BG198" s="2">
        <f t="shared" si="73"/>
        <v>-4.9967715484287467E-2</v>
      </c>
      <c r="BH198" s="2">
        <f t="shared" si="74"/>
        <v>1.9335717434967981E-2</v>
      </c>
      <c r="BI198" s="2">
        <f t="shared" si="75"/>
        <v>-2.2988954525755223E-2</v>
      </c>
      <c r="BJ198" s="2">
        <f t="shared" si="76"/>
        <v>-5.3533206831119506E-2</v>
      </c>
      <c r="BK198" s="2">
        <f t="shared" si="77"/>
        <v>-6.3791052666358206E-2</v>
      </c>
      <c r="BL198" s="2">
        <f t="shared" si="78"/>
        <v>-1.3960518351497808E-2</v>
      </c>
      <c r="BM198" s="2">
        <f t="shared" si="79"/>
        <v>-5.6642055771868982E-2</v>
      </c>
      <c r="BN198" s="2">
        <f t="shared" si="80"/>
        <v>-7.6400490032297541E-2</v>
      </c>
      <c r="BO198" s="2">
        <f t="shared" si="81"/>
        <v>-7.3206604689884935E-2</v>
      </c>
      <c r="BP198" s="2">
        <f t="shared" si="82"/>
        <v>3.7931128898299526E-2</v>
      </c>
      <c r="BQ198" s="2">
        <f t="shared" si="83"/>
        <v>7.8214067926918318E-4</v>
      </c>
      <c r="BR198" s="2">
        <f t="shared" si="84"/>
        <v>-8.3391456537240671E-3</v>
      </c>
    </row>
    <row r="199" spans="1:70" hidden="1" x14ac:dyDescent="0.35">
      <c r="A199" s="17">
        <v>43616</v>
      </c>
      <c r="B199" s="15">
        <v>2.7</v>
      </c>
      <c r="C199" s="15">
        <f t="shared" si="100"/>
        <v>0.20000000000000018</v>
      </c>
      <c r="D199" s="18">
        <f>VLOOKUP(A199,日度数据!$A$4:$F$4613,5,TRUE)</f>
        <v>0</v>
      </c>
      <c r="E199" s="18">
        <f>VLOOKUP(A199,日度数据!$A$4:$F$4613,6,TRUE)</f>
        <v>0</v>
      </c>
      <c r="F199" s="18">
        <f t="shared" si="101"/>
        <v>3</v>
      </c>
      <c r="H199" s="7">
        <v>1115.8399999999999</v>
      </c>
      <c r="I199" s="7">
        <v>5535.09</v>
      </c>
      <c r="J199" s="7">
        <v>4105.9799999999996</v>
      </c>
      <c r="K199" s="7">
        <v>2003.19</v>
      </c>
      <c r="L199" s="7">
        <v>2445.0300000000002</v>
      </c>
      <c r="M199" s="7">
        <v>5241.91</v>
      </c>
      <c r="N199" s="7">
        <v>3553.8</v>
      </c>
      <c r="O199" s="7">
        <v>6569.14</v>
      </c>
      <c r="P199" s="7">
        <v>2047.91</v>
      </c>
      <c r="Q199" s="7">
        <v>2683.78</v>
      </c>
      <c r="R199" s="7">
        <v>6960.94</v>
      </c>
      <c r="S199" s="7">
        <v>2392.98</v>
      </c>
      <c r="T199" s="7">
        <v>3417.1</v>
      </c>
      <c r="U199" s="7">
        <v>1920.18</v>
      </c>
      <c r="V199" s="7">
        <v>2165.61</v>
      </c>
      <c r="W199" s="7">
        <v>3510.66</v>
      </c>
      <c r="X199" s="7">
        <v>1117.1300000000001</v>
      </c>
      <c r="Y199" s="7">
        <v>4106</v>
      </c>
      <c r="Z199" s="7">
        <v>13143.78</v>
      </c>
      <c r="AA199" s="7">
        <v>2192.27</v>
      </c>
      <c r="AB199" s="7">
        <v>3725.34</v>
      </c>
      <c r="AC199" s="7">
        <v>2281.1999999999998</v>
      </c>
      <c r="AD199" s="7">
        <v>2305.79</v>
      </c>
      <c r="AE199" s="7">
        <v>2897.68</v>
      </c>
      <c r="AF199" s="7">
        <v>2530.09</v>
      </c>
      <c r="AG199" s="7">
        <v>1980.05</v>
      </c>
      <c r="AH199" s="7">
        <v>602.79</v>
      </c>
      <c r="AI199" s="7">
        <v>4096.6899999999996</v>
      </c>
      <c r="AJ199" s="7">
        <v>2263.06</v>
      </c>
      <c r="AK199" s="7">
        <v>776.16</v>
      </c>
      <c r="AL199" s="7">
        <v>193.09889999999999</v>
      </c>
      <c r="AN199" s="2">
        <f t="shared" si="102"/>
        <v>-1.5666901905433961E-2</v>
      </c>
      <c r="AO199" s="2">
        <f t="shared" si="85"/>
        <v>-5.8118343336231781E-2</v>
      </c>
      <c r="AP199" s="2">
        <f t="shared" si="86"/>
        <v>-7.4541889242004222E-2</v>
      </c>
      <c r="AQ199" s="2">
        <f t="shared" si="87"/>
        <v>-6.3220755899325631E-2</v>
      </c>
      <c r="AR199" s="2">
        <f t="shared" si="88"/>
        <v>-8.3664696601168487E-2</v>
      </c>
      <c r="AS199" s="2">
        <f t="shared" si="89"/>
        <v>-4.0438820975247203E-2</v>
      </c>
      <c r="AT199" s="2">
        <f t="shared" si="90"/>
        <v>-5.6283608842859989E-2</v>
      </c>
      <c r="AU199" s="2">
        <f t="shared" si="91"/>
        <v>-6.3140075329405687E-2</v>
      </c>
      <c r="AV199" s="2">
        <f t="shared" si="92"/>
        <v>-4.6099455954687785E-2</v>
      </c>
      <c r="AW199" s="2">
        <f t="shared" si="93"/>
        <v>-6.4911082617906013E-2</v>
      </c>
      <c r="AX199" s="2">
        <f t="shared" si="94"/>
        <v>-7.5892685271107929E-2</v>
      </c>
      <c r="AY199" s="2">
        <f t="shared" si="95"/>
        <v>-6.9824030848049334E-2</v>
      </c>
      <c r="AZ199" s="2">
        <f t="shared" si="96"/>
        <v>-8.7712647237855212E-2</v>
      </c>
      <c r="BA199" s="2">
        <f t="shared" si="97"/>
        <v>-9.2216486072502324E-2</v>
      </c>
      <c r="BB199" s="2">
        <f t="shared" si="98"/>
        <v>-7.4486089149108925E-2</v>
      </c>
      <c r="BC199" s="2">
        <f t="shared" si="99"/>
        <v>-1.7263242757527997E-2</v>
      </c>
      <c r="BD199" s="2">
        <f t="shared" si="70"/>
        <v>-5.6597559430815347E-2</v>
      </c>
      <c r="BE199" s="2">
        <f t="shared" si="71"/>
        <v>-5.8315196077307285E-2</v>
      </c>
      <c r="BF199" s="2">
        <f t="shared" si="72"/>
        <v>-4.3434784507226709E-2</v>
      </c>
      <c r="BG199" s="2">
        <f t="shared" si="73"/>
        <v>-8.5902872463296753E-2</v>
      </c>
      <c r="BH199" s="2">
        <f t="shared" si="74"/>
        <v>-0.10481696679594565</v>
      </c>
      <c r="BI199" s="2">
        <f t="shared" si="75"/>
        <v>-8.837692568985156E-2</v>
      </c>
      <c r="BJ199" s="2">
        <f t="shared" si="76"/>
        <v>-7.5442873525425669E-2</v>
      </c>
      <c r="BK199" s="2">
        <f t="shared" si="77"/>
        <v>2.2639605015651654E-2</v>
      </c>
      <c r="BL199" s="2">
        <f t="shared" si="78"/>
        <v>-9.1748125226606136E-2</v>
      </c>
      <c r="BM199" s="2">
        <f t="shared" si="79"/>
        <v>-6.8128444425619272E-2</v>
      </c>
      <c r="BN199" s="2">
        <f t="shared" si="80"/>
        <v>-9.1417460508863013E-2</v>
      </c>
      <c r="BO199" s="2">
        <f t="shared" si="81"/>
        <v>-5.6412252597538681E-2</v>
      </c>
      <c r="BP199" s="2">
        <f t="shared" si="82"/>
        <v>-5.0121787149477459E-3</v>
      </c>
      <c r="BQ199" s="2">
        <f t="shared" si="83"/>
        <v>2.812181261838842E-2</v>
      </c>
      <c r="BR199" s="2">
        <f t="shared" si="84"/>
        <v>9.7762164186050438E-3</v>
      </c>
    </row>
    <row r="200" spans="1:70" hidden="1" x14ac:dyDescent="0.35">
      <c r="A200" s="17">
        <v>43646</v>
      </c>
      <c r="B200" s="15">
        <v>2.7</v>
      </c>
      <c r="C200" s="15">
        <f t="shared" si="100"/>
        <v>0</v>
      </c>
      <c r="D200" s="18">
        <f>VLOOKUP(A200,日度数据!$A$4:$F$4613,5,TRUE)</f>
        <v>0</v>
      </c>
      <c r="E200" s="18">
        <f>VLOOKUP(A200,日度数据!$A$4:$F$4613,6,TRUE)</f>
        <v>0</v>
      </c>
      <c r="F200" s="18">
        <f t="shared" si="101"/>
        <v>3</v>
      </c>
      <c r="H200" s="7">
        <v>1115.1500000000001</v>
      </c>
      <c r="I200" s="7">
        <v>5990.27</v>
      </c>
      <c r="J200" s="7">
        <v>4143.07</v>
      </c>
      <c r="K200" s="7">
        <v>2005.26</v>
      </c>
      <c r="L200" s="7">
        <v>2523.65</v>
      </c>
      <c r="M200" s="7">
        <v>5416.34</v>
      </c>
      <c r="N200" s="7">
        <v>3677.63</v>
      </c>
      <c r="O200" s="7">
        <v>6829.93</v>
      </c>
      <c r="P200" s="7">
        <v>2091.6999999999998</v>
      </c>
      <c r="Q200" s="7">
        <v>2670.68</v>
      </c>
      <c r="R200" s="7">
        <v>7089.43</v>
      </c>
      <c r="S200" s="7">
        <v>2452.44</v>
      </c>
      <c r="T200" s="7">
        <v>3489.72</v>
      </c>
      <c r="U200" s="7">
        <v>2115.9299999999998</v>
      </c>
      <c r="V200" s="7">
        <v>2154.0500000000002</v>
      </c>
      <c r="W200" s="7">
        <v>3228.72</v>
      </c>
      <c r="X200" s="7">
        <v>1139.2</v>
      </c>
      <c r="Y200" s="7">
        <v>4049.88</v>
      </c>
      <c r="Z200" s="7">
        <v>14488.58</v>
      </c>
      <c r="AA200" s="7">
        <v>2222.9899999999998</v>
      </c>
      <c r="AB200" s="7">
        <v>3757.54</v>
      </c>
      <c r="AC200" s="7">
        <v>2361.77</v>
      </c>
      <c r="AD200" s="7">
        <v>2288.0700000000002</v>
      </c>
      <c r="AE200" s="7">
        <v>2954.2</v>
      </c>
      <c r="AF200" s="7">
        <v>2516.67</v>
      </c>
      <c r="AG200" s="7">
        <v>1958.6</v>
      </c>
      <c r="AH200" s="7">
        <v>604.88</v>
      </c>
      <c r="AI200" s="7">
        <v>4189.47</v>
      </c>
      <c r="AJ200" s="7">
        <v>2329.38</v>
      </c>
      <c r="AK200" s="7">
        <v>761.03</v>
      </c>
      <c r="AL200" s="7">
        <v>194.328</v>
      </c>
      <c r="AN200" s="2">
        <f t="shared" si="102"/>
        <v>-6.1836822483496423E-4</v>
      </c>
      <c r="AO200" s="2">
        <f t="shared" si="85"/>
        <v>8.2235338540114222E-2</v>
      </c>
      <c r="AP200" s="2">
        <f t="shared" si="86"/>
        <v>9.0331662599427709E-3</v>
      </c>
      <c r="AQ200" s="2">
        <f t="shared" si="87"/>
        <v>1.0333518038727618E-3</v>
      </c>
      <c r="AR200" s="2">
        <f t="shared" si="88"/>
        <v>3.2155024682723576E-2</v>
      </c>
      <c r="AS200" s="2">
        <f t="shared" si="89"/>
        <v>3.3276038695818855E-2</v>
      </c>
      <c r="AT200" s="2">
        <f t="shared" si="90"/>
        <v>3.4844391918509743E-2</v>
      </c>
      <c r="AU200" s="2">
        <f t="shared" si="91"/>
        <v>3.9699260481585119E-2</v>
      </c>
      <c r="AV200" s="2">
        <f t="shared" si="92"/>
        <v>2.1382775610256255E-2</v>
      </c>
      <c r="AW200" s="2">
        <f t="shared" si="93"/>
        <v>-4.8811750590586067E-3</v>
      </c>
      <c r="AX200" s="2">
        <f t="shared" si="94"/>
        <v>1.8458713909328406E-2</v>
      </c>
      <c r="AY200" s="2">
        <f t="shared" si="95"/>
        <v>2.4847679462427719E-2</v>
      </c>
      <c r="AZ200" s="2">
        <f t="shared" si="96"/>
        <v>2.1251938778496404E-2</v>
      </c>
      <c r="BA200" s="2">
        <f t="shared" si="97"/>
        <v>0.10194356779051961</v>
      </c>
      <c r="BB200" s="2">
        <f t="shared" si="98"/>
        <v>-5.3379879110273531E-3</v>
      </c>
      <c r="BC200" s="2">
        <f t="shared" si="99"/>
        <v>-8.0309685358308736E-2</v>
      </c>
      <c r="BD200" s="2">
        <f t="shared" si="70"/>
        <v>1.9755981846338422E-2</v>
      </c>
      <c r="BE200" s="2">
        <f t="shared" si="71"/>
        <v>-1.3667803214807539E-2</v>
      </c>
      <c r="BF200" s="2">
        <f t="shared" si="72"/>
        <v>0.10231455486929941</v>
      </c>
      <c r="BG200" s="2">
        <f t="shared" si="73"/>
        <v>1.4012872502018325E-2</v>
      </c>
      <c r="BH200" s="2">
        <f t="shared" si="74"/>
        <v>8.6435063645196042E-3</v>
      </c>
      <c r="BI200" s="2">
        <f t="shared" si="75"/>
        <v>3.5319130282307709E-2</v>
      </c>
      <c r="BJ200" s="2">
        <f t="shared" si="76"/>
        <v>-7.6850016697096457E-3</v>
      </c>
      <c r="BK200" s="2">
        <f t="shared" si="77"/>
        <v>1.950525937991765E-2</v>
      </c>
      <c r="BL200" s="2">
        <f t="shared" si="78"/>
        <v>-5.3041591405839084E-3</v>
      </c>
      <c r="BM200" s="2">
        <f t="shared" si="79"/>
        <v>-1.0833059771217957E-2</v>
      </c>
      <c r="BN200" s="2">
        <f t="shared" si="80"/>
        <v>3.4672108030990856E-3</v>
      </c>
      <c r="BO200" s="2">
        <f t="shared" si="81"/>
        <v>2.2647552048117081E-2</v>
      </c>
      <c r="BP200" s="2">
        <f t="shared" si="82"/>
        <v>2.9305453677763715E-2</v>
      </c>
      <c r="BQ200" s="2">
        <f t="shared" si="83"/>
        <v>-1.9493403421974809E-2</v>
      </c>
      <c r="BR200" s="2">
        <f t="shared" si="84"/>
        <v>6.3651320644499965E-3</v>
      </c>
    </row>
    <row r="201" spans="1:70" hidden="1" x14ac:dyDescent="0.35">
      <c r="A201" s="17">
        <v>43677</v>
      </c>
      <c r="B201" s="15">
        <v>2.8</v>
      </c>
      <c r="C201" s="15">
        <f t="shared" si="100"/>
        <v>9.9999999999999645E-2</v>
      </c>
      <c r="D201" s="18">
        <f>VLOOKUP(A201,日度数据!$A$4:$F$4613,5,TRUE)</f>
        <v>0</v>
      </c>
      <c r="E201" s="18">
        <f>VLOOKUP(A201,日度数据!$A$4:$F$4613,6,TRUE)</f>
        <v>1</v>
      </c>
      <c r="F201" s="18">
        <f t="shared" si="101"/>
        <v>2</v>
      </c>
      <c r="H201" s="7">
        <v>1170.8900000000001</v>
      </c>
      <c r="I201" s="7">
        <v>6053.48</v>
      </c>
      <c r="J201" s="7">
        <v>4080.89</v>
      </c>
      <c r="K201" s="7">
        <v>1940.71</v>
      </c>
      <c r="L201" s="7">
        <v>2700.24</v>
      </c>
      <c r="M201" s="7">
        <v>5216.3</v>
      </c>
      <c r="N201" s="7">
        <v>3667.68</v>
      </c>
      <c r="O201" s="7">
        <v>6893.82</v>
      </c>
      <c r="P201" s="7">
        <v>2040.78</v>
      </c>
      <c r="Q201" s="7">
        <v>2602.19</v>
      </c>
      <c r="R201" s="7">
        <v>7079.39</v>
      </c>
      <c r="S201" s="7">
        <v>2422.9499999999998</v>
      </c>
      <c r="T201" s="7">
        <v>3339.38</v>
      </c>
      <c r="U201" s="7">
        <v>2088.48</v>
      </c>
      <c r="V201" s="7">
        <v>2095.71</v>
      </c>
      <c r="W201" s="7">
        <v>3464.63</v>
      </c>
      <c r="X201" s="7">
        <v>1134.6500000000001</v>
      </c>
      <c r="Y201" s="7">
        <v>4075.8</v>
      </c>
      <c r="Z201" s="7">
        <v>14092.97</v>
      </c>
      <c r="AA201" s="7">
        <v>2165.58</v>
      </c>
      <c r="AB201" s="7">
        <v>3718.74</v>
      </c>
      <c r="AC201" s="7">
        <v>2271.7199999999998</v>
      </c>
      <c r="AD201" s="7">
        <v>2165.69</v>
      </c>
      <c r="AE201" s="7">
        <v>2787.45</v>
      </c>
      <c r="AF201" s="7">
        <v>2513.23</v>
      </c>
      <c r="AG201" s="7">
        <v>1886.49</v>
      </c>
      <c r="AH201" s="7">
        <v>588.77</v>
      </c>
      <c r="AI201" s="7">
        <v>4132.8999999999996</v>
      </c>
      <c r="AJ201" s="7">
        <v>2333.5300000000002</v>
      </c>
      <c r="AK201" s="7">
        <v>761.27</v>
      </c>
      <c r="AL201" s="7">
        <v>196.1977</v>
      </c>
      <c r="AN201" s="2">
        <f t="shared" si="102"/>
        <v>4.9984307043895448E-2</v>
      </c>
      <c r="AO201" s="2">
        <f t="shared" si="85"/>
        <v>1.0552112008306747E-2</v>
      </c>
      <c r="AP201" s="2">
        <f t="shared" si="86"/>
        <v>-1.5008194406563202E-2</v>
      </c>
      <c r="AQ201" s="2">
        <f t="shared" si="87"/>
        <v>-3.2190339407358604E-2</v>
      </c>
      <c r="AR201" s="2">
        <f t="shared" si="88"/>
        <v>6.9974045529292761E-2</v>
      </c>
      <c r="AS201" s="2">
        <f t="shared" si="89"/>
        <v>-3.6932688863697605E-2</v>
      </c>
      <c r="AT201" s="2">
        <f t="shared" si="90"/>
        <v>-2.7055467787678866E-3</v>
      </c>
      <c r="AU201" s="2">
        <f t="shared" si="91"/>
        <v>9.3544150525699532E-3</v>
      </c>
      <c r="AV201" s="2">
        <f t="shared" si="92"/>
        <v>-2.4343835158005422E-2</v>
      </c>
      <c r="AW201" s="2">
        <f t="shared" si="93"/>
        <v>-2.5645154043164919E-2</v>
      </c>
      <c r="AX201" s="2">
        <f t="shared" si="94"/>
        <v>-1.4161928391985823E-3</v>
      </c>
      <c r="AY201" s="2">
        <f t="shared" si="95"/>
        <v>-1.2024759015511144E-2</v>
      </c>
      <c r="AZ201" s="2">
        <f t="shared" si="96"/>
        <v>-4.3080820237726747E-2</v>
      </c>
      <c r="BA201" s="2">
        <f t="shared" si="97"/>
        <v>-1.2973018956203619E-2</v>
      </c>
      <c r="BB201" s="2">
        <f t="shared" si="98"/>
        <v>-2.7083865277036323E-2</v>
      </c>
      <c r="BC201" s="2">
        <f t="shared" si="99"/>
        <v>7.3066106692435406E-2</v>
      </c>
      <c r="BD201" s="2">
        <f t="shared" si="70"/>
        <v>-3.9940308988763995E-3</v>
      </c>
      <c r="BE201" s="2">
        <f t="shared" si="71"/>
        <v>6.4001896352485765E-3</v>
      </c>
      <c r="BF201" s="2">
        <f t="shared" si="72"/>
        <v>-2.7304953280445798E-2</v>
      </c>
      <c r="BG201" s="2">
        <f t="shared" si="73"/>
        <v>-2.5825577263055566E-2</v>
      </c>
      <c r="BH201" s="2">
        <f t="shared" si="74"/>
        <v>-1.0325904714254541E-2</v>
      </c>
      <c r="BI201" s="2">
        <f t="shared" si="75"/>
        <v>-3.8128183523374548E-2</v>
      </c>
      <c r="BJ201" s="2">
        <f t="shared" si="76"/>
        <v>-5.3486125861534006E-2</v>
      </c>
      <c r="BK201" s="2">
        <f t="shared" si="77"/>
        <v>-5.644506126870219E-2</v>
      </c>
      <c r="BL201" s="2">
        <f t="shared" si="78"/>
        <v>-1.3668856067740043E-3</v>
      </c>
      <c r="BM201" s="2">
        <f t="shared" si="79"/>
        <v>-3.681711426529144E-2</v>
      </c>
      <c r="BN201" s="2">
        <f t="shared" si="80"/>
        <v>-2.6633381827800617E-2</v>
      </c>
      <c r="BO201" s="2">
        <f t="shared" si="81"/>
        <v>-1.3502901321646998E-2</v>
      </c>
      <c r="BP201" s="2">
        <f t="shared" si="82"/>
        <v>1.7815899509741051E-3</v>
      </c>
      <c r="BQ201" s="2">
        <f t="shared" si="83"/>
        <v>3.1536207508242597E-4</v>
      </c>
      <c r="BR201" s="2">
        <f t="shared" si="84"/>
        <v>9.621361821250618E-3</v>
      </c>
    </row>
    <row r="202" spans="1:70" hidden="1" x14ac:dyDescent="0.35">
      <c r="A202" s="17">
        <v>43708</v>
      </c>
      <c r="B202" s="15">
        <v>2.8</v>
      </c>
      <c r="C202" s="15">
        <f t="shared" si="100"/>
        <v>0</v>
      </c>
      <c r="D202" s="18">
        <f>VLOOKUP(A202,日度数据!$A$4:$F$4613,5,TRUE)</f>
        <v>0</v>
      </c>
      <c r="E202" s="18">
        <f>VLOOKUP(A202,日度数据!$A$4:$F$4613,6,TRUE)</f>
        <v>0</v>
      </c>
      <c r="F202" s="18">
        <f t="shared" si="101"/>
        <v>3</v>
      </c>
      <c r="H202" s="7">
        <v>1224.27</v>
      </c>
      <c r="I202" s="7">
        <v>6171.75</v>
      </c>
      <c r="J202" s="7">
        <v>3806.76</v>
      </c>
      <c r="K202" s="7">
        <v>1918.32</v>
      </c>
      <c r="L202" s="7">
        <v>2818.41</v>
      </c>
      <c r="M202" s="7">
        <v>5033.38</v>
      </c>
      <c r="N202" s="7">
        <v>3459.95</v>
      </c>
      <c r="O202" s="7">
        <v>6772.97</v>
      </c>
      <c r="P202" s="7">
        <v>1991.73</v>
      </c>
      <c r="Q202" s="7">
        <v>2467.12</v>
      </c>
      <c r="R202" s="7">
        <v>7549.85</v>
      </c>
      <c r="S202" s="7">
        <v>2343.7600000000002</v>
      </c>
      <c r="T202" s="7">
        <v>3291.27</v>
      </c>
      <c r="U202" s="7">
        <v>2019.47</v>
      </c>
      <c r="V202" s="7">
        <v>2062.5100000000002</v>
      </c>
      <c r="W202" s="7">
        <v>3493.22</v>
      </c>
      <c r="X202" s="7">
        <v>1082.17</v>
      </c>
      <c r="Y202" s="7">
        <v>4018.68</v>
      </c>
      <c r="Z202" s="7">
        <v>15360.39</v>
      </c>
      <c r="AA202" s="7">
        <v>2042.33</v>
      </c>
      <c r="AB202" s="7">
        <v>3660.34</v>
      </c>
      <c r="AC202" s="7">
        <v>2150.9899999999998</v>
      </c>
      <c r="AD202" s="7">
        <v>2041.89</v>
      </c>
      <c r="AE202" s="7">
        <v>2847.02</v>
      </c>
      <c r="AF202" s="7">
        <v>2438.7399999999998</v>
      </c>
      <c r="AG202" s="7">
        <v>1863.33</v>
      </c>
      <c r="AH202" s="7">
        <v>590.75</v>
      </c>
      <c r="AI202" s="7">
        <v>4262.51</v>
      </c>
      <c r="AJ202" s="7">
        <v>2225.21</v>
      </c>
      <c r="AK202" s="7">
        <v>773.94</v>
      </c>
      <c r="AL202" s="7">
        <v>197.6335</v>
      </c>
      <c r="AN202" s="2">
        <f t="shared" si="102"/>
        <v>4.5589252619801846E-2</v>
      </c>
      <c r="AO202" s="2">
        <f t="shared" si="85"/>
        <v>1.9537522218624703E-2</v>
      </c>
      <c r="AP202" s="2">
        <f t="shared" si="86"/>
        <v>-6.7174072322458978E-2</v>
      </c>
      <c r="AQ202" s="2">
        <f t="shared" si="87"/>
        <v>-1.153701480386049E-2</v>
      </c>
      <c r="AR202" s="2">
        <f t="shared" si="88"/>
        <v>4.3762776642076284E-2</v>
      </c>
      <c r="AS202" s="2">
        <f t="shared" si="89"/>
        <v>-3.5067001514483498E-2</v>
      </c>
      <c r="AT202" s="2">
        <f t="shared" si="90"/>
        <v>-5.6637983684509008E-2</v>
      </c>
      <c r="AU202" s="2">
        <f t="shared" si="91"/>
        <v>-1.7530193709728303E-2</v>
      </c>
      <c r="AV202" s="2">
        <f t="shared" si="92"/>
        <v>-2.4034927821715235E-2</v>
      </c>
      <c r="AW202" s="2">
        <f t="shared" si="93"/>
        <v>-5.1906278941968198E-2</v>
      </c>
      <c r="AX202" s="2">
        <f t="shared" si="94"/>
        <v>6.6454878174531995E-2</v>
      </c>
      <c r="AY202" s="2">
        <f t="shared" si="95"/>
        <v>-3.2683299283930545E-2</v>
      </c>
      <c r="AZ202" s="2">
        <f t="shared" si="96"/>
        <v>-1.4406865945175484E-2</v>
      </c>
      <c r="BA202" s="2">
        <f t="shared" si="97"/>
        <v>-3.3043170152455392E-2</v>
      </c>
      <c r="BB202" s="2">
        <f t="shared" si="98"/>
        <v>-1.5841886520558623E-2</v>
      </c>
      <c r="BC202" s="2">
        <f t="shared" si="99"/>
        <v>8.2519634131204E-3</v>
      </c>
      <c r="BD202" s="2">
        <f t="shared" si="70"/>
        <v>-4.6252148239545265E-2</v>
      </c>
      <c r="BE202" s="2">
        <f t="shared" si="71"/>
        <v>-1.401442661563379E-2</v>
      </c>
      <c r="BF202" s="2">
        <f t="shared" si="72"/>
        <v>8.9932782089225949E-2</v>
      </c>
      <c r="BG202" s="2">
        <f t="shared" si="73"/>
        <v>-5.6913159523083845E-2</v>
      </c>
      <c r="BH202" s="2">
        <f t="shared" si="74"/>
        <v>-1.5704243910571791E-2</v>
      </c>
      <c r="BI202" s="2">
        <f t="shared" si="75"/>
        <v>-5.314475375486416E-2</v>
      </c>
      <c r="BJ202" s="2">
        <f t="shared" si="76"/>
        <v>-5.7164229414182088E-2</v>
      </c>
      <c r="BK202" s="2">
        <f t="shared" si="77"/>
        <v>2.1370786919944873E-2</v>
      </c>
      <c r="BL202" s="2">
        <f t="shared" si="78"/>
        <v>-2.963914962020997E-2</v>
      </c>
      <c r="BM202" s="2">
        <f t="shared" si="79"/>
        <v>-1.2276767965904933E-2</v>
      </c>
      <c r="BN202" s="2">
        <f t="shared" si="80"/>
        <v>3.3629430847359476E-3</v>
      </c>
      <c r="BO202" s="2">
        <f t="shared" si="81"/>
        <v>3.1360545863679423E-2</v>
      </c>
      <c r="BP202" s="2">
        <f t="shared" si="82"/>
        <v>-4.6418944688947694E-2</v>
      </c>
      <c r="BQ202" s="2">
        <f t="shared" si="83"/>
        <v>1.6643240900074963E-2</v>
      </c>
      <c r="BR202" s="2">
        <f t="shared" si="84"/>
        <v>7.3181286019152747E-3</v>
      </c>
    </row>
    <row r="203" spans="1:70" hidden="1" x14ac:dyDescent="0.35">
      <c r="A203" s="17">
        <v>43738</v>
      </c>
      <c r="B203" s="15">
        <v>3</v>
      </c>
      <c r="C203" s="15">
        <f t="shared" si="100"/>
        <v>0.20000000000000018</v>
      </c>
      <c r="D203" s="18">
        <f>VLOOKUP(A203,日度数据!$A$4:$F$4613,5,TRUE)</f>
        <v>1</v>
      </c>
      <c r="E203" s="18">
        <f>VLOOKUP(A203,日度数据!$A$4:$F$4613,6,TRUE)</f>
        <v>0</v>
      </c>
      <c r="F203" s="18">
        <f t="shared" si="101"/>
        <v>4</v>
      </c>
      <c r="H203" s="7">
        <v>1139.3800000000001</v>
      </c>
      <c r="I203" s="7">
        <v>6085.77</v>
      </c>
      <c r="J203" s="7">
        <v>3855.76</v>
      </c>
      <c r="K203" s="7">
        <v>1923.19</v>
      </c>
      <c r="L203" s="7">
        <v>3033.34</v>
      </c>
      <c r="M203" s="7">
        <v>5176.74</v>
      </c>
      <c r="N203" s="7">
        <v>3567.87</v>
      </c>
      <c r="O203" s="7">
        <v>6787.89</v>
      </c>
      <c r="P203" s="7">
        <v>1969.68</v>
      </c>
      <c r="Q203" s="7">
        <v>2450.42</v>
      </c>
      <c r="R203" s="7">
        <v>7540.34</v>
      </c>
      <c r="S203" s="7">
        <v>2327.08</v>
      </c>
      <c r="T203" s="7">
        <v>3251.8</v>
      </c>
      <c r="U203" s="7">
        <v>2028.26</v>
      </c>
      <c r="V203" s="7">
        <v>2064.2800000000002</v>
      </c>
      <c r="W203" s="7">
        <v>3195.23</v>
      </c>
      <c r="X203" s="7">
        <v>1114.3599999999999</v>
      </c>
      <c r="Y203" s="7">
        <v>4075.77</v>
      </c>
      <c r="Z203" s="7">
        <v>15014.9</v>
      </c>
      <c r="AA203" s="7">
        <v>2052.31</v>
      </c>
      <c r="AB203" s="7">
        <v>3601.2</v>
      </c>
      <c r="AC203" s="7">
        <v>2268.7399999999998</v>
      </c>
      <c r="AD203" s="7">
        <v>2034.98</v>
      </c>
      <c r="AE203" s="7">
        <v>2747.23</v>
      </c>
      <c r="AF203" s="7">
        <v>2483.3000000000002</v>
      </c>
      <c r="AG203" s="7">
        <v>1876.88</v>
      </c>
      <c r="AH203" s="7">
        <v>602.86</v>
      </c>
      <c r="AI203" s="7">
        <v>4415.67</v>
      </c>
      <c r="AJ203" s="7">
        <v>2275.5</v>
      </c>
      <c r="AK203" s="7">
        <v>736.73</v>
      </c>
      <c r="AL203" s="7">
        <v>196.80539999999999</v>
      </c>
      <c r="AN203" s="2">
        <f t="shared" si="102"/>
        <v>-6.9339279734045522E-2</v>
      </c>
      <c r="AO203" s="2">
        <f t="shared" si="85"/>
        <v>-1.3931218860128713E-2</v>
      </c>
      <c r="AP203" s="2">
        <f t="shared" si="86"/>
        <v>1.2871838518845324E-2</v>
      </c>
      <c r="AQ203" s="2">
        <f t="shared" si="87"/>
        <v>2.5386796780517695E-3</v>
      </c>
      <c r="AR203" s="2">
        <f t="shared" si="88"/>
        <v>7.6259309326890179E-2</v>
      </c>
      <c r="AS203" s="2">
        <f t="shared" si="89"/>
        <v>2.8481855135117806E-2</v>
      </c>
      <c r="AT203" s="2">
        <f t="shared" si="90"/>
        <v>3.1191202185002709E-2</v>
      </c>
      <c r="AU203" s="2">
        <f t="shared" si="91"/>
        <v>2.2028740714929995E-3</v>
      </c>
      <c r="AV203" s="2">
        <f t="shared" si="92"/>
        <v>-1.1070777665647458E-2</v>
      </c>
      <c r="AW203" s="2">
        <f t="shared" si="93"/>
        <v>-6.7690262330165618E-3</v>
      </c>
      <c r="AX203" s="2">
        <f t="shared" si="94"/>
        <v>-1.2596276747220969E-3</v>
      </c>
      <c r="AY203" s="2">
        <f t="shared" si="95"/>
        <v>-7.1167696351163157E-3</v>
      </c>
      <c r="AZ203" s="2">
        <f t="shared" si="96"/>
        <v>-1.1992331227763109E-2</v>
      </c>
      <c r="BA203" s="2">
        <f t="shared" si="97"/>
        <v>4.3526271744567246E-3</v>
      </c>
      <c r="BB203" s="2">
        <f t="shared" si="98"/>
        <v>8.5817765732043583E-4</v>
      </c>
      <c r="BC203" s="2">
        <f t="shared" si="99"/>
        <v>-8.530524845271692E-2</v>
      </c>
      <c r="BD203" s="2">
        <f t="shared" si="70"/>
        <v>2.9745788554478292E-2</v>
      </c>
      <c r="BE203" s="2">
        <f t="shared" si="71"/>
        <v>1.4206157245662876E-2</v>
      </c>
      <c r="BF203" s="2">
        <f t="shared" si="72"/>
        <v>-2.2492267448938508E-2</v>
      </c>
      <c r="BG203" s="2">
        <f t="shared" si="73"/>
        <v>4.8865756268574589E-3</v>
      </c>
      <c r="BH203" s="2">
        <f t="shared" si="74"/>
        <v>-1.6156969024735512E-2</v>
      </c>
      <c r="BI203" s="2">
        <f t="shared" si="75"/>
        <v>5.4742234970873938E-2</v>
      </c>
      <c r="BJ203" s="2">
        <f t="shared" si="76"/>
        <v>-3.3841196146707775E-3</v>
      </c>
      <c r="BK203" s="2">
        <f t="shared" si="77"/>
        <v>-3.5050684575450797E-2</v>
      </c>
      <c r="BL203" s="2">
        <f t="shared" si="78"/>
        <v>1.8271730483774506E-2</v>
      </c>
      <c r="BM203" s="2">
        <f t="shared" si="79"/>
        <v>7.2719271411936237E-3</v>
      </c>
      <c r="BN203" s="2">
        <f t="shared" si="80"/>
        <v>2.0499365213711318E-2</v>
      </c>
      <c r="BO203" s="2">
        <f t="shared" si="81"/>
        <v>3.5931880511717251E-2</v>
      </c>
      <c r="BP203" s="2">
        <f t="shared" si="82"/>
        <v>2.2600114146529959E-2</v>
      </c>
      <c r="BQ203" s="2">
        <f t="shared" si="83"/>
        <v>-4.8078662428612029E-2</v>
      </c>
      <c r="BR203" s="2">
        <f t="shared" si="84"/>
        <v>-4.1900791110819346E-3</v>
      </c>
    </row>
    <row r="204" spans="1:70" hidden="1" x14ac:dyDescent="0.35">
      <c r="A204" s="17">
        <v>43769</v>
      </c>
      <c r="B204" s="15">
        <v>3.8</v>
      </c>
      <c r="C204" s="15">
        <f t="shared" si="100"/>
        <v>0.79999999999999982</v>
      </c>
      <c r="D204" s="18">
        <f>VLOOKUP(A204,日度数据!$A$4:$F$4613,5,TRUE)</f>
        <v>1</v>
      </c>
      <c r="E204" s="18">
        <f>VLOOKUP(A204,日度数据!$A$4:$F$4613,6,TRUE)</f>
        <v>0</v>
      </c>
      <c r="F204" s="18">
        <f t="shared" si="101"/>
        <v>4</v>
      </c>
      <c r="H204" s="7">
        <v>1084.83</v>
      </c>
      <c r="I204" s="7">
        <v>5969.28</v>
      </c>
      <c r="J204" s="7">
        <v>3933.33</v>
      </c>
      <c r="K204" s="7">
        <v>1940.17</v>
      </c>
      <c r="L204" s="7">
        <v>3038.78</v>
      </c>
      <c r="M204" s="7">
        <v>5248.14</v>
      </c>
      <c r="N204" s="7">
        <v>3722.92</v>
      </c>
      <c r="O204" s="7">
        <v>7113.97</v>
      </c>
      <c r="P204" s="7">
        <v>1967.87</v>
      </c>
      <c r="Q204" s="7">
        <v>2399.89</v>
      </c>
      <c r="R204" s="7">
        <v>7892.19</v>
      </c>
      <c r="S204" s="7">
        <v>2303.4</v>
      </c>
      <c r="T204" s="7">
        <v>3224.33</v>
      </c>
      <c r="U204" s="7">
        <v>2019.9</v>
      </c>
      <c r="V204" s="7">
        <v>2113.16</v>
      </c>
      <c r="W204" s="7">
        <v>3597.76</v>
      </c>
      <c r="X204" s="7">
        <v>1091.1300000000001</v>
      </c>
      <c r="Y204" s="7">
        <v>3967.64</v>
      </c>
      <c r="Z204" s="7">
        <v>15263.92</v>
      </c>
      <c r="AA204" s="7">
        <v>2013.91</v>
      </c>
      <c r="AB204" s="7">
        <v>3548.8</v>
      </c>
      <c r="AC204" s="7">
        <v>2224.9899999999998</v>
      </c>
      <c r="AD204" s="7">
        <v>1986.79</v>
      </c>
      <c r="AE204" s="7">
        <v>2611.7600000000002</v>
      </c>
      <c r="AF204" s="7">
        <v>2460.13</v>
      </c>
      <c r="AG204" s="7">
        <v>1844.81</v>
      </c>
      <c r="AH204" s="7">
        <v>615.46</v>
      </c>
      <c r="AI204" s="7">
        <v>4466.1000000000004</v>
      </c>
      <c r="AJ204" s="7">
        <v>2226.58</v>
      </c>
      <c r="AK204" s="7">
        <v>775.02</v>
      </c>
      <c r="AL204" s="7">
        <v>195.4093</v>
      </c>
      <c r="AN204" s="2">
        <f t="shared" si="102"/>
        <v>-4.787691551545592E-2</v>
      </c>
      <c r="AO204" s="2">
        <f t="shared" si="85"/>
        <v>-1.9141374057843219E-2</v>
      </c>
      <c r="AP204" s="2">
        <f t="shared" si="86"/>
        <v>2.0117953399589217E-2</v>
      </c>
      <c r="AQ204" s="2">
        <f t="shared" si="87"/>
        <v>8.8290808500459672E-3</v>
      </c>
      <c r="AR204" s="2">
        <f t="shared" si="88"/>
        <v>1.7934026518622304E-3</v>
      </c>
      <c r="AS204" s="2">
        <f t="shared" si="89"/>
        <v>1.3792463983124614E-2</v>
      </c>
      <c r="AT204" s="2">
        <f t="shared" si="90"/>
        <v>4.3457300854571557E-2</v>
      </c>
      <c r="AU204" s="2">
        <f t="shared" si="91"/>
        <v>4.8038492079276462E-2</v>
      </c>
      <c r="AV204" s="2">
        <f t="shared" si="92"/>
        <v>-9.1893099386708421E-4</v>
      </c>
      <c r="AW204" s="2">
        <f t="shared" si="93"/>
        <v>-2.0620954775099842E-2</v>
      </c>
      <c r="AX204" s="2">
        <f t="shared" si="94"/>
        <v>4.6662352095528714E-2</v>
      </c>
      <c r="AY204" s="2">
        <f t="shared" si="95"/>
        <v>-1.0175842686972469E-2</v>
      </c>
      <c r="AZ204" s="2">
        <f t="shared" si="96"/>
        <v>-8.4476290054740222E-3</v>
      </c>
      <c r="BA204" s="2">
        <f t="shared" si="97"/>
        <v>-4.1217595377317506E-3</v>
      </c>
      <c r="BB204" s="2">
        <f t="shared" si="98"/>
        <v>2.3678958280853202E-2</v>
      </c>
      <c r="BC204" s="2">
        <f t="shared" si="99"/>
        <v>0.12597841156974621</v>
      </c>
      <c r="BD204" s="2">
        <f t="shared" ref="BD204:BD226" si="103">X204/X203-1</f>
        <v>-2.0846046161024923E-2</v>
      </c>
      <c r="BE204" s="2">
        <f t="shared" ref="BE204:BE226" si="104">Y204/Y203-1</f>
        <v>-2.6529956302735469E-2</v>
      </c>
      <c r="BF204" s="2">
        <f t="shared" ref="BF204:BF226" si="105">Z204/Z203-1</f>
        <v>1.6584859040020383E-2</v>
      </c>
      <c r="BG204" s="2">
        <f t="shared" ref="BG204:BG226" si="106">AA204/AA203-1</f>
        <v>-1.8710623638728996E-2</v>
      </c>
      <c r="BH204" s="2">
        <f t="shared" ref="BH204:BH226" si="107">AB204/AB203-1</f>
        <v>-1.4550705320448665E-2</v>
      </c>
      <c r="BI204" s="2">
        <f t="shared" ref="BI204:BI226" si="108">AC204/AC203-1</f>
        <v>-1.9283831554078423E-2</v>
      </c>
      <c r="BJ204" s="2">
        <f t="shared" ref="BJ204:BJ226" si="109">AD204/AD203-1</f>
        <v>-2.3680822415945157E-2</v>
      </c>
      <c r="BK204" s="2">
        <f t="shared" ref="BK204:BK226" si="110">AE204/AE203-1</f>
        <v>-4.9311488299123019E-2</v>
      </c>
      <c r="BL204" s="2">
        <f t="shared" ref="BL204:BL226" si="111">AF204/AF203-1</f>
        <v>-9.3303265815648517E-3</v>
      </c>
      <c r="BM204" s="2">
        <f t="shared" ref="BM204:BM226" si="112">AG204/AG203-1</f>
        <v>-1.7086867567452479E-2</v>
      </c>
      <c r="BN204" s="2">
        <f t="shared" ref="BN204:BN226" si="113">AH204/AH203-1</f>
        <v>2.0900374879739836E-2</v>
      </c>
      <c r="BO204" s="2">
        <f t="shared" ref="BO204:BO226" si="114">AI204/AI203-1</f>
        <v>1.1420690404853717E-2</v>
      </c>
      <c r="BP204" s="2">
        <f t="shared" ref="BP204:BP226" si="115">AJ204/AJ203-1</f>
        <v>-2.149857174247416E-2</v>
      </c>
      <c r="BQ204" s="2">
        <f t="shared" ref="BQ204:BQ226" si="116">AK204/AK203-1</f>
        <v>5.1972907306611527E-2</v>
      </c>
      <c r="BR204" s="2">
        <f t="shared" ref="BR204:BR226" si="117">AL204/AL203-1</f>
        <v>-7.0938094178309985E-3</v>
      </c>
    </row>
    <row r="205" spans="1:70" hidden="1" x14ac:dyDescent="0.35">
      <c r="A205" s="17">
        <v>43799</v>
      </c>
      <c r="B205" s="15">
        <v>4.5</v>
      </c>
      <c r="C205" s="15">
        <f t="shared" si="100"/>
        <v>0.70000000000000018</v>
      </c>
      <c r="D205" s="18">
        <f>VLOOKUP(A205,日度数据!$A$4:$F$4613,5,TRUE)</f>
        <v>0</v>
      </c>
      <c r="E205" s="18">
        <f>VLOOKUP(A205,日度数据!$A$4:$F$4613,6,TRUE)</f>
        <v>1</v>
      </c>
      <c r="F205" s="18">
        <f t="shared" si="101"/>
        <v>2</v>
      </c>
      <c r="H205" s="7">
        <v>1065.99</v>
      </c>
      <c r="I205" s="7">
        <v>5702.19</v>
      </c>
      <c r="J205" s="7">
        <v>3886.57</v>
      </c>
      <c r="K205" s="7">
        <v>1924.89</v>
      </c>
      <c r="L205" s="7">
        <v>3148.15</v>
      </c>
      <c r="M205" s="7">
        <v>5524.21</v>
      </c>
      <c r="N205" s="7">
        <v>3673.42</v>
      </c>
      <c r="O205" s="7">
        <v>7023.78</v>
      </c>
      <c r="P205" s="7">
        <v>1928.29</v>
      </c>
      <c r="Q205" s="7">
        <v>2378.66</v>
      </c>
      <c r="R205" s="7">
        <v>7683.33</v>
      </c>
      <c r="S205" s="7">
        <v>2241.66</v>
      </c>
      <c r="T205" s="7">
        <v>3093.01</v>
      </c>
      <c r="U205" s="7">
        <v>1946.7</v>
      </c>
      <c r="V205" s="7">
        <v>2080.0100000000002</v>
      </c>
      <c r="W205" s="7">
        <v>3253.34</v>
      </c>
      <c r="X205" s="7">
        <v>1077.04</v>
      </c>
      <c r="Y205" s="7">
        <v>4031.61</v>
      </c>
      <c r="Z205" s="7">
        <v>14871.42</v>
      </c>
      <c r="AA205" s="7">
        <v>1985.17</v>
      </c>
      <c r="AB205" s="7">
        <v>3614.22</v>
      </c>
      <c r="AC205" s="7">
        <v>2130.46</v>
      </c>
      <c r="AD205" s="7">
        <v>2032.18</v>
      </c>
      <c r="AE205" s="7">
        <v>2636.07</v>
      </c>
      <c r="AF205" s="7">
        <v>2454.38</v>
      </c>
      <c r="AG205" s="7">
        <v>1761.11</v>
      </c>
      <c r="AH205" s="7">
        <v>608.34</v>
      </c>
      <c r="AI205" s="7">
        <v>4338.1899999999996</v>
      </c>
      <c r="AJ205" s="7">
        <v>2251.36</v>
      </c>
      <c r="AK205" s="7">
        <v>768.86</v>
      </c>
      <c r="AL205" s="7">
        <v>198.1859</v>
      </c>
      <c r="AN205" s="2">
        <f t="shared" si="102"/>
        <v>-1.7366776361273151E-2</v>
      </c>
      <c r="AO205" s="2">
        <f t="shared" ref="AO205:AO226" si="118">I205/I204-1</f>
        <v>-4.4744089739466086E-2</v>
      </c>
      <c r="AP205" s="2">
        <f t="shared" ref="AP205:AP226" si="119">J205/J204-1</f>
        <v>-1.1888145667919958E-2</v>
      </c>
      <c r="AQ205" s="2">
        <f t="shared" ref="AQ205:AQ226" si="120">K205/K204-1</f>
        <v>-7.8755985300257292E-3</v>
      </c>
      <c r="AR205" s="2">
        <f t="shared" ref="AR205:AR226" si="121">L205/L204-1</f>
        <v>3.5991417608382203E-2</v>
      </c>
      <c r="AS205" s="2">
        <f t="shared" ref="AS205:AS226" si="122">M205/M204-1</f>
        <v>5.2603398537386603E-2</v>
      </c>
      <c r="AT205" s="2">
        <f t="shared" ref="AT205:AT226" si="123">N205/N204-1</f>
        <v>-1.32960149560023E-2</v>
      </c>
      <c r="AU205" s="2">
        <f t="shared" ref="AU205:AU226" si="124">O205/O204-1</f>
        <v>-1.2677871849333111E-2</v>
      </c>
      <c r="AV205" s="2">
        <f t="shared" ref="AV205:AV226" si="125">P205/P204-1</f>
        <v>-2.0113117228272137E-2</v>
      </c>
      <c r="AW205" s="2">
        <f t="shared" ref="AW205:AW226" si="126">Q205/Q204-1</f>
        <v>-8.8462387859443714E-3</v>
      </c>
      <c r="AX205" s="2">
        <f t="shared" ref="AX205:AX226" si="127">R205/R204-1</f>
        <v>-2.6464137330702853E-2</v>
      </c>
      <c r="AY205" s="2">
        <f t="shared" ref="AY205:AY226" si="128">S205/S204-1</f>
        <v>-2.6803855170617452E-2</v>
      </c>
      <c r="AZ205" s="2">
        <f t="shared" ref="AZ205:AZ226" si="129">T205/T204-1</f>
        <v>-4.0727841132886411E-2</v>
      </c>
      <c r="BA205" s="2">
        <f t="shared" ref="BA205:BA226" si="130">U205/U204-1</f>
        <v>-3.6239417792960027E-2</v>
      </c>
      <c r="BB205" s="2">
        <f t="shared" ref="BB205:BB226" si="131">V205/V204-1</f>
        <v>-1.5687406538075543E-2</v>
      </c>
      <c r="BC205" s="2">
        <f t="shared" ref="BC205:BC226" si="132">W205/W204-1</f>
        <v>-9.5731788668504847E-2</v>
      </c>
      <c r="BD205" s="2">
        <f t="shared" si="103"/>
        <v>-1.2913218406606086E-2</v>
      </c>
      <c r="BE205" s="2">
        <f t="shared" si="104"/>
        <v>1.6122934540432121E-2</v>
      </c>
      <c r="BF205" s="2">
        <f t="shared" si="105"/>
        <v>-2.5714233303109513E-2</v>
      </c>
      <c r="BG205" s="2">
        <f t="shared" si="106"/>
        <v>-1.427074695492847E-2</v>
      </c>
      <c r="BH205" s="2">
        <f t="shared" si="107"/>
        <v>1.843440036068511E-2</v>
      </c>
      <c r="BI205" s="2">
        <f t="shared" si="108"/>
        <v>-4.2485584204872695E-2</v>
      </c>
      <c r="BJ205" s="2">
        <f t="shared" si="109"/>
        <v>2.2845897150680194E-2</v>
      </c>
      <c r="BK205" s="2">
        <f t="shared" si="110"/>
        <v>9.3078996538731307E-3</v>
      </c>
      <c r="BL205" s="2">
        <f t="shared" si="111"/>
        <v>-2.3372748594586712E-3</v>
      </c>
      <c r="BM205" s="2">
        <f t="shared" si="112"/>
        <v>-4.5370525962023178E-2</v>
      </c>
      <c r="BN205" s="2">
        <f t="shared" si="113"/>
        <v>-1.1568582848601072E-2</v>
      </c>
      <c r="BO205" s="2">
        <f t="shared" si="114"/>
        <v>-2.8640200622467193E-2</v>
      </c>
      <c r="BP205" s="2">
        <f t="shared" si="115"/>
        <v>1.1129175686478865E-2</v>
      </c>
      <c r="BQ205" s="2">
        <f t="shared" si="116"/>
        <v>-7.9481819824004374E-3</v>
      </c>
      <c r="BR205" s="2">
        <f t="shared" si="117"/>
        <v>1.4209149718053427E-2</v>
      </c>
    </row>
    <row r="206" spans="1:70" x14ac:dyDescent="0.35">
      <c r="A206" s="17">
        <v>43830</v>
      </c>
      <c r="B206" s="15">
        <v>4.5</v>
      </c>
      <c r="C206" s="15">
        <f t="shared" si="100"/>
        <v>0</v>
      </c>
      <c r="D206" s="18">
        <f>VLOOKUP(A206,日度数据!$A$4:$F$4613,5,TRUE)</f>
        <v>1</v>
      </c>
      <c r="E206" s="18">
        <f>VLOOKUP(A206,日度数据!$A$4:$F$4613,6,TRUE)</f>
        <v>1</v>
      </c>
      <c r="F206" s="18">
        <f t="shared" si="101"/>
        <v>1</v>
      </c>
      <c r="H206" s="7">
        <v>1126.3900000000001</v>
      </c>
      <c r="I206" s="7">
        <v>6171.58</v>
      </c>
      <c r="J206" s="7">
        <v>4292.3100000000004</v>
      </c>
      <c r="K206" s="7">
        <v>2120.65</v>
      </c>
      <c r="L206" s="7">
        <v>3479.98</v>
      </c>
      <c r="M206" s="7">
        <v>6318.43</v>
      </c>
      <c r="N206" s="7">
        <v>3821.03</v>
      </c>
      <c r="O206" s="7">
        <v>7779.44</v>
      </c>
      <c r="P206" s="7">
        <v>1981.16</v>
      </c>
      <c r="Q206" s="7">
        <v>2515.2600000000002</v>
      </c>
      <c r="R206" s="7">
        <v>7993.15</v>
      </c>
      <c r="S206" s="7">
        <v>2381.5100000000002</v>
      </c>
      <c r="T206" s="7">
        <v>3240.93</v>
      </c>
      <c r="U206" s="7">
        <v>2140.59</v>
      </c>
      <c r="V206" s="7">
        <v>2251.0500000000002</v>
      </c>
      <c r="W206" s="7">
        <v>3308.1</v>
      </c>
      <c r="X206" s="7">
        <v>1172.5899999999999</v>
      </c>
      <c r="Y206" s="7">
        <v>4354.43</v>
      </c>
      <c r="Z206" s="7">
        <v>15555.66</v>
      </c>
      <c r="AA206" s="7">
        <v>2089.11</v>
      </c>
      <c r="AB206" s="7">
        <v>3913.76</v>
      </c>
      <c r="AC206" s="7">
        <v>2305.6799999999998</v>
      </c>
      <c r="AD206" s="7">
        <v>2132.8000000000002</v>
      </c>
      <c r="AE206" s="7">
        <v>3037.97</v>
      </c>
      <c r="AF206" s="7">
        <v>2703.51</v>
      </c>
      <c r="AG206" s="7">
        <v>1919.51</v>
      </c>
      <c r="AH206" s="7">
        <v>680.15</v>
      </c>
      <c r="AI206" s="7">
        <v>4671.4399999999996</v>
      </c>
      <c r="AJ206" s="7">
        <v>2345.4699999999998</v>
      </c>
      <c r="AK206" s="7">
        <v>787.59</v>
      </c>
      <c r="AL206" s="7">
        <v>199.31440000000001</v>
      </c>
      <c r="AN206" s="2">
        <f t="shared" si="102"/>
        <v>5.6660944286531789E-2</v>
      </c>
      <c r="AO206" s="2">
        <f t="shared" si="118"/>
        <v>8.231749555872403E-2</v>
      </c>
      <c r="AP206" s="2">
        <f t="shared" si="119"/>
        <v>0.10439539233823147</v>
      </c>
      <c r="AQ206" s="2">
        <f t="shared" si="120"/>
        <v>0.10169931788309983</v>
      </c>
      <c r="AR206" s="2">
        <f t="shared" si="121"/>
        <v>0.10540476152661094</v>
      </c>
      <c r="AS206" s="2">
        <f t="shared" si="122"/>
        <v>0.14377078351474704</v>
      </c>
      <c r="AT206" s="2">
        <f t="shared" si="123"/>
        <v>4.0183262463862057E-2</v>
      </c>
      <c r="AU206" s="2">
        <f t="shared" si="124"/>
        <v>0.10758594375108554</v>
      </c>
      <c r="AV206" s="2">
        <f t="shared" si="125"/>
        <v>2.7418075082067617E-2</v>
      </c>
      <c r="AW206" s="2">
        <f t="shared" si="126"/>
        <v>5.742729099577093E-2</v>
      </c>
      <c r="AX206" s="2">
        <f t="shared" si="127"/>
        <v>4.0323661745623296E-2</v>
      </c>
      <c r="AY206" s="2">
        <f t="shared" si="128"/>
        <v>6.238680263733154E-2</v>
      </c>
      <c r="AZ206" s="2">
        <f t="shared" si="129"/>
        <v>4.7823964358343352E-2</v>
      </c>
      <c r="BA206" s="2">
        <f t="shared" si="130"/>
        <v>9.9599321929419116E-2</v>
      </c>
      <c r="BB206" s="2">
        <f t="shared" si="131"/>
        <v>8.2230373892433262E-2</v>
      </c>
      <c r="BC206" s="2">
        <f t="shared" si="132"/>
        <v>1.6831932721449228E-2</v>
      </c>
      <c r="BD206" s="2">
        <f t="shared" si="103"/>
        <v>8.8715368045755083E-2</v>
      </c>
      <c r="BE206" s="2">
        <f t="shared" si="104"/>
        <v>8.0072229208678403E-2</v>
      </c>
      <c r="BF206" s="2">
        <f t="shared" si="105"/>
        <v>4.6010401158732561E-2</v>
      </c>
      <c r="BG206" s="2">
        <f t="shared" si="106"/>
        <v>5.2358236322330054E-2</v>
      </c>
      <c r="BH206" s="2">
        <f t="shared" si="107"/>
        <v>8.2878186718019498E-2</v>
      </c>
      <c r="BI206" s="2">
        <f t="shared" si="108"/>
        <v>8.224514893497159E-2</v>
      </c>
      <c r="BJ206" s="2">
        <f t="shared" si="109"/>
        <v>4.9513330512060971E-2</v>
      </c>
      <c r="BK206" s="2">
        <f t="shared" si="110"/>
        <v>0.15246180867731107</v>
      </c>
      <c r="BL206" s="2">
        <f t="shared" si="111"/>
        <v>0.10150424954571013</v>
      </c>
      <c r="BM206" s="2">
        <f t="shared" si="112"/>
        <v>8.9943274412160656E-2</v>
      </c>
      <c r="BN206" s="2">
        <f t="shared" si="113"/>
        <v>0.11804254199953967</v>
      </c>
      <c r="BO206" s="2">
        <f t="shared" si="114"/>
        <v>7.681775118194456E-2</v>
      </c>
      <c r="BP206" s="2">
        <f t="shared" si="115"/>
        <v>4.1801400042640768E-2</v>
      </c>
      <c r="BQ206" s="2">
        <f t="shared" si="116"/>
        <v>2.4360741877585079E-2</v>
      </c>
      <c r="BR206" s="2">
        <f t="shared" si="117"/>
        <v>5.6941487764770038E-3</v>
      </c>
    </row>
    <row r="207" spans="1:70" x14ac:dyDescent="0.35">
      <c r="A207" s="17">
        <v>43861</v>
      </c>
      <c r="B207" s="15">
        <v>5.4</v>
      </c>
      <c r="C207" s="15">
        <f t="shared" si="100"/>
        <v>0.90000000000000036</v>
      </c>
      <c r="D207" s="18">
        <f>VLOOKUP(A207,日度数据!$A$4:$F$4613,5,TRUE)</f>
        <v>1</v>
      </c>
      <c r="E207" s="18">
        <f>VLOOKUP(A207,日度数据!$A$4:$F$4613,6,TRUE)</f>
        <v>1</v>
      </c>
      <c r="F207" s="18">
        <f t="shared" si="101"/>
        <v>1</v>
      </c>
      <c r="H207" s="7">
        <v>1162.04</v>
      </c>
      <c r="I207" s="7">
        <v>5634.85</v>
      </c>
      <c r="J207" s="7">
        <v>4009.45</v>
      </c>
      <c r="K207" s="7">
        <v>2162.5500000000002</v>
      </c>
      <c r="L207" s="7">
        <v>3951.21</v>
      </c>
      <c r="M207" s="7">
        <v>5946.27</v>
      </c>
      <c r="N207" s="7">
        <v>3651.03</v>
      </c>
      <c r="O207" s="7">
        <v>7574.76</v>
      </c>
      <c r="P207" s="7">
        <v>1909.41</v>
      </c>
      <c r="Q207" s="7">
        <v>2392.29</v>
      </c>
      <c r="R207" s="7">
        <v>8366.66</v>
      </c>
      <c r="S207" s="7">
        <v>2223.63</v>
      </c>
      <c r="T207" s="7">
        <v>3136.14</v>
      </c>
      <c r="U207" s="7">
        <v>2052.7600000000002</v>
      </c>
      <c r="V207" s="7">
        <v>2241.5500000000002</v>
      </c>
      <c r="W207" s="7">
        <v>3175.56</v>
      </c>
      <c r="X207" s="7">
        <v>1158.47</v>
      </c>
      <c r="Y207" s="7">
        <v>4587.7299999999996</v>
      </c>
      <c r="Z207" s="7">
        <v>14642.77</v>
      </c>
      <c r="AA207" s="7">
        <v>2032.8</v>
      </c>
      <c r="AB207" s="7">
        <v>3991.14</v>
      </c>
      <c r="AC207" s="7">
        <v>2339.46</v>
      </c>
      <c r="AD207" s="7">
        <v>2002.36</v>
      </c>
      <c r="AE207" s="7">
        <v>3012.39</v>
      </c>
      <c r="AF207" s="7">
        <v>2699.54</v>
      </c>
      <c r="AG207" s="7">
        <v>1883.9</v>
      </c>
      <c r="AH207" s="7">
        <v>697.64</v>
      </c>
      <c r="AI207" s="7">
        <v>5032.71</v>
      </c>
      <c r="AJ207" s="7">
        <v>2291.4</v>
      </c>
      <c r="AK207" s="7">
        <v>767.97</v>
      </c>
      <c r="AL207" s="7">
        <v>202</v>
      </c>
      <c r="AN207" s="2">
        <f t="shared" si="102"/>
        <v>3.1649783822654598E-2</v>
      </c>
      <c r="AO207" s="2">
        <f t="shared" si="118"/>
        <v>-8.6968004951730293E-2</v>
      </c>
      <c r="AP207" s="2">
        <f t="shared" si="119"/>
        <v>-6.5899247724418908E-2</v>
      </c>
      <c r="AQ207" s="2">
        <f t="shared" si="120"/>
        <v>1.9758093037512081E-2</v>
      </c>
      <c r="AR207" s="2">
        <f t="shared" si="121"/>
        <v>0.13541169776837791</v>
      </c>
      <c r="AS207" s="2">
        <f t="shared" si="122"/>
        <v>-5.8900707929026686E-2</v>
      </c>
      <c r="AT207" s="2">
        <f t="shared" si="123"/>
        <v>-4.4490621638668126E-2</v>
      </c>
      <c r="AU207" s="2">
        <f t="shared" si="124"/>
        <v>-2.6310377096551818E-2</v>
      </c>
      <c r="AV207" s="2">
        <f t="shared" si="125"/>
        <v>-3.6216156191322235E-2</v>
      </c>
      <c r="AW207" s="2">
        <f t="shared" si="126"/>
        <v>-4.8889578015791746E-2</v>
      </c>
      <c r="AX207" s="2">
        <f t="shared" si="127"/>
        <v>4.6728761502036198E-2</v>
      </c>
      <c r="AY207" s="2">
        <f t="shared" si="128"/>
        <v>-6.629407392788611E-2</v>
      </c>
      <c r="AZ207" s="2">
        <f t="shared" si="129"/>
        <v>-3.2333311734594639E-2</v>
      </c>
      <c r="BA207" s="2">
        <f t="shared" si="130"/>
        <v>-4.103074386033756E-2</v>
      </c>
      <c r="BB207" s="2">
        <f t="shared" si="131"/>
        <v>-4.2202527709290782E-3</v>
      </c>
      <c r="BC207" s="2">
        <f t="shared" si="132"/>
        <v>-4.0065294277682018E-2</v>
      </c>
      <c r="BD207" s="2">
        <f t="shared" si="103"/>
        <v>-1.2041719612140511E-2</v>
      </c>
      <c r="BE207" s="2">
        <f t="shared" si="104"/>
        <v>5.357762095153662E-2</v>
      </c>
      <c r="BF207" s="2">
        <f t="shared" si="105"/>
        <v>-5.8685391683798604E-2</v>
      </c>
      <c r="BG207" s="2">
        <f t="shared" si="106"/>
        <v>-2.6954061777503369E-2</v>
      </c>
      <c r="BH207" s="2">
        <f t="shared" si="107"/>
        <v>1.9771268549936494E-2</v>
      </c>
      <c r="BI207" s="2">
        <f t="shared" si="108"/>
        <v>1.4650775476215294E-2</v>
      </c>
      <c r="BJ207" s="2">
        <f t="shared" si="109"/>
        <v>-6.1159039759940081E-2</v>
      </c>
      <c r="BK207" s="2">
        <f t="shared" si="110"/>
        <v>-8.420096314315173E-3</v>
      </c>
      <c r="BL207" s="2">
        <f t="shared" si="111"/>
        <v>-1.4684613705886473E-3</v>
      </c>
      <c r="BM207" s="2">
        <f t="shared" si="112"/>
        <v>-1.8551609525347512E-2</v>
      </c>
      <c r="BN207" s="2">
        <f t="shared" si="113"/>
        <v>2.5714915827391049E-2</v>
      </c>
      <c r="BO207" s="2">
        <f t="shared" si="114"/>
        <v>7.733589642594163E-2</v>
      </c>
      <c r="BP207" s="2">
        <f t="shared" si="115"/>
        <v>-2.3052948875918133E-2</v>
      </c>
      <c r="BQ207" s="2">
        <f t="shared" si="116"/>
        <v>-2.4911438692720833E-2</v>
      </c>
      <c r="BR207" s="2">
        <f t="shared" si="117"/>
        <v>1.3474189521680335E-2</v>
      </c>
    </row>
    <row r="208" spans="1:70" hidden="1" x14ac:dyDescent="0.35">
      <c r="A208" s="17">
        <v>43890</v>
      </c>
      <c r="B208" s="15">
        <v>5.2</v>
      </c>
      <c r="C208" s="15">
        <f t="shared" si="100"/>
        <v>-0.20000000000000018</v>
      </c>
      <c r="D208" s="18">
        <f>VLOOKUP(A208,日度数据!$A$4:$F$4613,5,TRUE)</f>
        <v>1</v>
      </c>
      <c r="E208" s="18">
        <f>VLOOKUP(A208,日度数据!$A$4:$F$4613,6,TRUE)</f>
        <v>0</v>
      </c>
      <c r="F208" s="18">
        <f t="shared" si="101"/>
        <v>4</v>
      </c>
      <c r="H208" s="7">
        <v>1171.96</v>
      </c>
      <c r="I208" s="7">
        <v>5459.63</v>
      </c>
      <c r="J208" s="7">
        <v>3931.95</v>
      </c>
      <c r="K208" s="7">
        <v>2231.38</v>
      </c>
      <c r="L208" s="7">
        <v>4165.0200000000004</v>
      </c>
      <c r="M208" s="7">
        <v>6371.95</v>
      </c>
      <c r="N208" s="7">
        <v>3433.57</v>
      </c>
      <c r="O208" s="7">
        <v>7336.08</v>
      </c>
      <c r="P208" s="7">
        <v>1857.64</v>
      </c>
      <c r="Q208" s="7">
        <v>2225.4699999999998</v>
      </c>
      <c r="R208" s="7">
        <v>8562.5</v>
      </c>
      <c r="S208" s="7">
        <v>2090.2399999999998</v>
      </c>
      <c r="T208" s="7">
        <v>3020.6</v>
      </c>
      <c r="U208" s="7">
        <v>1961.41</v>
      </c>
      <c r="V208" s="7">
        <v>2195.52</v>
      </c>
      <c r="W208" s="7">
        <v>3437.52</v>
      </c>
      <c r="X208" s="7">
        <v>1171.95</v>
      </c>
      <c r="Y208" s="7">
        <v>4664.5200000000004</v>
      </c>
      <c r="Z208" s="7">
        <v>14291.07</v>
      </c>
      <c r="AA208" s="7">
        <v>1998.23</v>
      </c>
      <c r="AB208" s="7">
        <v>4060.96</v>
      </c>
      <c r="AC208" s="7">
        <v>2598.61</v>
      </c>
      <c r="AD208" s="7">
        <v>1912.01</v>
      </c>
      <c r="AE208" s="7">
        <v>2938.77</v>
      </c>
      <c r="AF208" s="7">
        <v>2695.22</v>
      </c>
      <c r="AG208" s="7">
        <v>1927.53</v>
      </c>
      <c r="AH208" s="7">
        <v>710.17</v>
      </c>
      <c r="AI208" s="7">
        <v>5566.93</v>
      </c>
      <c r="AJ208" s="7">
        <v>2098.98</v>
      </c>
      <c r="AK208" s="7">
        <v>727.09</v>
      </c>
      <c r="AL208" s="7">
        <v>206.01050000000001</v>
      </c>
      <c r="AN208" s="2">
        <f t="shared" si="102"/>
        <v>8.5367113008159023E-3</v>
      </c>
      <c r="AO208" s="2">
        <f t="shared" si="118"/>
        <v>-3.1095770073737539E-2</v>
      </c>
      <c r="AP208" s="2">
        <f t="shared" si="119"/>
        <v>-1.9329334447368063E-2</v>
      </c>
      <c r="AQ208" s="2">
        <f t="shared" si="120"/>
        <v>3.1828165822755494E-2</v>
      </c>
      <c r="AR208" s="2">
        <f t="shared" si="121"/>
        <v>5.4112537678331574E-2</v>
      </c>
      <c r="AS208" s="2">
        <f t="shared" si="122"/>
        <v>7.1587734832087913E-2</v>
      </c>
      <c r="AT208" s="2">
        <f t="shared" si="123"/>
        <v>-5.9561274489664529E-2</v>
      </c>
      <c r="AU208" s="2">
        <f t="shared" si="124"/>
        <v>-3.1509909224846755E-2</v>
      </c>
      <c r="AV208" s="2">
        <f t="shared" si="125"/>
        <v>-2.711308728874362E-2</v>
      </c>
      <c r="AW208" s="2">
        <f t="shared" si="126"/>
        <v>-6.9732348502899E-2</v>
      </c>
      <c r="AX208" s="2">
        <f t="shared" si="127"/>
        <v>2.3407189965888531E-2</v>
      </c>
      <c r="AY208" s="2">
        <f t="shared" si="128"/>
        <v>-5.9987497920067745E-2</v>
      </c>
      <c r="AZ208" s="2">
        <f t="shared" si="129"/>
        <v>-3.6841467536525729E-2</v>
      </c>
      <c r="BA208" s="2">
        <f t="shared" si="130"/>
        <v>-4.450106198483994E-2</v>
      </c>
      <c r="BB208" s="2">
        <f t="shared" si="131"/>
        <v>-2.053489772701933E-2</v>
      </c>
      <c r="BC208" s="2">
        <f t="shared" si="132"/>
        <v>8.2492536749423806E-2</v>
      </c>
      <c r="BD208" s="2">
        <f t="shared" si="103"/>
        <v>1.1636037186979475E-2</v>
      </c>
      <c r="BE208" s="2">
        <f t="shared" si="104"/>
        <v>1.6738125390988845E-2</v>
      </c>
      <c r="BF208" s="2">
        <f t="shared" si="105"/>
        <v>-2.4018679525800168E-2</v>
      </c>
      <c r="BG208" s="2">
        <f t="shared" si="106"/>
        <v>-1.7006099960645393E-2</v>
      </c>
      <c r="BH208" s="2">
        <f t="shared" si="107"/>
        <v>1.7493748653267138E-2</v>
      </c>
      <c r="BI208" s="2">
        <f t="shared" si="108"/>
        <v>0.11077342634625098</v>
      </c>
      <c r="BJ208" s="2">
        <f t="shared" si="109"/>
        <v>-4.5121756327533458E-2</v>
      </c>
      <c r="BK208" s="2">
        <f t="shared" si="110"/>
        <v>-2.4439066654715957E-2</v>
      </c>
      <c r="BL208" s="2">
        <f t="shared" si="111"/>
        <v>-1.6002726390422772E-3</v>
      </c>
      <c r="BM208" s="2">
        <f t="shared" si="112"/>
        <v>2.3159403365359044E-2</v>
      </c>
      <c r="BN208" s="2">
        <f t="shared" si="113"/>
        <v>1.796055272060082E-2</v>
      </c>
      <c r="BO208" s="2">
        <f t="shared" si="114"/>
        <v>0.1061495695162249</v>
      </c>
      <c r="BP208" s="2">
        <f t="shared" si="115"/>
        <v>-8.3974862529457961E-2</v>
      </c>
      <c r="BQ208" s="2">
        <f t="shared" si="116"/>
        <v>-5.3231246012213962E-2</v>
      </c>
      <c r="BR208" s="2">
        <f t="shared" si="117"/>
        <v>1.9853960396039705E-2</v>
      </c>
    </row>
    <row r="209" spans="1:70" hidden="1" x14ac:dyDescent="0.35">
      <c r="A209" s="17">
        <v>43921</v>
      </c>
      <c r="B209" s="15">
        <v>4.3</v>
      </c>
      <c r="C209" s="15">
        <f t="shared" si="100"/>
        <v>-0.90000000000000036</v>
      </c>
      <c r="D209" s="18">
        <f>VLOOKUP(A209,日度数据!$A$4:$F$4613,5,TRUE)</f>
        <v>0</v>
      </c>
      <c r="E209" s="18">
        <f>VLOOKUP(A209,日度数据!$A$4:$F$4613,6,TRUE)</f>
        <v>0</v>
      </c>
      <c r="F209" s="18">
        <f t="shared" si="101"/>
        <v>3</v>
      </c>
      <c r="H209" s="7">
        <v>1073.04</v>
      </c>
      <c r="I209" s="7">
        <v>4932.43</v>
      </c>
      <c r="J209" s="7">
        <v>3686.79</v>
      </c>
      <c r="K209" s="7">
        <v>2067.59</v>
      </c>
      <c r="L209" s="7">
        <v>3313.79</v>
      </c>
      <c r="M209" s="7">
        <v>6412.09</v>
      </c>
      <c r="N209" s="7">
        <v>3255.7</v>
      </c>
      <c r="O209" s="7">
        <v>6539.99</v>
      </c>
      <c r="P209" s="7">
        <v>1827.92</v>
      </c>
      <c r="Q209" s="7">
        <v>2082.16</v>
      </c>
      <c r="R209" s="7">
        <v>8663.89</v>
      </c>
      <c r="S209" s="7">
        <v>2026.02</v>
      </c>
      <c r="T209" s="7">
        <v>3183.08</v>
      </c>
      <c r="U209" s="7">
        <v>1802.38</v>
      </c>
      <c r="V209" s="7">
        <v>2078.08</v>
      </c>
      <c r="W209" s="7">
        <v>3825.95</v>
      </c>
      <c r="X209" s="7">
        <v>1092.8499999999999</v>
      </c>
      <c r="Y209" s="7">
        <v>4288.7700000000004</v>
      </c>
      <c r="Z209" s="7">
        <v>14900.04</v>
      </c>
      <c r="AA209" s="7">
        <v>2009.6</v>
      </c>
      <c r="AB209" s="7">
        <v>3649.83</v>
      </c>
      <c r="AC209" s="7">
        <v>2392.4</v>
      </c>
      <c r="AD209" s="7">
        <v>1876.17</v>
      </c>
      <c r="AE209" s="7">
        <v>2628.62</v>
      </c>
      <c r="AF209" s="7">
        <v>2466.94</v>
      </c>
      <c r="AG209" s="7">
        <v>1850.06</v>
      </c>
      <c r="AH209" s="7">
        <v>633.27</v>
      </c>
      <c r="AI209" s="7">
        <v>4853.74</v>
      </c>
      <c r="AJ209" s="7">
        <v>1903.6</v>
      </c>
      <c r="AK209" s="7">
        <v>740.06</v>
      </c>
      <c r="AL209" s="7">
        <v>208.6123</v>
      </c>
      <c r="AN209" s="2">
        <f t="shared" si="102"/>
        <v>-8.4405611113007373E-2</v>
      </c>
      <c r="AO209" s="2">
        <f t="shared" si="118"/>
        <v>-9.6563320224996918E-2</v>
      </c>
      <c r="AP209" s="2">
        <f t="shared" si="119"/>
        <v>-6.2350741998245085E-2</v>
      </c>
      <c r="AQ209" s="2">
        <f t="shared" si="120"/>
        <v>-7.3403006211402833E-2</v>
      </c>
      <c r="AR209" s="2">
        <f t="shared" si="121"/>
        <v>-0.20437596938310032</v>
      </c>
      <c r="AS209" s="2">
        <f t="shared" si="122"/>
        <v>6.2994844592314525E-3</v>
      </c>
      <c r="AT209" s="2">
        <f t="shared" si="123"/>
        <v>-5.1803225214572701E-2</v>
      </c>
      <c r="AU209" s="2">
        <f t="shared" si="124"/>
        <v>-0.10851708269266425</v>
      </c>
      <c r="AV209" s="2">
        <f t="shared" si="125"/>
        <v>-1.5998794168945563E-2</v>
      </c>
      <c r="AW209" s="2">
        <f t="shared" si="126"/>
        <v>-6.4395386143151767E-2</v>
      </c>
      <c r="AX209" s="2">
        <f t="shared" si="127"/>
        <v>1.1841167883211545E-2</v>
      </c>
      <c r="AY209" s="2">
        <f t="shared" si="128"/>
        <v>-3.0723744641763528E-2</v>
      </c>
      <c r="AZ209" s="2">
        <f t="shared" si="129"/>
        <v>5.3790637621664583E-2</v>
      </c>
      <c r="BA209" s="2">
        <f t="shared" si="130"/>
        <v>-8.1079427554667238E-2</v>
      </c>
      <c r="BB209" s="2">
        <f t="shared" si="131"/>
        <v>-5.3490744789389311E-2</v>
      </c>
      <c r="BC209" s="2">
        <f t="shared" si="132"/>
        <v>0.11299716074379207</v>
      </c>
      <c r="BD209" s="2">
        <f t="shared" si="103"/>
        <v>-6.7494347028456914E-2</v>
      </c>
      <c r="BE209" s="2">
        <f t="shared" si="104"/>
        <v>-8.0554912402562295E-2</v>
      </c>
      <c r="BF209" s="2">
        <f t="shared" si="105"/>
        <v>4.2611924789396571E-2</v>
      </c>
      <c r="BG209" s="2">
        <f t="shared" si="106"/>
        <v>5.6900356815781095E-3</v>
      </c>
      <c r="BH209" s="2">
        <f t="shared" si="107"/>
        <v>-0.10123960836846457</v>
      </c>
      <c r="BI209" s="2">
        <f t="shared" si="108"/>
        <v>-7.9353962310619863E-2</v>
      </c>
      <c r="BJ209" s="2">
        <f t="shared" si="109"/>
        <v>-1.8744671837490401E-2</v>
      </c>
      <c r="BK209" s="2">
        <f t="shared" si="110"/>
        <v>-0.10553735066031034</v>
      </c>
      <c r="BL209" s="2">
        <f t="shared" si="111"/>
        <v>-8.469809514622173E-2</v>
      </c>
      <c r="BM209" s="2">
        <f t="shared" si="112"/>
        <v>-4.0191332949422343E-2</v>
      </c>
      <c r="BN209" s="2">
        <f t="shared" si="113"/>
        <v>-0.10828393201627773</v>
      </c>
      <c r="BO209" s="2">
        <f t="shared" si="114"/>
        <v>-0.12811190368838843</v>
      </c>
      <c r="BP209" s="2">
        <f t="shared" si="115"/>
        <v>-9.3083307130129911E-2</v>
      </c>
      <c r="BQ209" s="2">
        <f t="shared" si="116"/>
        <v>1.7838231855753728E-2</v>
      </c>
      <c r="BR209" s="2">
        <f t="shared" si="117"/>
        <v>1.2629453353105724E-2</v>
      </c>
    </row>
    <row r="210" spans="1:70" hidden="1" x14ac:dyDescent="0.35">
      <c r="A210" s="17">
        <v>43951</v>
      </c>
      <c r="B210" s="15">
        <v>3.3</v>
      </c>
      <c r="C210" s="15">
        <f t="shared" si="100"/>
        <v>-1</v>
      </c>
      <c r="D210" s="18">
        <f>VLOOKUP(A210,日度数据!$A$4:$F$4613,5,TRUE)</f>
        <v>1</v>
      </c>
      <c r="E210" s="18">
        <f>VLOOKUP(A210,日度数据!$A$4:$F$4613,6,TRUE)</f>
        <v>0</v>
      </c>
      <c r="F210" s="18">
        <f t="shared" si="101"/>
        <v>4</v>
      </c>
      <c r="H210" s="7">
        <v>1152.28</v>
      </c>
      <c r="I210" s="7">
        <v>6003.27</v>
      </c>
      <c r="J210" s="7">
        <v>3842.72</v>
      </c>
      <c r="K210" s="7">
        <v>2121.1</v>
      </c>
      <c r="L210" s="7">
        <v>3692.36</v>
      </c>
      <c r="M210" s="7">
        <v>6963.04</v>
      </c>
      <c r="N210" s="7">
        <v>3391.71</v>
      </c>
      <c r="O210" s="7">
        <v>7040.56</v>
      </c>
      <c r="P210" s="7">
        <v>1862.91</v>
      </c>
      <c r="Q210" s="7">
        <v>2064.54</v>
      </c>
      <c r="R210" s="7">
        <v>9134.6</v>
      </c>
      <c r="S210" s="7">
        <v>2105.5</v>
      </c>
      <c r="T210" s="7">
        <v>3200.37</v>
      </c>
      <c r="U210" s="7">
        <v>1877.51</v>
      </c>
      <c r="V210" s="7">
        <v>2092.87</v>
      </c>
      <c r="W210" s="7">
        <v>3813.87</v>
      </c>
      <c r="X210" s="7">
        <v>1146.74</v>
      </c>
      <c r="Y210" s="7">
        <v>4717.68</v>
      </c>
      <c r="Z210" s="7">
        <v>16190.67</v>
      </c>
      <c r="AA210" s="7">
        <v>2019.45</v>
      </c>
      <c r="AB210" s="7">
        <v>3692.65</v>
      </c>
      <c r="AC210" s="7">
        <v>2436.77</v>
      </c>
      <c r="AD210" s="7">
        <v>1928.8</v>
      </c>
      <c r="AE210" s="7">
        <v>2680.43</v>
      </c>
      <c r="AF210" s="7">
        <v>2583.61</v>
      </c>
      <c r="AG210" s="7">
        <v>1753.21</v>
      </c>
      <c r="AH210" s="7">
        <v>668.47</v>
      </c>
      <c r="AI210" s="7">
        <v>5220.6000000000004</v>
      </c>
      <c r="AJ210" s="7">
        <v>1971.12</v>
      </c>
      <c r="AK210" s="7">
        <v>740.5</v>
      </c>
      <c r="AL210" s="7">
        <v>212.45009999999999</v>
      </c>
      <c r="AN210" s="2">
        <f t="shared" si="102"/>
        <v>7.3846268545441074E-2</v>
      </c>
      <c r="AO210" s="2">
        <f t="shared" si="118"/>
        <v>0.21710191528313638</v>
      </c>
      <c r="AP210" s="2">
        <f t="shared" si="119"/>
        <v>4.2294245129231633E-2</v>
      </c>
      <c r="AQ210" s="2">
        <f t="shared" si="120"/>
        <v>2.5880372801183826E-2</v>
      </c>
      <c r="AR210" s="2">
        <f t="shared" si="121"/>
        <v>0.11424079377389651</v>
      </c>
      <c r="AS210" s="2">
        <f t="shared" si="122"/>
        <v>8.5923622407046762E-2</v>
      </c>
      <c r="AT210" s="2">
        <f t="shared" si="123"/>
        <v>4.1775962158675517E-2</v>
      </c>
      <c r="AU210" s="2">
        <f t="shared" si="124"/>
        <v>7.6539872385126051E-2</v>
      </c>
      <c r="AV210" s="2">
        <f t="shared" si="125"/>
        <v>1.9141975578800041E-2</v>
      </c>
      <c r="AW210" s="2">
        <f t="shared" si="126"/>
        <v>-8.4623660045336502E-3</v>
      </c>
      <c r="AX210" s="2">
        <f t="shared" si="127"/>
        <v>5.4330098835511542E-2</v>
      </c>
      <c r="AY210" s="2">
        <f t="shared" si="128"/>
        <v>3.922962260984586E-2</v>
      </c>
      <c r="AZ210" s="2">
        <f t="shared" si="129"/>
        <v>5.43184588511747E-3</v>
      </c>
      <c r="BA210" s="2">
        <f t="shared" si="130"/>
        <v>4.1683773677027025E-2</v>
      </c>
      <c r="BB210" s="2">
        <f t="shared" si="131"/>
        <v>7.1171465968586922E-3</v>
      </c>
      <c r="BC210" s="2">
        <f t="shared" si="132"/>
        <v>-3.1573857473307099E-3</v>
      </c>
      <c r="BD210" s="2">
        <f t="shared" si="103"/>
        <v>4.9311433408061545E-2</v>
      </c>
      <c r="BE210" s="2">
        <f t="shared" si="104"/>
        <v>0.10000769451381153</v>
      </c>
      <c r="BF210" s="2">
        <f t="shared" si="105"/>
        <v>8.6619230552401172E-2</v>
      </c>
      <c r="BG210" s="2">
        <f t="shared" si="106"/>
        <v>4.901472929936368E-3</v>
      </c>
      <c r="BH210" s="2">
        <f t="shared" si="107"/>
        <v>1.1732053273714182E-2</v>
      </c>
      <c r="BI210" s="2">
        <f t="shared" si="108"/>
        <v>1.8546229727470331E-2</v>
      </c>
      <c r="BJ210" s="2">
        <f t="shared" si="109"/>
        <v>2.8051828992042172E-2</v>
      </c>
      <c r="BK210" s="2">
        <f t="shared" si="110"/>
        <v>1.970996188113916E-2</v>
      </c>
      <c r="BL210" s="2">
        <f t="shared" si="111"/>
        <v>4.7293408027759165E-2</v>
      </c>
      <c r="BM210" s="2">
        <f t="shared" si="112"/>
        <v>-5.2349653524750517E-2</v>
      </c>
      <c r="BN210" s="2">
        <f t="shared" si="113"/>
        <v>5.5584505819002983E-2</v>
      </c>
      <c r="BO210" s="2">
        <f t="shared" si="114"/>
        <v>7.5582952527329494E-2</v>
      </c>
      <c r="BP210" s="2">
        <f t="shared" si="115"/>
        <v>3.5469636478251632E-2</v>
      </c>
      <c r="BQ210" s="2">
        <f t="shared" si="116"/>
        <v>5.9454638813072336E-4</v>
      </c>
      <c r="BR210" s="2">
        <f t="shared" si="117"/>
        <v>1.8396805940972705E-2</v>
      </c>
    </row>
    <row r="211" spans="1:70" x14ac:dyDescent="0.35">
      <c r="A211" s="17">
        <v>43982</v>
      </c>
      <c r="B211" s="15">
        <v>2.4</v>
      </c>
      <c r="C211" s="15">
        <f t="shared" si="100"/>
        <v>-0.89999999999999991</v>
      </c>
      <c r="D211" s="18">
        <f>VLOOKUP(A211,日度数据!$A$4:$F$4613,5,TRUE)</f>
        <v>1</v>
      </c>
      <c r="E211" s="18">
        <f>VLOOKUP(A211,日度数据!$A$4:$F$4613,6,TRUE)</f>
        <v>1</v>
      </c>
      <c r="F211" s="18">
        <f t="shared" si="101"/>
        <v>1</v>
      </c>
      <c r="H211" s="7">
        <v>1157.28</v>
      </c>
      <c r="I211" s="7">
        <v>6403.32</v>
      </c>
      <c r="J211" s="7">
        <v>3723.77</v>
      </c>
      <c r="K211" s="7">
        <v>2134.04</v>
      </c>
      <c r="L211" s="7">
        <v>3635.54</v>
      </c>
      <c r="M211" s="7">
        <v>6850.57</v>
      </c>
      <c r="N211" s="7">
        <v>3316.86</v>
      </c>
      <c r="O211" s="7">
        <v>7472.98</v>
      </c>
      <c r="P211" s="7">
        <v>1823.13</v>
      </c>
      <c r="Q211" s="7">
        <v>2049.41</v>
      </c>
      <c r="R211" s="7">
        <v>9593.5499999999993</v>
      </c>
      <c r="S211" s="7">
        <v>2110.12</v>
      </c>
      <c r="T211" s="7">
        <v>3432.25</v>
      </c>
      <c r="U211" s="7">
        <v>1791.83</v>
      </c>
      <c r="V211" s="7">
        <v>2222.8200000000002</v>
      </c>
      <c r="W211" s="7">
        <v>3646.69</v>
      </c>
      <c r="X211" s="7">
        <v>1159.8</v>
      </c>
      <c r="Y211" s="7">
        <v>4683</v>
      </c>
      <c r="Z211" s="7">
        <v>17659.54</v>
      </c>
      <c r="AA211" s="7">
        <v>1944.26</v>
      </c>
      <c r="AB211" s="7">
        <v>3685.28</v>
      </c>
      <c r="AC211" s="7">
        <v>2294.13</v>
      </c>
      <c r="AD211" s="7">
        <v>1896.39</v>
      </c>
      <c r="AE211" s="7">
        <v>2790.86</v>
      </c>
      <c r="AF211" s="7">
        <v>2611.5300000000002</v>
      </c>
      <c r="AG211" s="7">
        <v>1745.18</v>
      </c>
      <c r="AH211" s="7">
        <v>684.4</v>
      </c>
      <c r="AI211" s="7">
        <v>5102.79</v>
      </c>
      <c r="AJ211" s="7">
        <v>2116.6799999999998</v>
      </c>
      <c r="AK211" s="7">
        <v>746.18</v>
      </c>
      <c r="AL211" s="7">
        <v>208.66480000000001</v>
      </c>
      <c r="AN211" s="2">
        <f t="shared" si="102"/>
        <v>4.3392231054952823E-3</v>
      </c>
      <c r="AO211" s="2">
        <f t="shared" si="118"/>
        <v>6.6638681918354425E-2</v>
      </c>
      <c r="AP211" s="2">
        <f t="shared" si="119"/>
        <v>-3.0954636299287963E-2</v>
      </c>
      <c r="AQ211" s="2">
        <f t="shared" si="120"/>
        <v>6.1006081750034635E-3</v>
      </c>
      <c r="AR211" s="2">
        <f t="shared" si="121"/>
        <v>-1.5388531995796817E-2</v>
      </c>
      <c r="AS211" s="2">
        <f t="shared" si="122"/>
        <v>-1.6152427675268255E-2</v>
      </c>
      <c r="AT211" s="2">
        <f t="shared" si="123"/>
        <v>-2.2068514112350335E-2</v>
      </c>
      <c r="AU211" s="2">
        <f t="shared" si="124"/>
        <v>6.1418409899212545E-2</v>
      </c>
      <c r="AV211" s="2">
        <f t="shared" si="125"/>
        <v>-2.1353688583989561E-2</v>
      </c>
      <c r="AW211" s="2">
        <f t="shared" si="126"/>
        <v>-7.3285090141145259E-3</v>
      </c>
      <c r="AX211" s="2">
        <f t="shared" si="127"/>
        <v>5.0243031988264297E-2</v>
      </c>
      <c r="AY211" s="2">
        <f t="shared" si="128"/>
        <v>2.1942531465208859E-3</v>
      </c>
      <c r="AZ211" s="2">
        <f t="shared" si="129"/>
        <v>7.2454122492086936E-2</v>
      </c>
      <c r="BA211" s="2">
        <f t="shared" si="130"/>
        <v>-4.5634910067056889E-2</v>
      </c>
      <c r="BB211" s="2">
        <f t="shared" si="131"/>
        <v>6.2091768719509721E-2</v>
      </c>
      <c r="BC211" s="2">
        <f t="shared" si="132"/>
        <v>-4.3834740040955777E-2</v>
      </c>
      <c r="BD211" s="2">
        <f t="shared" si="103"/>
        <v>1.1388806529814888E-2</v>
      </c>
      <c r="BE211" s="2">
        <f t="shared" si="104"/>
        <v>-7.3510708653407031E-3</v>
      </c>
      <c r="BF211" s="2">
        <f t="shared" si="105"/>
        <v>9.0723237518891997E-2</v>
      </c>
      <c r="BG211" s="2">
        <f t="shared" si="106"/>
        <v>-3.7232909950729143E-2</v>
      </c>
      <c r="BH211" s="2">
        <f t="shared" si="107"/>
        <v>-1.9958566341244932E-3</v>
      </c>
      <c r="BI211" s="2">
        <f t="shared" si="108"/>
        <v>-5.8536505291841179E-2</v>
      </c>
      <c r="BJ211" s="2">
        <f t="shared" si="109"/>
        <v>-1.6803193695561935E-2</v>
      </c>
      <c r="BK211" s="2">
        <f t="shared" si="110"/>
        <v>4.1198613655271776E-2</v>
      </c>
      <c r="BL211" s="2">
        <f t="shared" si="111"/>
        <v>1.0806584585134837E-2</v>
      </c>
      <c r="BM211" s="2">
        <f t="shared" si="112"/>
        <v>-4.5801700880099272E-3</v>
      </c>
      <c r="BN211" s="2">
        <f t="shared" si="113"/>
        <v>2.3830538393645018E-2</v>
      </c>
      <c r="BO211" s="2">
        <f t="shared" si="114"/>
        <v>-2.2566371681415953E-2</v>
      </c>
      <c r="BP211" s="2">
        <f t="shared" si="115"/>
        <v>7.3846341166443397E-2</v>
      </c>
      <c r="BQ211" s="2">
        <f t="shared" si="116"/>
        <v>7.6704929101958363E-3</v>
      </c>
      <c r="BR211" s="2">
        <f t="shared" si="117"/>
        <v>-1.7817360406043536E-2</v>
      </c>
    </row>
    <row r="212" spans="1:70" hidden="1" x14ac:dyDescent="0.35">
      <c r="A212" s="17">
        <v>44012</v>
      </c>
      <c r="B212" s="15">
        <v>2.5</v>
      </c>
      <c r="C212" s="15">
        <f t="shared" si="100"/>
        <v>0.10000000000000009</v>
      </c>
      <c r="D212" s="18">
        <f>VLOOKUP(A212,日度数据!$A$4:$F$4613,5,TRUE)</f>
        <v>0</v>
      </c>
      <c r="E212" s="18">
        <f>VLOOKUP(A212,日度数据!$A$4:$F$4613,6,TRUE)</f>
        <v>1</v>
      </c>
      <c r="F212" s="18">
        <f t="shared" si="101"/>
        <v>2</v>
      </c>
      <c r="H212" s="7">
        <v>1191.47</v>
      </c>
      <c r="I212" s="7">
        <v>8027.1</v>
      </c>
      <c r="J212" s="7">
        <v>3896.61</v>
      </c>
      <c r="K212" s="7">
        <v>2282.0100000000002</v>
      </c>
      <c r="L212" s="7">
        <v>4332.13</v>
      </c>
      <c r="M212" s="7">
        <v>6773.89</v>
      </c>
      <c r="N212" s="7">
        <v>3287.23</v>
      </c>
      <c r="O212" s="7">
        <v>7652.68</v>
      </c>
      <c r="P212" s="7">
        <v>1870.63</v>
      </c>
      <c r="Q212" s="7">
        <v>2046.99</v>
      </c>
      <c r="R212" s="7">
        <v>11212.87</v>
      </c>
      <c r="S212" s="7">
        <v>2140.0300000000002</v>
      </c>
      <c r="T212" s="7">
        <v>3743.61</v>
      </c>
      <c r="U212" s="7">
        <v>1890.19</v>
      </c>
      <c r="V212" s="7">
        <v>2300.52</v>
      </c>
      <c r="W212" s="7">
        <v>3869.82</v>
      </c>
      <c r="X212" s="7">
        <v>1231.69</v>
      </c>
      <c r="Y212" s="7">
        <v>5186.25</v>
      </c>
      <c r="Z212" s="7">
        <v>19176.57</v>
      </c>
      <c r="AA212" s="7">
        <v>1928.2</v>
      </c>
      <c r="AB212" s="7">
        <v>3923.35</v>
      </c>
      <c r="AC212" s="7">
        <v>2473.1799999999998</v>
      </c>
      <c r="AD212" s="7">
        <v>1918.45</v>
      </c>
      <c r="AE212" s="7">
        <v>2921.17</v>
      </c>
      <c r="AF212" s="7">
        <v>2780.36</v>
      </c>
      <c r="AG212" s="7">
        <v>1805.5</v>
      </c>
      <c r="AH212" s="7">
        <v>797.76</v>
      </c>
      <c r="AI212" s="7">
        <v>5687.43</v>
      </c>
      <c r="AJ212" s="7">
        <v>2165.29</v>
      </c>
      <c r="AK212" s="7">
        <v>744.94</v>
      </c>
      <c r="AL212" s="7">
        <v>207.18989999999999</v>
      </c>
      <c r="AN212" s="2">
        <f t="shared" si="102"/>
        <v>2.9543412138808289E-2</v>
      </c>
      <c r="AO212" s="2">
        <f t="shared" si="118"/>
        <v>0.25358407825940299</v>
      </c>
      <c r="AP212" s="2">
        <f t="shared" si="119"/>
        <v>4.6415326403080881E-2</v>
      </c>
      <c r="AQ212" s="2">
        <f t="shared" si="120"/>
        <v>6.9337969297670332E-2</v>
      </c>
      <c r="AR212" s="2">
        <f t="shared" si="121"/>
        <v>0.19160564867942598</v>
      </c>
      <c r="AS212" s="2">
        <f t="shared" si="122"/>
        <v>-1.119322917655019E-2</v>
      </c>
      <c r="AT212" s="2">
        <f t="shared" si="123"/>
        <v>-8.9331476155158906E-3</v>
      </c>
      <c r="AU212" s="2">
        <f t="shared" si="124"/>
        <v>2.4046631999550483E-2</v>
      </c>
      <c r="AV212" s="2">
        <f t="shared" si="125"/>
        <v>2.605409378376744E-2</v>
      </c>
      <c r="AW212" s="2">
        <f t="shared" si="126"/>
        <v>-1.180827652836558E-3</v>
      </c>
      <c r="AX212" s="2">
        <f t="shared" si="127"/>
        <v>0.16879257417744231</v>
      </c>
      <c r="AY212" s="2">
        <f t="shared" si="128"/>
        <v>1.4174549314731166E-2</v>
      </c>
      <c r="AZ212" s="2">
        <f t="shared" si="129"/>
        <v>9.0716002622186709E-2</v>
      </c>
      <c r="BA212" s="2">
        <f t="shared" si="130"/>
        <v>5.4893600397359243E-2</v>
      </c>
      <c r="BB212" s="2">
        <f t="shared" si="131"/>
        <v>3.4955596944421963E-2</v>
      </c>
      <c r="BC212" s="2">
        <f t="shared" si="132"/>
        <v>6.1186994233126457E-2</v>
      </c>
      <c r="BD212" s="2">
        <f t="shared" si="103"/>
        <v>6.1984824969822494E-2</v>
      </c>
      <c r="BE212" s="2">
        <f t="shared" si="104"/>
        <v>0.10746316463805261</v>
      </c>
      <c r="BF212" s="2">
        <f t="shared" si="105"/>
        <v>8.5904276102321875E-2</v>
      </c>
      <c r="BG212" s="2">
        <f t="shared" si="106"/>
        <v>-8.2602121115488147E-3</v>
      </c>
      <c r="BH212" s="2">
        <f t="shared" si="107"/>
        <v>6.4600247471019667E-2</v>
      </c>
      <c r="BI212" s="2">
        <f t="shared" si="108"/>
        <v>7.804701564427452E-2</v>
      </c>
      <c r="BJ212" s="2">
        <f t="shared" si="109"/>
        <v>1.1632628309577564E-2</v>
      </c>
      <c r="BK212" s="2">
        <f t="shared" si="110"/>
        <v>4.6691700766072097E-2</v>
      </c>
      <c r="BL212" s="2">
        <f t="shared" si="111"/>
        <v>6.4647926694313185E-2</v>
      </c>
      <c r="BM212" s="2">
        <f t="shared" si="112"/>
        <v>3.4563769926311272E-2</v>
      </c>
      <c r="BN212" s="2">
        <f t="shared" si="113"/>
        <v>0.16563413208649913</v>
      </c>
      <c r="BO212" s="2">
        <f t="shared" si="114"/>
        <v>0.11457261615704351</v>
      </c>
      <c r="BP212" s="2">
        <f t="shared" si="115"/>
        <v>2.2965209667970665E-2</v>
      </c>
      <c r="BQ212" s="2">
        <f t="shared" si="116"/>
        <v>-1.6617974215334952E-3</v>
      </c>
      <c r="BR212" s="2">
        <f t="shared" si="117"/>
        <v>-7.0682740931868882E-3</v>
      </c>
    </row>
    <row r="213" spans="1:70" hidden="1" x14ac:dyDescent="0.35">
      <c r="A213" s="17">
        <v>44043</v>
      </c>
      <c r="B213" s="15">
        <v>2.7</v>
      </c>
      <c r="C213" s="15">
        <f t="shared" si="100"/>
        <v>0.20000000000000018</v>
      </c>
      <c r="D213" s="18">
        <f>VLOOKUP(A213,日度数据!$A$4:$F$4613,5,TRUE)</f>
        <v>0</v>
      </c>
      <c r="E213" s="18">
        <f>VLOOKUP(A213,日度数据!$A$4:$F$4613,6,TRUE)</f>
        <v>1</v>
      </c>
      <c r="F213" s="18">
        <f t="shared" si="101"/>
        <v>2</v>
      </c>
      <c r="H213" s="7">
        <v>1522.65</v>
      </c>
      <c r="I213" s="7">
        <v>11349.27</v>
      </c>
      <c r="J213" s="7">
        <v>4190.32</v>
      </c>
      <c r="K213" s="7">
        <v>2555.9699999999998</v>
      </c>
      <c r="L213" s="7">
        <v>4800.55</v>
      </c>
      <c r="M213" s="7">
        <v>8394.1299999999992</v>
      </c>
      <c r="N213" s="7">
        <v>3320.91</v>
      </c>
      <c r="O213" s="7">
        <v>8482.06</v>
      </c>
      <c r="P213" s="7">
        <v>2042.69</v>
      </c>
      <c r="Q213" s="7">
        <v>2299.42</v>
      </c>
      <c r="R213" s="7">
        <v>12964.33</v>
      </c>
      <c r="S213" s="7">
        <v>2317.63</v>
      </c>
      <c r="T213" s="7">
        <v>4151.2</v>
      </c>
      <c r="U213" s="7">
        <v>2189.5300000000002</v>
      </c>
      <c r="V213" s="7">
        <v>2652.21</v>
      </c>
      <c r="W213" s="7">
        <v>4497.91</v>
      </c>
      <c r="X213" s="7">
        <v>1386.37</v>
      </c>
      <c r="Y213" s="7">
        <v>6283.56</v>
      </c>
      <c r="Z213" s="7">
        <v>22491.48</v>
      </c>
      <c r="AA213" s="7">
        <v>2135.9</v>
      </c>
      <c r="AB213" s="7">
        <v>4481.24</v>
      </c>
      <c r="AC213" s="7">
        <v>2554.3000000000002</v>
      </c>
      <c r="AD213" s="7">
        <v>2027.7</v>
      </c>
      <c r="AE213" s="7">
        <v>3514.02</v>
      </c>
      <c r="AF213" s="7">
        <v>3287.16</v>
      </c>
      <c r="AG213" s="7">
        <v>1909.57</v>
      </c>
      <c r="AH213" s="7">
        <v>857.18</v>
      </c>
      <c r="AI213" s="7">
        <v>6053.96</v>
      </c>
      <c r="AJ213" s="7">
        <v>2250.1</v>
      </c>
      <c r="AK213" s="7">
        <v>772.33</v>
      </c>
      <c r="AL213" s="7">
        <v>203.29040000000001</v>
      </c>
      <c r="AN213" s="2">
        <f t="shared" si="102"/>
        <v>0.27795915969348783</v>
      </c>
      <c r="AO213" s="2">
        <f t="shared" si="118"/>
        <v>0.41386926785514078</v>
      </c>
      <c r="AP213" s="2">
        <f t="shared" si="119"/>
        <v>7.5375775353448082E-2</v>
      </c>
      <c r="AQ213" s="2">
        <f t="shared" si="120"/>
        <v>0.12005205936871421</v>
      </c>
      <c r="AR213" s="2">
        <f t="shared" si="121"/>
        <v>0.10812694909894205</v>
      </c>
      <c r="AS213" s="2">
        <f t="shared" si="122"/>
        <v>0.23918900365964002</v>
      </c>
      <c r="AT213" s="2">
        <f t="shared" si="123"/>
        <v>1.0245708392780495E-2</v>
      </c>
      <c r="AU213" s="2">
        <f t="shared" si="124"/>
        <v>0.10837771865542511</v>
      </c>
      <c r="AV213" s="2">
        <f t="shared" si="125"/>
        <v>9.1979707371313335E-2</v>
      </c>
      <c r="AW213" s="2">
        <f t="shared" si="126"/>
        <v>0.12331765177162568</v>
      </c>
      <c r="AX213" s="2">
        <f t="shared" si="127"/>
        <v>0.15620086561246138</v>
      </c>
      <c r="AY213" s="2">
        <f t="shared" si="128"/>
        <v>8.298949080153073E-2</v>
      </c>
      <c r="AZ213" s="2">
        <f t="shared" si="129"/>
        <v>0.10887619169731888</v>
      </c>
      <c r="BA213" s="2">
        <f t="shared" si="130"/>
        <v>0.15836503208672159</v>
      </c>
      <c r="BB213" s="2">
        <f t="shared" si="131"/>
        <v>0.15287413280475715</v>
      </c>
      <c r="BC213" s="2">
        <f t="shared" si="132"/>
        <v>0.16230470667886343</v>
      </c>
      <c r="BD213" s="2">
        <f t="shared" si="103"/>
        <v>0.12558354780829584</v>
      </c>
      <c r="BE213" s="2">
        <f t="shared" si="104"/>
        <v>0.21158062183658721</v>
      </c>
      <c r="BF213" s="2">
        <f t="shared" si="105"/>
        <v>0.17286250878024578</v>
      </c>
      <c r="BG213" s="2">
        <f t="shared" si="106"/>
        <v>0.10771704180064301</v>
      </c>
      <c r="BH213" s="2">
        <f t="shared" si="107"/>
        <v>0.14219735685065049</v>
      </c>
      <c r="BI213" s="2">
        <f t="shared" si="108"/>
        <v>3.2799877081328699E-2</v>
      </c>
      <c r="BJ213" s="2">
        <f t="shared" si="109"/>
        <v>5.6947014516927741E-2</v>
      </c>
      <c r="BK213" s="2">
        <f t="shared" si="110"/>
        <v>0.20294950311005522</v>
      </c>
      <c r="BL213" s="2">
        <f t="shared" si="111"/>
        <v>0.18227855385633496</v>
      </c>
      <c r="BM213" s="2">
        <f t="shared" si="112"/>
        <v>5.7640542785931892E-2</v>
      </c>
      <c r="BN213" s="2">
        <f t="shared" si="113"/>
        <v>7.4483553951062875E-2</v>
      </c>
      <c r="BO213" s="2">
        <f t="shared" si="114"/>
        <v>6.4445628341799344E-2</v>
      </c>
      <c r="BP213" s="2">
        <f t="shared" si="115"/>
        <v>3.9167963644592518E-2</v>
      </c>
      <c r="BQ213" s="2">
        <f t="shared" si="116"/>
        <v>3.6768061857330725E-2</v>
      </c>
      <c r="BR213" s="2">
        <f t="shared" si="117"/>
        <v>-1.8820898122929641E-2</v>
      </c>
    </row>
    <row r="214" spans="1:70" hidden="1" x14ac:dyDescent="0.35">
      <c r="A214" s="17">
        <v>44074</v>
      </c>
      <c r="B214" s="15">
        <v>2.4</v>
      </c>
      <c r="C214" s="15">
        <f t="shared" si="100"/>
        <v>-0.30000000000000027</v>
      </c>
      <c r="D214" s="18">
        <f>VLOOKUP(A214,日度数据!$A$4:$F$4613,5,TRUE)</f>
        <v>0</v>
      </c>
      <c r="E214" s="18">
        <f>VLOOKUP(A214,日度数据!$A$4:$F$4613,6,TRUE)</f>
        <v>1</v>
      </c>
      <c r="F214" s="18">
        <f t="shared" si="101"/>
        <v>2</v>
      </c>
      <c r="H214" s="7">
        <v>1628.61</v>
      </c>
      <c r="I214" s="7">
        <v>10348.780000000001</v>
      </c>
      <c r="J214" s="7">
        <v>4258.8100000000004</v>
      </c>
      <c r="K214" s="7">
        <v>2612.19</v>
      </c>
      <c r="L214" s="7">
        <v>4736.1400000000003</v>
      </c>
      <c r="M214" s="7">
        <v>8556.2000000000007</v>
      </c>
      <c r="N214" s="7">
        <v>3479.32</v>
      </c>
      <c r="O214" s="7">
        <v>8536.7099999999991</v>
      </c>
      <c r="P214" s="7">
        <v>2105.77</v>
      </c>
      <c r="Q214" s="7">
        <v>2321.31</v>
      </c>
      <c r="R214" s="7">
        <v>12605.46</v>
      </c>
      <c r="S214" s="7">
        <v>2440.69</v>
      </c>
      <c r="T214" s="7">
        <v>3937.29</v>
      </c>
      <c r="U214" s="7">
        <v>2227.86</v>
      </c>
      <c r="V214" s="7">
        <v>2779.39</v>
      </c>
      <c r="W214" s="7">
        <v>4723.5200000000004</v>
      </c>
      <c r="X214" s="7">
        <v>1454.22</v>
      </c>
      <c r="Y214" s="7">
        <v>6397</v>
      </c>
      <c r="Z214" s="7">
        <v>25199.64</v>
      </c>
      <c r="AA214" s="7">
        <v>2213.02</v>
      </c>
      <c r="AB214" s="7">
        <v>4703.55</v>
      </c>
      <c r="AC214" s="7">
        <v>2532.61</v>
      </c>
      <c r="AD214" s="7">
        <v>2068.31</v>
      </c>
      <c r="AE214" s="7">
        <v>3477.72</v>
      </c>
      <c r="AF214" s="7">
        <v>3421.79</v>
      </c>
      <c r="AG214" s="7">
        <v>1952.73</v>
      </c>
      <c r="AH214" s="7">
        <v>882.86</v>
      </c>
      <c r="AI214" s="7">
        <v>6037.8</v>
      </c>
      <c r="AJ214" s="7">
        <v>2322.71</v>
      </c>
      <c r="AK214" s="7">
        <v>785.47</v>
      </c>
      <c r="AL214" s="7">
        <v>203.0111</v>
      </c>
      <c r="AN214" s="2">
        <f t="shared" si="102"/>
        <v>6.9589203034183589E-2</v>
      </c>
      <c r="AO214" s="2">
        <f t="shared" si="118"/>
        <v>-8.8154568531720545E-2</v>
      </c>
      <c r="AP214" s="2">
        <f t="shared" si="119"/>
        <v>1.6344813761240307E-2</v>
      </c>
      <c r="AQ214" s="2">
        <f t="shared" si="120"/>
        <v>2.199556332820829E-2</v>
      </c>
      <c r="AR214" s="2">
        <f t="shared" si="121"/>
        <v>-1.3417212611054996E-2</v>
      </c>
      <c r="AS214" s="2">
        <f t="shared" si="122"/>
        <v>1.9307539911819438E-2</v>
      </c>
      <c r="AT214" s="2">
        <f t="shared" si="123"/>
        <v>4.7700780810079335E-2</v>
      </c>
      <c r="AU214" s="2">
        <f t="shared" si="124"/>
        <v>6.443010306458552E-3</v>
      </c>
      <c r="AV214" s="2">
        <f t="shared" si="125"/>
        <v>3.0880848293181939E-2</v>
      </c>
      <c r="AW214" s="2">
        <f t="shared" si="126"/>
        <v>9.519791947534495E-3</v>
      </c>
      <c r="AX214" s="2">
        <f t="shared" si="127"/>
        <v>-2.7681337948046725E-2</v>
      </c>
      <c r="AY214" s="2">
        <f t="shared" si="128"/>
        <v>5.3097345132743445E-2</v>
      </c>
      <c r="AZ214" s="2">
        <f t="shared" si="129"/>
        <v>-5.1529678165349702E-2</v>
      </c>
      <c r="BA214" s="2">
        <f t="shared" si="130"/>
        <v>1.7506040109064536E-2</v>
      </c>
      <c r="BB214" s="2">
        <f t="shared" si="131"/>
        <v>4.7952462286168895E-2</v>
      </c>
      <c r="BC214" s="2">
        <f t="shared" si="132"/>
        <v>5.0158851555500261E-2</v>
      </c>
      <c r="BD214" s="2">
        <f t="shared" si="103"/>
        <v>4.8940758960450692E-2</v>
      </c>
      <c r="BE214" s="2">
        <f t="shared" si="104"/>
        <v>1.8053460140429856E-2</v>
      </c>
      <c r="BF214" s="2">
        <f t="shared" si="105"/>
        <v>0.12040826126159776</v>
      </c>
      <c r="BG214" s="2">
        <f t="shared" si="106"/>
        <v>3.6106559295847163E-2</v>
      </c>
      <c r="BH214" s="2">
        <f t="shared" si="107"/>
        <v>4.9609036784461491E-2</v>
      </c>
      <c r="BI214" s="2">
        <f t="shared" si="108"/>
        <v>-8.4915632462906343E-3</v>
      </c>
      <c r="BJ214" s="2">
        <f t="shared" si="109"/>
        <v>2.0027617497657468E-2</v>
      </c>
      <c r="BK214" s="2">
        <f t="shared" si="110"/>
        <v>-1.0330049345194436E-2</v>
      </c>
      <c r="BL214" s="2">
        <f t="shared" si="111"/>
        <v>4.0956327042188434E-2</v>
      </c>
      <c r="BM214" s="2">
        <f t="shared" si="112"/>
        <v>2.2601947035196357E-2</v>
      </c>
      <c r="BN214" s="2">
        <f t="shared" si="113"/>
        <v>2.9958701789589259E-2</v>
      </c>
      <c r="BO214" s="2">
        <f t="shared" si="114"/>
        <v>-2.6693271841901067E-3</v>
      </c>
      <c r="BP214" s="2">
        <f t="shared" si="115"/>
        <v>3.2269676903248889E-2</v>
      </c>
      <c r="BQ214" s="2">
        <f t="shared" si="116"/>
        <v>1.7013452798674056E-2</v>
      </c>
      <c r="BR214" s="2">
        <f t="shared" si="117"/>
        <v>-1.3738966522768292E-3</v>
      </c>
    </row>
    <row r="215" spans="1:70" hidden="1" x14ac:dyDescent="0.35">
      <c r="A215" s="17">
        <v>44104</v>
      </c>
      <c r="B215" s="15">
        <v>1.7</v>
      </c>
      <c r="C215" s="15">
        <f t="shared" si="100"/>
        <v>-0.7</v>
      </c>
      <c r="D215" s="18">
        <f>VLOOKUP(A215,日度数据!$A$4:$F$4613,5,TRUE)</f>
        <v>0</v>
      </c>
      <c r="E215" s="18">
        <f>VLOOKUP(A215,日度数据!$A$4:$F$4613,6,TRUE)</f>
        <v>1</v>
      </c>
      <c r="F215" s="18">
        <f t="shared" si="101"/>
        <v>2</v>
      </c>
      <c r="H215" s="7">
        <v>1550.18</v>
      </c>
      <c r="I215" s="7">
        <v>10673.56</v>
      </c>
      <c r="J215" s="7">
        <v>4061.43</v>
      </c>
      <c r="K215" s="7">
        <v>2331.6</v>
      </c>
      <c r="L215" s="7">
        <v>4447.5</v>
      </c>
      <c r="M215" s="7">
        <v>7762.7</v>
      </c>
      <c r="N215" s="7">
        <v>3342.61</v>
      </c>
      <c r="O215" s="7">
        <v>8380.4699999999993</v>
      </c>
      <c r="P215" s="7">
        <v>1979.64</v>
      </c>
      <c r="Q215" s="7">
        <v>2205.9</v>
      </c>
      <c r="R215" s="7">
        <v>11541.14</v>
      </c>
      <c r="S215" s="7">
        <v>2298.3000000000002</v>
      </c>
      <c r="T215" s="7">
        <v>3615.59</v>
      </c>
      <c r="U215" s="7">
        <v>2164.6</v>
      </c>
      <c r="V215" s="7">
        <v>2544.94</v>
      </c>
      <c r="W215" s="7">
        <v>3906.89</v>
      </c>
      <c r="X215" s="7">
        <v>1393.93</v>
      </c>
      <c r="Y215" s="7">
        <v>6535.41</v>
      </c>
      <c r="Z215" s="7">
        <v>22885.93</v>
      </c>
      <c r="AA215" s="7">
        <v>2050.27</v>
      </c>
      <c r="AB215" s="7">
        <v>4756.45</v>
      </c>
      <c r="AC215" s="7">
        <v>2272.87</v>
      </c>
      <c r="AD215" s="7">
        <v>1995.45</v>
      </c>
      <c r="AE215" s="7">
        <v>3142.05</v>
      </c>
      <c r="AF215" s="7">
        <v>3215.8</v>
      </c>
      <c r="AG215" s="7">
        <v>1843.01</v>
      </c>
      <c r="AH215" s="7">
        <v>811.62</v>
      </c>
      <c r="AI215" s="7">
        <v>5503.85</v>
      </c>
      <c r="AJ215" s="7">
        <v>2165.1799999999998</v>
      </c>
      <c r="AK215" s="7">
        <v>795.54</v>
      </c>
      <c r="AL215" s="7">
        <v>202.36699999999999</v>
      </c>
      <c r="AN215" s="2">
        <f t="shared" si="102"/>
        <v>-4.8157631354345032E-2</v>
      </c>
      <c r="AO215" s="2">
        <f t="shared" si="118"/>
        <v>3.1383409445364441E-2</v>
      </c>
      <c r="AP215" s="2">
        <f t="shared" si="119"/>
        <v>-4.6346279829342141E-2</v>
      </c>
      <c r="AQ215" s="2">
        <f t="shared" si="120"/>
        <v>-0.1074156167813215</v>
      </c>
      <c r="AR215" s="2">
        <f t="shared" si="121"/>
        <v>-6.0944144387623744E-2</v>
      </c>
      <c r="AS215" s="2">
        <f t="shared" si="122"/>
        <v>-9.2739767653865157E-2</v>
      </c>
      <c r="AT215" s="2">
        <f t="shared" si="123"/>
        <v>-3.9292160537116483E-2</v>
      </c>
      <c r="AU215" s="2">
        <f t="shared" si="124"/>
        <v>-1.8302132788861281E-2</v>
      </c>
      <c r="AV215" s="2">
        <f t="shared" si="125"/>
        <v>-5.9897329717870318E-2</v>
      </c>
      <c r="AW215" s="2">
        <f t="shared" si="126"/>
        <v>-4.9717616345942517E-2</v>
      </c>
      <c r="AX215" s="2">
        <f t="shared" si="127"/>
        <v>-8.4433253526646324E-2</v>
      </c>
      <c r="AY215" s="2">
        <f t="shared" si="128"/>
        <v>-5.8340059573317338E-2</v>
      </c>
      <c r="AZ215" s="2">
        <f t="shared" si="129"/>
        <v>-8.1705944951984688E-2</v>
      </c>
      <c r="BA215" s="2">
        <f t="shared" si="130"/>
        <v>-2.8394961981453193E-2</v>
      </c>
      <c r="BB215" s="2">
        <f t="shared" si="131"/>
        <v>-8.4353041494716452E-2</v>
      </c>
      <c r="BC215" s="2">
        <f t="shared" si="132"/>
        <v>-0.172885898651853</v>
      </c>
      <c r="BD215" s="2">
        <f t="shared" si="103"/>
        <v>-4.1458651373244781E-2</v>
      </c>
      <c r="BE215" s="2">
        <f t="shared" si="104"/>
        <v>2.1636704705330523E-2</v>
      </c>
      <c r="BF215" s="2">
        <f t="shared" si="105"/>
        <v>-9.1815200534610786E-2</v>
      </c>
      <c r="BG215" s="2">
        <f t="shared" si="106"/>
        <v>-7.354203757760891E-2</v>
      </c>
      <c r="BH215" s="2">
        <f t="shared" si="107"/>
        <v>1.1246824207247652E-2</v>
      </c>
      <c r="BI215" s="2">
        <f t="shared" si="108"/>
        <v>-0.10255823044211321</v>
      </c>
      <c r="BJ215" s="2">
        <f t="shared" si="109"/>
        <v>-3.5226827699909591E-2</v>
      </c>
      <c r="BK215" s="2">
        <f t="shared" si="110"/>
        <v>-9.6520133880818371E-2</v>
      </c>
      <c r="BL215" s="2">
        <f t="shared" si="111"/>
        <v>-6.0199486233813215E-2</v>
      </c>
      <c r="BM215" s="2">
        <f t="shared" si="112"/>
        <v>-5.618800346182018E-2</v>
      </c>
      <c r="BN215" s="2">
        <f t="shared" si="113"/>
        <v>-8.0692295494189326E-2</v>
      </c>
      <c r="BO215" s="2">
        <f t="shared" si="114"/>
        <v>-8.8434529133127882E-2</v>
      </c>
      <c r="BP215" s="2">
        <f t="shared" si="115"/>
        <v>-6.782163937814023E-2</v>
      </c>
      <c r="BQ215" s="2">
        <f t="shared" si="116"/>
        <v>1.2820349599602654E-2</v>
      </c>
      <c r="BR215" s="2">
        <f t="shared" si="117"/>
        <v>-3.1727329195300191E-3</v>
      </c>
    </row>
    <row r="216" spans="1:70" hidden="1" x14ac:dyDescent="0.35">
      <c r="A216" s="17">
        <v>44135</v>
      </c>
      <c r="B216" s="15">
        <v>0.5</v>
      </c>
      <c r="C216" s="15">
        <f t="shared" si="100"/>
        <v>-1.2</v>
      </c>
      <c r="D216" s="18">
        <f>VLOOKUP(A216,日度数据!$A$4:$F$4613,5,TRUE)</f>
        <v>0</v>
      </c>
      <c r="E216" s="18">
        <f>VLOOKUP(A216,日度数据!$A$4:$F$4613,6,TRUE)</f>
        <v>0</v>
      </c>
      <c r="F216" s="18">
        <f t="shared" si="101"/>
        <v>3</v>
      </c>
      <c r="H216" s="7">
        <v>1485.04</v>
      </c>
      <c r="I216" s="7">
        <v>9692.0499999999993</v>
      </c>
      <c r="J216" s="7">
        <v>3882.75</v>
      </c>
      <c r="K216" s="7">
        <v>2375.8200000000002</v>
      </c>
      <c r="L216" s="7">
        <v>4509.42</v>
      </c>
      <c r="M216" s="7">
        <v>7601.9</v>
      </c>
      <c r="N216" s="7">
        <v>3488.71</v>
      </c>
      <c r="O216" s="7">
        <v>8989.39</v>
      </c>
      <c r="P216" s="7">
        <v>1952.89</v>
      </c>
      <c r="Q216" s="7">
        <v>2185.87</v>
      </c>
      <c r="R216" s="7">
        <v>11810.92</v>
      </c>
      <c r="S216" s="7">
        <v>2251.31</v>
      </c>
      <c r="T216" s="7">
        <v>3547.79</v>
      </c>
      <c r="U216" s="7">
        <v>2115.9499999999998</v>
      </c>
      <c r="V216" s="7">
        <v>2599.67</v>
      </c>
      <c r="W216" s="7">
        <v>3727.04</v>
      </c>
      <c r="X216" s="7">
        <v>1416.59</v>
      </c>
      <c r="Y216" s="7">
        <v>6960.14</v>
      </c>
      <c r="Z216" s="7">
        <v>23838.89</v>
      </c>
      <c r="AA216" s="7">
        <v>2036.88</v>
      </c>
      <c r="AB216" s="7">
        <v>5307.64</v>
      </c>
      <c r="AC216" s="7">
        <v>2213.5</v>
      </c>
      <c r="AD216" s="7">
        <v>2029.6</v>
      </c>
      <c r="AE216" s="7">
        <v>3201.79</v>
      </c>
      <c r="AF216" s="7">
        <v>3304.31</v>
      </c>
      <c r="AG216" s="7">
        <v>1882.96</v>
      </c>
      <c r="AH216" s="7">
        <v>788.44</v>
      </c>
      <c r="AI216" s="7">
        <v>5337.23</v>
      </c>
      <c r="AJ216" s="7">
        <v>2160.9499999999998</v>
      </c>
      <c r="AK216" s="7">
        <v>838.03</v>
      </c>
      <c r="AL216" s="7">
        <v>203.48599999999999</v>
      </c>
      <c r="AN216" s="2">
        <f t="shared" si="102"/>
        <v>-4.2020926602072128E-2</v>
      </c>
      <c r="AO216" s="2">
        <f t="shared" si="118"/>
        <v>-9.1957135201376161E-2</v>
      </c>
      <c r="AP216" s="2">
        <f t="shared" si="119"/>
        <v>-4.3994356667479195E-2</v>
      </c>
      <c r="AQ216" s="2">
        <f t="shared" si="120"/>
        <v>1.8965517241379404E-2</v>
      </c>
      <c r="AR216" s="2">
        <f t="shared" si="121"/>
        <v>1.3922428330522818E-2</v>
      </c>
      <c r="AS216" s="2">
        <f t="shared" si="122"/>
        <v>-2.0714442139977085E-2</v>
      </c>
      <c r="AT216" s="2">
        <f t="shared" si="123"/>
        <v>4.3708359635135308E-2</v>
      </c>
      <c r="AU216" s="2">
        <f t="shared" si="124"/>
        <v>7.2659409317138657E-2</v>
      </c>
      <c r="AV216" s="2">
        <f t="shared" si="125"/>
        <v>-1.3512557838799011E-2</v>
      </c>
      <c r="AW216" s="2">
        <f t="shared" si="126"/>
        <v>-9.0801940251145075E-3</v>
      </c>
      <c r="AX216" s="2">
        <f t="shared" si="127"/>
        <v>2.3375507098952086E-2</v>
      </c>
      <c r="AY216" s="2">
        <f t="shared" si="128"/>
        <v>-2.044554670843679E-2</v>
      </c>
      <c r="AZ216" s="2">
        <f t="shared" si="129"/>
        <v>-1.8752126209000464E-2</v>
      </c>
      <c r="BA216" s="2">
        <f t="shared" si="130"/>
        <v>-2.2475284117157934E-2</v>
      </c>
      <c r="BB216" s="2">
        <f t="shared" si="131"/>
        <v>2.1505418595330283E-2</v>
      </c>
      <c r="BC216" s="2">
        <f t="shared" si="132"/>
        <v>-4.603405777997327E-2</v>
      </c>
      <c r="BD216" s="2">
        <f t="shared" si="103"/>
        <v>1.6256196509150334E-2</v>
      </c>
      <c r="BE216" s="2">
        <f t="shared" si="104"/>
        <v>6.4989036648045007E-2</v>
      </c>
      <c r="BF216" s="2">
        <f t="shared" si="105"/>
        <v>4.1639557579700615E-2</v>
      </c>
      <c r="BG216" s="2">
        <f t="shared" si="106"/>
        <v>-6.5308471567159243E-3</v>
      </c>
      <c r="BH216" s="2">
        <f t="shared" si="107"/>
        <v>0.11588264356820743</v>
      </c>
      <c r="BI216" s="2">
        <f t="shared" si="108"/>
        <v>-2.6121159591177667E-2</v>
      </c>
      <c r="BJ216" s="2">
        <f t="shared" si="109"/>
        <v>1.7113934200305714E-2</v>
      </c>
      <c r="BK216" s="2">
        <f t="shared" si="110"/>
        <v>1.9013064718893746E-2</v>
      </c>
      <c r="BL216" s="2">
        <f t="shared" si="111"/>
        <v>2.7523477828223175E-2</v>
      </c>
      <c r="BM216" s="2">
        <f t="shared" si="112"/>
        <v>2.1676496600669504E-2</v>
      </c>
      <c r="BN216" s="2">
        <f t="shared" si="113"/>
        <v>-2.8560163623370438E-2</v>
      </c>
      <c r="BO216" s="2">
        <f t="shared" si="114"/>
        <v>-3.027335410667098E-2</v>
      </c>
      <c r="BP216" s="2">
        <f t="shared" si="115"/>
        <v>-1.9536481955311213E-3</v>
      </c>
      <c r="BQ216" s="2">
        <f t="shared" si="116"/>
        <v>5.3410262211830872E-2</v>
      </c>
      <c r="BR216" s="2">
        <f t="shared" si="117"/>
        <v>5.5295576848004568E-3</v>
      </c>
    </row>
    <row r="217" spans="1:70" hidden="1" x14ac:dyDescent="0.35">
      <c r="A217" s="17">
        <v>44165</v>
      </c>
      <c r="B217" s="15">
        <v>-0.5</v>
      </c>
      <c r="C217" s="15">
        <f t="shared" si="100"/>
        <v>-1</v>
      </c>
      <c r="D217" s="18">
        <f>VLOOKUP(A217,日度数据!$A$4:$F$4613,5,TRUE)</f>
        <v>0</v>
      </c>
      <c r="E217" s="18">
        <f>VLOOKUP(A217,日度数据!$A$4:$F$4613,6,TRUE)</f>
        <v>1</v>
      </c>
      <c r="F217" s="18">
        <f t="shared" si="101"/>
        <v>2</v>
      </c>
      <c r="H217" s="7">
        <v>1604.63</v>
      </c>
      <c r="I217" s="7">
        <v>9845.27</v>
      </c>
      <c r="J217" s="7">
        <v>4120.78</v>
      </c>
      <c r="K217" s="7">
        <v>2358.13</v>
      </c>
      <c r="L217" s="7">
        <v>4690.54</v>
      </c>
      <c r="M217" s="7">
        <v>7966.83</v>
      </c>
      <c r="N217" s="7">
        <v>3807.35</v>
      </c>
      <c r="O217" s="7">
        <v>9776.2000000000007</v>
      </c>
      <c r="P217" s="7">
        <v>2024.76</v>
      </c>
      <c r="Q217" s="7">
        <v>2513.91</v>
      </c>
      <c r="R217" s="7">
        <v>11027.79</v>
      </c>
      <c r="S217" s="7">
        <v>2419.4699999999998</v>
      </c>
      <c r="T217" s="7">
        <v>3506.91</v>
      </c>
      <c r="U217" s="7">
        <v>2309.34</v>
      </c>
      <c r="V217" s="7">
        <v>2664.82</v>
      </c>
      <c r="W217" s="7">
        <v>3841.56</v>
      </c>
      <c r="X217" s="7">
        <v>1484.89</v>
      </c>
      <c r="Y217" s="7">
        <v>7069.25</v>
      </c>
      <c r="Z217" s="7">
        <v>24387.01</v>
      </c>
      <c r="AA217" s="7">
        <v>2084.64</v>
      </c>
      <c r="AB217" s="7">
        <v>5732.7</v>
      </c>
      <c r="AC217" s="7">
        <v>2264.39</v>
      </c>
      <c r="AD217" s="7">
        <v>2251.0500000000002</v>
      </c>
      <c r="AE217" s="7">
        <v>3858.53</v>
      </c>
      <c r="AF217" s="7">
        <v>3556.83</v>
      </c>
      <c r="AG217" s="7">
        <v>1885.31</v>
      </c>
      <c r="AH217" s="7">
        <v>771.95</v>
      </c>
      <c r="AI217" s="7">
        <v>5195.42</v>
      </c>
      <c r="AJ217" s="7">
        <v>2401.7600000000002</v>
      </c>
      <c r="AK217" s="7">
        <v>848.34</v>
      </c>
      <c r="AL217" s="7">
        <v>204.9187</v>
      </c>
      <c r="AN217" s="2">
        <f t="shared" si="102"/>
        <v>8.052981737865661E-2</v>
      </c>
      <c r="AO217" s="2">
        <f t="shared" si="118"/>
        <v>1.5808833012623813E-2</v>
      </c>
      <c r="AP217" s="2">
        <f t="shared" si="119"/>
        <v>6.1304487798596208E-2</v>
      </c>
      <c r="AQ217" s="2">
        <f t="shared" si="120"/>
        <v>-7.4458502748524502E-3</v>
      </c>
      <c r="AR217" s="2">
        <f t="shared" si="121"/>
        <v>4.0164810552133057E-2</v>
      </c>
      <c r="AS217" s="2">
        <f t="shared" si="122"/>
        <v>4.800510398716118E-2</v>
      </c>
      <c r="AT217" s="2">
        <f t="shared" si="123"/>
        <v>9.1334619386535421E-2</v>
      </c>
      <c r="AU217" s="2">
        <f t="shared" si="124"/>
        <v>8.7526517372146673E-2</v>
      </c>
      <c r="AV217" s="2">
        <f t="shared" si="125"/>
        <v>3.6801868000757798E-2</v>
      </c>
      <c r="AW217" s="2">
        <f t="shared" si="126"/>
        <v>0.15007296865778841</v>
      </c>
      <c r="AX217" s="2">
        <f t="shared" si="127"/>
        <v>-6.6305588387695402E-2</v>
      </c>
      <c r="AY217" s="2">
        <f t="shared" si="128"/>
        <v>7.469428910278908E-2</v>
      </c>
      <c r="AZ217" s="2">
        <f t="shared" si="129"/>
        <v>-1.1522666223198086E-2</v>
      </c>
      <c r="BA217" s="2">
        <f t="shared" si="130"/>
        <v>9.1396299534488135E-2</v>
      </c>
      <c r="BB217" s="2">
        <f t="shared" si="131"/>
        <v>2.5060873110817949E-2</v>
      </c>
      <c r="BC217" s="2">
        <f t="shared" si="132"/>
        <v>3.0726796599982897E-2</v>
      </c>
      <c r="BD217" s="2">
        <f t="shared" si="103"/>
        <v>4.8214373954355239E-2</v>
      </c>
      <c r="BE217" s="2">
        <f t="shared" si="104"/>
        <v>1.5676408807868691E-2</v>
      </c>
      <c r="BF217" s="2">
        <f t="shared" si="105"/>
        <v>2.2992681286754468E-2</v>
      </c>
      <c r="BG217" s="2">
        <f t="shared" si="106"/>
        <v>2.3447625780605552E-2</v>
      </c>
      <c r="BH217" s="2">
        <f t="shared" si="107"/>
        <v>8.0084557355057928E-2</v>
      </c>
      <c r="BI217" s="2">
        <f t="shared" si="108"/>
        <v>2.2990738649198095E-2</v>
      </c>
      <c r="BJ217" s="2">
        <f t="shared" si="109"/>
        <v>0.10911016949152552</v>
      </c>
      <c r="BK217" s="2">
        <f t="shared" si="110"/>
        <v>0.20511651295056832</v>
      </c>
      <c r="BL217" s="2">
        <f t="shared" si="111"/>
        <v>7.642140113972351E-2</v>
      </c>
      <c r="BM217" s="2">
        <f t="shared" si="112"/>
        <v>1.2480350087096248E-3</v>
      </c>
      <c r="BN217" s="2">
        <f t="shared" si="113"/>
        <v>-2.0914717670336369E-2</v>
      </c>
      <c r="BO217" s="2">
        <f t="shared" si="114"/>
        <v>-2.656996232127895E-2</v>
      </c>
      <c r="BP217" s="2">
        <f t="shared" si="115"/>
        <v>0.11143709942386471</v>
      </c>
      <c r="BQ217" s="2">
        <f t="shared" si="116"/>
        <v>1.2302662195864178E-2</v>
      </c>
      <c r="BR217" s="2">
        <f t="shared" si="117"/>
        <v>7.0407792182263229E-3</v>
      </c>
    </row>
    <row r="218" spans="1:70" x14ac:dyDescent="0.35">
      <c r="A218" s="17">
        <v>44196</v>
      </c>
      <c r="B218" s="15">
        <v>0.2</v>
      </c>
      <c r="C218" s="15">
        <f t="shared" si="100"/>
        <v>0.7</v>
      </c>
      <c r="D218" s="18">
        <f>VLOOKUP(A218,日度数据!$A$4:$F$4613,5,TRUE)</f>
        <v>1</v>
      </c>
      <c r="E218" s="18">
        <f>VLOOKUP(A218,日度数据!$A$4:$F$4613,6,TRUE)</f>
        <v>1</v>
      </c>
      <c r="F218" s="18">
        <f t="shared" si="101"/>
        <v>1</v>
      </c>
      <c r="H218" s="7">
        <v>1779.43</v>
      </c>
      <c r="I218" s="7">
        <v>12304.75</v>
      </c>
      <c r="J218" s="7">
        <v>3826.41</v>
      </c>
      <c r="K218" s="7">
        <v>2397.44</v>
      </c>
      <c r="L218" s="7">
        <v>4734.59</v>
      </c>
      <c r="M218" s="7">
        <v>7818.18</v>
      </c>
      <c r="N218" s="7">
        <v>3696.86</v>
      </c>
      <c r="O218" s="7">
        <v>10197.01</v>
      </c>
      <c r="P218" s="7">
        <v>2000.65</v>
      </c>
      <c r="Q218" s="7">
        <v>2481.63</v>
      </c>
      <c r="R218" s="7">
        <v>12077.43</v>
      </c>
      <c r="S218" s="7">
        <v>2387.33</v>
      </c>
      <c r="T218" s="7">
        <v>3233.83</v>
      </c>
      <c r="U218" s="7">
        <v>2271.31</v>
      </c>
      <c r="V218" s="7">
        <v>2605.7600000000002</v>
      </c>
      <c r="W218" s="7">
        <v>3913.1</v>
      </c>
      <c r="X218" s="7">
        <v>1536.78</v>
      </c>
      <c r="Y218" s="7">
        <v>8478.65</v>
      </c>
      <c r="Z218" s="7">
        <v>28773.45</v>
      </c>
      <c r="AA218" s="7">
        <v>1923.6</v>
      </c>
      <c r="AB218" s="7">
        <v>5708.2</v>
      </c>
      <c r="AC218" s="7">
        <v>2113.6</v>
      </c>
      <c r="AD218" s="7">
        <v>2237.34</v>
      </c>
      <c r="AE218" s="7">
        <v>4094.32</v>
      </c>
      <c r="AF218" s="7">
        <v>3649.16</v>
      </c>
      <c r="AG218" s="7">
        <v>1783.63</v>
      </c>
      <c r="AH218" s="7">
        <v>733.62</v>
      </c>
      <c r="AI218" s="7">
        <v>5126.95</v>
      </c>
      <c r="AJ218" s="7">
        <v>2550.4899999999998</v>
      </c>
      <c r="AK218" s="7">
        <v>883.95</v>
      </c>
      <c r="AL218" s="7">
        <v>206.74180000000001</v>
      </c>
      <c r="AN218" s="2">
        <f t="shared" si="102"/>
        <v>0.10893477000928553</v>
      </c>
      <c r="AO218" s="2">
        <f t="shared" si="118"/>
        <v>0.24981336215258687</v>
      </c>
      <c r="AP218" s="2">
        <f t="shared" si="119"/>
        <v>-7.1435504928678561E-2</v>
      </c>
      <c r="AQ218" s="2">
        <f t="shared" si="120"/>
        <v>1.6669988507842959E-2</v>
      </c>
      <c r="AR218" s="2">
        <f t="shared" si="121"/>
        <v>9.3912427993365633E-3</v>
      </c>
      <c r="AS218" s="2">
        <f t="shared" si="122"/>
        <v>-1.8658613275292613E-2</v>
      </c>
      <c r="AT218" s="2">
        <f t="shared" si="123"/>
        <v>-2.9020184642861824E-2</v>
      </c>
      <c r="AU218" s="2">
        <f t="shared" si="124"/>
        <v>4.3044332153597376E-2</v>
      </c>
      <c r="AV218" s="2">
        <f t="shared" si="125"/>
        <v>-1.1907584108733826E-2</v>
      </c>
      <c r="AW218" s="2">
        <f t="shared" si="126"/>
        <v>-1.284055515113891E-2</v>
      </c>
      <c r="AX218" s="2">
        <f t="shared" si="127"/>
        <v>9.5181355466507744E-2</v>
      </c>
      <c r="AY218" s="2">
        <f t="shared" si="128"/>
        <v>-1.3283901019644717E-2</v>
      </c>
      <c r="AZ218" s="2">
        <f t="shared" si="129"/>
        <v>-7.7869121249190876E-2</v>
      </c>
      <c r="BA218" s="2">
        <f t="shared" si="130"/>
        <v>-1.6467908579940627E-2</v>
      </c>
      <c r="BB218" s="2">
        <f t="shared" si="131"/>
        <v>-2.2162847772082106E-2</v>
      </c>
      <c r="BC218" s="2">
        <f t="shared" si="132"/>
        <v>1.8622642884661422E-2</v>
      </c>
      <c r="BD218" s="2">
        <f t="shared" si="103"/>
        <v>3.494534948716721E-2</v>
      </c>
      <c r="BE218" s="2">
        <f t="shared" si="104"/>
        <v>0.19937051313788579</v>
      </c>
      <c r="BF218" s="2">
        <f t="shared" si="105"/>
        <v>0.17986788868336068</v>
      </c>
      <c r="BG218" s="2">
        <f t="shared" si="106"/>
        <v>-7.7250748330647045E-2</v>
      </c>
      <c r="BH218" s="2">
        <f t="shared" si="107"/>
        <v>-4.2737279118042482E-3</v>
      </c>
      <c r="BI218" s="2">
        <f t="shared" si="108"/>
        <v>-6.659188567340435E-2</v>
      </c>
      <c r="BJ218" s="2">
        <f t="shared" si="109"/>
        <v>-6.0904911041513854E-3</v>
      </c>
      <c r="BK218" s="2">
        <f t="shared" si="110"/>
        <v>6.1108764218497758E-2</v>
      </c>
      <c r="BL218" s="2">
        <f t="shared" si="111"/>
        <v>2.5958507997289715E-2</v>
      </c>
      <c r="BM218" s="2">
        <f t="shared" si="112"/>
        <v>-5.3932774981302778E-2</v>
      </c>
      <c r="BN218" s="2">
        <f t="shared" si="113"/>
        <v>-4.9653474965995259E-2</v>
      </c>
      <c r="BO218" s="2">
        <f t="shared" si="114"/>
        <v>-1.3178915275377179E-2</v>
      </c>
      <c r="BP218" s="2">
        <f t="shared" si="115"/>
        <v>6.1925421357670762E-2</v>
      </c>
      <c r="BQ218" s="2">
        <f t="shared" si="116"/>
        <v>4.1976094490416616E-2</v>
      </c>
      <c r="BR218" s="2">
        <f t="shared" si="117"/>
        <v>8.8966990323480211E-3</v>
      </c>
    </row>
    <row r="219" spans="1:70" x14ac:dyDescent="0.35">
      <c r="A219" s="17">
        <v>44227</v>
      </c>
      <c r="B219" s="15">
        <v>-0.3</v>
      </c>
      <c r="C219" s="15">
        <f t="shared" si="100"/>
        <v>-0.5</v>
      </c>
      <c r="D219" s="18">
        <f>VLOOKUP(A219,日度数据!$A$4:$F$4613,5,TRUE)</f>
        <v>1</v>
      </c>
      <c r="E219" s="18">
        <f>VLOOKUP(A219,日度数据!$A$4:$F$4613,6,TRUE)</f>
        <v>1</v>
      </c>
      <c r="F219" s="18">
        <f t="shared" si="101"/>
        <v>1</v>
      </c>
      <c r="H219" s="7">
        <v>1597.85</v>
      </c>
      <c r="I219" s="7">
        <v>12450.83</v>
      </c>
      <c r="J219" s="7">
        <v>3565.13</v>
      </c>
      <c r="K219" s="7">
        <v>2302.19</v>
      </c>
      <c r="L219" s="7">
        <v>4799.9799999999996</v>
      </c>
      <c r="M219" s="7">
        <v>7913.37</v>
      </c>
      <c r="N219" s="7">
        <v>3937.42</v>
      </c>
      <c r="O219" s="7">
        <v>9881.23</v>
      </c>
      <c r="P219" s="7">
        <v>1903.22</v>
      </c>
      <c r="Q219" s="7">
        <v>2337.2399999999998</v>
      </c>
      <c r="R219" s="7">
        <v>12141.88</v>
      </c>
      <c r="S219" s="7">
        <v>2364.6999999999998</v>
      </c>
      <c r="T219" s="7">
        <v>2976.01</v>
      </c>
      <c r="U219" s="7">
        <v>2112.21</v>
      </c>
      <c r="V219" s="7">
        <v>2677.16</v>
      </c>
      <c r="W219" s="7">
        <v>3925.6</v>
      </c>
      <c r="X219" s="7">
        <v>1557.96</v>
      </c>
      <c r="Y219" s="7">
        <v>8965.85</v>
      </c>
      <c r="Z219" s="7">
        <v>29185.15</v>
      </c>
      <c r="AA219" s="7">
        <v>1846.24</v>
      </c>
      <c r="AB219" s="7">
        <v>5853.44</v>
      </c>
      <c r="AC219" s="7">
        <v>1959.3</v>
      </c>
      <c r="AD219" s="7">
        <v>2239.58</v>
      </c>
      <c r="AE219" s="7">
        <v>4254.59</v>
      </c>
      <c r="AF219" s="7">
        <v>3891.83</v>
      </c>
      <c r="AG219" s="7">
        <v>1649.87</v>
      </c>
      <c r="AH219" s="7">
        <v>732.94</v>
      </c>
      <c r="AI219" s="7">
        <v>4881.63</v>
      </c>
      <c r="AJ219" s="7">
        <v>2578.96</v>
      </c>
      <c r="AK219" s="7">
        <v>869.59</v>
      </c>
      <c r="AL219" s="7">
        <v>206.45140000000001</v>
      </c>
      <c r="AN219" s="2">
        <f t="shared" si="102"/>
        <v>-0.10204391293841297</v>
      </c>
      <c r="AO219" s="2">
        <f t="shared" si="118"/>
        <v>1.1871838111298549E-2</v>
      </c>
      <c r="AP219" s="2">
        <f t="shared" si="119"/>
        <v>-6.8283325623756941E-2</v>
      </c>
      <c r="AQ219" s="2">
        <f t="shared" si="120"/>
        <v>-3.97298785371063E-2</v>
      </c>
      <c r="AR219" s="2">
        <f t="shared" si="121"/>
        <v>1.3811121976770924E-2</v>
      </c>
      <c r="AS219" s="2">
        <f t="shared" si="122"/>
        <v>1.2175467947783236E-2</v>
      </c>
      <c r="AT219" s="2">
        <f t="shared" si="123"/>
        <v>6.5071439004993348E-2</v>
      </c>
      <c r="AU219" s="2">
        <f t="shared" si="124"/>
        <v>-3.0967901375010931E-2</v>
      </c>
      <c r="AV219" s="2">
        <f t="shared" si="125"/>
        <v>-4.8699172768850163E-2</v>
      </c>
      <c r="AW219" s="2">
        <f t="shared" si="126"/>
        <v>-5.8183532597526733E-2</v>
      </c>
      <c r="AX219" s="2">
        <f t="shared" si="127"/>
        <v>5.3364002109719255E-3</v>
      </c>
      <c r="AY219" s="2">
        <f t="shared" si="128"/>
        <v>-9.4792089907973498E-3</v>
      </c>
      <c r="AZ219" s="2">
        <f t="shared" si="129"/>
        <v>-7.9725897774465482E-2</v>
      </c>
      <c r="BA219" s="2">
        <f t="shared" si="130"/>
        <v>-7.0047681734329514E-2</v>
      </c>
      <c r="BB219" s="2">
        <f t="shared" si="131"/>
        <v>2.7400835073068786E-2</v>
      </c>
      <c r="BC219" s="2">
        <f t="shared" si="132"/>
        <v>3.1943983031357259E-3</v>
      </c>
      <c r="BD219" s="2">
        <f t="shared" si="103"/>
        <v>1.3782063795728883E-2</v>
      </c>
      <c r="BE219" s="2">
        <f t="shared" si="104"/>
        <v>5.7461978027162353E-2</v>
      </c>
      <c r="BF219" s="2">
        <f t="shared" si="105"/>
        <v>1.4308329380036122E-2</v>
      </c>
      <c r="BG219" s="2">
        <f t="shared" si="106"/>
        <v>-4.0216261176959867E-2</v>
      </c>
      <c r="BH219" s="2">
        <f t="shared" si="107"/>
        <v>2.5444097964332002E-2</v>
      </c>
      <c r="BI219" s="2">
        <f t="shared" si="108"/>
        <v>-7.3003406510219526E-2</v>
      </c>
      <c r="BJ219" s="2">
        <f t="shared" si="109"/>
        <v>1.0011889118326511E-3</v>
      </c>
      <c r="BK219" s="2">
        <f t="shared" si="110"/>
        <v>3.9144473319134843E-2</v>
      </c>
      <c r="BL219" s="2">
        <f t="shared" si="111"/>
        <v>6.6500235670674979E-2</v>
      </c>
      <c r="BM219" s="2">
        <f t="shared" si="112"/>
        <v>-7.4993131983651429E-2</v>
      </c>
      <c r="BN219" s="2">
        <f t="shared" si="113"/>
        <v>-9.2691038957493088E-4</v>
      </c>
      <c r="BO219" s="2">
        <f t="shared" si="114"/>
        <v>-4.784911106993428E-2</v>
      </c>
      <c r="BP219" s="2">
        <f t="shared" si="115"/>
        <v>1.1162560919666609E-2</v>
      </c>
      <c r="BQ219" s="2">
        <f t="shared" si="116"/>
        <v>-1.6245262741105271E-2</v>
      </c>
      <c r="BR219" s="2">
        <f t="shared" si="117"/>
        <v>-1.4046506318509122E-3</v>
      </c>
    </row>
    <row r="220" spans="1:70" hidden="1" x14ac:dyDescent="0.35">
      <c r="A220" s="17">
        <v>44255</v>
      </c>
      <c r="B220" s="15">
        <v>-0.2</v>
      </c>
      <c r="C220" s="15">
        <f t="shared" si="100"/>
        <v>9.9999999999999978E-2</v>
      </c>
      <c r="D220" s="18">
        <f>VLOOKUP(A220,日度数据!$A$4:$F$4613,5,TRUE)</f>
        <v>0</v>
      </c>
      <c r="E220" s="18">
        <f>VLOOKUP(A220,日度数据!$A$4:$F$4613,6,TRUE)</f>
        <v>1</v>
      </c>
      <c r="F220" s="18">
        <f t="shared" si="101"/>
        <v>2</v>
      </c>
      <c r="H220" s="7">
        <v>1572.76</v>
      </c>
      <c r="I220" s="7">
        <v>13305.02</v>
      </c>
      <c r="J220" s="7">
        <v>3933.24</v>
      </c>
      <c r="K220" s="7">
        <v>2306.7199999999998</v>
      </c>
      <c r="L220" s="7">
        <v>4636.4799999999996</v>
      </c>
      <c r="M220" s="7">
        <v>8202.9599999999991</v>
      </c>
      <c r="N220" s="7">
        <v>4035.38</v>
      </c>
      <c r="O220" s="7">
        <v>9730.02</v>
      </c>
      <c r="P220" s="7">
        <v>1937.7</v>
      </c>
      <c r="Q220" s="7">
        <v>2487.7399999999998</v>
      </c>
      <c r="R220" s="7">
        <v>11946.81</v>
      </c>
      <c r="S220" s="7">
        <v>2404.7199999999998</v>
      </c>
      <c r="T220" s="7">
        <v>3069.46</v>
      </c>
      <c r="U220" s="7">
        <v>2125.11</v>
      </c>
      <c r="V220" s="7">
        <v>2721.89</v>
      </c>
      <c r="W220" s="7">
        <v>4251.7299999999996</v>
      </c>
      <c r="X220" s="7">
        <v>1580.56</v>
      </c>
      <c r="Y220" s="7">
        <v>8424.94</v>
      </c>
      <c r="Z220" s="7">
        <v>27712.45</v>
      </c>
      <c r="AA220" s="7">
        <v>1954.91</v>
      </c>
      <c r="AB220" s="7">
        <v>5551.46</v>
      </c>
      <c r="AC220" s="7">
        <v>1985.93</v>
      </c>
      <c r="AD220" s="7">
        <v>2426.81</v>
      </c>
      <c r="AE220" s="7">
        <v>4538.78</v>
      </c>
      <c r="AF220" s="7">
        <v>4058.78</v>
      </c>
      <c r="AG220" s="7">
        <v>1711.41</v>
      </c>
      <c r="AH220" s="7">
        <v>704.2</v>
      </c>
      <c r="AI220" s="7">
        <v>4797.51</v>
      </c>
      <c r="AJ220" s="7">
        <v>2914.95</v>
      </c>
      <c r="AK220" s="7">
        <v>905.31</v>
      </c>
      <c r="AL220" s="7">
        <v>205.90459999999999</v>
      </c>
      <c r="AN220" s="2">
        <f t="shared" si="102"/>
        <v>-1.5702350032856582E-2</v>
      </c>
      <c r="AO220" s="2">
        <f t="shared" si="118"/>
        <v>6.8605064883224598E-2</v>
      </c>
      <c r="AP220" s="2">
        <f t="shared" si="119"/>
        <v>0.103252896808812</v>
      </c>
      <c r="AQ220" s="2">
        <f t="shared" si="120"/>
        <v>1.9676916327495686E-3</v>
      </c>
      <c r="AR220" s="2">
        <f t="shared" si="121"/>
        <v>-3.4062641927674719E-2</v>
      </c>
      <c r="AS220" s="2">
        <f t="shared" si="122"/>
        <v>3.6595028413937358E-2</v>
      </c>
      <c r="AT220" s="2">
        <f t="shared" si="123"/>
        <v>2.4879235641612985E-2</v>
      </c>
      <c r="AU220" s="2">
        <f t="shared" si="124"/>
        <v>-1.5302750770905926E-2</v>
      </c>
      <c r="AV220" s="2">
        <f t="shared" si="125"/>
        <v>1.811666544067414E-2</v>
      </c>
      <c r="AW220" s="2">
        <f t="shared" si="126"/>
        <v>6.4392189077715711E-2</v>
      </c>
      <c r="AX220" s="2">
        <f t="shared" si="127"/>
        <v>-1.6065881066193999E-2</v>
      </c>
      <c r="AY220" s="2">
        <f t="shared" si="128"/>
        <v>1.6923922696325144E-2</v>
      </c>
      <c r="AZ220" s="2">
        <f t="shared" si="129"/>
        <v>3.1401104162956273E-2</v>
      </c>
      <c r="BA220" s="2">
        <f t="shared" si="130"/>
        <v>6.1073472808101936E-3</v>
      </c>
      <c r="BB220" s="2">
        <f t="shared" si="131"/>
        <v>1.6708004004243326E-2</v>
      </c>
      <c r="BC220" s="2">
        <f t="shared" si="132"/>
        <v>8.3077746077032666E-2</v>
      </c>
      <c r="BD220" s="2">
        <f t="shared" si="103"/>
        <v>1.4506149066728202E-2</v>
      </c>
      <c r="BE220" s="2">
        <f t="shared" si="104"/>
        <v>-6.0330030058499684E-2</v>
      </c>
      <c r="BF220" s="2">
        <f t="shared" si="105"/>
        <v>-5.0460593829396161E-2</v>
      </c>
      <c r="BG220" s="2">
        <f t="shared" si="106"/>
        <v>5.8860169858739875E-2</v>
      </c>
      <c r="BH220" s="2">
        <f t="shared" si="107"/>
        <v>-5.1590176033238455E-2</v>
      </c>
      <c r="BI220" s="2">
        <f t="shared" si="108"/>
        <v>1.3591588832746471E-2</v>
      </c>
      <c r="BJ220" s="2">
        <f t="shared" si="109"/>
        <v>8.3600496521669232E-2</v>
      </c>
      <c r="BK220" s="2">
        <f t="shared" si="110"/>
        <v>6.6796095510965658E-2</v>
      </c>
      <c r="BL220" s="2">
        <f t="shared" si="111"/>
        <v>4.289755719031918E-2</v>
      </c>
      <c r="BM220" s="2">
        <f t="shared" si="112"/>
        <v>3.7299908477637755E-2</v>
      </c>
      <c r="BN220" s="2">
        <f t="shared" si="113"/>
        <v>-3.9211940950146018E-2</v>
      </c>
      <c r="BO220" s="2">
        <f t="shared" si="114"/>
        <v>-1.7231949164520866E-2</v>
      </c>
      <c r="BP220" s="2">
        <f t="shared" si="115"/>
        <v>0.1302811986227006</v>
      </c>
      <c r="BQ220" s="2">
        <f t="shared" si="116"/>
        <v>4.1076829310364493E-2</v>
      </c>
      <c r="BR220" s="2">
        <f t="shared" si="117"/>
        <v>-2.6485652313329444E-3</v>
      </c>
    </row>
    <row r="221" spans="1:70" hidden="1" x14ac:dyDescent="0.35">
      <c r="A221" s="17">
        <v>44286</v>
      </c>
      <c r="B221" s="15">
        <v>0.4</v>
      </c>
      <c r="C221" s="15">
        <f t="shared" si="100"/>
        <v>0.60000000000000009</v>
      </c>
      <c r="D221" s="18">
        <f>VLOOKUP(A221,日度数据!$A$4:$F$4613,5,TRUE)</f>
        <v>0</v>
      </c>
      <c r="E221" s="18">
        <f>VLOOKUP(A221,日度数据!$A$4:$F$4613,6,TRUE)</f>
        <v>1</v>
      </c>
      <c r="F221" s="18">
        <f t="shared" si="101"/>
        <v>2</v>
      </c>
      <c r="H221" s="7">
        <v>1436.74</v>
      </c>
      <c r="I221" s="7">
        <v>13538.24</v>
      </c>
      <c r="J221" s="7">
        <v>3779.47</v>
      </c>
      <c r="K221" s="7">
        <v>2401.91</v>
      </c>
      <c r="L221" s="7">
        <v>4367.49</v>
      </c>
      <c r="M221" s="7">
        <v>8286.25</v>
      </c>
      <c r="N221" s="7">
        <v>4085.5</v>
      </c>
      <c r="O221" s="7">
        <v>9408.7999999999993</v>
      </c>
      <c r="P221" s="7">
        <v>2230.71</v>
      </c>
      <c r="Q221" s="7">
        <v>2591.7800000000002</v>
      </c>
      <c r="R221" s="7">
        <v>11586.91</v>
      </c>
      <c r="S221" s="7">
        <v>2401.2399999999998</v>
      </c>
      <c r="T221" s="7">
        <v>3097.86</v>
      </c>
      <c r="U221" s="7">
        <v>1987.47</v>
      </c>
      <c r="V221" s="7">
        <v>2771.83</v>
      </c>
      <c r="W221" s="7">
        <v>3930.18</v>
      </c>
      <c r="X221" s="7">
        <v>1540.6</v>
      </c>
      <c r="Y221" s="7">
        <v>8032.9</v>
      </c>
      <c r="Z221" s="7">
        <v>26507.48</v>
      </c>
      <c r="AA221" s="7">
        <v>2069.8000000000002</v>
      </c>
      <c r="AB221" s="7">
        <v>5223.21</v>
      </c>
      <c r="AC221" s="7">
        <v>1872.18</v>
      </c>
      <c r="AD221" s="7">
        <v>2587.66</v>
      </c>
      <c r="AE221" s="7">
        <v>4075.37</v>
      </c>
      <c r="AF221" s="7">
        <v>3795.36</v>
      </c>
      <c r="AG221" s="7">
        <v>1805.97</v>
      </c>
      <c r="AH221" s="7">
        <v>671.13</v>
      </c>
      <c r="AI221" s="7">
        <v>4664.05</v>
      </c>
      <c r="AJ221" s="7">
        <v>2806.97</v>
      </c>
      <c r="AK221" s="7">
        <v>849.96</v>
      </c>
      <c r="AL221" s="7">
        <v>208.18119999999999</v>
      </c>
      <c r="AN221" s="2">
        <f t="shared" si="102"/>
        <v>-8.6484905516416966E-2</v>
      </c>
      <c r="AO221" s="2">
        <f t="shared" si="118"/>
        <v>1.7528722241680228E-2</v>
      </c>
      <c r="AP221" s="2">
        <f t="shared" si="119"/>
        <v>-3.909499547446893E-2</v>
      </c>
      <c r="AQ221" s="2">
        <f t="shared" si="120"/>
        <v>4.1266386904349028E-2</v>
      </c>
      <c r="AR221" s="2">
        <f t="shared" si="121"/>
        <v>-5.801599489267717E-2</v>
      </c>
      <c r="AS221" s="2">
        <f t="shared" si="122"/>
        <v>1.0153651852502055E-2</v>
      </c>
      <c r="AT221" s="2">
        <f t="shared" si="123"/>
        <v>1.2420143827842622E-2</v>
      </c>
      <c r="AU221" s="2">
        <f t="shared" si="124"/>
        <v>-3.3013292881206913E-2</v>
      </c>
      <c r="AV221" s="2">
        <f t="shared" si="125"/>
        <v>0.1512153584146152</v>
      </c>
      <c r="AW221" s="2">
        <f t="shared" si="126"/>
        <v>4.182109062844197E-2</v>
      </c>
      <c r="AX221" s="2">
        <f t="shared" si="127"/>
        <v>-3.0125196600598758E-2</v>
      </c>
      <c r="AY221" s="2">
        <f t="shared" si="128"/>
        <v>-1.4471539306031289E-3</v>
      </c>
      <c r="AZ221" s="2">
        <f t="shared" si="129"/>
        <v>9.2524417975801132E-3</v>
      </c>
      <c r="BA221" s="2">
        <f t="shared" si="130"/>
        <v>-6.4768411988085361E-2</v>
      </c>
      <c r="BB221" s="2">
        <f t="shared" si="131"/>
        <v>1.8347545271851562E-2</v>
      </c>
      <c r="BC221" s="2">
        <f t="shared" si="132"/>
        <v>-7.5628038469046643E-2</v>
      </c>
      <c r="BD221" s="2">
        <f t="shared" si="103"/>
        <v>-2.5282178468390981E-2</v>
      </c>
      <c r="BE221" s="2">
        <f t="shared" si="104"/>
        <v>-4.6533269079661155E-2</v>
      </c>
      <c r="BF221" s="2">
        <f t="shared" si="105"/>
        <v>-4.3481179036858886E-2</v>
      </c>
      <c r="BG221" s="2">
        <f t="shared" si="106"/>
        <v>5.8769968949977214E-2</v>
      </c>
      <c r="BH221" s="2">
        <f t="shared" si="107"/>
        <v>-5.9128589596250336E-2</v>
      </c>
      <c r="BI221" s="2">
        <f t="shared" si="108"/>
        <v>-5.7277950380929865E-2</v>
      </c>
      <c r="BJ221" s="2">
        <f t="shared" si="109"/>
        <v>6.628042574408366E-2</v>
      </c>
      <c r="BK221" s="2">
        <f t="shared" si="110"/>
        <v>-0.10210012382181999</v>
      </c>
      <c r="BL221" s="2">
        <f t="shared" si="111"/>
        <v>-6.490127575281246E-2</v>
      </c>
      <c r="BM221" s="2">
        <f t="shared" si="112"/>
        <v>5.5252686381404681E-2</v>
      </c>
      <c r="BN221" s="2">
        <f t="shared" si="113"/>
        <v>-4.6961090599261679E-2</v>
      </c>
      <c r="BO221" s="2">
        <f t="shared" si="114"/>
        <v>-2.7818597564153058E-2</v>
      </c>
      <c r="BP221" s="2">
        <f t="shared" si="115"/>
        <v>-3.7043517041458696E-2</v>
      </c>
      <c r="BQ221" s="2">
        <f t="shared" si="116"/>
        <v>-6.1139278258276031E-2</v>
      </c>
      <c r="BR221" s="2">
        <f t="shared" si="117"/>
        <v>1.1056576686484965E-2</v>
      </c>
    </row>
    <row r="222" spans="1:70" x14ac:dyDescent="0.35">
      <c r="A222" s="17">
        <v>44316</v>
      </c>
      <c r="B222" s="15">
        <v>0.9</v>
      </c>
      <c r="C222" s="15">
        <f t="shared" si="100"/>
        <v>0.5</v>
      </c>
      <c r="D222" s="18">
        <f>VLOOKUP(A222,日度数据!$A$4:$F$4613,5,TRUE)</f>
        <v>1</v>
      </c>
      <c r="E222" s="18">
        <f>VLOOKUP(A222,日度数据!$A$4:$F$4613,6,TRUE)</f>
        <v>1</v>
      </c>
      <c r="F222" s="18">
        <f t="shared" si="101"/>
        <v>1</v>
      </c>
      <c r="H222" s="7">
        <v>1378.09</v>
      </c>
      <c r="I222" s="7">
        <v>13717.25</v>
      </c>
      <c r="J222" s="7">
        <v>3721.14</v>
      </c>
      <c r="K222" s="7">
        <v>2503.75</v>
      </c>
      <c r="L222" s="7">
        <v>4637.5200000000004</v>
      </c>
      <c r="M222" s="7">
        <v>8379.4699999999993</v>
      </c>
      <c r="N222" s="7">
        <v>3985.15</v>
      </c>
      <c r="O222" s="7">
        <v>9338.27</v>
      </c>
      <c r="P222" s="7">
        <v>2030.51</v>
      </c>
      <c r="Q222" s="7">
        <v>2670.58</v>
      </c>
      <c r="R222" s="7">
        <v>12858.54</v>
      </c>
      <c r="S222" s="7">
        <v>2336.86</v>
      </c>
      <c r="T222" s="7">
        <v>3061.29</v>
      </c>
      <c r="U222" s="7">
        <v>1917.89</v>
      </c>
      <c r="V222" s="7">
        <v>2821.03</v>
      </c>
      <c r="W222" s="7">
        <v>3934.5</v>
      </c>
      <c r="X222" s="7">
        <v>1519.32</v>
      </c>
      <c r="Y222" s="7">
        <v>8584.7999999999993</v>
      </c>
      <c r="Z222" s="7">
        <v>28092.33</v>
      </c>
      <c r="AA222" s="7">
        <v>1962.37</v>
      </c>
      <c r="AB222" s="7">
        <v>5391.25</v>
      </c>
      <c r="AC222" s="7">
        <v>1804.67</v>
      </c>
      <c r="AD222" s="7">
        <v>2816.68</v>
      </c>
      <c r="AE222" s="7">
        <v>4442.7</v>
      </c>
      <c r="AF222" s="7">
        <v>3933.82</v>
      </c>
      <c r="AG222" s="7">
        <v>1827.38</v>
      </c>
      <c r="AH222" s="7">
        <v>685.26</v>
      </c>
      <c r="AI222" s="7">
        <v>4567.8599999999997</v>
      </c>
      <c r="AJ222" s="7">
        <v>2997.89</v>
      </c>
      <c r="AK222" s="7">
        <v>889.83</v>
      </c>
      <c r="AL222" s="7">
        <v>209.6918</v>
      </c>
      <c r="AN222" s="2">
        <f t="shared" si="102"/>
        <v>-4.0821582193020345E-2</v>
      </c>
      <c r="AO222" s="2">
        <f t="shared" si="118"/>
        <v>1.3222545914387762E-2</v>
      </c>
      <c r="AP222" s="2">
        <f t="shared" si="119"/>
        <v>-1.5433380870862878E-2</v>
      </c>
      <c r="AQ222" s="2">
        <f t="shared" si="120"/>
        <v>4.2399590326032355E-2</v>
      </c>
      <c r="AR222" s="2">
        <f t="shared" si="121"/>
        <v>6.1827273788835457E-2</v>
      </c>
      <c r="AS222" s="2">
        <f t="shared" si="122"/>
        <v>1.12499622869211E-2</v>
      </c>
      <c r="AT222" s="2">
        <f t="shared" si="123"/>
        <v>-2.4562477052992304E-2</v>
      </c>
      <c r="AU222" s="2">
        <f t="shared" si="124"/>
        <v>-7.496173794745209E-3</v>
      </c>
      <c r="AV222" s="2">
        <f t="shared" si="125"/>
        <v>-8.9747210529383059E-2</v>
      </c>
      <c r="AW222" s="2">
        <f t="shared" si="126"/>
        <v>3.0403815138630552E-2</v>
      </c>
      <c r="AX222" s="2">
        <f t="shared" si="127"/>
        <v>0.1097471198101998</v>
      </c>
      <c r="AY222" s="2">
        <f t="shared" si="128"/>
        <v>-2.6811147573753469E-2</v>
      </c>
      <c r="AZ222" s="2">
        <f t="shared" si="129"/>
        <v>-1.1804923398733402E-2</v>
      </c>
      <c r="BA222" s="2">
        <f t="shared" si="130"/>
        <v>-3.5009333474215976E-2</v>
      </c>
      <c r="BB222" s="2">
        <f t="shared" si="131"/>
        <v>1.7750006313518529E-2</v>
      </c>
      <c r="BC222" s="2">
        <f t="shared" si="132"/>
        <v>1.0991862968108279E-3</v>
      </c>
      <c r="BD222" s="2">
        <f t="shared" si="103"/>
        <v>-1.3812800207711251E-2</v>
      </c>
      <c r="BE222" s="2">
        <f t="shared" si="104"/>
        <v>6.8704950889467042E-2</v>
      </c>
      <c r="BF222" s="2">
        <f t="shared" si="105"/>
        <v>5.9788784146965313E-2</v>
      </c>
      <c r="BG222" s="2">
        <f t="shared" si="106"/>
        <v>-5.190356556189013E-2</v>
      </c>
      <c r="BH222" s="2">
        <f t="shared" si="107"/>
        <v>3.2171787081124448E-2</v>
      </c>
      <c r="BI222" s="2">
        <f t="shared" si="108"/>
        <v>-3.6059566921983977E-2</v>
      </c>
      <c r="BJ222" s="2">
        <f t="shared" si="109"/>
        <v>8.8504672174860577E-2</v>
      </c>
      <c r="BK222" s="2">
        <f t="shared" si="110"/>
        <v>9.0134147328954084E-2</v>
      </c>
      <c r="BL222" s="2">
        <f t="shared" si="111"/>
        <v>3.6481387799839782E-2</v>
      </c>
      <c r="BM222" s="2">
        <f t="shared" si="112"/>
        <v>1.1855124946704487E-2</v>
      </c>
      <c r="BN222" s="2">
        <f t="shared" si="113"/>
        <v>2.105404318090387E-2</v>
      </c>
      <c r="BO222" s="2">
        <f t="shared" si="114"/>
        <v>-2.0623706864206115E-2</v>
      </c>
      <c r="BP222" s="2">
        <f t="shared" si="115"/>
        <v>6.8016402027809342E-2</v>
      </c>
      <c r="BQ222" s="2">
        <f t="shared" si="116"/>
        <v>4.690808979246075E-2</v>
      </c>
      <c r="BR222" s="2">
        <f t="shared" si="117"/>
        <v>7.2561787519718202E-3</v>
      </c>
    </row>
    <row r="223" spans="1:70" x14ac:dyDescent="0.35">
      <c r="A223" s="17">
        <v>44347</v>
      </c>
      <c r="B223" s="15">
        <v>1.3</v>
      </c>
      <c r="C223" s="15">
        <f t="shared" si="100"/>
        <v>0.4</v>
      </c>
      <c r="D223" s="18">
        <f>VLOOKUP(A223,日度数据!$A$4:$F$4613,5,TRUE)</f>
        <v>1</v>
      </c>
      <c r="E223" s="18">
        <f>VLOOKUP(A223,日度数据!$A$4:$F$4613,6,TRUE)</f>
        <v>1</v>
      </c>
      <c r="F223" s="18">
        <f t="shared" si="101"/>
        <v>1</v>
      </c>
      <c r="H223" s="7">
        <v>1558.14</v>
      </c>
      <c r="I223" s="7">
        <v>14176.53</v>
      </c>
      <c r="J223" s="7">
        <v>3787.06</v>
      </c>
      <c r="K223" s="7">
        <v>2569.7399999999998</v>
      </c>
      <c r="L223" s="7">
        <v>4734.79</v>
      </c>
      <c r="M223" s="7">
        <v>8571.39</v>
      </c>
      <c r="N223" s="7">
        <v>4181.1400000000003</v>
      </c>
      <c r="O223" s="7">
        <v>9208.7900000000009</v>
      </c>
      <c r="P223" s="7">
        <v>2123.9499999999998</v>
      </c>
      <c r="Q223" s="7">
        <v>2845.35</v>
      </c>
      <c r="R223" s="7">
        <v>13238.64</v>
      </c>
      <c r="S223" s="7">
        <v>2407.6799999999998</v>
      </c>
      <c r="T223" s="7">
        <v>3264.96</v>
      </c>
      <c r="U223" s="7">
        <v>2050.09</v>
      </c>
      <c r="V223" s="7">
        <v>2844.67</v>
      </c>
      <c r="W223" s="7">
        <v>3748.7</v>
      </c>
      <c r="X223" s="7">
        <v>1556</v>
      </c>
      <c r="Y223" s="7">
        <v>9246.2199999999993</v>
      </c>
      <c r="Z223" s="7">
        <v>30682.25</v>
      </c>
      <c r="AA223" s="7">
        <v>1966.48</v>
      </c>
      <c r="AB223" s="7">
        <v>5698.52</v>
      </c>
      <c r="AC223" s="7">
        <v>1929.41</v>
      </c>
      <c r="AD223" s="7">
        <v>2791.77</v>
      </c>
      <c r="AE223" s="7">
        <v>4816.8100000000004</v>
      </c>
      <c r="AF223" s="7">
        <v>4206.42</v>
      </c>
      <c r="AG223" s="7">
        <v>1894.13</v>
      </c>
      <c r="AH223" s="7">
        <v>704.07</v>
      </c>
      <c r="AI223" s="7">
        <v>4948.91</v>
      </c>
      <c r="AJ223" s="7">
        <v>2995.95</v>
      </c>
      <c r="AK223" s="7">
        <v>899.71</v>
      </c>
      <c r="AL223" s="7">
        <v>211.39599999999999</v>
      </c>
      <c r="AN223" s="2">
        <f t="shared" si="102"/>
        <v>0.13065184421917309</v>
      </c>
      <c r="AO223" s="2">
        <f t="shared" si="118"/>
        <v>3.3481929687072975E-2</v>
      </c>
      <c r="AP223" s="2">
        <f t="shared" si="119"/>
        <v>1.7715001316800816E-2</v>
      </c>
      <c r="AQ223" s="2">
        <f t="shared" si="120"/>
        <v>2.6356465302046939E-2</v>
      </c>
      <c r="AR223" s="2">
        <f t="shared" si="121"/>
        <v>2.0974572616398346E-2</v>
      </c>
      <c r="AS223" s="2">
        <f t="shared" si="122"/>
        <v>2.2903596528181414E-2</v>
      </c>
      <c r="AT223" s="2">
        <f t="shared" si="123"/>
        <v>4.9180081050901547E-2</v>
      </c>
      <c r="AU223" s="2">
        <f t="shared" si="124"/>
        <v>-1.3865523271440972E-2</v>
      </c>
      <c r="AV223" s="2">
        <f t="shared" si="125"/>
        <v>4.6017995478968343E-2</v>
      </c>
      <c r="AW223" s="2">
        <f t="shared" si="126"/>
        <v>6.5442712818938098E-2</v>
      </c>
      <c r="AX223" s="2">
        <f t="shared" si="127"/>
        <v>2.9560121133503481E-2</v>
      </c>
      <c r="AY223" s="2">
        <f t="shared" si="128"/>
        <v>3.0305623785763736E-2</v>
      </c>
      <c r="AZ223" s="2">
        <f t="shared" si="129"/>
        <v>6.6530776241388478E-2</v>
      </c>
      <c r="BA223" s="2">
        <f t="shared" si="130"/>
        <v>6.8929917774220639E-2</v>
      </c>
      <c r="BB223" s="2">
        <f t="shared" si="131"/>
        <v>8.3799179732224616E-3</v>
      </c>
      <c r="BC223" s="2">
        <f t="shared" si="132"/>
        <v>-4.7223281230143632E-2</v>
      </c>
      <c r="BD223" s="2">
        <f t="shared" si="103"/>
        <v>2.4142379485559307E-2</v>
      </c>
      <c r="BE223" s="2">
        <f t="shared" si="104"/>
        <v>7.7045475724536461E-2</v>
      </c>
      <c r="BF223" s="2">
        <f t="shared" si="105"/>
        <v>9.2193135991211816E-2</v>
      </c>
      <c r="BG223" s="2">
        <f t="shared" si="106"/>
        <v>2.0944062536627506E-3</v>
      </c>
      <c r="BH223" s="2">
        <f t="shared" si="107"/>
        <v>5.6994203570600588E-2</v>
      </c>
      <c r="BI223" s="2">
        <f t="shared" si="108"/>
        <v>6.9120670261044959E-2</v>
      </c>
      <c r="BJ223" s="2">
        <f t="shared" si="109"/>
        <v>-8.8437451183662752E-3</v>
      </c>
      <c r="BK223" s="2">
        <f t="shared" si="110"/>
        <v>8.4207801562113271E-2</v>
      </c>
      <c r="BL223" s="2">
        <f t="shared" si="111"/>
        <v>6.9296510770701314E-2</v>
      </c>
      <c r="BM223" s="2">
        <f t="shared" si="112"/>
        <v>3.6527706333657983E-2</v>
      </c>
      <c r="BN223" s="2">
        <f t="shared" si="113"/>
        <v>2.744943525085386E-2</v>
      </c>
      <c r="BO223" s="2">
        <f t="shared" si="114"/>
        <v>8.3419807086907216E-2</v>
      </c>
      <c r="BP223" s="2">
        <f t="shared" si="115"/>
        <v>-6.4712180900572402E-4</v>
      </c>
      <c r="BQ223" s="2">
        <f t="shared" si="116"/>
        <v>1.1103244439949256E-2</v>
      </c>
      <c r="BR223" s="2">
        <f t="shared" si="117"/>
        <v>8.1271656783907797E-3</v>
      </c>
    </row>
    <row r="224" spans="1:70" hidden="1" x14ac:dyDescent="0.35">
      <c r="A224" s="17">
        <v>44377</v>
      </c>
      <c r="B224" s="15">
        <v>1.1000000000000001</v>
      </c>
      <c r="C224" s="15">
        <f t="shared" si="100"/>
        <v>-0.19999999999999996</v>
      </c>
      <c r="D224" s="18">
        <f>VLOOKUP(A224,日度数据!$A$4:$F$4613,5,TRUE)</f>
        <v>0</v>
      </c>
      <c r="E224" s="18">
        <f>VLOOKUP(A224,日度数据!$A$4:$F$4613,6,TRUE)</f>
        <v>0</v>
      </c>
      <c r="F224" s="18">
        <f t="shared" si="101"/>
        <v>3</v>
      </c>
      <c r="H224" s="7">
        <v>1574.72</v>
      </c>
      <c r="I224" s="7">
        <v>12947.45</v>
      </c>
      <c r="J224" s="7">
        <v>3481.81</v>
      </c>
      <c r="K224" s="7">
        <v>2823.23</v>
      </c>
      <c r="L224" s="7">
        <v>5294.29</v>
      </c>
      <c r="M224" s="7">
        <v>7994.93</v>
      </c>
      <c r="N224" s="7">
        <v>3930.59</v>
      </c>
      <c r="O224" s="7">
        <v>8607.7800000000007</v>
      </c>
      <c r="P224" s="7">
        <v>2105.64</v>
      </c>
      <c r="Q224" s="7">
        <v>2910.92</v>
      </c>
      <c r="R224" s="7">
        <v>13203.85</v>
      </c>
      <c r="S224" s="7">
        <v>2432.63</v>
      </c>
      <c r="T224" s="7">
        <v>3101</v>
      </c>
      <c r="U224" s="7">
        <v>1937.09</v>
      </c>
      <c r="V224" s="7">
        <v>2758.02</v>
      </c>
      <c r="W224" s="7">
        <v>3609.43</v>
      </c>
      <c r="X224" s="7">
        <v>1592.16</v>
      </c>
      <c r="Y224" s="7">
        <v>10498.7</v>
      </c>
      <c r="Z224" s="7">
        <v>28944.2</v>
      </c>
      <c r="AA224" s="7">
        <v>1977.15</v>
      </c>
      <c r="AB224" s="7">
        <v>6215.25</v>
      </c>
      <c r="AC224" s="7">
        <v>1989.92</v>
      </c>
      <c r="AD224" s="7">
        <v>2765.76</v>
      </c>
      <c r="AE224" s="7">
        <v>4605.5</v>
      </c>
      <c r="AF224" s="7">
        <v>4432.3500000000004</v>
      </c>
      <c r="AG224" s="7">
        <v>1931.14</v>
      </c>
      <c r="AH224" s="7">
        <v>679.32</v>
      </c>
      <c r="AI224" s="7">
        <v>5115.25</v>
      </c>
      <c r="AJ224" s="7">
        <v>3088.65</v>
      </c>
      <c r="AK224" s="7">
        <v>886.34</v>
      </c>
      <c r="AL224" s="7">
        <v>211.61279999999999</v>
      </c>
      <c r="AN224" s="2">
        <f t="shared" si="102"/>
        <v>1.0640892346002184E-2</v>
      </c>
      <c r="AO224" s="2">
        <f t="shared" si="118"/>
        <v>-8.6698225870505685E-2</v>
      </c>
      <c r="AP224" s="2">
        <f t="shared" si="119"/>
        <v>-8.0603423235966698E-2</v>
      </c>
      <c r="AQ224" s="2">
        <f t="shared" si="120"/>
        <v>9.8644220816113792E-2</v>
      </c>
      <c r="AR224" s="2">
        <f t="shared" si="121"/>
        <v>0.11816785960940179</v>
      </c>
      <c r="AS224" s="2">
        <f t="shared" si="122"/>
        <v>-6.7253969309528427E-2</v>
      </c>
      <c r="AT224" s="2">
        <f t="shared" si="123"/>
        <v>-5.9923848519781719E-2</v>
      </c>
      <c r="AU224" s="2">
        <f t="shared" si="124"/>
        <v>-6.5264817636193295E-2</v>
      </c>
      <c r="AV224" s="2">
        <f t="shared" si="125"/>
        <v>-8.6207302431789978E-3</v>
      </c>
      <c r="AW224" s="2">
        <f t="shared" si="126"/>
        <v>2.3044616655244488E-2</v>
      </c>
      <c r="AX224" s="2">
        <f t="shared" si="127"/>
        <v>-2.6279134412597882E-3</v>
      </c>
      <c r="AY224" s="2">
        <f t="shared" si="128"/>
        <v>1.0362672780436011E-2</v>
      </c>
      <c r="AZ224" s="2">
        <f t="shared" si="129"/>
        <v>-5.0218073115750328E-2</v>
      </c>
      <c r="BA224" s="2">
        <f t="shared" si="130"/>
        <v>-5.5119531337648686E-2</v>
      </c>
      <c r="BB224" s="2">
        <f t="shared" si="131"/>
        <v>-3.0460475204505344E-2</v>
      </c>
      <c r="BC224" s="2">
        <f t="shared" si="132"/>
        <v>-3.7151545869234637E-2</v>
      </c>
      <c r="BD224" s="2">
        <f t="shared" si="103"/>
        <v>2.3239074550128525E-2</v>
      </c>
      <c r="BE224" s="2">
        <f t="shared" si="104"/>
        <v>0.13545859821635231</v>
      </c>
      <c r="BF224" s="2">
        <f t="shared" si="105"/>
        <v>-5.6646758304883083E-2</v>
      </c>
      <c r="BG224" s="2">
        <f t="shared" si="106"/>
        <v>5.4259387331678788E-3</v>
      </c>
      <c r="BH224" s="2">
        <f t="shared" si="107"/>
        <v>9.0677930410001162E-2</v>
      </c>
      <c r="BI224" s="2">
        <f t="shared" si="108"/>
        <v>3.1361918928584309E-2</v>
      </c>
      <c r="BJ224" s="2">
        <f t="shared" si="109"/>
        <v>-9.3166700695257454E-3</v>
      </c>
      <c r="BK224" s="2">
        <f t="shared" si="110"/>
        <v>-4.3869282782588503E-2</v>
      </c>
      <c r="BL224" s="2">
        <f t="shared" si="111"/>
        <v>5.3710756415193961E-2</v>
      </c>
      <c r="BM224" s="2">
        <f t="shared" si="112"/>
        <v>1.953931356348293E-2</v>
      </c>
      <c r="BN224" s="2">
        <f t="shared" si="113"/>
        <v>-3.5152754697686306E-2</v>
      </c>
      <c r="BO224" s="2">
        <f t="shared" si="114"/>
        <v>3.3611441711407286E-2</v>
      </c>
      <c r="BP224" s="2">
        <f t="shared" si="115"/>
        <v>3.0941771391378436E-2</v>
      </c>
      <c r="BQ224" s="2">
        <f t="shared" si="116"/>
        <v>-1.4860343888586369E-2</v>
      </c>
      <c r="BR224" s="2">
        <f t="shared" si="117"/>
        <v>1.025563397604623E-3</v>
      </c>
    </row>
    <row r="225" spans="1:70" hidden="1" x14ac:dyDescent="0.35">
      <c r="A225" s="17">
        <v>44408</v>
      </c>
      <c r="B225" s="15">
        <v>1</v>
      </c>
      <c r="C225" s="15">
        <f t="shared" si="100"/>
        <v>-0.10000000000000009</v>
      </c>
      <c r="D225" s="18">
        <f>VLOOKUP(A225,日度数据!$A$4:$F$4613,5,TRUE)</f>
        <v>0</v>
      </c>
      <c r="E225" s="18">
        <f>VLOOKUP(A225,日度数据!$A$4:$F$4613,6,TRUE)</f>
        <v>0</v>
      </c>
      <c r="F225" s="18">
        <f t="shared" si="101"/>
        <v>3</v>
      </c>
      <c r="H225" s="7">
        <v>1627.38</v>
      </c>
      <c r="I225" s="7">
        <v>10391.92</v>
      </c>
      <c r="J225" s="7">
        <v>3070.16</v>
      </c>
      <c r="K225" s="7">
        <v>2713.16</v>
      </c>
      <c r="L225" s="7">
        <v>5506.4</v>
      </c>
      <c r="M225" s="7">
        <v>7529.51</v>
      </c>
      <c r="N225" s="7">
        <v>3425.19</v>
      </c>
      <c r="O225" s="7">
        <v>7816.95</v>
      </c>
      <c r="P225" s="7">
        <v>2038.3</v>
      </c>
      <c r="Q225" s="7">
        <v>2969.61</v>
      </c>
      <c r="R225" s="7">
        <v>11884.84</v>
      </c>
      <c r="S225" s="7">
        <v>2147.21</v>
      </c>
      <c r="T225" s="7">
        <v>2915.78</v>
      </c>
      <c r="U225" s="7">
        <v>1732.17</v>
      </c>
      <c r="V225" s="7">
        <v>2561.6</v>
      </c>
      <c r="W225" s="7">
        <v>3094.99</v>
      </c>
      <c r="X225" s="7">
        <v>1625.51</v>
      </c>
      <c r="Y225" s="7">
        <v>11624.19</v>
      </c>
      <c r="Z225" s="7">
        <v>23385.34</v>
      </c>
      <c r="AA225" s="7">
        <v>1964.63</v>
      </c>
      <c r="AB225" s="7">
        <v>6187.65</v>
      </c>
      <c r="AC225" s="7">
        <v>2080.7199999999998</v>
      </c>
      <c r="AD225" s="7">
        <v>3252.3</v>
      </c>
      <c r="AE225" s="7">
        <v>5867.48</v>
      </c>
      <c r="AF225" s="7">
        <v>4659.6400000000003</v>
      </c>
      <c r="AG225" s="7">
        <v>1751.45</v>
      </c>
      <c r="AH225" s="7">
        <v>598.35</v>
      </c>
      <c r="AI225" s="7">
        <v>4893.53</v>
      </c>
      <c r="AJ225" s="7">
        <v>3244.75</v>
      </c>
      <c r="AK225" s="7">
        <v>918.65</v>
      </c>
      <c r="AL225" s="7">
        <v>215.7098</v>
      </c>
      <c r="AN225" s="2">
        <f t="shared" si="102"/>
        <v>3.3440865677707876E-2</v>
      </c>
      <c r="AO225" s="2">
        <f t="shared" si="118"/>
        <v>-0.19737708969719914</v>
      </c>
      <c r="AP225" s="2">
        <f t="shared" si="119"/>
        <v>-0.11822873735212436</v>
      </c>
      <c r="AQ225" s="2">
        <f t="shared" si="120"/>
        <v>-3.8987259273952191E-2</v>
      </c>
      <c r="AR225" s="2">
        <f t="shared" si="121"/>
        <v>4.0063917919116676E-2</v>
      </c>
      <c r="AS225" s="2">
        <f t="shared" si="122"/>
        <v>-5.8214393371799344E-2</v>
      </c>
      <c r="AT225" s="2">
        <f t="shared" si="123"/>
        <v>-0.1285812053661155</v>
      </c>
      <c r="AU225" s="2">
        <f t="shared" si="124"/>
        <v>-9.187386294724087E-2</v>
      </c>
      <c r="AV225" s="2">
        <f t="shared" si="125"/>
        <v>-3.1980775441196041E-2</v>
      </c>
      <c r="AW225" s="2">
        <f t="shared" si="126"/>
        <v>2.0162010635812688E-2</v>
      </c>
      <c r="AX225" s="2">
        <f t="shared" si="127"/>
        <v>-9.9895863706419008E-2</v>
      </c>
      <c r="AY225" s="2">
        <f t="shared" si="128"/>
        <v>-0.11732980354595646</v>
      </c>
      <c r="AZ225" s="2">
        <f t="shared" si="129"/>
        <v>-5.97291196388261E-2</v>
      </c>
      <c r="BA225" s="2">
        <f t="shared" si="130"/>
        <v>-0.10578754730033191</v>
      </c>
      <c r="BB225" s="2">
        <f t="shared" si="131"/>
        <v>-7.1217757666731996E-2</v>
      </c>
      <c r="BC225" s="2">
        <f t="shared" si="132"/>
        <v>-0.14252665933402231</v>
      </c>
      <c r="BD225" s="2">
        <f t="shared" si="103"/>
        <v>2.0946387297758884E-2</v>
      </c>
      <c r="BE225" s="2">
        <f t="shared" si="104"/>
        <v>0.10720279653671394</v>
      </c>
      <c r="BF225" s="2">
        <f t="shared" si="105"/>
        <v>-0.19205436667795273</v>
      </c>
      <c r="BG225" s="2">
        <f t="shared" si="106"/>
        <v>-6.332347065220123E-3</v>
      </c>
      <c r="BH225" s="2">
        <f t="shared" si="107"/>
        <v>-4.4406902377217561E-3</v>
      </c>
      <c r="BI225" s="2">
        <f t="shared" si="108"/>
        <v>4.5629975074374718E-2</v>
      </c>
      <c r="BJ225" s="2">
        <f t="shared" si="109"/>
        <v>0.17591548073585561</v>
      </c>
      <c r="BK225" s="2">
        <f t="shared" si="110"/>
        <v>0.27401585061339695</v>
      </c>
      <c r="BL225" s="2">
        <f t="shared" si="111"/>
        <v>5.127979514253167E-2</v>
      </c>
      <c r="BM225" s="2">
        <f t="shared" si="112"/>
        <v>-9.304866555506075E-2</v>
      </c>
      <c r="BN225" s="2">
        <f t="shared" si="113"/>
        <v>-0.11919272213389864</v>
      </c>
      <c r="BO225" s="2">
        <f t="shared" si="114"/>
        <v>-4.3344900053760904E-2</v>
      </c>
      <c r="BP225" s="2">
        <f t="shared" si="115"/>
        <v>5.0539879882796734E-2</v>
      </c>
      <c r="BQ225" s="2">
        <f t="shared" si="116"/>
        <v>3.6453279779768533E-2</v>
      </c>
      <c r="BR225" s="2">
        <f t="shared" si="117"/>
        <v>1.9360832615040291E-2</v>
      </c>
    </row>
    <row r="226" spans="1:70" hidden="1" x14ac:dyDescent="0.35">
      <c r="A226" s="17">
        <v>44439</v>
      </c>
      <c r="B226" s="15">
        <v>0.8</v>
      </c>
      <c r="C226" s="15">
        <f t="shared" si="100"/>
        <v>-0.19999999999999996</v>
      </c>
      <c r="D226" s="18">
        <f>VLOOKUP(A226,日度数据!$A$4:$F$4613,5,TRUE)</f>
        <v>0</v>
      </c>
      <c r="E226" s="18">
        <f>VLOOKUP(A226,日度数据!$A$4:$F$4613,6,TRUE)</f>
        <v>0</v>
      </c>
      <c r="F226" s="18">
        <f t="shared" si="101"/>
        <v>3</v>
      </c>
      <c r="H226" s="7">
        <v>1894.23</v>
      </c>
      <c r="I226" s="7">
        <v>10486.54</v>
      </c>
      <c r="J226" s="7">
        <v>3224.52</v>
      </c>
      <c r="K226" s="7">
        <v>2999.41</v>
      </c>
      <c r="L226" s="7">
        <v>5122.78</v>
      </c>
      <c r="M226" s="7">
        <v>8205.3700000000008</v>
      </c>
      <c r="N226" s="7">
        <v>3520.28</v>
      </c>
      <c r="O226" s="7">
        <v>7813.68</v>
      </c>
      <c r="P226" s="7">
        <v>2274.8000000000002</v>
      </c>
      <c r="Q226" s="7">
        <v>3844.43</v>
      </c>
      <c r="R226" s="7">
        <v>10859.69</v>
      </c>
      <c r="S226" s="7">
        <v>2303.58</v>
      </c>
      <c r="T226" s="7">
        <v>3055.45</v>
      </c>
      <c r="U226" s="7">
        <v>1806.3</v>
      </c>
      <c r="V226" s="7">
        <v>2692.98</v>
      </c>
      <c r="W226" s="7">
        <v>3080.7</v>
      </c>
      <c r="X226" s="7">
        <v>1773.21</v>
      </c>
      <c r="Y226" s="7">
        <v>12248.45</v>
      </c>
      <c r="Z226" s="7">
        <v>22384.45</v>
      </c>
      <c r="AA226" s="7">
        <v>2145.5100000000002</v>
      </c>
      <c r="AB226" s="7">
        <v>6669.58</v>
      </c>
      <c r="AC226" s="7">
        <v>1958.46</v>
      </c>
      <c r="AD226" s="7">
        <v>3823.54</v>
      </c>
      <c r="AE226" s="7">
        <v>6923.62</v>
      </c>
      <c r="AF226" s="7">
        <v>5240.33</v>
      </c>
      <c r="AG226" s="7">
        <v>1801.76</v>
      </c>
      <c r="AH226" s="7">
        <v>595.63</v>
      </c>
      <c r="AI226" s="7">
        <v>4815.22</v>
      </c>
      <c r="AJ226" s="7">
        <v>3206.6</v>
      </c>
      <c r="AK226" s="7">
        <v>924.95</v>
      </c>
      <c r="AL226" s="7">
        <v>216.76079999999999</v>
      </c>
      <c r="AN226" s="2">
        <f t="shared" si="102"/>
        <v>0.16397522397964814</v>
      </c>
      <c r="AO226" s="2">
        <f t="shared" si="118"/>
        <v>9.1051509249495677E-3</v>
      </c>
      <c r="AP226" s="2">
        <f t="shared" si="119"/>
        <v>5.0277509966907274E-2</v>
      </c>
      <c r="AQ226" s="2">
        <f t="shared" si="120"/>
        <v>0.10550428282887858</v>
      </c>
      <c r="AR226" s="2">
        <f t="shared" si="121"/>
        <v>-6.9668022664535756E-2</v>
      </c>
      <c r="AS226" s="2">
        <f t="shared" si="122"/>
        <v>8.9761485143123654E-2</v>
      </c>
      <c r="AT226" s="2">
        <f t="shared" si="123"/>
        <v>2.7761963569904236E-2</v>
      </c>
      <c r="AU226" s="2">
        <f t="shared" si="124"/>
        <v>-4.1832172394595801E-4</v>
      </c>
      <c r="AV226" s="2">
        <f t="shared" si="125"/>
        <v>0.11602806260118737</v>
      </c>
      <c r="AW226" s="2">
        <f t="shared" si="126"/>
        <v>0.29459087220207358</v>
      </c>
      <c r="AX226" s="2">
        <f t="shared" si="127"/>
        <v>-8.6256945823418696E-2</v>
      </c>
      <c r="AY226" s="2">
        <f t="shared" si="128"/>
        <v>7.2824735354250381E-2</v>
      </c>
      <c r="AZ226" s="2">
        <f t="shared" si="129"/>
        <v>4.790141917428592E-2</v>
      </c>
      <c r="BA226" s="2">
        <f t="shared" si="130"/>
        <v>4.2796030412719288E-2</v>
      </c>
      <c r="BB226" s="2">
        <f t="shared" si="131"/>
        <v>5.128825733916309E-2</v>
      </c>
      <c r="BC226" s="2">
        <f t="shared" si="132"/>
        <v>-4.6171393122432791E-3</v>
      </c>
      <c r="BD226" s="2">
        <f t="shared" si="103"/>
        <v>9.086379044115378E-2</v>
      </c>
      <c r="BE226" s="2">
        <f t="shared" si="104"/>
        <v>5.3703526869399054E-2</v>
      </c>
      <c r="BF226" s="2">
        <f t="shared" si="105"/>
        <v>-4.2799890871802582E-2</v>
      </c>
      <c r="BG226" s="2">
        <f t="shared" si="106"/>
        <v>9.2068226587194602E-2</v>
      </c>
      <c r="BH226" s="2">
        <f t="shared" si="107"/>
        <v>7.7885788627346519E-2</v>
      </c>
      <c r="BI226" s="2">
        <f t="shared" si="108"/>
        <v>-5.8758506670767652E-2</v>
      </c>
      <c r="BJ226" s="2">
        <f t="shared" si="109"/>
        <v>0.17564185345755301</v>
      </c>
      <c r="BK226" s="2">
        <f t="shared" si="110"/>
        <v>0.17999890924212791</v>
      </c>
      <c r="BL226" s="2">
        <f t="shared" si="111"/>
        <v>0.12462121537286142</v>
      </c>
      <c r="BM226" s="2">
        <f t="shared" si="112"/>
        <v>2.8724770904108077E-2</v>
      </c>
      <c r="BN226" s="2">
        <f t="shared" si="113"/>
        <v>-4.5458343778724819E-3</v>
      </c>
      <c r="BO226" s="2">
        <f t="shared" si="114"/>
        <v>-1.6002762831738959E-2</v>
      </c>
      <c r="BP226" s="2">
        <f t="shared" si="115"/>
        <v>-1.1757454349333618E-2</v>
      </c>
      <c r="BQ226" s="2">
        <f t="shared" si="116"/>
        <v>6.8578892940729386E-3</v>
      </c>
      <c r="BR226" s="2">
        <f t="shared" si="117"/>
        <v>4.8722867482144938E-3</v>
      </c>
    </row>
  </sheetData>
  <autoFilter ref="A1:BR226" xr:uid="{0312BAE8-E5A7-4D17-AA00-150FD1BDC4CF}">
    <filterColumn colId="5">
      <filters>
        <filter val="1"/>
      </filters>
    </filterColumn>
  </autoFilter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DB0D0-1634-462C-BCD1-90F9FC309DFA}">
  <dimension ref="A1:AL49"/>
  <sheetViews>
    <sheetView topLeftCell="T1" workbookViewId="0">
      <selection activeCell="AI19" sqref="AI19"/>
    </sheetView>
  </sheetViews>
  <sheetFormatPr defaultRowHeight="14.15" x14ac:dyDescent="0.35"/>
  <cols>
    <col min="1" max="1" width="10.640625" bestFit="1" customWidth="1"/>
  </cols>
  <sheetData>
    <row r="1" spans="1:38" x14ac:dyDescent="0.35">
      <c r="H1" s="22">
        <f>CORREL($C$3:$C$49,H3:H49)</f>
        <v>-1.3063469230972971E-2</v>
      </c>
      <c r="I1" s="22">
        <f t="shared" ref="I1:AL1" si="0">CORREL($C$3:$C$49,I3:I49)</f>
        <v>-7.062829121541897E-2</v>
      </c>
      <c r="J1" s="22">
        <f t="shared" si="0"/>
        <v>-0.11191166970253111</v>
      </c>
      <c r="K1" s="22">
        <f t="shared" si="0"/>
        <v>-5.0794293464402479E-2</v>
      </c>
      <c r="L1" s="22">
        <f t="shared" si="0"/>
        <v>-9.579481170900541E-3</v>
      </c>
      <c r="M1" s="22">
        <f t="shared" si="0"/>
        <v>-4.3660000253886708E-2</v>
      </c>
      <c r="N1" s="22">
        <f t="shared" si="0"/>
        <v>-5.7293602338244924E-2</v>
      </c>
      <c r="O1" s="22">
        <f t="shared" si="0"/>
        <v>-8.1872821503434196E-2</v>
      </c>
      <c r="P1" s="22">
        <f t="shared" si="0"/>
        <v>-2.1368811605130846E-2</v>
      </c>
      <c r="Q1" s="22">
        <f t="shared" si="0"/>
        <v>9.9800503723287026E-2</v>
      </c>
      <c r="R1" s="22">
        <f t="shared" si="0"/>
        <v>-4.715613343791486E-2</v>
      </c>
      <c r="S1" s="22">
        <f t="shared" si="0"/>
        <v>-1.9960557365927077E-2</v>
      </c>
      <c r="T1" s="22">
        <f t="shared" si="0"/>
        <v>-9.5749060500710539E-2</v>
      </c>
      <c r="U1" s="22">
        <f t="shared" si="0"/>
        <v>4.3787332311252744E-2</v>
      </c>
      <c r="V1" s="22">
        <f t="shared" si="0"/>
        <v>-7.4325485283538925E-2</v>
      </c>
      <c r="W1" s="22">
        <f t="shared" si="0"/>
        <v>-0.11548389713524478</v>
      </c>
      <c r="X1" s="22">
        <f t="shared" si="0"/>
        <v>-1.5719862349554078E-2</v>
      </c>
      <c r="Y1" s="22">
        <f t="shared" si="0"/>
        <v>4.9585981309687929E-2</v>
      </c>
      <c r="Z1" s="22">
        <f t="shared" si="0"/>
        <v>-3.3935665624039942E-2</v>
      </c>
      <c r="AA1" s="22">
        <f t="shared" si="0"/>
        <v>-8.5676226927425044E-3</v>
      </c>
      <c r="AB1" s="22">
        <f t="shared" si="0"/>
        <v>-4.1778102621903547E-2</v>
      </c>
      <c r="AC1" s="22">
        <f t="shared" si="0"/>
        <v>3.567420634558461E-2</v>
      </c>
      <c r="AD1" s="22">
        <f t="shared" si="0"/>
        <v>8.9364564118172174E-2</v>
      </c>
      <c r="AE1" s="22">
        <f t="shared" si="0"/>
        <v>-7.1947718780263598E-2</v>
      </c>
      <c r="AF1" s="22">
        <f t="shared" si="0"/>
        <v>-3.3159054607877533E-2</v>
      </c>
      <c r="AG1" s="22">
        <f t="shared" si="0"/>
        <v>-4.0612963521060502E-2</v>
      </c>
      <c r="AH1" s="22">
        <f t="shared" si="0"/>
        <v>-1.2734963307234519E-2</v>
      </c>
      <c r="AI1" s="22">
        <f t="shared" si="0"/>
        <v>4.2140832193965909E-2</v>
      </c>
      <c r="AJ1" s="22">
        <f>CORREL($C$5:$C$49,AJ5:AJ49)</f>
        <v>1.1543490544807839E-2</v>
      </c>
      <c r="AK1" s="22">
        <f>CORREL($C$5:$C$49,AK5:AK49)</f>
        <v>0.210458200484028</v>
      </c>
      <c r="AL1" s="22">
        <f t="shared" si="0"/>
        <v>6.4555496755248978E-2</v>
      </c>
    </row>
    <row r="2" spans="1:38" ht="28.3" x14ac:dyDescent="0.35">
      <c r="A2" s="16" t="s">
        <v>2</v>
      </c>
      <c r="B2" s="12" t="s">
        <v>3</v>
      </c>
      <c r="C2" s="12" t="s">
        <v>85</v>
      </c>
      <c r="D2" s="1" t="s">
        <v>71</v>
      </c>
      <c r="E2" s="1" t="s">
        <v>72</v>
      </c>
      <c r="F2" s="1" t="s">
        <v>47</v>
      </c>
      <c r="H2" s="3" t="s">
        <v>48</v>
      </c>
      <c r="I2" s="3" t="s">
        <v>49</v>
      </c>
      <c r="J2" s="3" t="s">
        <v>15</v>
      </c>
      <c r="K2" s="3" t="s">
        <v>16</v>
      </c>
      <c r="L2" s="3" t="s">
        <v>17</v>
      </c>
      <c r="M2" s="3" t="s">
        <v>18</v>
      </c>
      <c r="N2" s="3" t="s">
        <v>19</v>
      </c>
      <c r="O2" s="3" t="s">
        <v>20</v>
      </c>
      <c r="P2" s="3" t="s">
        <v>21</v>
      </c>
      <c r="Q2" s="3" t="s">
        <v>22</v>
      </c>
      <c r="R2" s="3" t="s">
        <v>23</v>
      </c>
      <c r="S2" s="3" t="s">
        <v>50</v>
      </c>
      <c r="T2" s="3" t="s">
        <v>34</v>
      </c>
      <c r="U2" s="3" t="s">
        <v>51</v>
      </c>
      <c r="V2" s="3" t="s">
        <v>52</v>
      </c>
      <c r="W2" s="3" t="s">
        <v>35</v>
      </c>
      <c r="X2" s="3" t="s">
        <v>53</v>
      </c>
      <c r="Y2" s="3" t="s">
        <v>43</v>
      </c>
      <c r="Z2" s="3" t="s">
        <v>36</v>
      </c>
      <c r="AA2" s="3" t="s">
        <v>54</v>
      </c>
      <c r="AB2" s="3" t="s">
        <v>55</v>
      </c>
      <c r="AC2" s="3" t="s">
        <v>37</v>
      </c>
      <c r="AD2" s="3" t="s">
        <v>44</v>
      </c>
      <c r="AE2" s="3" t="s">
        <v>24</v>
      </c>
      <c r="AF2" s="3" t="s">
        <v>25</v>
      </c>
      <c r="AG2" s="3" t="s">
        <v>26</v>
      </c>
      <c r="AH2" s="3" t="s">
        <v>27</v>
      </c>
      <c r="AI2" s="4" t="s">
        <v>28</v>
      </c>
      <c r="AJ2" s="19" t="s">
        <v>67</v>
      </c>
      <c r="AK2" s="19" t="s">
        <v>68</v>
      </c>
      <c r="AL2" s="19" t="s">
        <v>70</v>
      </c>
    </row>
    <row r="3" spans="1:38" x14ac:dyDescent="0.35">
      <c r="A3" s="17">
        <v>37955</v>
      </c>
      <c r="B3" s="15">
        <v>3</v>
      </c>
      <c r="C3" s="15">
        <v>1.2</v>
      </c>
      <c r="D3" s="18">
        <v>1</v>
      </c>
      <c r="E3" s="18">
        <v>1</v>
      </c>
      <c r="F3" s="18">
        <v>1</v>
      </c>
      <c r="H3" s="2">
        <v>2.0624327233584427E-2</v>
      </c>
      <c r="I3" s="2">
        <v>1.1468599460821238E-2</v>
      </c>
      <c r="J3" s="2">
        <v>1.0245784997893859E-2</v>
      </c>
      <c r="K3" s="2">
        <v>1.8189429335349949E-2</v>
      </c>
      <c r="L3" s="2">
        <v>3.5848259100755619E-2</v>
      </c>
      <c r="M3" s="2">
        <v>1.2823961267048434E-2</v>
      </c>
      <c r="N3" s="2">
        <v>-3.6052817377463242E-4</v>
      </c>
      <c r="O3" s="2">
        <v>2.753655715346226E-2</v>
      </c>
      <c r="P3" s="2">
        <v>2.8492655981516402E-2</v>
      </c>
      <c r="Q3" s="2">
        <v>7.3861174027163301E-2</v>
      </c>
      <c r="R3" s="2">
        <v>4.9636643462129815E-3</v>
      </c>
      <c r="S3" s="2">
        <v>1.6287728309974936E-2</v>
      </c>
      <c r="T3" s="2">
        <v>7.0272100108561553E-3</v>
      </c>
      <c r="U3" s="2">
        <v>4.3530287720044747E-2</v>
      </c>
      <c r="V3" s="2">
        <v>-1.086891751778718E-2</v>
      </c>
      <c r="W3" s="2">
        <v>3.9752116082225619E-3</v>
      </c>
      <c r="X3" s="2">
        <v>1.1330130859698473E-2</v>
      </c>
      <c r="Y3" s="2">
        <v>-3.2699192699192636E-2</v>
      </c>
      <c r="Z3" s="2">
        <v>-3.0336168489266901E-2</v>
      </c>
      <c r="AA3" s="2">
        <v>2.4059287881303515E-2</v>
      </c>
      <c r="AB3" s="2">
        <v>3.1998508807356663E-2</v>
      </c>
      <c r="AC3" s="2">
        <v>1.9287600828039153E-2</v>
      </c>
      <c r="AD3" s="2">
        <v>9.5975185007354691E-2</v>
      </c>
      <c r="AE3" s="2">
        <v>1.4550057124935512E-2</v>
      </c>
      <c r="AF3" s="2">
        <v>3.324559583228659E-2</v>
      </c>
      <c r="AG3" s="2">
        <v>2.0756967316256647E-2</v>
      </c>
      <c r="AH3" s="2">
        <v>5.8948540201386512E-2</v>
      </c>
      <c r="AI3" s="2">
        <v>4.5496982428061772E-2</v>
      </c>
      <c r="AJ3" s="2" t="e">
        <v>#DIV/0!</v>
      </c>
      <c r="AK3" s="2" t="e">
        <v>#DIV/0!</v>
      </c>
      <c r="AL3" s="2">
        <v>8.1444220455668681E-3</v>
      </c>
    </row>
    <row r="4" spans="1:38" x14ac:dyDescent="0.35">
      <c r="A4" s="17">
        <v>37986</v>
      </c>
      <c r="B4" s="15">
        <v>3.2</v>
      </c>
      <c r="C4" s="15">
        <v>0.20000000000000018</v>
      </c>
      <c r="D4" s="18">
        <v>1</v>
      </c>
      <c r="E4" s="18">
        <v>1</v>
      </c>
      <c r="F4" s="18">
        <v>1</v>
      </c>
      <c r="H4" s="2">
        <v>8.6905163685453424E-3</v>
      </c>
      <c r="I4" s="2">
        <v>-8.2177266073886424E-2</v>
      </c>
      <c r="J4" s="2">
        <v>-2.7292908576644348E-2</v>
      </c>
      <c r="K4" s="2">
        <v>-2.750626649513932E-2</v>
      </c>
      <c r="L4" s="2">
        <v>3.0603657137027174E-3</v>
      </c>
      <c r="M4" s="2">
        <v>8.4280413981643321E-3</v>
      </c>
      <c r="N4" s="2">
        <v>9.9256142459989372E-2</v>
      </c>
      <c r="O4" s="2">
        <v>-9.8121576665881616E-3</v>
      </c>
      <c r="P4" s="2">
        <v>0.12466963678924703</v>
      </c>
      <c r="Q4" s="2">
        <v>0.12747277849691629</v>
      </c>
      <c r="R4" s="2">
        <v>-3.3569979716024378E-2</v>
      </c>
      <c r="S4" s="2">
        <v>6.3115886695029433E-2</v>
      </c>
      <c r="T4" s="2">
        <v>-3.3302808656643812E-2</v>
      </c>
      <c r="U4" s="2">
        <v>2.6348648166552024E-2</v>
      </c>
      <c r="V4" s="2">
        <v>-1.5892140679783617E-2</v>
      </c>
      <c r="W4" s="2">
        <v>-4.0317359950619469E-2</v>
      </c>
      <c r="X4" s="2">
        <v>7.698103318374061E-3</v>
      </c>
      <c r="Y4" s="2">
        <v>7.6622735717603252E-2</v>
      </c>
      <c r="Z4" s="2">
        <v>1.4295559918132028E-2</v>
      </c>
      <c r="AA4" s="2">
        <v>-5.0407534599909987E-3</v>
      </c>
      <c r="AB4" s="2">
        <v>1.8709172461542911E-2</v>
      </c>
      <c r="AC4" s="2">
        <v>7.3141352456720155E-2</v>
      </c>
      <c r="AD4" s="2">
        <v>6.0978832299518837E-2</v>
      </c>
      <c r="AE4" s="2">
        <v>0.13830221800236253</v>
      </c>
      <c r="AF4" s="2">
        <v>5.0103060091961416E-2</v>
      </c>
      <c r="AG4" s="2">
        <v>-2.6402109596089574E-2</v>
      </c>
      <c r="AH4" s="2">
        <v>3.1202217125382292E-2</v>
      </c>
      <c r="AI4" s="2">
        <v>-3.2992616925260454E-2</v>
      </c>
      <c r="AJ4" s="2" t="e">
        <v>#DIV/0!</v>
      </c>
      <c r="AK4" s="2" t="e">
        <v>#DIV/0!</v>
      </c>
      <c r="AL4" s="2">
        <v>1.4828264345103204E-2</v>
      </c>
    </row>
    <row r="5" spans="1:38" x14ac:dyDescent="0.35">
      <c r="A5" s="17">
        <v>38321</v>
      </c>
      <c r="B5" s="15">
        <v>2.8</v>
      </c>
      <c r="C5" s="15">
        <v>-1.5</v>
      </c>
      <c r="D5" s="18">
        <v>1</v>
      </c>
      <c r="E5" s="18">
        <v>1</v>
      </c>
      <c r="F5" s="18">
        <v>1</v>
      </c>
      <c r="H5" s="2">
        <v>6.0201064458900166E-2</v>
      </c>
      <c r="I5" s="2">
        <v>3.9384156940650561E-2</v>
      </c>
      <c r="J5" s="2">
        <v>1.7644215275539832E-2</v>
      </c>
      <c r="K5" s="2">
        <v>5.9402406689781584E-2</v>
      </c>
      <c r="L5" s="2">
        <v>5.8446654401832054E-2</v>
      </c>
      <c r="M5" s="2">
        <v>2.5526613160258282E-2</v>
      </c>
      <c r="N5" s="2">
        <v>-1.6674537135040968E-2</v>
      </c>
      <c r="O5" s="2">
        <v>6.1664764569451247E-3</v>
      </c>
      <c r="P5" s="2">
        <v>1.0951111463484819E-2</v>
      </c>
      <c r="Q5" s="2">
        <v>2.8972463830652107E-3</v>
      </c>
      <c r="R5" s="2">
        <v>3.8822104882098252E-2</v>
      </c>
      <c r="S5" s="2">
        <v>1.9547520269211471E-2</v>
      </c>
      <c r="T5" s="2">
        <v>1.6942864209745112E-2</v>
      </c>
      <c r="U5" s="2">
        <v>6.5718715977697739E-2</v>
      </c>
      <c r="V5" s="2">
        <v>4.3326462793925824E-2</v>
      </c>
      <c r="W5" s="2">
        <v>2.9975467647960663E-2</v>
      </c>
      <c r="X5" s="2">
        <v>3.7104673362662988E-2</v>
      </c>
      <c r="Y5" s="2">
        <v>3.9241746882006323E-2</v>
      </c>
      <c r="Z5" s="2">
        <v>-6.1350370198726134E-3</v>
      </c>
      <c r="AA5" s="2">
        <v>3.8550859266140325E-2</v>
      </c>
      <c r="AB5" s="2">
        <v>1.4590093529299519E-2</v>
      </c>
      <c r="AC5" s="2">
        <v>5.8562836340614322E-3</v>
      </c>
      <c r="AD5" s="2">
        <v>2.0671701987240665E-2</v>
      </c>
      <c r="AE5" s="2">
        <v>2.7804300060969345E-2</v>
      </c>
      <c r="AF5" s="2">
        <v>2.4013537254394812E-2</v>
      </c>
      <c r="AG5" s="2">
        <v>9.5043524604725427E-3</v>
      </c>
      <c r="AH5" s="2">
        <v>4.6960043880005076E-2</v>
      </c>
      <c r="AI5" s="2">
        <v>2.9037187977585477E-2</v>
      </c>
      <c r="AJ5" s="2">
        <v>4.3827421951232681E-2</v>
      </c>
      <c r="AK5" s="2">
        <v>4.9116742207699904E-3</v>
      </c>
      <c r="AL5" s="2">
        <v>3.6550129610053439E-3</v>
      </c>
    </row>
    <row r="6" spans="1:38" x14ac:dyDescent="0.35">
      <c r="A6" s="17">
        <v>38595</v>
      </c>
      <c r="B6" s="15">
        <v>1.3</v>
      </c>
      <c r="C6" s="15">
        <v>-0.5</v>
      </c>
      <c r="D6" s="18">
        <v>1</v>
      </c>
      <c r="E6" s="18">
        <v>1</v>
      </c>
      <c r="F6" s="18">
        <v>1</v>
      </c>
      <c r="H6" s="2">
        <v>0.135895970277222</v>
      </c>
      <c r="I6" s="2">
        <v>0.10356791085368178</v>
      </c>
      <c r="J6" s="2">
        <v>6.5126990175450095E-2</v>
      </c>
      <c r="K6" s="2">
        <v>0.15255397706433227</v>
      </c>
      <c r="L6" s="2">
        <v>0.13950663042582989</v>
      </c>
      <c r="M6" s="2">
        <v>0.12511773236257095</v>
      </c>
      <c r="N6" s="2">
        <v>3.158618964223181E-2</v>
      </c>
      <c r="O6" s="2">
        <v>9.0560576825429173E-2</v>
      </c>
      <c r="P6" s="2">
        <v>3.7462131474594207E-2</v>
      </c>
      <c r="Q6" s="2">
        <v>3.7307948660981305E-2</v>
      </c>
      <c r="R6" s="2">
        <v>8.527955829155287E-2</v>
      </c>
      <c r="S6" s="2">
        <v>9.7777856503911131E-3</v>
      </c>
      <c r="T6" s="2">
        <v>8.6724620598202184E-2</v>
      </c>
      <c r="U6" s="2">
        <v>3.6325852036575235E-2</v>
      </c>
      <c r="V6" s="2">
        <v>4.7258524304912841E-2</v>
      </c>
      <c r="W6" s="2">
        <v>0.13468935934689341</v>
      </c>
      <c r="X6" s="2">
        <v>0.14300575204993282</v>
      </c>
      <c r="Y6" s="2">
        <v>0.13006983264545546</v>
      </c>
      <c r="Z6" s="2">
        <v>6.3434760185662631E-2</v>
      </c>
      <c r="AA6" s="2">
        <v>0.15442504515352207</v>
      </c>
      <c r="AB6" s="2">
        <v>7.7207707956238325E-2</v>
      </c>
      <c r="AC6" s="2">
        <v>5.5673174939230297E-3</v>
      </c>
      <c r="AD6" s="2">
        <v>1.0917933532944124E-2</v>
      </c>
      <c r="AE6" s="2">
        <v>8.8361052598484591E-2</v>
      </c>
      <c r="AF6" s="2">
        <v>9.7600621421790157E-2</v>
      </c>
      <c r="AG6" s="2">
        <v>0.13484622626706422</v>
      </c>
      <c r="AH6" s="2">
        <v>0.10683456890423471</v>
      </c>
      <c r="AI6" s="2">
        <v>0.13918708138361313</v>
      </c>
      <c r="AJ6" s="2">
        <v>2.5509531181744372E-3</v>
      </c>
      <c r="AK6" s="2">
        <v>-2.0296197859369758E-2</v>
      </c>
      <c r="AL6" s="2">
        <v>1.0388107799243596E-2</v>
      </c>
    </row>
    <row r="7" spans="1:38" x14ac:dyDescent="0.35">
      <c r="A7" s="17">
        <v>38625</v>
      </c>
      <c r="B7" s="15">
        <v>0.9</v>
      </c>
      <c r="C7" s="15">
        <v>-0.4</v>
      </c>
      <c r="D7" s="18">
        <v>1</v>
      </c>
      <c r="E7" s="18">
        <v>1</v>
      </c>
      <c r="F7" s="18">
        <v>1</v>
      </c>
      <c r="H7" s="2">
        <v>0.14360296892690916</v>
      </c>
      <c r="I7" s="2">
        <v>2.6122981829807657E-2</v>
      </c>
      <c r="J7" s="2">
        <v>2.0034219940892717E-2</v>
      </c>
      <c r="K7" s="2">
        <v>-4.6249151391717369E-3</v>
      </c>
      <c r="L7" s="2">
        <v>-3.5237355210610999E-2</v>
      </c>
      <c r="M7" s="2">
        <v>2.8103324563501619E-2</v>
      </c>
      <c r="N7" s="2">
        <v>-3.6727702661735306E-2</v>
      </c>
      <c r="O7" s="2">
        <v>-1.6528925619834767E-2</v>
      </c>
      <c r="P7" s="2">
        <v>-1.5324533497934723E-2</v>
      </c>
      <c r="Q7" s="2">
        <v>3.6081455120601014E-2</v>
      </c>
      <c r="R7" s="2">
        <v>2.248439395932933E-2</v>
      </c>
      <c r="S7" s="2">
        <v>-9.5953970161297697E-3</v>
      </c>
      <c r="T7" s="2">
        <v>3.6634307717338332E-2</v>
      </c>
      <c r="U7" s="2">
        <v>2.0052939760968336E-3</v>
      </c>
      <c r="V7" s="2">
        <v>-7.2470172337602001E-4</v>
      </c>
      <c r="W7" s="2">
        <v>3.0559484903175616E-2</v>
      </c>
      <c r="X7" s="2">
        <v>3.7903528026125732E-2</v>
      </c>
      <c r="Y7" s="2">
        <v>9.7408000986254129E-2</v>
      </c>
      <c r="Z7" s="2">
        <v>7.5500396790406654E-3</v>
      </c>
      <c r="AA7" s="2">
        <v>1.2797111623708668E-2</v>
      </c>
      <c r="AB7" s="2">
        <v>2.6468795075019536E-2</v>
      </c>
      <c r="AC7" s="2">
        <v>-6.4566437928884612E-3</v>
      </c>
      <c r="AD7" s="2">
        <v>-2.8767325031500146E-2</v>
      </c>
      <c r="AE7" s="2">
        <v>5.7384270961219119E-2</v>
      </c>
      <c r="AF7" s="2">
        <v>8.0468657850936154E-3</v>
      </c>
      <c r="AG7" s="2">
        <v>-2.7826267305000041E-3</v>
      </c>
      <c r="AH7" s="2">
        <v>-7.014404991283596E-2</v>
      </c>
      <c r="AI7" s="2">
        <v>-2.516913659793818E-2</v>
      </c>
      <c r="AJ7" s="2">
        <v>3.1408952095267395E-2</v>
      </c>
      <c r="AK7" s="2">
        <v>-2.8676711091523144E-3</v>
      </c>
      <c r="AL7" s="2">
        <v>2.3367399448175341E-3</v>
      </c>
    </row>
    <row r="8" spans="1:38" x14ac:dyDescent="0.35">
      <c r="A8" s="17">
        <v>38807</v>
      </c>
      <c r="B8" s="15">
        <v>0.8</v>
      </c>
      <c r="C8" s="15">
        <v>-9.9999999999999978E-2</v>
      </c>
      <c r="D8" s="18">
        <v>1</v>
      </c>
      <c r="E8" s="18">
        <v>1</v>
      </c>
      <c r="F8" s="18">
        <v>1</v>
      </c>
      <c r="H8" s="2">
        <v>6.0848558055262014E-2</v>
      </c>
      <c r="I8" s="2">
        <v>3.1573765356127881E-2</v>
      </c>
      <c r="J8" s="2">
        <v>7.1431209148315356E-2</v>
      </c>
      <c r="K8" s="2">
        <v>-6.7654573326519918E-3</v>
      </c>
      <c r="L8" s="2">
        <v>6.5756196256954169E-3</v>
      </c>
      <c r="M8" s="2">
        <v>2.7304300141661741E-3</v>
      </c>
      <c r="N8" s="2">
        <v>-3.9344655824281261E-2</v>
      </c>
      <c r="O8" s="2">
        <v>5.1215847283656579E-3</v>
      </c>
      <c r="P8" s="2">
        <v>-3.4285092333925959E-2</v>
      </c>
      <c r="Q8" s="2">
        <v>3.4921819653881192E-2</v>
      </c>
      <c r="R8" s="2">
        <v>2.1174788252118493E-3</v>
      </c>
      <c r="S8" s="2">
        <v>-2.2651157765854135E-2</v>
      </c>
      <c r="T8" s="2">
        <v>7.9025101805141995E-2</v>
      </c>
      <c r="U8" s="2">
        <v>7.7147521622842108E-2</v>
      </c>
      <c r="V8" s="2">
        <v>1.7306852169236553E-3</v>
      </c>
      <c r="W8" s="2">
        <v>-3.2588052486187902E-2</v>
      </c>
      <c r="X8" s="2">
        <v>3.0632322690278047E-2</v>
      </c>
      <c r="Y8" s="2">
        <v>6.2827094961650065E-2</v>
      </c>
      <c r="Z8" s="2">
        <v>4.2990190219639679E-2</v>
      </c>
      <c r="AA8" s="2">
        <v>6.7935692754270471E-2</v>
      </c>
      <c r="AB8" s="2">
        <v>-9.9836440955184402E-3</v>
      </c>
      <c r="AC8" s="2">
        <v>6.8784227820373189E-3</v>
      </c>
      <c r="AD8" s="2">
        <v>-2.2211839676472556E-3</v>
      </c>
      <c r="AE8" s="2">
        <v>0.11735923464543929</v>
      </c>
      <c r="AF8" s="2">
        <v>1.0458676432591574E-2</v>
      </c>
      <c r="AG8" s="2">
        <v>-1.484573563818159E-2</v>
      </c>
      <c r="AH8" s="2">
        <v>2.4761323510179123E-2</v>
      </c>
      <c r="AI8" s="2">
        <v>-1.4889074538197322E-2</v>
      </c>
      <c r="AJ8" s="2">
        <v>6.2189768584485439E-2</v>
      </c>
      <c r="AK8" s="2">
        <v>-1.278715906700989E-2</v>
      </c>
      <c r="AL8" s="2">
        <v>1.2225944561575997E-2</v>
      </c>
    </row>
    <row r="9" spans="1:38" x14ac:dyDescent="0.35">
      <c r="A9" s="17">
        <v>38837</v>
      </c>
      <c r="B9" s="15">
        <v>1.2</v>
      </c>
      <c r="C9" s="15">
        <v>0.39999999999999991</v>
      </c>
      <c r="D9" s="18">
        <v>1</v>
      </c>
      <c r="E9" s="18">
        <v>1</v>
      </c>
      <c r="F9" s="18">
        <v>1</v>
      </c>
      <c r="H9" s="2">
        <v>0.19475282284846762</v>
      </c>
      <c r="I9" s="2">
        <v>0.17740780911062903</v>
      </c>
      <c r="J9" s="2">
        <v>1.950782380919569E-2</v>
      </c>
      <c r="K9" s="2">
        <v>8.2191217022677732E-2</v>
      </c>
      <c r="L9" s="2">
        <v>0.101230289377924</v>
      </c>
      <c r="M9" s="2">
        <v>6.668489592234339E-2</v>
      </c>
      <c r="N9" s="2">
        <v>0.10348963604332995</v>
      </c>
      <c r="O9" s="2">
        <v>2.9478028341012319E-4</v>
      </c>
      <c r="P9" s="2">
        <v>6.7886392666616668E-2</v>
      </c>
      <c r="Q9" s="2">
        <v>6.9467109163473095E-2</v>
      </c>
      <c r="R9" s="2">
        <v>9.6772865728163238E-2</v>
      </c>
      <c r="S9" s="2">
        <v>6.4904200442151838E-2</v>
      </c>
      <c r="T9" s="2">
        <v>0.1832458373701642</v>
      </c>
      <c r="U9" s="2">
        <v>0.3011931634956464</v>
      </c>
      <c r="V9" s="2">
        <v>5.6158478286394864E-2</v>
      </c>
      <c r="W9" s="2">
        <v>0.1396287868647661</v>
      </c>
      <c r="X9" s="2">
        <v>0.18505662342170348</v>
      </c>
      <c r="Y9" s="2">
        <v>0.22577400376621393</v>
      </c>
      <c r="Z9" s="2">
        <v>0.21354841553175552</v>
      </c>
      <c r="AA9" s="2">
        <v>0.16197097206976463</v>
      </c>
      <c r="AB9" s="2">
        <v>7.8943194734476974E-2</v>
      </c>
      <c r="AC9" s="2">
        <v>-2.0914918922054992E-2</v>
      </c>
      <c r="AD9" s="2">
        <v>1.3947847180109108E-2</v>
      </c>
      <c r="AE9" s="2">
        <v>0.29842203548085888</v>
      </c>
      <c r="AF9" s="2">
        <v>8.0068484012985275E-2</v>
      </c>
      <c r="AG9" s="2">
        <v>1.1498573356797603E-2</v>
      </c>
      <c r="AH9" s="2">
        <v>0.16846045858680414</v>
      </c>
      <c r="AI9" s="2">
        <v>0.10027702919171566</v>
      </c>
      <c r="AJ9" s="2">
        <v>0.1991301148960396</v>
      </c>
      <c r="AK9" s="2">
        <v>-2.2031729320060034E-2</v>
      </c>
      <c r="AL9" s="2">
        <v>-4.7365789121713853E-3</v>
      </c>
    </row>
    <row r="10" spans="1:38" x14ac:dyDescent="0.35">
      <c r="A10" s="17">
        <v>39141</v>
      </c>
      <c r="B10" s="15">
        <v>2.7</v>
      </c>
      <c r="C10" s="15">
        <v>0.5</v>
      </c>
      <c r="D10" s="18">
        <v>1</v>
      </c>
      <c r="E10" s="18">
        <v>1</v>
      </c>
      <c r="F10" s="18">
        <v>1</v>
      </c>
      <c r="H10" s="2">
        <v>0.13644217176565032</v>
      </c>
      <c r="I10" s="2">
        <v>8.7798242511630598E-2</v>
      </c>
      <c r="J10" s="2">
        <v>8.8056999551576975E-2</v>
      </c>
      <c r="K10" s="2">
        <v>0.23886471708349721</v>
      </c>
      <c r="L10" s="2">
        <v>0.17510927712252866</v>
      </c>
      <c r="M10" s="2">
        <v>0.18079117089887387</v>
      </c>
      <c r="N10" s="2">
        <v>-4.8069172711951325E-2</v>
      </c>
      <c r="O10" s="2">
        <v>0.1567472606673499</v>
      </c>
      <c r="P10" s="2">
        <v>0.17137918928407458</v>
      </c>
      <c r="Q10" s="2">
        <v>0.15968631819410972</v>
      </c>
      <c r="R10" s="2">
        <v>0.13837573577961026</v>
      </c>
      <c r="S10" s="2">
        <v>9.3213592943673929E-2</v>
      </c>
      <c r="T10" s="2">
        <v>8.4748511978516738E-2</v>
      </c>
      <c r="U10" s="2">
        <v>4.4489046419268208E-2</v>
      </c>
      <c r="V10" s="2">
        <v>0.1602729915322072</v>
      </c>
      <c r="W10" s="2">
        <v>0.15307760550885052</v>
      </c>
      <c r="X10" s="2">
        <v>0.11313977850942836</v>
      </c>
      <c r="Y10" s="2">
        <v>0.1363783197581856</v>
      </c>
      <c r="Z10" s="2">
        <v>-9.2658437436980989E-3</v>
      </c>
      <c r="AA10" s="2">
        <v>0.14230390601482346</v>
      </c>
      <c r="AB10" s="2">
        <v>0.24362126647587568</v>
      </c>
      <c r="AC10" s="2">
        <v>0.15357344621204083</v>
      </c>
      <c r="AD10" s="2">
        <v>9.4560940795785253E-2</v>
      </c>
      <c r="AE10" s="2">
        <v>0.19825310304065136</v>
      </c>
      <c r="AF10" s="2">
        <v>0.10437507532843204</v>
      </c>
      <c r="AG10" s="2">
        <v>0.20085759819675442</v>
      </c>
      <c r="AH10" s="2">
        <v>2.9883431804183624E-2</v>
      </c>
      <c r="AI10" s="2">
        <v>7.6104056635577066E-2</v>
      </c>
      <c r="AJ10" s="2">
        <v>3.6186807215070838E-2</v>
      </c>
      <c r="AK10" s="2">
        <v>2.4659233927062152E-2</v>
      </c>
      <c r="AL10" s="2">
        <v>-1.6756524160275177E-3</v>
      </c>
    </row>
    <row r="11" spans="1:38" x14ac:dyDescent="0.35">
      <c r="A11" s="17">
        <v>39202</v>
      </c>
      <c r="B11" s="15">
        <v>3</v>
      </c>
      <c r="C11" s="15">
        <v>-0.29999999999999982</v>
      </c>
      <c r="D11" s="18">
        <v>1</v>
      </c>
      <c r="E11" s="18">
        <v>1</v>
      </c>
      <c r="F11" s="18">
        <v>1</v>
      </c>
      <c r="H11" s="2">
        <v>0.23783999543821643</v>
      </c>
      <c r="I11" s="2">
        <v>0.28091845715311559</v>
      </c>
      <c r="J11" s="2">
        <v>0.26891522727665684</v>
      </c>
      <c r="K11" s="2">
        <v>0.47447378332008205</v>
      </c>
      <c r="L11" s="2">
        <v>0.35151141665799646</v>
      </c>
      <c r="M11" s="2">
        <v>0.40873412805818066</v>
      </c>
      <c r="N11" s="2">
        <v>8.7156006036779532E-2</v>
      </c>
      <c r="O11" s="2">
        <v>0.34807509020355387</v>
      </c>
      <c r="P11" s="2">
        <v>0.3915421052904644</v>
      </c>
      <c r="Q11" s="2">
        <v>0.40533413468031654</v>
      </c>
      <c r="R11" s="2">
        <v>0.36634282390166217</v>
      </c>
      <c r="S11" s="2">
        <v>0.29085764104382772</v>
      </c>
      <c r="T11" s="2">
        <v>0.38335738869767955</v>
      </c>
      <c r="U11" s="2">
        <v>0.37569577481785421</v>
      </c>
      <c r="V11" s="2">
        <v>0.31087756502214181</v>
      </c>
      <c r="W11" s="2">
        <v>0.29443486287560439</v>
      </c>
      <c r="X11" s="2">
        <v>0.29166785642899984</v>
      </c>
      <c r="Y11" s="2">
        <v>0.22020844631390912</v>
      </c>
      <c r="Z11" s="2">
        <v>0.20619363643661859</v>
      </c>
      <c r="AA11" s="2">
        <v>0.33761192929876072</v>
      </c>
      <c r="AB11" s="2">
        <v>0.2914788345244641</v>
      </c>
      <c r="AC11" s="2">
        <v>8.1108494098106387E-2</v>
      </c>
      <c r="AD11" s="2">
        <v>0.284628074047383</v>
      </c>
      <c r="AE11" s="2">
        <v>0.30110386706521997</v>
      </c>
      <c r="AF11" s="2">
        <v>0.28647198892795434</v>
      </c>
      <c r="AG11" s="2">
        <v>0.49427941132029862</v>
      </c>
      <c r="AH11" s="2">
        <v>0.27796216733522017</v>
      </c>
      <c r="AI11" s="2">
        <v>0.262663242445768</v>
      </c>
      <c r="AJ11" s="2">
        <v>2.7895976599298766E-2</v>
      </c>
      <c r="AK11" s="2">
        <v>-3.7807145916169071E-2</v>
      </c>
      <c r="AL11" s="2">
        <v>-3.8921859419521754E-3</v>
      </c>
    </row>
    <row r="12" spans="1:38" x14ac:dyDescent="0.35">
      <c r="A12" s="17">
        <v>39263</v>
      </c>
      <c r="B12" s="15">
        <v>4.4000000000000004</v>
      </c>
      <c r="C12" s="15">
        <v>1.0000000000000004</v>
      </c>
      <c r="D12" s="18">
        <v>1</v>
      </c>
      <c r="E12" s="18">
        <v>1</v>
      </c>
      <c r="F12" s="18">
        <v>1</v>
      </c>
      <c r="H12" s="2">
        <v>-2.7659512280667653E-2</v>
      </c>
      <c r="I12" s="2">
        <v>-0.11828723889604342</v>
      </c>
      <c r="J12" s="2">
        <v>-9.06631290474611E-2</v>
      </c>
      <c r="K12" s="2">
        <v>-8.8244233863758237E-2</v>
      </c>
      <c r="L12" s="2">
        <v>-0.22012311980951282</v>
      </c>
      <c r="M12" s="2">
        <v>-5.5850450034618082E-2</v>
      </c>
      <c r="N12" s="2">
        <v>1.5107256779885558E-2</v>
      </c>
      <c r="O12" s="2">
        <v>-2.7859119206824934E-2</v>
      </c>
      <c r="P12" s="2">
        <v>-0.12219496651583062</v>
      </c>
      <c r="Q12" s="2">
        <v>-4.2049004932640743E-2</v>
      </c>
      <c r="R12" s="2">
        <v>-0.16839985159272819</v>
      </c>
      <c r="S12" s="2">
        <v>-9.8942849942142641E-2</v>
      </c>
      <c r="T12" s="2">
        <v>-9.6716305590529461E-2</v>
      </c>
      <c r="U12" s="2">
        <v>4.8118768911767251E-2</v>
      </c>
      <c r="V12" s="2">
        <v>-0.146026596600354</v>
      </c>
      <c r="W12" s="2">
        <v>-0.23346919150411216</v>
      </c>
      <c r="X12" s="2">
        <v>-4.1781827385471981E-2</v>
      </c>
      <c r="Y12" s="2">
        <v>7.8219465375077846E-3</v>
      </c>
      <c r="Z12" s="2">
        <v>-4.7208764589297569E-2</v>
      </c>
      <c r="AA12" s="2">
        <v>-0.16416852507399082</v>
      </c>
      <c r="AB12" s="2">
        <v>-8.0123425983969154E-2</v>
      </c>
      <c r="AC12" s="2">
        <v>-8.6070698217937447E-2</v>
      </c>
      <c r="AD12" s="2">
        <v>-0.11702719028382325</v>
      </c>
      <c r="AE12" s="2">
        <v>-3.0733010495745949E-3</v>
      </c>
      <c r="AF12" s="2">
        <v>-0.12772802863618937</v>
      </c>
      <c r="AG12" s="2">
        <v>-0.17895421070903594</v>
      </c>
      <c r="AH12" s="2">
        <v>-0.11610398079260165</v>
      </c>
      <c r="AI12" s="2">
        <v>-0.10504423532724749</v>
      </c>
      <c r="AJ12" s="2">
        <v>-2.0792180332388055E-2</v>
      </c>
      <c r="AK12" s="2">
        <v>-3.1477256081059224E-2</v>
      </c>
      <c r="AL12" s="2">
        <v>-1.2211903039351935E-2</v>
      </c>
    </row>
    <row r="13" spans="1:38" x14ac:dyDescent="0.35">
      <c r="A13" s="17">
        <v>39538</v>
      </c>
      <c r="B13" s="15">
        <v>8.3000000000000007</v>
      </c>
      <c r="C13" s="15">
        <v>-0.39999999999999858</v>
      </c>
      <c r="D13" s="18">
        <v>1</v>
      </c>
      <c r="E13" s="18">
        <v>1</v>
      </c>
      <c r="F13" s="18">
        <v>1</v>
      </c>
      <c r="H13" s="2">
        <v>-0.29250735149970597</v>
      </c>
      <c r="I13" s="2">
        <v>-0.11359995550116808</v>
      </c>
      <c r="J13" s="2">
        <v>-5.6551759917369049E-2</v>
      </c>
      <c r="K13" s="2">
        <v>-0.19385219325160052</v>
      </c>
      <c r="L13" s="2">
        <v>-0.17790536549906877</v>
      </c>
      <c r="M13" s="2">
        <v>-0.2280950501505804</v>
      </c>
      <c r="N13" s="2">
        <v>-0.12406059052663887</v>
      </c>
      <c r="O13" s="2">
        <v>-0.19766059730929075</v>
      </c>
      <c r="P13" s="2">
        <v>-0.21252938335211724</v>
      </c>
      <c r="Q13" s="2">
        <v>-0.18556639795058938</v>
      </c>
      <c r="R13" s="2">
        <v>-0.20779772687793141</v>
      </c>
      <c r="S13" s="2">
        <v>-0.19519708244659317</v>
      </c>
      <c r="T13" s="2">
        <v>-0.17692592812544139</v>
      </c>
      <c r="U13" s="2">
        <v>-0.24977679477293935</v>
      </c>
      <c r="V13" s="2">
        <v>-0.17946039279998105</v>
      </c>
      <c r="W13" s="2">
        <v>-0.18494384337970116</v>
      </c>
      <c r="X13" s="2">
        <v>-0.23577255570437117</v>
      </c>
      <c r="Y13" s="2">
        <v>-0.22047282968481752</v>
      </c>
      <c r="Z13" s="2">
        <v>-0.16327087061370738</v>
      </c>
      <c r="AA13" s="2">
        <v>-0.21019852377809634</v>
      </c>
      <c r="AB13" s="2">
        <v>-0.24696979035746158</v>
      </c>
      <c r="AC13" s="2">
        <v>-0.16068693894659969</v>
      </c>
      <c r="AD13" s="2">
        <v>-0.23621018334506627</v>
      </c>
      <c r="AE13" s="2">
        <v>-0.2681306726850573</v>
      </c>
      <c r="AF13" s="2">
        <v>-0.21483616057062527</v>
      </c>
      <c r="AG13" s="2">
        <v>-0.17080350730425298</v>
      </c>
      <c r="AH13" s="2">
        <v>-0.2500210019321778</v>
      </c>
      <c r="AI13" s="2">
        <v>-0.21242699401090825</v>
      </c>
      <c r="AJ13" s="2">
        <v>-2.9532071255821801E-2</v>
      </c>
      <c r="AK13" s="2">
        <v>-0.10437549869750351</v>
      </c>
      <c r="AL13" s="2">
        <v>7.2032618671278303E-3</v>
      </c>
    </row>
    <row r="14" spans="1:38" x14ac:dyDescent="0.35">
      <c r="A14" s="17">
        <v>39844</v>
      </c>
      <c r="B14" s="15">
        <v>1</v>
      </c>
      <c r="C14" s="15">
        <v>-0.19999999999999996</v>
      </c>
      <c r="D14" s="18">
        <v>1</v>
      </c>
      <c r="E14" s="18">
        <v>1</v>
      </c>
      <c r="F14" s="18">
        <v>1</v>
      </c>
      <c r="H14" s="2">
        <v>0.2655318330448162</v>
      </c>
      <c r="I14" s="2">
        <v>0.13023590524086814</v>
      </c>
      <c r="J14" s="2">
        <v>0.14402666826836441</v>
      </c>
      <c r="K14" s="2">
        <v>0.16979555098366972</v>
      </c>
      <c r="L14" s="2">
        <v>0.15658515658515682</v>
      </c>
      <c r="M14" s="2">
        <v>0.20585845233709654</v>
      </c>
      <c r="N14" s="2">
        <v>0.14627076442825815</v>
      </c>
      <c r="O14" s="2">
        <v>2.0958145898546832E-2</v>
      </c>
      <c r="P14" s="2">
        <v>6.8687122072298212E-2</v>
      </c>
      <c r="Q14" s="2">
        <v>0.20340561556481007</v>
      </c>
      <c r="R14" s="2">
        <v>8.2806941313852578E-2</v>
      </c>
      <c r="S14" s="2">
        <v>0.13122388376990468</v>
      </c>
      <c r="T14" s="2">
        <v>3.5172026213518448E-2</v>
      </c>
      <c r="U14" s="2">
        <v>0.18676913589032007</v>
      </c>
      <c r="V14" s="2">
        <v>0.13082517733680521</v>
      </c>
      <c r="W14" s="2">
        <v>0.12744170359474971</v>
      </c>
      <c r="X14" s="2">
        <v>0.21384400558547778</v>
      </c>
      <c r="Y14" s="2">
        <v>8.185398890195672E-2</v>
      </c>
      <c r="Z14" s="2">
        <v>1.633408998926611E-2</v>
      </c>
      <c r="AA14" s="2">
        <v>4.9215174401997963E-2</v>
      </c>
      <c r="AB14" s="2">
        <v>0.19752509922951189</v>
      </c>
      <c r="AC14" s="2">
        <v>3.3954160644228626E-2</v>
      </c>
      <c r="AD14" s="2">
        <v>0.15987753406532534</v>
      </c>
      <c r="AE14" s="2">
        <v>0.20651842220482663</v>
      </c>
      <c r="AF14" s="2">
        <v>0.14852482193827199</v>
      </c>
      <c r="AG14" s="2">
        <v>0.16373305137454919</v>
      </c>
      <c r="AH14" s="2">
        <v>0.1116527037319115</v>
      </c>
      <c r="AI14" s="2">
        <v>0.10470035120790833</v>
      </c>
      <c r="AJ14" s="2">
        <v>8.8415120433694261E-2</v>
      </c>
      <c r="AK14" s="2">
        <v>3.1024651110089563E-2</v>
      </c>
      <c r="AL14" s="2">
        <v>-1.0625329467580436E-2</v>
      </c>
    </row>
    <row r="15" spans="1:38" x14ac:dyDescent="0.35">
      <c r="A15" s="17">
        <v>39872</v>
      </c>
      <c r="B15" s="15">
        <v>-1.6</v>
      </c>
      <c r="C15" s="15">
        <v>-2.6</v>
      </c>
      <c r="D15" s="18">
        <v>1</v>
      </c>
      <c r="E15" s="18">
        <v>1</v>
      </c>
      <c r="F15" s="18">
        <v>1</v>
      </c>
      <c r="H15" s="2">
        <v>5.3157534767079628E-2</v>
      </c>
      <c r="I15" s="2">
        <v>7.6711967857377994E-2</v>
      </c>
      <c r="J15" s="2">
        <v>8.8429088198079375E-2</v>
      </c>
      <c r="K15" s="2">
        <v>0.10069799395438306</v>
      </c>
      <c r="L15" s="2">
        <v>8.1687970782926334E-2</v>
      </c>
      <c r="M15" s="2">
        <v>0.12454006747923296</v>
      </c>
      <c r="N15" s="2">
        <v>4.1173609985410975E-2</v>
      </c>
      <c r="O15" s="2">
        <v>0.15907614213197974</v>
      </c>
      <c r="P15" s="2">
        <v>5.4382941398118501E-2</v>
      </c>
      <c r="Q15" s="2">
        <v>-2.7468460948351425E-2</v>
      </c>
      <c r="R15" s="2">
        <v>4.8053531031646113E-2</v>
      </c>
      <c r="S15" s="2">
        <v>4.4872623060570271E-2</v>
      </c>
      <c r="T15" s="2">
        <v>8.5943143181828496E-2</v>
      </c>
      <c r="U15" s="2">
        <v>2.6382587492255194E-2</v>
      </c>
      <c r="V15" s="2">
        <v>4.6708750198507065E-2</v>
      </c>
      <c r="W15" s="2">
        <v>9.1771783749646785E-2</v>
      </c>
      <c r="X15" s="2">
        <v>7.3262119967132389E-2</v>
      </c>
      <c r="Y15" s="2">
        <v>3.694394384899935E-2</v>
      </c>
      <c r="Z15" s="2">
        <v>0.10363634002657673</v>
      </c>
      <c r="AA15" s="2">
        <v>1.6226448541329042E-2</v>
      </c>
      <c r="AB15" s="2">
        <v>0.1512478065899785</v>
      </c>
      <c r="AC15" s="2">
        <v>2.2742159666416351E-2</v>
      </c>
      <c r="AD15" s="2">
        <v>1.5828941317959089E-3</v>
      </c>
      <c r="AE15" s="2">
        <v>0.2013492931881038</v>
      </c>
      <c r="AF15" s="2">
        <v>4.0721407045680058E-2</v>
      </c>
      <c r="AG15" s="2">
        <v>5.1753471758281711E-2</v>
      </c>
      <c r="AH15" s="2">
        <v>1.4414908194025911E-2</v>
      </c>
      <c r="AI15" s="2">
        <v>2.4621135172469888E-2</v>
      </c>
      <c r="AJ15" s="2">
        <v>3.302105928932586E-2</v>
      </c>
      <c r="AK15" s="2">
        <v>1.4114898775108742E-2</v>
      </c>
      <c r="AL15" s="2">
        <v>-4.1428958493843204E-3</v>
      </c>
    </row>
    <row r="16" spans="1:38" x14ac:dyDescent="0.35">
      <c r="A16" s="17">
        <v>39903</v>
      </c>
      <c r="B16" s="15">
        <v>-1.2</v>
      </c>
      <c r="C16" s="15">
        <v>0.40000000000000013</v>
      </c>
      <c r="D16" s="18">
        <v>1</v>
      </c>
      <c r="E16" s="18">
        <v>1</v>
      </c>
      <c r="F16" s="18">
        <v>1</v>
      </c>
      <c r="H16" s="2">
        <v>0.18723166287837789</v>
      </c>
      <c r="I16" s="2">
        <v>0.23901769267891493</v>
      </c>
      <c r="J16" s="2">
        <v>0.27307150574978789</v>
      </c>
      <c r="K16" s="2">
        <v>0.2666473595909562</v>
      </c>
      <c r="L16" s="2">
        <v>0.24946585423755629</v>
      </c>
      <c r="M16" s="2">
        <v>0.19526343544752867</v>
      </c>
      <c r="N16" s="2">
        <v>0.14415070839171729</v>
      </c>
      <c r="O16" s="2">
        <v>0.15675008102024202</v>
      </c>
      <c r="P16" s="2">
        <v>0.13018694381140405</v>
      </c>
      <c r="Q16" s="2">
        <v>0.22750065155069077</v>
      </c>
      <c r="R16" s="2">
        <v>0.11802853437094685</v>
      </c>
      <c r="S16" s="2">
        <v>0.21129364950006457</v>
      </c>
      <c r="T16" s="2">
        <v>0.15983358259226477</v>
      </c>
      <c r="U16" s="2">
        <v>0.2289447549315522</v>
      </c>
      <c r="V16" s="2">
        <v>0.2285269965294241</v>
      </c>
      <c r="W16" s="2">
        <v>0.1147915303000322</v>
      </c>
      <c r="X16" s="2">
        <v>0.16307343663869656</v>
      </c>
      <c r="Y16" s="2">
        <v>0.23099438864359967</v>
      </c>
      <c r="Z16" s="2">
        <v>7.2909966584566277E-2</v>
      </c>
      <c r="AA16" s="2">
        <v>0.10052643055166177</v>
      </c>
      <c r="AB16" s="2">
        <v>0.24149443849685182</v>
      </c>
      <c r="AC16" s="2">
        <v>0.18013324689728449</v>
      </c>
      <c r="AD16" s="2">
        <v>0.12851063454084732</v>
      </c>
      <c r="AE16" s="2">
        <v>0.31091156238414963</v>
      </c>
      <c r="AF16" s="2">
        <v>0.17676530976611327</v>
      </c>
      <c r="AG16" s="2">
        <v>0.23571011154116506</v>
      </c>
      <c r="AH16" s="2">
        <v>0.15976874864923274</v>
      </c>
      <c r="AI16" s="2">
        <v>0.18081605138982515</v>
      </c>
      <c r="AJ16" s="2">
        <v>0.13536468555688752</v>
      </c>
      <c r="AK16" s="2">
        <v>3.9429337305712631E-2</v>
      </c>
      <c r="AL16" s="2">
        <v>-1.8285120198445748E-3</v>
      </c>
    </row>
    <row r="17" spans="1:38" x14ac:dyDescent="0.35">
      <c r="A17" s="17">
        <v>40117</v>
      </c>
      <c r="B17" s="15">
        <v>-0.5</v>
      </c>
      <c r="C17" s="15">
        <v>0.30000000000000004</v>
      </c>
      <c r="D17" s="18">
        <v>1</v>
      </c>
      <c r="E17" s="18">
        <v>1</v>
      </c>
      <c r="F17" s="18">
        <v>1</v>
      </c>
      <c r="H17" s="2">
        <v>6.0251832362337998E-2</v>
      </c>
      <c r="I17" s="2">
        <v>8.6975029704267293E-2</v>
      </c>
      <c r="J17" s="2">
        <v>0.13526246194532421</v>
      </c>
      <c r="K17" s="2">
        <v>0.13635328122107837</v>
      </c>
      <c r="L17" s="2">
        <v>0.11489346008095391</v>
      </c>
      <c r="M17" s="2">
        <v>5.6188072003818146E-2</v>
      </c>
      <c r="N17" s="2">
        <v>8.1308026103336983E-2</v>
      </c>
      <c r="O17" s="2">
        <v>0.18923676237195219</v>
      </c>
      <c r="P17" s="2">
        <v>7.6966780799533341E-2</v>
      </c>
      <c r="Q17" s="2">
        <v>0.16489189376817515</v>
      </c>
      <c r="R17" s="2">
        <v>0.12589016823084753</v>
      </c>
      <c r="S17" s="2">
        <v>7.0468378592523084E-2</v>
      </c>
      <c r="T17" s="2">
        <v>8.484936733687154E-2</v>
      </c>
      <c r="U17" s="2">
        <v>0.10397467066206811</v>
      </c>
      <c r="V17" s="2">
        <v>0.12093223996547264</v>
      </c>
      <c r="W17" s="2">
        <v>8.6731596419391321E-2</v>
      </c>
      <c r="X17" s="2">
        <v>0.11157625895286216</v>
      </c>
      <c r="Y17" s="2">
        <v>2.9777949236950985E-2</v>
      </c>
      <c r="Z17" s="2">
        <v>3.7494309674737103E-2</v>
      </c>
      <c r="AA17" s="2">
        <v>4.7480620155038622E-2</v>
      </c>
      <c r="AB17" s="2">
        <v>0.20509581687186995</v>
      </c>
      <c r="AC17" s="2">
        <v>1.5716552563261432E-2</v>
      </c>
      <c r="AD17" s="2">
        <v>6.2779574169154806E-2</v>
      </c>
      <c r="AE17" s="2">
        <v>0.11014292560539007</v>
      </c>
      <c r="AF17" s="2">
        <v>7.2709522439935226E-2</v>
      </c>
      <c r="AG17" s="2">
        <v>0.11209473793613611</v>
      </c>
      <c r="AH17" s="2">
        <v>0.11413859686762473</v>
      </c>
      <c r="AI17" s="2">
        <v>9.2193248846580866E-2</v>
      </c>
      <c r="AJ17" s="2">
        <v>7.2781509870617933E-2</v>
      </c>
      <c r="AK17" s="2">
        <v>3.0328849818916259E-2</v>
      </c>
      <c r="AL17" s="2">
        <v>-4.1638982505609601E-4</v>
      </c>
    </row>
    <row r="18" spans="1:38" x14ac:dyDescent="0.35">
      <c r="A18" s="17">
        <v>40147</v>
      </c>
      <c r="B18" s="15">
        <v>0.6</v>
      </c>
      <c r="C18" s="15">
        <v>1.1000000000000001</v>
      </c>
      <c r="D18" s="18">
        <v>1</v>
      </c>
      <c r="E18" s="18">
        <v>1</v>
      </c>
      <c r="F18" s="18">
        <v>1</v>
      </c>
      <c r="H18" s="2">
        <v>0.12058044999054629</v>
      </c>
      <c r="I18" s="2">
        <v>0.19202382438125887</v>
      </c>
      <c r="J18" s="2">
        <v>6.7775261663813424E-2</v>
      </c>
      <c r="K18" s="2">
        <v>0.12962116038817428</v>
      </c>
      <c r="L18" s="2">
        <v>0.15422021535255293</v>
      </c>
      <c r="M18" s="2">
        <v>0.15121863880773478</v>
      </c>
      <c r="N18" s="2">
        <v>1.9019213644370536E-2</v>
      </c>
      <c r="O18" s="2">
        <v>0.1262708368718608</v>
      </c>
      <c r="P18" s="2">
        <v>9.0042437172909384E-2</v>
      </c>
      <c r="Q18" s="2">
        <v>0.11204312075898359</v>
      </c>
      <c r="R18" s="2">
        <v>0.11078465105841873</v>
      </c>
      <c r="S18" s="2">
        <v>0.11698159230552485</v>
      </c>
      <c r="T18" s="2">
        <v>0.16127724499886309</v>
      </c>
      <c r="U18" s="2">
        <v>5.6975314964662571E-2</v>
      </c>
      <c r="V18" s="2">
        <v>0.10179601701240393</v>
      </c>
      <c r="W18" s="2">
        <v>0.18406898724021303</v>
      </c>
      <c r="X18" s="2">
        <v>7.3454342027711395E-2</v>
      </c>
      <c r="Y18" s="2">
        <v>0.12079790792434464</v>
      </c>
      <c r="Z18" s="2">
        <v>0.176823577153292</v>
      </c>
      <c r="AA18" s="2">
        <v>6.5332386116804253E-2</v>
      </c>
      <c r="AB18" s="2">
        <v>9.363437760795712E-2</v>
      </c>
      <c r="AC18" s="2">
        <v>5.8338393596466975E-2</v>
      </c>
      <c r="AD18" s="2">
        <v>0.16321591041642369</v>
      </c>
      <c r="AE18" s="2">
        <v>8.3559970645071813E-2</v>
      </c>
      <c r="AF18" s="2">
        <v>9.3218482825292215E-2</v>
      </c>
      <c r="AG18" s="2">
        <v>0.13547954393024808</v>
      </c>
      <c r="AH18" s="2">
        <v>9.6244945118428626E-2</v>
      </c>
      <c r="AI18" s="2">
        <v>0.13008896285750571</v>
      </c>
      <c r="AJ18" s="2">
        <v>5.2376129178717257E-2</v>
      </c>
      <c r="AK18" s="2">
        <v>6.1980795443527859E-2</v>
      </c>
      <c r="AL18" s="2">
        <v>3.3279947064883686E-3</v>
      </c>
    </row>
    <row r="19" spans="1:38" x14ac:dyDescent="0.35">
      <c r="A19" s="17">
        <v>40451</v>
      </c>
      <c r="B19" s="15">
        <v>3.6</v>
      </c>
      <c r="C19" s="15">
        <v>0.10000000000000009</v>
      </c>
      <c r="D19" s="18">
        <v>1</v>
      </c>
      <c r="E19" s="18">
        <v>1</v>
      </c>
      <c r="F19" s="18">
        <v>1</v>
      </c>
      <c r="H19" s="2">
        <v>7.2435973090994921E-2</v>
      </c>
      <c r="I19" s="2">
        <v>-2.1400869704256698E-2</v>
      </c>
      <c r="J19" s="2">
        <v>-3.3906663544571392E-2</v>
      </c>
      <c r="K19" s="2">
        <v>2.2815179035044153E-2</v>
      </c>
      <c r="L19" s="2">
        <v>5.2727436254889071E-3</v>
      </c>
      <c r="M19" s="2">
        <v>-2.7398495614714524E-2</v>
      </c>
      <c r="N19" s="2">
        <v>-2.8674770676411332E-2</v>
      </c>
      <c r="O19" s="2">
        <v>-1.1381868119658578E-2</v>
      </c>
      <c r="P19" s="2">
        <v>6.8265553001167767E-4</v>
      </c>
      <c r="Q19" s="2">
        <v>1.113285203427461E-3</v>
      </c>
      <c r="R19" s="2">
        <v>5.7011000559737735E-2</v>
      </c>
      <c r="S19" s="2">
        <v>-1.1972941742086185E-2</v>
      </c>
      <c r="T19" s="2">
        <v>3.2088252288286823E-2</v>
      </c>
      <c r="U19" s="2">
        <v>-7.309626866266572E-3</v>
      </c>
      <c r="V19" s="2">
        <v>4.3592602273515135E-2</v>
      </c>
      <c r="W19" s="2">
        <v>5.9169068771425692E-2</v>
      </c>
      <c r="X19" s="2">
        <v>6.5821506501000382E-3</v>
      </c>
      <c r="Y19" s="2">
        <v>5.5682646516972412E-2</v>
      </c>
      <c r="Z19" s="2">
        <v>7.6482711697647643E-2</v>
      </c>
      <c r="AA19" s="2">
        <v>-6.6161028680307155E-3</v>
      </c>
      <c r="AB19" s="2">
        <v>2.0401665375991085E-2</v>
      </c>
      <c r="AC19" s="2">
        <v>-1.3512382631399866E-2</v>
      </c>
      <c r="AD19" s="2">
        <v>1.2642947664514237E-2</v>
      </c>
      <c r="AE19" s="2">
        <v>0.12639662614839531</v>
      </c>
      <c r="AF19" s="2">
        <v>2.0090137607794434E-2</v>
      </c>
      <c r="AG19" s="2">
        <v>-1.0631387008471993E-2</v>
      </c>
      <c r="AH19" s="2">
        <v>8.7034917992996341E-3</v>
      </c>
      <c r="AI19" s="2">
        <v>5.4040014323251562E-2</v>
      </c>
      <c r="AJ19" s="2">
        <v>2.8468419427512881E-2</v>
      </c>
      <c r="AK19" s="2">
        <v>6.0136162144760696E-2</v>
      </c>
      <c r="AL19" s="2">
        <v>-1.0483572439791145E-3</v>
      </c>
    </row>
    <row r="20" spans="1:38" x14ac:dyDescent="0.35">
      <c r="A20" s="17">
        <v>40482</v>
      </c>
      <c r="B20" s="15">
        <v>4.4000000000000004</v>
      </c>
      <c r="C20" s="15">
        <v>0.80000000000000027</v>
      </c>
      <c r="D20" s="18">
        <v>1</v>
      </c>
      <c r="E20" s="18">
        <v>1</v>
      </c>
      <c r="F20" s="18">
        <v>1</v>
      </c>
      <c r="H20" s="2">
        <v>0.12523729606294864</v>
      </c>
      <c r="I20" s="2">
        <v>1.5378059993653714E-4</v>
      </c>
      <c r="J20" s="2">
        <v>9.6017333504709867E-2</v>
      </c>
      <c r="K20" s="2">
        <v>0.13259428097803561</v>
      </c>
      <c r="L20" s="2">
        <v>0.12073207555610233</v>
      </c>
      <c r="M20" s="2">
        <v>9.8865959773667633E-2</v>
      </c>
      <c r="N20" s="2">
        <v>9.3607240201159181E-2</v>
      </c>
      <c r="O20" s="2">
        <v>0.1335425226796616</v>
      </c>
      <c r="P20" s="2">
        <v>7.4965639703448161E-2</v>
      </c>
      <c r="Q20" s="2">
        <v>0.29378264532434728</v>
      </c>
      <c r="R20" s="2">
        <v>1.6214966098141215E-2</v>
      </c>
      <c r="S20" s="2">
        <v>0.14373033861336282</v>
      </c>
      <c r="T20" s="2">
        <v>9.3375118010037284E-3</v>
      </c>
      <c r="U20" s="2">
        <v>0.21280935326898676</v>
      </c>
      <c r="V20" s="2">
        <v>7.154650241521221E-2</v>
      </c>
      <c r="W20" s="2">
        <v>8.0782108516483486E-2</v>
      </c>
      <c r="X20" s="2">
        <v>0.22461392382385603</v>
      </c>
      <c r="Y20" s="2">
        <v>9.4622560412620738E-2</v>
      </c>
      <c r="Z20" s="2">
        <v>1.7546122605420544E-2</v>
      </c>
      <c r="AA20" s="2">
        <v>9.9250797418588999E-2</v>
      </c>
      <c r="AB20" s="2">
        <v>0.16674070783355543</v>
      </c>
      <c r="AC20" s="2">
        <v>8.3830540490100081E-2</v>
      </c>
      <c r="AD20" s="2">
        <v>0.10096516278534318</v>
      </c>
      <c r="AE20" s="2">
        <v>0.28715021074925584</v>
      </c>
      <c r="AF20" s="2">
        <v>0.10367237813388042</v>
      </c>
      <c r="AG20" s="2">
        <v>6.9722053669271755E-2</v>
      </c>
      <c r="AH20" s="2">
        <v>6.7188037126160172E-2</v>
      </c>
      <c r="AI20" s="2">
        <v>8.3332535862273405E-2</v>
      </c>
      <c r="AJ20" s="2">
        <v>4.778155281228913E-2</v>
      </c>
      <c r="AK20" s="2">
        <v>7.6456005645201053E-2</v>
      </c>
      <c r="AL20" s="2">
        <v>-1.3521311623801879E-2</v>
      </c>
    </row>
    <row r="21" spans="1:38" x14ac:dyDescent="0.35">
      <c r="A21" s="17">
        <v>40512</v>
      </c>
      <c r="B21" s="15">
        <v>5.0999999999999996</v>
      </c>
      <c r="C21" s="15">
        <v>0.69999999999999929</v>
      </c>
      <c r="D21" s="18">
        <v>1</v>
      </c>
      <c r="E21" s="18">
        <v>1</v>
      </c>
      <c r="F21" s="18">
        <v>1</v>
      </c>
      <c r="H21" s="2">
        <v>-6.84124306217756E-2</v>
      </c>
      <c r="I21" s="2">
        <v>1.9293294595122745E-2</v>
      </c>
      <c r="J21" s="2">
        <v>-9.0828980301624118E-2</v>
      </c>
      <c r="K21" s="2">
        <v>-2.2704403666367945E-2</v>
      </c>
      <c r="L21" s="2">
        <v>3.8662841461893471E-2</v>
      </c>
      <c r="M21" s="2">
        <v>3.0646574571888907E-2</v>
      </c>
      <c r="N21" s="2">
        <v>-6.2580353577681325E-2</v>
      </c>
      <c r="O21" s="2">
        <v>-4.8823725371997861E-2</v>
      </c>
      <c r="P21" s="2">
        <v>-2.8842340051236093E-2</v>
      </c>
      <c r="Q21" s="2">
        <v>-7.7527919458357131E-2</v>
      </c>
      <c r="R21" s="2">
        <v>0.10788644740844111</v>
      </c>
      <c r="S21" s="2">
        <v>-0.10726921239624998</v>
      </c>
      <c r="T21" s="2">
        <v>-2.6717752548665596E-2</v>
      </c>
      <c r="U21" s="2">
        <v>-0.12173918800815697</v>
      </c>
      <c r="V21" s="2">
        <v>-7.842314150511398E-3</v>
      </c>
      <c r="W21" s="2">
        <v>-1.361114310566014E-2</v>
      </c>
      <c r="X21" s="2">
        <v>2.5257660319945252E-2</v>
      </c>
      <c r="Y21" s="2">
        <v>1.6648003257613286E-2</v>
      </c>
      <c r="Z21" s="2">
        <v>0.12206314310239286</v>
      </c>
      <c r="AA21" s="2">
        <v>1.8306614095803697E-2</v>
      </c>
      <c r="AB21" s="2">
        <v>-7.3708592460972167E-2</v>
      </c>
      <c r="AC21" s="2">
        <v>-1.7793408611801453E-3</v>
      </c>
      <c r="AD21" s="2">
        <v>-8.8268925250194807E-2</v>
      </c>
      <c r="AE21" s="2">
        <v>-0.14116381252410481</v>
      </c>
      <c r="AF21" s="2">
        <v>-4.3725670930046645E-2</v>
      </c>
      <c r="AG21" s="2">
        <v>6.2227226739941521E-4</v>
      </c>
      <c r="AH21" s="2">
        <v>-4.7689606854676381E-2</v>
      </c>
      <c r="AI21" s="2">
        <v>5.893732608983715E-2</v>
      </c>
      <c r="AJ21" s="2">
        <v>-8.2781319203401038E-3</v>
      </c>
      <c r="AK21" s="2">
        <v>-1.2363956332368531E-2</v>
      </c>
      <c r="AL21" s="2">
        <v>-2.8852771150669865E-2</v>
      </c>
    </row>
    <row r="22" spans="1:38" x14ac:dyDescent="0.35">
      <c r="A22" s="17">
        <v>40633</v>
      </c>
      <c r="B22" s="15">
        <v>5.383</v>
      </c>
      <c r="C22" s="15">
        <v>0.43900000000000006</v>
      </c>
      <c r="D22" s="18">
        <v>1</v>
      </c>
      <c r="E22" s="18">
        <v>1</v>
      </c>
      <c r="F22" s="18">
        <v>1</v>
      </c>
      <c r="H22" s="2">
        <v>-4.5013735285036938E-2</v>
      </c>
      <c r="I22" s="2">
        <v>-3.6696324075355835E-2</v>
      </c>
      <c r="J22" s="2">
        <v>5.1583203206237771E-2</v>
      </c>
      <c r="K22" s="2">
        <v>-7.050665996028993E-4</v>
      </c>
      <c r="L22" s="2">
        <v>-5.2789127432154692E-2</v>
      </c>
      <c r="M22" s="2">
        <v>5.5192649272774785E-2</v>
      </c>
      <c r="N22" s="2">
        <v>6.356744992437946E-2</v>
      </c>
      <c r="O22" s="2">
        <v>-1.1698035667292661E-2</v>
      </c>
      <c r="P22" s="2">
        <v>-5.8753507761295509E-3</v>
      </c>
      <c r="Q22" s="2">
        <v>3.7061073805804368E-2</v>
      </c>
      <c r="R22" s="2">
        <v>-4.214724031833883E-2</v>
      </c>
      <c r="S22" s="2">
        <v>-3.307282727570271E-2</v>
      </c>
      <c r="T22" s="2">
        <v>-2.984668831659254E-2</v>
      </c>
      <c r="U22" s="2">
        <v>-3.4473782929237973E-2</v>
      </c>
      <c r="V22" s="2">
        <v>-1.950099422403162E-2</v>
      </c>
      <c r="W22" s="2">
        <v>-8.583107334890494E-2</v>
      </c>
      <c r="X22" s="2">
        <v>-4.8959104747798965E-2</v>
      </c>
      <c r="Y22" s="2">
        <v>-4.6846549784310687E-2</v>
      </c>
      <c r="Z22" s="2">
        <v>-9.2607449856734192E-3</v>
      </c>
      <c r="AA22" s="2">
        <v>-5.5796958738911773E-2</v>
      </c>
      <c r="AB22" s="2">
        <v>-4.6670126614506424E-2</v>
      </c>
      <c r="AC22" s="2">
        <v>-6.1153639021387818E-2</v>
      </c>
      <c r="AD22" s="2">
        <v>5.7757081100929586E-2</v>
      </c>
      <c r="AE22" s="2">
        <v>2.6566437449280444E-2</v>
      </c>
      <c r="AF22" s="2">
        <v>-1.8752843384456375E-2</v>
      </c>
      <c r="AG22" s="2">
        <v>2.4084568439406873E-2</v>
      </c>
      <c r="AH22" s="2">
        <v>-2.9894468704512511E-2</v>
      </c>
      <c r="AI22" s="2">
        <v>-7.5954782921996089E-2</v>
      </c>
      <c r="AJ22" s="2">
        <v>-4.937139351509634E-2</v>
      </c>
      <c r="AK22" s="2">
        <v>-1.661131887037115E-2</v>
      </c>
      <c r="AL22" s="2">
        <v>2.9571152477900764E-3</v>
      </c>
    </row>
    <row r="23" spans="1:38" x14ac:dyDescent="0.35">
      <c r="A23" s="17">
        <v>40877</v>
      </c>
      <c r="B23" s="15">
        <v>4.2249999999999996</v>
      </c>
      <c r="C23" s="15">
        <v>-1.2700000000000005</v>
      </c>
      <c r="D23" s="18">
        <v>1</v>
      </c>
      <c r="E23" s="18">
        <v>1</v>
      </c>
      <c r="F23" s="18">
        <v>1</v>
      </c>
      <c r="H23" s="2">
        <v>-4.3409620682347883E-2</v>
      </c>
      <c r="I23" s="2">
        <v>-1.0246936203472612E-2</v>
      </c>
      <c r="J23" s="2">
        <v>-8.39341785109331E-2</v>
      </c>
      <c r="K23" s="2">
        <v>-4.2777328491614197E-2</v>
      </c>
      <c r="L23" s="2">
        <v>-2.7794411513385797E-2</v>
      </c>
      <c r="M23" s="2">
        <v>-0.13312799212312998</v>
      </c>
      <c r="N23" s="2">
        <v>-6.0226137907206767E-2</v>
      </c>
      <c r="O23" s="2">
        <v>-0.10231760833790449</v>
      </c>
      <c r="P23" s="2">
        <v>-1.2204527925230191E-2</v>
      </c>
      <c r="Q23" s="2">
        <v>-7.4068740665252486E-2</v>
      </c>
      <c r="R23" s="2">
        <v>7.6377198207764341E-3</v>
      </c>
      <c r="S23" s="2">
        <v>-6.8422069210329894E-2</v>
      </c>
      <c r="T23" s="2">
        <v>-7.6709632408141881E-2</v>
      </c>
      <c r="U23" s="2">
        <v>-0.10313871651278939</v>
      </c>
      <c r="V23" s="2">
        <v>-3.6203330290389357E-2</v>
      </c>
      <c r="W23" s="2">
        <v>4.6573982125124314E-3</v>
      </c>
      <c r="X23" s="2">
        <v>-8.1909992912827856E-2</v>
      </c>
      <c r="Y23" s="2">
        <v>-2.9559948226114185E-2</v>
      </c>
      <c r="Z23" s="2">
        <v>3.1372374586631446E-2</v>
      </c>
      <c r="AA23" s="2">
        <v>-7.6074312871813543E-2</v>
      </c>
      <c r="AB23" s="2">
        <v>-6.4673518849399425E-2</v>
      </c>
      <c r="AC23" s="2">
        <v>-2.7605655666662288E-2</v>
      </c>
      <c r="AD23" s="2">
        <v>-0.10289434576463086</v>
      </c>
      <c r="AE23" s="2">
        <v>-7.201034524177663E-2</v>
      </c>
      <c r="AF23" s="2">
        <v>-4.881046031531755E-2</v>
      </c>
      <c r="AG23" s="2">
        <v>-4.6913933839324184E-2</v>
      </c>
      <c r="AH23" s="2">
        <v>-4.1725077881619943E-2</v>
      </c>
      <c r="AI23" s="2">
        <v>-2.4744278354381422E-2</v>
      </c>
      <c r="AJ23" s="2">
        <v>-2.4619334362999568E-2</v>
      </c>
      <c r="AK23" s="2">
        <v>-4.3539555412466235E-2</v>
      </c>
      <c r="AL23" s="2">
        <v>1.9754964173718914E-2</v>
      </c>
    </row>
    <row r="24" spans="1:38" x14ac:dyDescent="0.35">
      <c r="A24" s="17">
        <v>40999</v>
      </c>
      <c r="B24" s="15">
        <v>3.6</v>
      </c>
      <c r="C24" s="15">
        <v>0.39999999999999991</v>
      </c>
      <c r="D24" s="18">
        <v>1</v>
      </c>
      <c r="E24" s="18">
        <v>1</v>
      </c>
      <c r="F24" s="18">
        <v>1</v>
      </c>
      <c r="H24" s="2">
        <v>-8.1611924080832399E-2</v>
      </c>
      <c r="I24" s="2">
        <v>-2.4871783597094743E-2</v>
      </c>
      <c r="J24" s="2">
        <v>-3.9603037974683564E-2</v>
      </c>
      <c r="K24" s="2">
        <v>-9.477548648055556E-2</v>
      </c>
      <c r="L24" s="2">
        <v>-8.8067202230292296E-2</v>
      </c>
      <c r="M24" s="2">
        <v>-0.11224533208536525</v>
      </c>
      <c r="N24" s="2">
        <v>-5.7405535195248381E-2</v>
      </c>
      <c r="O24" s="2">
        <v>-5.5113397540159759E-2</v>
      </c>
      <c r="P24" s="2">
        <v>-7.5955069678039444E-2</v>
      </c>
      <c r="Q24" s="2">
        <v>-9.8292719241649618E-2</v>
      </c>
      <c r="R24" s="2">
        <v>-6.7915159212972642E-2</v>
      </c>
      <c r="S24" s="2">
        <v>-7.1175499766240602E-2</v>
      </c>
      <c r="T24" s="2">
        <v>-3.9464292705550741E-2</v>
      </c>
      <c r="U24" s="2">
        <v>-5.6003180235996708E-2</v>
      </c>
      <c r="V24" s="2">
        <v>-8.176368756943897E-2</v>
      </c>
      <c r="W24" s="2">
        <v>-8.8087534752142038E-2</v>
      </c>
      <c r="X24" s="2">
        <v>-9.8704883850694425E-2</v>
      </c>
      <c r="Y24" s="2">
        <v>-9.5717573927194266E-2</v>
      </c>
      <c r="Z24" s="2">
        <v>-3.4411966153450879E-2</v>
      </c>
      <c r="AA24" s="2">
        <v>-7.9019369146769103E-2</v>
      </c>
      <c r="AB24" s="2">
        <v>-8.6931762180631367E-2</v>
      </c>
      <c r="AC24" s="2">
        <v>-8.2631082849143778E-2</v>
      </c>
      <c r="AD24" s="2">
        <v>-8.4100138337275254E-2</v>
      </c>
      <c r="AE24" s="2">
        <v>-7.9692099903979186E-2</v>
      </c>
      <c r="AF24" s="2">
        <v>-7.7953658385477964E-2</v>
      </c>
      <c r="AG24" s="2">
        <v>-4.9651549032804332E-2</v>
      </c>
      <c r="AH24" s="2">
        <v>-9.6771536814363346E-2</v>
      </c>
      <c r="AI24" s="2">
        <v>-7.9210609136742494E-2</v>
      </c>
      <c r="AJ24" s="2">
        <v>-2.0814755494232728E-2</v>
      </c>
      <c r="AK24" s="2">
        <v>1.8264595973023212E-3</v>
      </c>
      <c r="AL24" s="2">
        <v>7.1566134271572324E-4</v>
      </c>
    </row>
    <row r="25" spans="1:38" x14ac:dyDescent="0.35">
      <c r="A25" s="17">
        <v>41274</v>
      </c>
      <c r="B25" s="15">
        <v>2.5</v>
      </c>
      <c r="C25" s="15">
        <v>0.5</v>
      </c>
      <c r="D25" s="18">
        <v>1</v>
      </c>
      <c r="E25" s="18">
        <v>1</v>
      </c>
      <c r="F25" s="18">
        <v>1</v>
      </c>
      <c r="H25" s="2">
        <v>0.21904939865461714</v>
      </c>
      <c r="I25" s="2">
        <v>0.12711868317466757</v>
      </c>
      <c r="J25" s="2">
        <v>0.21346128906756578</v>
      </c>
      <c r="K25" s="2">
        <v>0.15761200243379148</v>
      </c>
      <c r="L25" s="2">
        <v>0.15198623261150157</v>
      </c>
      <c r="M25" s="2">
        <v>0.20314575619682884</v>
      </c>
      <c r="N25" s="2">
        <v>0.23042444930055983</v>
      </c>
      <c r="O25" s="2">
        <v>0.10957436852011693</v>
      </c>
      <c r="P25" s="2">
        <v>0.12754336679031208</v>
      </c>
      <c r="Q25" s="2">
        <v>0.17732273232829332</v>
      </c>
      <c r="R25" s="2">
        <v>9.8888656791424223E-2</v>
      </c>
      <c r="S25" s="2">
        <v>0.14047257911015953</v>
      </c>
      <c r="T25" s="2">
        <v>0.15063080077244395</v>
      </c>
      <c r="U25" s="2">
        <v>0.28561640707075298</v>
      </c>
      <c r="V25" s="2">
        <v>0.17503224278156493</v>
      </c>
      <c r="W25" s="2">
        <v>0.17174422740503603</v>
      </c>
      <c r="X25" s="2">
        <v>0.1606190908967593</v>
      </c>
      <c r="Y25" s="2">
        <v>0.14642535160476022</v>
      </c>
      <c r="Z25" s="2">
        <v>7.1199053994200234E-2</v>
      </c>
      <c r="AA25" s="2">
        <v>0.19597011177544466</v>
      </c>
      <c r="AB25" s="2">
        <v>0.20354915014974906</v>
      </c>
      <c r="AC25" s="2">
        <v>0.16544592368315603</v>
      </c>
      <c r="AD25" s="2">
        <v>0.1008797447153611</v>
      </c>
      <c r="AE25" s="2">
        <v>0.16720092056055558</v>
      </c>
      <c r="AF25" s="2">
        <v>0.15952421642683823</v>
      </c>
      <c r="AG25" s="2">
        <v>0.17020523436117241</v>
      </c>
      <c r="AH25" s="2">
        <v>0.13234652709628181</v>
      </c>
      <c r="AI25" s="2">
        <v>0.16200941662098112</v>
      </c>
      <c r="AJ25" s="2">
        <v>7.5280645066244878E-2</v>
      </c>
      <c r="AK25" s="2">
        <v>1.0379806558150406E-2</v>
      </c>
      <c r="AL25" s="2">
        <v>3.3396241840730756E-3</v>
      </c>
    </row>
    <row r="26" spans="1:38" x14ac:dyDescent="0.35">
      <c r="A26" s="17">
        <v>41305</v>
      </c>
      <c r="B26" s="15">
        <v>2.0305</v>
      </c>
      <c r="C26" s="15">
        <v>-0.46950000000000003</v>
      </c>
      <c r="D26" s="18">
        <v>1</v>
      </c>
      <c r="E26" s="18">
        <v>1</v>
      </c>
      <c r="F26" s="18">
        <v>1</v>
      </c>
      <c r="H26" s="2">
        <v>0.18137480317155075</v>
      </c>
      <c r="I26" s="2">
        <v>3.7035823950870128E-2</v>
      </c>
      <c r="J26" s="2">
        <v>2.0579957963734907E-2</v>
      </c>
      <c r="K26" s="2">
        <v>8.3612849683598833E-2</v>
      </c>
      <c r="L26" s="2">
        <v>5.3580320685190586E-2</v>
      </c>
      <c r="M26" s="2">
        <v>5.6690980419793924E-2</v>
      </c>
      <c r="N26" s="2">
        <v>0.15236564297350674</v>
      </c>
      <c r="O26" s="2">
        <v>9.0815370196813516E-2</v>
      </c>
      <c r="P26" s="2">
        <v>5.6633668156336858E-2</v>
      </c>
      <c r="Q26" s="2">
        <v>4.3954579254804171E-2</v>
      </c>
      <c r="R26" s="2">
        <v>0.1159135614045721</v>
      </c>
      <c r="S26" s="2">
        <v>5.2643931442280634E-2</v>
      </c>
      <c r="T26" s="2">
        <v>3.6763754523845504E-2</v>
      </c>
      <c r="U26" s="2">
        <v>7.5978824699779901E-2</v>
      </c>
      <c r="V26" s="2">
        <v>4.7129449185762784E-2</v>
      </c>
      <c r="W26" s="2">
        <v>6.5542085080812384E-2</v>
      </c>
      <c r="X26" s="2">
        <v>6.5472990346181703E-2</v>
      </c>
      <c r="Y26" s="2">
        <v>7.5360860008728991E-2</v>
      </c>
      <c r="Z26" s="2">
        <v>-4.0407783540040043E-2</v>
      </c>
      <c r="AA26" s="2">
        <v>-6.3952333664349936E-3</v>
      </c>
      <c r="AB26" s="2">
        <v>5.9631882392566338E-2</v>
      </c>
      <c r="AC26" s="2">
        <v>6.4995845232523664E-2</v>
      </c>
      <c r="AD26" s="2">
        <v>2.4603771973373156E-2</v>
      </c>
      <c r="AE26" s="2">
        <v>3.1700203627742729E-2</v>
      </c>
      <c r="AF26" s="2">
        <v>8.442940437799562E-2</v>
      </c>
      <c r="AG26" s="2">
        <v>2.7093320707319624E-2</v>
      </c>
      <c r="AH26" s="2">
        <v>8.2500782397265215E-2</v>
      </c>
      <c r="AI26" s="2">
        <v>5.8030541660017754E-2</v>
      </c>
      <c r="AJ26" s="2">
        <v>1.9103247963172976E-2</v>
      </c>
      <c r="AK26" s="2">
        <v>1.8167061361084258E-2</v>
      </c>
      <c r="AL26" s="2">
        <v>8.4044661308368962E-3</v>
      </c>
    </row>
    <row r="27" spans="1:38" x14ac:dyDescent="0.35">
      <c r="A27" s="17">
        <v>41333</v>
      </c>
      <c r="B27" s="15">
        <v>3.2198000000000002</v>
      </c>
      <c r="C27" s="15">
        <v>1.1893000000000002</v>
      </c>
      <c r="D27" s="18">
        <v>1</v>
      </c>
      <c r="E27" s="18">
        <v>1</v>
      </c>
      <c r="F27" s="18">
        <v>1</v>
      </c>
      <c r="H27" s="2">
        <v>6.2185210960261417E-2</v>
      </c>
      <c r="I27" s="2">
        <v>2.799096708988813E-3</v>
      </c>
      <c r="J27" s="2">
        <v>-4.991500486932976E-3</v>
      </c>
      <c r="K27" s="2">
        <v>4.9826084181638475E-2</v>
      </c>
      <c r="L27" s="2">
        <v>6.5916753316318522E-2</v>
      </c>
      <c r="M27" s="2">
        <v>2.9178500169513288E-3</v>
      </c>
      <c r="N27" s="2">
        <v>-2.4895285307694248E-2</v>
      </c>
      <c r="O27" s="2">
        <v>3.251997594294842E-3</v>
      </c>
      <c r="P27" s="2">
        <v>3.8746380046472684E-2</v>
      </c>
      <c r="Q27" s="2">
        <v>-3.7962293058688479E-2</v>
      </c>
      <c r="R27" s="2">
        <v>6.3504015444587392E-2</v>
      </c>
      <c r="S27" s="2">
        <v>-5.3634246643214922E-3</v>
      </c>
      <c r="T27" s="2">
        <v>7.605471089939142E-3</v>
      </c>
      <c r="U27" s="2">
        <v>3.9376578777923221E-3</v>
      </c>
      <c r="V27" s="2">
        <v>3.6244750108741286E-2</v>
      </c>
      <c r="W27" s="2">
        <v>2.1825200723243121E-2</v>
      </c>
      <c r="X27" s="2">
        <v>3.0395770260190469E-2</v>
      </c>
      <c r="Y27" s="2">
        <v>3.9230097005729547E-2</v>
      </c>
      <c r="Z27" s="2">
        <v>2.8863527809676714E-2</v>
      </c>
      <c r="AA27" s="2">
        <v>2.4472009960136543E-2</v>
      </c>
      <c r="AB27" s="2">
        <v>3.3648200916930326E-2</v>
      </c>
      <c r="AC27" s="2">
        <v>1.8869278232171105E-2</v>
      </c>
      <c r="AD27" s="2">
        <v>-1.8245475101334896E-2</v>
      </c>
      <c r="AE27" s="2">
        <v>-3.3928480015471107E-2</v>
      </c>
      <c r="AF27" s="2">
        <v>3.8033728022963675E-2</v>
      </c>
      <c r="AG27" s="2">
        <v>2.1819997823122383E-2</v>
      </c>
      <c r="AH27" s="2">
        <v>9.9186051683494147E-2</v>
      </c>
      <c r="AI27" s="2">
        <v>5.3064034886389555E-2</v>
      </c>
      <c r="AJ27" s="2">
        <v>-4.2952978028330757E-2</v>
      </c>
      <c r="AK27" s="2">
        <v>-2.1588390097950327E-2</v>
      </c>
      <c r="AL27" s="2">
        <v>7.7484165009831241E-3</v>
      </c>
    </row>
    <row r="28" spans="1:38" x14ac:dyDescent="0.35">
      <c r="A28" s="17">
        <v>41517</v>
      </c>
      <c r="B28" s="15">
        <v>2.5666000000000002</v>
      </c>
      <c r="C28" s="15">
        <v>-0.10749999999999993</v>
      </c>
      <c r="D28" s="18">
        <v>1</v>
      </c>
      <c r="E28" s="18">
        <v>1</v>
      </c>
      <c r="F28" s="18">
        <v>1</v>
      </c>
      <c r="H28" s="2">
        <v>7.8796599429718173E-2</v>
      </c>
      <c r="I28" s="2">
        <v>0.13292051502975366</v>
      </c>
      <c r="J28" s="2">
        <v>6.9033200086171753E-2</v>
      </c>
      <c r="K28" s="2">
        <v>9.3048878205128194E-2</v>
      </c>
      <c r="L28" s="2">
        <v>4.6283792391775158E-2</v>
      </c>
      <c r="M28" s="2">
        <v>6.7055949388538982E-2</v>
      </c>
      <c r="N28" s="2">
        <v>6.8126169526615543E-2</v>
      </c>
      <c r="O28" s="2">
        <v>2.8807326838153235E-2</v>
      </c>
      <c r="P28" s="2">
        <v>7.376010186465054E-3</v>
      </c>
      <c r="Q28" s="2">
        <v>6.6317048172189974E-2</v>
      </c>
      <c r="R28" s="2">
        <v>-5.1037912062312785E-4</v>
      </c>
      <c r="S28" s="2">
        <v>0.22302580438659314</v>
      </c>
      <c r="T28" s="2">
        <v>0.16971746348617867</v>
      </c>
      <c r="U28" s="2">
        <v>6.4751783027954923E-2</v>
      </c>
      <c r="V28" s="2">
        <v>8.9846393043778727E-2</v>
      </c>
      <c r="W28" s="2">
        <v>7.8981947561000299E-2</v>
      </c>
      <c r="X28" s="2">
        <v>4.4643188481092499E-2</v>
      </c>
      <c r="Y28" s="2">
        <v>7.078055881794465E-2</v>
      </c>
      <c r="Z28" s="2">
        <v>2.1560831050325691E-2</v>
      </c>
      <c r="AA28" s="2">
        <v>4.0212163141595925E-2</v>
      </c>
      <c r="AB28" s="2">
        <v>9.9169266995447147E-2</v>
      </c>
      <c r="AC28" s="2">
        <v>5.1800735866628145E-2</v>
      </c>
      <c r="AD28" s="2">
        <v>6.2305382562277467E-2</v>
      </c>
      <c r="AE28" s="2">
        <v>9.5766876385012134E-2</v>
      </c>
      <c r="AF28" s="2">
        <v>5.7956130717402354E-2</v>
      </c>
      <c r="AG28" s="2">
        <v>0.1003390181031234</v>
      </c>
      <c r="AH28" s="2">
        <v>6.7086915495911059E-2</v>
      </c>
      <c r="AI28" s="2">
        <v>8.9771568477730712E-2</v>
      </c>
      <c r="AJ28" s="2">
        <v>5.5228178998670829E-2</v>
      </c>
      <c r="AK28" s="2">
        <v>2.4642663715355395E-2</v>
      </c>
      <c r="AL28" s="2">
        <v>-1.9591372335330259E-2</v>
      </c>
    </row>
    <row r="29" spans="1:38" x14ac:dyDescent="0.35">
      <c r="A29" s="17">
        <v>41670</v>
      </c>
      <c r="B29" s="15">
        <v>2.4861</v>
      </c>
      <c r="C29" s="15">
        <v>-1.2599999999999945E-2</v>
      </c>
      <c r="D29" s="18">
        <v>1</v>
      </c>
      <c r="E29" s="18">
        <v>1</v>
      </c>
      <c r="F29" s="18">
        <v>1</v>
      </c>
      <c r="H29" s="2">
        <v>1.584232911498229E-2</v>
      </c>
      <c r="I29" s="2">
        <v>4.2549691569568227E-2</v>
      </c>
      <c r="J29" s="2">
        <v>-4.4042687465613684E-2</v>
      </c>
      <c r="K29" s="2">
        <v>1.5707901961025783E-2</v>
      </c>
      <c r="L29" s="2">
        <v>5.5700867220013439E-2</v>
      </c>
      <c r="M29" s="2">
        <v>-4.5797417246130512E-2</v>
      </c>
      <c r="N29" s="2">
        <v>-4.8138190297175698E-2</v>
      </c>
      <c r="O29" s="2">
        <v>-2.394990061514346E-2</v>
      </c>
      <c r="P29" s="2">
        <v>-3.9073332096029478E-2</v>
      </c>
      <c r="Q29" s="2">
        <v>-7.6888050699152166E-2</v>
      </c>
      <c r="R29" s="2">
        <v>2.2022316862324143E-2</v>
      </c>
      <c r="S29" s="2">
        <v>-4.0847416691953797E-2</v>
      </c>
      <c r="T29" s="2">
        <v>4.9169730252116572E-3</v>
      </c>
      <c r="U29" s="2">
        <v>-6.2695924764890276E-2</v>
      </c>
      <c r="V29" s="2">
        <v>7.1727545959102468E-2</v>
      </c>
      <c r="W29" s="2">
        <v>-8.0769027623725731E-2</v>
      </c>
      <c r="X29" s="2">
        <v>2.8898960277259356E-3</v>
      </c>
      <c r="Y29" s="2">
        <v>3.5298420476711501E-2</v>
      </c>
      <c r="Z29" s="2">
        <v>-6.8962976219300254E-2</v>
      </c>
      <c r="AA29" s="2">
        <v>-7.9804918435725236E-2</v>
      </c>
      <c r="AB29" s="2">
        <v>-2.9709275528549961E-2</v>
      </c>
      <c r="AC29" s="2">
        <v>8.3215166898272797E-2</v>
      </c>
      <c r="AD29" s="2">
        <v>-7.7710746201245184E-2</v>
      </c>
      <c r="AE29" s="2">
        <v>-3.6511934348573027E-2</v>
      </c>
      <c r="AF29" s="2">
        <v>-4.0668042743225219E-2</v>
      </c>
      <c r="AG29" s="2">
        <v>-8.1351727660196049E-3</v>
      </c>
      <c r="AH29" s="2">
        <v>0.18504564218849939</v>
      </c>
      <c r="AI29" s="2">
        <v>0.13710488475892046</v>
      </c>
      <c r="AJ29" s="2">
        <v>-5.6641184375757381E-2</v>
      </c>
      <c r="AK29" s="2">
        <v>-2.6497629402332579E-2</v>
      </c>
      <c r="AL29" s="2">
        <v>7.6087648963223398E-3</v>
      </c>
    </row>
    <row r="30" spans="1:38" x14ac:dyDescent="0.35">
      <c r="A30" s="17">
        <v>42124</v>
      </c>
      <c r="B30" s="15">
        <v>1.5091000000000001</v>
      </c>
      <c r="C30" s="15">
        <v>0.1333000000000002</v>
      </c>
      <c r="D30" s="18">
        <v>1</v>
      </c>
      <c r="E30" s="18">
        <v>1</v>
      </c>
      <c r="F30" s="18">
        <v>1</v>
      </c>
      <c r="H30" s="2">
        <v>0.24985360775553578</v>
      </c>
      <c r="I30" s="2">
        <v>0.13828371290775743</v>
      </c>
      <c r="J30" s="2">
        <v>0.16509960919640765</v>
      </c>
      <c r="K30" s="2">
        <v>0.16284023145061144</v>
      </c>
      <c r="L30" s="2">
        <v>0.12131923155175928</v>
      </c>
      <c r="M30" s="2">
        <v>0.13612703372970802</v>
      </c>
      <c r="N30" s="2">
        <v>0.12924066254889488</v>
      </c>
      <c r="O30" s="2">
        <v>0.18626288707785332</v>
      </c>
      <c r="P30" s="2">
        <v>0.2057782243113615</v>
      </c>
      <c r="Q30" s="2">
        <v>0.17034000470808675</v>
      </c>
      <c r="R30" s="2">
        <v>0.1699883473814976</v>
      </c>
      <c r="S30" s="2">
        <v>0.27038412929416711</v>
      </c>
      <c r="T30" s="2">
        <v>0.14541502302996623</v>
      </c>
      <c r="U30" s="2">
        <v>0.10693231462746611</v>
      </c>
      <c r="V30" s="2">
        <v>0.18791186364803392</v>
      </c>
      <c r="W30" s="2">
        <v>0.12296926926794383</v>
      </c>
      <c r="X30" s="2">
        <v>0.23664761988243233</v>
      </c>
      <c r="Y30" s="2">
        <v>0.17925503577046009</v>
      </c>
      <c r="Z30" s="2">
        <v>0.16561726222746387</v>
      </c>
      <c r="AA30" s="2">
        <v>0.32184160043847609</v>
      </c>
      <c r="AB30" s="2">
        <v>0.1326857034436959</v>
      </c>
      <c r="AC30" s="2">
        <v>0.20915312383950213</v>
      </c>
      <c r="AD30" s="2">
        <v>0.19938162287705041</v>
      </c>
      <c r="AE30" s="2">
        <v>0.15533475051950218</v>
      </c>
      <c r="AF30" s="2">
        <v>0.16618673973243125</v>
      </c>
      <c r="AG30" s="2">
        <v>0.20086969765728679</v>
      </c>
      <c r="AH30" s="2">
        <v>0.24878214355306083</v>
      </c>
      <c r="AI30" s="2">
        <v>0.14839492623275596</v>
      </c>
      <c r="AJ30" s="2">
        <v>4.2194744976816079E-2</v>
      </c>
      <c r="AK30" s="2">
        <v>2.9544128136956171E-2</v>
      </c>
      <c r="AL30" s="2">
        <v>2.1724910942702902E-2</v>
      </c>
    </row>
    <row r="31" spans="1:38" x14ac:dyDescent="0.35">
      <c r="A31" s="17">
        <v>42155</v>
      </c>
      <c r="B31" s="15">
        <v>1.2307999999999999</v>
      </c>
      <c r="C31" s="15">
        <v>-0.27830000000000021</v>
      </c>
      <c r="D31" s="18">
        <v>1</v>
      </c>
      <c r="E31" s="18">
        <v>1</v>
      </c>
      <c r="F31" s="18">
        <v>1</v>
      </c>
      <c r="H31" s="2">
        <v>0.30675261801681453</v>
      </c>
      <c r="I31" s="2">
        <v>0.20612295335186892</v>
      </c>
      <c r="J31" s="2">
        <v>8.6277259683137597E-2</v>
      </c>
      <c r="K31" s="2">
        <v>0.24841018784242119</v>
      </c>
      <c r="L31" s="2">
        <v>0.30122582787974217</v>
      </c>
      <c r="M31" s="2">
        <v>0.14286696624182427</v>
      </c>
      <c r="N31" s="2">
        <v>-5.398296361177779E-2</v>
      </c>
      <c r="O31" s="2">
        <v>0.12535579740477187</v>
      </c>
      <c r="P31" s="2">
        <v>0.11401972989192699</v>
      </c>
      <c r="Q31" s="2">
        <v>3.2834880838700675E-2</v>
      </c>
      <c r="R31" s="2">
        <v>0.19881581646252044</v>
      </c>
      <c r="S31" s="2">
        <v>4.4939625205520306E-2</v>
      </c>
      <c r="T31" s="2">
        <v>0.18865453384124775</v>
      </c>
      <c r="U31" s="2">
        <v>-3.4374652105680914E-2</v>
      </c>
      <c r="V31" s="2">
        <v>0.29887777439108887</v>
      </c>
      <c r="W31" s="2">
        <v>0.24522634691002132</v>
      </c>
      <c r="X31" s="2">
        <v>0.22553593025264806</v>
      </c>
      <c r="Y31" s="2">
        <v>0.23489462743800948</v>
      </c>
      <c r="Z31" s="2">
        <v>0.11139096246350189</v>
      </c>
      <c r="AA31" s="2">
        <v>-1.1707509225857171E-2</v>
      </c>
      <c r="AB31" s="2">
        <v>0.15277177536341147</v>
      </c>
      <c r="AC31" s="2">
        <v>0.27621811034216481</v>
      </c>
      <c r="AD31" s="2">
        <v>3.5650054341643145E-2</v>
      </c>
      <c r="AE31" s="2">
        <v>9.2736466930188666E-2</v>
      </c>
      <c r="AF31" s="2">
        <v>0.19914872057546273</v>
      </c>
      <c r="AG31" s="2">
        <v>0.23755710569568644</v>
      </c>
      <c r="AH31" s="2">
        <v>0.21411889062264056</v>
      </c>
      <c r="AI31" s="2">
        <v>0.34556295023747996</v>
      </c>
      <c r="AJ31" s="2">
        <v>-1.6948793457771671E-4</v>
      </c>
      <c r="AK31" s="2">
        <v>-1.4171800007558244E-2</v>
      </c>
      <c r="AL31" s="2">
        <v>-2.9171542709293119E-3</v>
      </c>
    </row>
    <row r="32" spans="1:38" x14ac:dyDescent="0.35">
      <c r="A32" s="17">
        <v>42460</v>
      </c>
      <c r="B32" s="15">
        <v>2.3013910000000002</v>
      </c>
      <c r="C32" s="15">
        <v>1.3910000000003642E-3</v>
      </c>
      <c r="D32" s="18">
        <v>1</v>
      </c>
      <c r="E32" s="18">
        <v>1</v>
      </c>
      <c r="F32" s="18">
        <v>1</v>
      </c>
      <c r="H32" s="2">
        <v>0.18597280911262182</v>
      </c>
      <c r="I32" s="2">
        <v>0.13909871559067022</v>
      </c>
      <c r="J32" s="2">
        <v>9.5106128077036223E-2</v>
      </c>
      <c r="K32" s="2">
        <v>0.16994051936747434</v>
      </c>
      <c r="L32" s="2">
        <v>0.17846475752851387</v>
      </c>
      <c r="M32" s="2">
        <v>0.16047949569448194</v>
      </c>
      <c r="N32" s="2">
        <v>7.4315033921963813E-2</v>
      </c>
      <c r="O32" s="2">
        <v>0.12551631078561631</v>
      </c>
      <c r="P32" s="2">
        <v>0.12400095241874665</v>
      </c>
      <c r="Q32" s="2">
        <v>4.4454476565145118E-2</v>
      </c>
      <c r="R32" s="2">
        <v>0.12894239471043467</v>
      </c>
      <c r="S32" s="2">
        <v>0.13629616659569987</v>
      </c>
      <c r="T32" s="2">
        <v>0.1557085355121357</v>
      </c>
      <c r="U32" s="2">
        <v>0.18890695701357463</v>
      </c>
      <c r="V32" s="2">
        <v>0.17351379788607768</v>
      </c>
      <c r="W32" s="2">
        <v>0.14558400937634608</v>
      </c>
      <c r="X32" s="2">
        <v>0.18122553413156206</v>
      </c>
      <c r="Y32" s="2">
        <v>0.18820549072613324</v>
      </c>
      <c r="Z32" s="2">
        <v>0.16320847587605991</v>
      </c>
      <c r="AA32" s="2">
        <v>0.14976213452520026</v>
      </c>
      <c r="AB32" s="2">
        <v>0.16571711843341141</v>
      </c>
      <c r="AC32" s="2">
        <v>0.14241078978521915</v>
      </c>
      <c r="AD32" s="2">
        <v>6.9779246188489852E-2</v>
      </c>
      <c r="AE32" s="2">
        <v>0.15019386735747786</v>
      </c>
      <c r="AF32" s="2">
        <v>0.16220178595228574</v>
      </c>
      <c r="AG32" s="2">
        <v>0.16702215862742209</v>
      </c>
      <c r="AH32" s="2">
        <v>0.17393718405568892</v>
      </c>
      <c r="AI32" s="2">
        <v>0.18535427813517891</v>
      </c>
      <c r="AJ32" s="2">
        <v>6.2306264159585067E-2</v>
      </c>
      <c r="AK32" s="2">
        <v>2.6906017825411688E-2</v>
      </c>
      <c r="AL32" s="2">
        <v>-9.3556394118732289E-4</v>
      </c>
    </row>
    <row r="33" spans="1:38" x14ac:dyDescent="0.35">
      <c r="A33" s="17">
        <v>42521</v>
      </c>
      <c r="B33" s="15">
        <v>2.038999</v>
      </c>
      <c r="C33" s="15">
        <v>-0.28886600000000007</v>
      </c>
      <c r="D33" s="18">
        <v>1</v>
      </c>
      <c r="E33" s="18">
        <v>1</v>
      </c>
      <c r="F33" s="18">
        <v>1</v>
      </c>
      <c r="H33" s="2">
        <v>-1.9468940587121009E-2</v>
      </c>
      <c r="I33" s="2">
        <v>-2.771878271733097E-2</v>
      </c>
      <c r="J33" s="2">
        <v>-2.7417399656889385E-2</v>
      </c>
      <c r="K33" s="2">
        <v>-6.1306380306222485E-2</v>
      </c>
      <c r="L33" s="2">
        <v>4.4862446020645486E-2</v>
      </c>
      <c r="M33" s="2">
        <v>-4.5080395153024422E-2</v>
      </c>
      <c r="N33" s="2">
        <v>1.2988050354655112E-2</v>
      </c>
      <c r="O33" s="2">
        <v>5.2906439378417325E-3</v>
      </c>
      <c r="P33" s="2">
        <v>-2.2993978027249673E-2</v>
      </c>
      <c r="Q33" s="2">
        <v>-7.1237023312242354E-2</v>
      </c>
      <c r="R33" s="2">
        <v>-4.5471254482275514E-3</v>
      </c>
      <c r="S33" s="2">
        <v>-8.0962889255250525E-3</v>
      </c>
      <c r="T33" s="2">
        <v>-2.9251761538396037E-2</v>
      </c>
      <c r="U33" s="2">
        <v>1.7930429193038E-2</v>
      </c>
      <c r="V33" s="2">
        <v>-3.1539007271898067E-2</v>
      </c>
      <c r="W33" s="2">
        <v>-3.2018340105133269E-5</v>
      </c>
      <c r="X33" s="2">
        <v>-9.2470189656889135E-3</v>
      </c>
      <c r="Y33" s="2">
        <v>-2.0358871835013503E-2</v>
      </c>
      <c r="Z33" s="2">
        <v>1.3984224191628591E-2</v>
      </c>
      <c r="AA33" s="2">
        <v>-3.4859150907837977E-2</v>
      </c>
      <c r="AB33" s="2">
        <v>-1.0167511584979971E-2</v>
      </c>
      <c r="AC33" s="2">
        <v>-3.5587322628265472E-3</v>
      </c>
      <c r="AD33" s="2">
        <v>-4.9451414995934084E-2</v>
      </c>
      <c r="AE33" s="2">
        <v>1.5743344485724231E-2</v>
      </c>
      <c r="AF33" s="2">
        <v>-2.7426753101673973E-2</v>
      </c>
      <c r="AG33" s="2">
        <v>-1.9659503698192471E-2</v>
      </c>
      <c r="AH33" s="2">
        <v>-1.2611463078093799E-4</v>
      </c>
      <c r="AI33" s="2">
        <v>1.7114059864664188E-2</v>
      </c>
      <c r="AJ33" s="2">
        <v>-0.12978875883015395</v>
      </c>
      <c r="AK33" s="2">
        <v>3.6512525311700017E-2</v>
      </c>
      <c r="AL33" s="2">
        <v>1.0339123007963247E-2</v>
      </c>
    </row>
    <row r="34" spans="1:38" x14ac:dyDescent="0.35">
      <c r="A34" s="17">
        <v>42643</v>
      </c>
      <c r="B34" s="15">
        <v>1.920226</v>
      </c>
      <c r="C34" s="15">
        <v>0.58045299999999989</v>
      </c>
      <c r="D34" s="18">
        <v>1</v>
      </c>
      <c r="E34" s="18">
        <v>1</v>
      </c>
      <c r="F34" s="18">
        <v>1</v>
      </c>
      <c r="H34" s="2">
        <v>-7.2969847577103453E-2</v>
      </c>
      <c r="I34" s="2">
        <v>8.3917663721120306E-3</v>
      </c>
      <c r="J34" s="2">
        <v>-3.357714612107654E-3</v>
      </c>
      <c r="K34" s="2">
        <v>-1.9878145307354989E-2</v>
      </c>
      <c r="L34" s="2">
        <v>-7.119530338620339E-3</v>
      </c>
      <c r="M34" s="2">
        <v>2.6971960423917807E-2</v>
      </c>
      <c r="N34" s="2">
        <v>-2.3717895729431615E-2</v>
      </c>
      <c r="O34" s="2">
        <v>4.3727553531228924E-2</v>
      </c>
      <c r="P34" s="2">
        <v>-1.2050844659659887E-2</v>
      </c>
      <c r="Q34" s="2">
        <v>9.4388090373609401E-4</v>
      </c>
      <c r="R34" s="2">
        <v>-1.3855554209809551E-2</v>
      </c>
      <c r="S34" s="2">
        <v>-2.9432831457389286E-2</v>
      </c>
      <c r="T34" s="2">
        <v>-1.6584947894033641E-2</v>
      </c>
      <c r="U34" s="2">
        <v>-2.6843049379758455E-2</v>
      </c>
      <c r="V34" s="2">
        <v>-4.3873513159126132E-3</v>
      </c>
      <c r="W34" s="2">
        <v>-3.3292591002051064E-2</v>
      </c>
      <c r="X34" s="2">
        <v>-4.0363013263946534E-3</v>
      </c>
      <c r="Y34" s="2">
        <v>-2.4414739751574599E-2</v>
      </c>
      <c r="Z34" s="2">
        <v>-3.3417717370822775E-2</v>
      </c>
      <c r="AA34" s="2">
        <v>-2.1893851155190158E-2</v>
      </c>
      <c r="AB34" s="2">
        <v>5.3290906563274731E-4</v>
      </c>
      <c r="AC34" s="2">
        <v>-9.8135998738594354E-3</v>
      </c>
      <c r="AD34" s="2">
        <v>-1.6939132330682116E-2</v>
      </c>
      <c r="AE34" s="2">
        <v>-4.7516274075565468E-2</v>
      </c>
      <c r="AF34" s="2">
        <v>-2.9584774541987491E-3</v>
      </c>
      <c r="AG34" s="2">
        <v>-5.6050526706682424E-3</v>
      </c>
      <c r="AH34" s="2">
        <v>-4.616268534682777E-2</v>
      </c>
      <c r="AI34" s="2">
        <v>-3.5668899852187463E-2</v>
      </c>
      <c r="AJ34" s="2">
        <v>3.495471271855366E-2</v>
      </c>
      <c r="AK34" s="2">
        <v>2.7486159148405687E-2</v>
      </c>
      <c r="AL34" s="2">
        <v>7.1061404004062467E-3</v>
      </c>
    </row>
    <row r="35" spans="1:38" x14ac:dyDescent="0.35">
      <c r="A35" s="17">
        <v>42704</v>
      </c>
      <c r="B35" s="15">
        <v>2.2522579999999999</v>
      </c>
      <c r="C35" s="15">
        <v>0.15631100000000009</v>
      </c>
      <c r="D35" s="18">
        <v>1</v>
      </c>
      <c r="E35" s="18">
        <v>1</v>
      </c>
      <c r="F35" s="18">
        <v>1</v>
      </c>
      <c r="H35" s="2">
        <v>2.2428760447929852E-2</v>
      </c>
      <c r="I35" s="2">
        <v>-6.4662472678125305E-3</v>
      </c>
      <c r="J35" s="2">
        <v>4.4811179424489866E-2</v>
      </c>
      <c r="K35" s="2">
        <v>-3.8135851018522571E-3</v>
      </c>
      <c r="L35" s="2">
        <v>8.760493857745022E-3</v>
      </c>
      <c r="M35" s="2">
        <v>4.3774577364168676E-2</v>
      </c>
      <c r="N35" s="2">
        <v>4.2768819709820827E-2</v>
      </c>
      <c r="O35" s="2">
        <v>9.3774694706251216E-2</v>
      </c>
      <c r="P35" s="2">
        <v>2.596942891081544E-2</v>
      </c>
      <c r="Q35" s="2">
        <v>6.0306295450405223E-3</v>
      </c>
      <c r="R35" s="2">
        <v>1.8062261925574363E-2</v>
      </c>
      <c r="S35" s="2">
        <v>4.4395916361849697E-2</v>
      </c>
      <c r="T35" s="2">
        <v>4.9930061671963788E-2</v>
      </c>
      <c r="U35" s="2">
        <v>5.9884522127444217E-2</v>
      </c>
      <c r="V35" s="2">
        <v>2.2997827744120958E-2</v>
      </c>
      <c r="W35" s="2">
        <v>2.6981338659415544E-2</v>
      </c>
      <c r="X35" s="2">
        <v>5.9553456156345552E-2</v>
      </c>
      <c r="Y35" s="2">
        <v>2.0441301140801338E-2</v>
      </c>
      <c r="Z35" s="2">
        <v>1.9795060417013399E-2</v>
      </c>
      <c r="AA35" s="2">
        <v>0.14872936594720443</v>
      </c>
      <c r="AB35" s="2">
        <v>2.5828312829162758E-2</v>
      </c>
      <c r="AC35" s="2">
        <v>3.6289790323399407E-2</v>
      </c>
      <c r="AD35" s="2">
        <v>7.3073293873999745E-2</v>
      </c>
      <c r="AE35" s="2">
        <v>3.2993410983841676E-2</v>
      </c>
      <c r="AF35" s="2">
        <v>2.94968154233477E-2</v>
      </c>
      <c r="AG35" s="2">
        <v>4.7045807092765513E-2</v>
      </c>
      <c r="AH35" s="2">
        <v>2.6961120509655156E-2</v>
      </c>
      <c r="AI35" s="2">
        <v>1.6160820626859085E-2</v>
      </c>
      <c r="AJ35" s="2">
        <v>0.11821013944567227</v>
      </c>
      <c r="AK35" s="2">
        <v>4.8429334339657126E-2</v>
      </c>
      <c r="AL35" s="2">
        <v>-1.238913555586918E-2</v>
      </c>
    </row>
    <row r="36" spans="1:38" x14ac:dyDescent="0.35">
      <c r="A36" s="17">
        <v>42978</v>
      </c>
      <c r="B36" s="15">
        <v>1.8</v>
      </c>
      <c r="C36" s="15">
        <v>0.40000000000000013</v>
      </c>
      <c r="D36" s="18">
        <v>1</v>
      </c>
      <c r="E36" s="18">
        <v>1</v>
      </c>
      <c r="F36" s="18">
        <v>1</v>
      </c>
      <c r="H36" s="2">
        <v>3.5357644796212728E-2</v>
      </c>
      <c r="I36" s="2">
        <v>9.7752998359159626E-3</v>
      </c>
      <c r="J36" s="2">
        <v>2.2198249035310091E-3</v>
      </c>
      <c r="K36" s="2">
        <v>3.8442519607682524E-2</v>
      </c>
      <c r="L36" s="2">
        <v>4.3278768675310664E-2</v>
      </c>
      <c r="M36" s="2">
        <v>1.6955121838857945E-2</v>
      </c>
      <c r="N36" s="2">
        <v>1.1901770353822227E-2</v>
      </c>
      <c r="O36" s="2">
        <v>-5.3047364625985471E-3</v>
      </c>
      <c r="P36" s="2">
        <v>2.6930830626882063E-2</v>
      </c>
      <c r="Q36" s="2">
        <v>3.10051211580884E-2</v>
      </c>
      <c r="R36" s="2">
        <v>2.6454478443104223E-2</v>
      </c>
      <c r="S36" s="2">
        <v>3.0273209001445256E-2</v>
      </c>
      <c r="T36" s="2">
        <v>5.7287264284524575E-3</v>
      </c>
      <c r="U36" s="2">
        <v>6.4189709058299682E-2</v>
      </c>
      <c r="V36" s="2">
        <v>1.9415050063567696E-2</v>
      </c>
      <c r="W36" s="2">
        <v>4.667029887365981E-2</v>
      </c>
      <c r="X36" s="2">
        <v>2.5540446304044728E-2</v>
      </c>
      <c r="Y36" s="2">
        <v>2.435159578443824E-2</v>
      </c>
      <c r="Z36" s="2">
        <v>3.1620128856723717E-2</v>
      </c>
      <c r="AA36" s="2">
        <v>1.2041583318179061E-2</v>
      </c>
      <c r="AB36" s="2">
        <v>6.6781801041617683E-3</v>
      </c>
      <c r="AC36" s="2">
        <v>5.2257517130649411E-2</v>
      </c>
      <c r="AD36" s="2">
        <v>7.0859818907728966E-2</v>
      </c>
      <c r="AE36" s="2">
        <v>4.9252580074068186E-2</v>
      </c>
      <c r="AF36" s="2">
        <v>2.2840740797287484E-3</v>
      </c>
      <c r="AG36" s="2">
        <v>1.2072595741557057E-2</v>
      </c>
      <c r="AH36" s="2">
        <v>3.3535105360663398E-2</v>
      </c>
      <c r="AI36" s="2">
        <v>8.9556846433915815E-2</v>
      </c>
      <c r="AJ36" s="2">
        <v>7.1027815434548058E-2</v>
      </c>
      <c r="AK36" s="2">
        <v>1.7261219792865656E-3</v>
      </c>
      <c r="AL36" s="2">
        <v>-4.4728986385115244E-3</v>
      </c>
    </row>
    <row r="37" spans="1:38" x14ac:dyDescent="0.35">
      <c r="A37" s="17">
        <v>43039</v>
      </c>
      <c r="B37" s="15">
        <v>1.9</v>
      </c>
      <c r="C37" s="15">
        <v>0.29999999999999982</v>
      </c>
      <c r="D37" s="18">
        <v>1</v>
      </c>
      <c r="E37" s="18">
        <v>1</v>
      </c>
      <c r="F37" s="18">
        <v>1</v>
      </c>
      <c r="H37" s="2">
        <v>-5.0569173824987823E-2</v>
      </c>
      <c r="I37" s="2">
        <v>2.6461560880534085E-2</v>
      </c>
      <c r="J37" s="2">
        <v>6.6061815861380158E-3</v>
      </c>
      <c r="K37" s="2">
        <v>-3.3119268627835874E-2</v>
      </c>
      <c r="L37" s="2">
        <v>6.4118943297864162E-2</v>
      </c>
      <c r="M37" s="2">
        <v>1.5421805912994024E-3</v>
      </c>
      <c r="N37" s="2">
        <v>8.9389882576107471E-3</v>
      </c>
      <c r="O37" s="2">
        <v>0.10437777264361148</v>
      </c>
      <c r="P37" s="2">
        <v>4.1838190268195241E-3</v>
      </c>
      <c r="Q37" s="2">
        <v>-6.0852305454073385E-2</v>
      </c>
      <c r="R37" s="2">
        <v>5.2054014615387612E-2</v>
      </c>
      <c r="S37" s="2">
        <v>4.2537945859543402E-2</v>
      </c>
      <c r="T37" s="2">
        <v>2.1209095763879748E-2</v>
      </c>
      <c r="U37" s="2">
        <v>2.9861221395163007E-2</v>
      </c>
      <c r="V37" s="2">
        <v>-1.3704112446487393E-2</v>
      </c>
      <c r="W37" s="2">
        <v>4.1647079008321208E-2</v>
      </c>
      <c r="X37" s="2">
        <v>1.058276171363115E-3</v>
      </c>
      <c r="Y37" s="2">
        <v>-7.2562145152139657E-3</v>
      </c>
      <c r="Z37" s="2">
        <v>9.8361038049793459E-2</v>
      </c>
      <c r="AA37" s="2">
        <v>1.0275583576171865E-2</v>
      </c>
      <c r="AB37" s="2">
        <v>-7.3230560525121557E-3</v>
      </c>
      <c r="AC37" s="2">
        <v>-2.8826576292768968E-2</v>
      </c>
      <c r="AD37" s="2">
        <v>-4.056878522740115E-2</v>
      </c>
      <c r="AE37" s="2">
        <v>-5.6063080255941089E-2</v>
      </c>
      <c r="AF37" s="2">
        <v>-2.0267636354979746E-2</v>
      </c>
      <c r="AG37" s="2">
        <v>-7.9759657565203756E-3</v>
      </c>
      <c r="AH37" s="2">
        <v>-2.4091338613359881E-2</v>
      </c>
      <c r="AI37" s="2">
        <v>-4.8518995079703697E-2</v>
      </c>
      <c r="AJ37" s="2">
        <v>-1.4261101144039112E-2</v>
      </c>
      <c r="AK37" s="2">
        <v>9.3152243475786989E-3</v>
      </c>
      <c r="AL37" s="2">
        <v>-1.5768069744395263E-2</v>
      </c>
    </row>
    <row r="38" spans="1:38" x14ac:dyDescent="0.35">
      <c r="A38" s="17">
        <v>43069</v>
      </c>
      <c r="B38" s="15">
        <v>1.7</v>
      </c>
      <c r="C38" s="15">
        <v>-0.19999999999999996</v>
      </c>
      <c r="D38" s="18">
        <v>1</v>
      </c>
      <c r="E38" s="18">
        <v>1</v>
      </c>
      <c r="F38" s="18">
        <v>1</v>
      </c>
      <c r="H38" s="2">
        <v>-3.8190792135286089E-2</v>
      </c>
      <c r="I38" s="2">
        <v>-5.4449594684762737E-2</v>
      </c>
      <c r="J38" s="2">
        <v>1.6051494820845669E-4</v>
      </c>
      <c r="K38" s="2">
        <v>-8.1723611191677814E-2</v>
      </c>
      <c r="L38" s="2">
        <v>-6.0569678900930679E-2</v>
      </c>
      <c r="M38" s="2">
        <v>4.5463257436710869E-3</v>
      </c>
      <c r="N38" s="2">
        <v>2.5564447698118276E-2</v>
      </c>
      <c r="O38" s="2">
        <v>-2.4082040683372719E-2</v>
      </c>
      <c r="P38" s="2">
        <v>-4.7670242052315959E-2</v>
      </c>
      <c r="Q38" s="2">
        <v>1.5347227421147469E-3</v>
      </c>
      <c r="R38" s="2">
        <v>-4.2178880576458466E-2</v>
      </c>
      <c r="S38" s="2">
        <v>-4.5904239500380029E-2</v>
      </c>
      <c r="T38" s="2">
        <v>-9.080687133505716E-2</v>
      </c>
      <c r="U38" s="2">
        <v>2.189203708862264E-2</v>
      </c>
      <c r="V38" s="2">
        <v>-6.4618761296986293E-2</v>
      </c>
      <c r="W38" s="2">
        <v>-4.1750943794018891E-2</v>
      </c>
      <c r="X38" s="2">
        <v>-5.1697575628653958E-2</v>
      </c>
      <c r="Y38" s="2">
        <v>-5.3882284049209916E-2</v>
      </c>
      <c r="Z38" s="2">
        <v>-3.3074818992264943E-2</v>
      </c>
      <c r="AA38" s="2">
        <v>-5.7875927460074639E-2</v>
      </c>
      <c r="AB38" s="2">
        <v>-6.6858279103398366E-2</v>
      </c>
      <c r="AC38" s="2">
        <v>-2.8545185731504552E-2</v>
      </c>
      <c r="AD38" s="2">
        <v>9.6854280265735948E-2</v>
      </c>
      <c r="AE38" s="2">
        <v>-5.5451212705794006E-2</v>
      </c>
      <c r="AF38" s="2">
        <v>-3.2848178543442241E-2</v>
      </c>
      <c r="AG38" s="2">
        <v>-7.7211695655669654E-2</v>
      </c>
      <c r="AH38" s="2">
        <v>-6.0991435245263403E-2</v>
      </c>
      <c r="AI38" s="2">
        <v>-3.4306920239555505E-2</v>
      </c>
      <c r="AJ38" s="2">
        <v>6.2669822070295256E-2</v>
      </c>
      <c r="AK38" s="2">
        <v>6.5755483537643933E-4</v>
      </c>
      <c r="AL38" s="2">
        <v>-1.7916696149862021E-2</v>
      </c>
    </row>
    <row r="39" spans="1:38" x14ac:dyDescent="0.35">
      <c r="A39" s="17">
        <v>43131</v>
      </c>
      <c r="B39" s="15">
        <v>1.5</v>
      </c>
      <c r="C39" s="15">
        <v>-0.30000000000000004</v>
      </c>
      <c r="D39" s="18">
        <v>1</v>
      </c>
      <c r="E39" s="18">
        <v>1</v>
      </c>
      <c r="F39" s="18">
        <v>1</v>
      </c>
      <c r="H39" s="2">
        <v>-4.5272616841351199E-2</v>
      </c>
      <c r="I39" s="2">
        <v>6.2348293662705334E-2</v>
      </c>
      <c r="J39" s="2">
        <v>0.13619081172778547</v>
      </c>
      <c r="K39" s="2">
        <v>-4.1922522932302364E-2</v>
      </c>
      <c r="L39" s="2">
        <v>-7.8381886149569313E-2</v>
      </c>
      <c r="M39" s="2">
        <v>3.7870104425592688E-2</v>
      </c>
      <c r="N39" s="2">
        <v>0.12739437567091927</v>
      </c>
      <c r="O39" s="2">
        <v>0.10343849060782651</v>
      </c>
      <c r="P39" s="2">
        <v>-3.7455390272189248E-2</v>
      </c>
      <c r="Q39" s="2">
        <v>5.6172594520771835E-2</v>
      </c>
      <c r="R39" s="2">
        <v>-1.3064028599697131E-2</v>
      </c>
      <c r="S39" s="2">
        <v>1.9928676316341543E-2</v>
      </c>
      <c r="T39" s="2">
        <v>1.5540342077317693E-2</v>
      </c>
      <c r="U39" s="2">
        <v>5.609074353082022E-2</v>
      </c>
      <c r="V39" s="2">
        <v>6.0816301858406252E-3</v>
      </c>
      <c r="W39" s="2">
        <v>1.1457253532654033E-3</v>
      </c>
      <c r="X39" s="2">
        <v>-3.8030061989138164E-2</v>
      </c>
      <c r="Y39" s="2">
        <v>-5.0936489650302841E-2</v>
      </c>
      <c r="Z39" s="2">
        <v>5.5229686422633373E-2</v>
      </c>
      <c r="AA39" s="2">
        <v>1.393463809706863E-2</v>
      </c>
      <c r="AB39" s="2">
        <v>-3.4630861128574275E-2</v>
      </c>
      <c r="AC39" s="2">
        <v>-7.2368421052631637E-2</v>
      </c>
      <c r="AD39" s="2">
        <v>6.6223817570296273E-2</v>
      </c>
      <c r="AE39" s="2">
        <v>-1.3034407071961795E-2</v>
      </c>
      <c r="AF39" s="2">
        <v>5.5747270673860427E-3</v>
      </c>
      <c r="AG39" s="2">
        <v>4.1147438269681924E-3</v>
      </c>
      <c r="AH39" s="2">
        <v>-1.1789024902296497E-2</v>
      </c>
      <c r="AI39" s="2">
        <v>-3.650844903670214E-2</v>
      </c>
      <c r="AJ39" s="2">
        <v>-5.0619889338097135E-3</v>
      </c>
      <c r="AK39" s="2">
        <v>8.5327308344029795E-4</v>
      </c>
      <c r="AL39" s="2">
        <v>-8.4835268462307711E-3</v>
      </c>
    </row>
    <row r="40" spans="1:38" x14ac:dyDescent="0.35">
      <c r="A40" s="17">
        <v>43159</v>
      </c>
      <c r="B40" s="15">
        <v>2.9</v>
      </c>
      <c r="C40" s="15">
        <v>1.4</v>
      </c>
      <c r="D40" s="18">
        <v>1</v>
      </c>
      <c r="E40" s="18">
        <v>1</v>
      </c>
      <c r="F40" s="18">
        <v>1</v>
      </c>
      <c r="H40" s="2">
        <v>-4.0674344251598549E-2</v>
      </c>
      <c r="I40" s="2">
        <v>-8.556832472010667E-3</v>
      </c>
      <c r="J40" s="2">
        <v>-0.11427746928738136</v>
      </c>
      <c r="K40" s="2">
        <v>-6.3956774353989165E-2</v>
      </c>
      <c r="L40" s="2">
        <v>3.3189281008199734E-2</v>
      </c>
      <c r="M40" s="2">
        <v>-5.9346642759568358E-2</v>
      </c>
      <c r="N40" s="2">
        <v>-7.5735252933827879E-2</v>
      </c>
      <c r="O40" s="2">
        <v>-6.7752639138916271E-2</v>
      </c>
      <c r="P40" s="2">
        <v>-4.2008407105360135E-2</v>
      </c>
      <c r="Q40" s="2">
        <v>-7.8383643019962701E-2</v>
      </c>
      <c r="R40" s="2">
        <v>-3.3140069584986942E-2</v>
      </c>
      <c r="S40" s="2">
        <v>-3.5737165438226248E-2</v>
      </c>
      <c r="T40" s="2">
        <v>-5.8513620546957745E-2</v>
      </c>
      <c r="U40" s="2">
        <v>-9.8667524881835278E-2</v>
      </c>
      <c r="V40" s="2">
        <v>-3.3705727436889377E-2</v>
      </c>
      <c r="W40" s="2">
        <v>-7.2724795640326967E-2</v>
      </c>
      <c r="X40" s="2">
        <v>-4.5564061987653726E-2</v>
      </c>
      <c r="Y40" s="2">
        <v>-3.7731490092351327E-2</v>
      </c>
      <c r="Z40" s="2">
        <v>-6.8909740076142589E-2</v>
      </c>
      <c r="AA40" s="2">
        <v>-6.830385886244128E-2</v>
      </c>
      <c r="AB40" s="2">
        <v>-3.3254336526397643E-2</v>
      </c>
      <c r="AC40" s="2">
        <v>-8.6292910498072528E-3</v>
      </c>
      <c r="AD40" s="2">
        <v>1.6466267484424701E-2</v>
      </c>
      <c r="AE40" s="2">
        <v>-2.8018700313545475E-2</v>
      </c>
      <c r="AF40" s="2">
        <v>-3.1662491381650115E-2</v>
      </c>
      <c r="AG40" s="2">
        <v>-4.3536804308797139E-2</v>
      </c>
      <c r="AH40" s="2">
        <v>-2.0928661698697004E-2</v>
      </c>
      <c r="AI40" s="2">
        <v>1.1364567275110371E-2</v>
      </c>
      <c r="AJ40" s="2">
        <v>1.6302037029879202E-2</v>
      </c>
      <c r="AK40" s="2">
        <v>2.8818443804034644E-2</v>
      </c>
      <c r="AL40" s="2">
        <v>1.6615883198419334E-2</v>
      </c>
    </row>
    <row r="41" spans="1:38" x14ac:dyDescent="0.35">
      <c r="A41" s="17">
        <v>43524</v>
      </c>
      <c r="B41" s="15">
        <v>1.5</v>
      </c>
      <c r="C41" s="15">
        <v>-0.19999999999999996</v>
      </c>
      <c r="D41" s="18">
        <v>1</v>
      </c>
      <c r="E41" s="18">
        <v>1</v>
      </c>
      <c r="F41" s="18">
        <v>1</v>
      </c>
      <c r="H41" s="2">
        <v>0.22238954711549108</v>
      </c>
      <c r="I41" s="2">
        <v>0.17595435523438452</v>
      </c>
      <c r="J41" s="2">
        <v>0.13690504045078056</v>
      </c>
      <c r="K41" s="2">
        <v>0.2296121873330268</v>
      </c>
      <c r="L41" s="2">
        <v>0.28770517947837182</v>
      </c>
      <c r="M41" s="2">
        <v>0.15873696963578077</v>
      </c>
      <c r="N41" s="2">
        <v>7.6677297302117031E-2</v>
      </c>
      <c r="O41" s="2">
        <v>0.10322283560272227</v>
      </c>
      <c r="P41" s="2">
        <v>0.15199591426547387</v>
      </c>
      <c r="Q41" s="2">
        <v>0.1367837261242042</v>
      </c>
      <c r="R41" s="2">
        <v>0.21497934174653577</v>
      </c>
      <c r="S41" s="2">
        <v>0.15337160232732683</v>
      </c>
      <c r="T41" s="2">
        <v>0.1766479489736501</v>
      </c>
      <c r="U41" s="2">
        <v>0.22149336531973907</v>
      </c>
      <c r="V41" s="2">
        <v>0.19175625298018972</v>
      </c>
      <c r="W41" s="2">
        <v>0.21977167902555883</v>
      </c>
      <c r="X41" s="2">
        <v>0.19204658727244106</v>
      </c>
      <c r="Y41" s="2">
        <v>0.17077446943734476</v>
      </c>
      <c r="Z41" s="2">
        <v>0.12600095208191964</v>
      </c>
      <c r="AA41" s="2">
        <v>0.14399025536834986</v>
      </c>
      <c r="AB41" s="2">
        <v>0.15702613176297398</v>
      </c>
      <c r="AC41" s="2">
        <v>0.27865826323145493</v>
      </c>
      <c r="AD41" s="2">
        <v>0.15019259429602472</v>
      </c>
      <c r="AE41" s="2">
        <v>0.22709922070111821</v>
      </c>
      <c r="AF41" s="2">
        <v>0.1793120172773528</v>
      </c>
      <c r="AG41" s="2">
        <v>0.15931642463838402</v>
      </c>
      <c r="AH41" s="2">
        <v>0.25660517289329743</v>
      </c>
      <c r="AI41" s="2">
        <v>0.27981871802361202</v>
      </c>
      <c r="AJ41" s="2">
        <v>2.4638751673514481E-2</v>
      </c>
      <c r="AK41" s="2">
        <v>-1.5873423573832035E-2</v>
      </c>
      <c r="AL41" s="2">
        <v>-4.4133368379604132E-3</v>
      </c>
    </row>
    <row r="42" spans="1:38" x14ac:dyDescent="0.35">
      <c r="A42" s="17">
        <v>43555</v>
      </c>
      <c r="B42" s="15">
        <v>2.2999999999999998</v>
      </c>
      <c r="C42" s="15">
        <v>0.79999999999999982</v>
      </c>
      <c r="D42" s="18">
        <v>1</v>
      </c>
      <c r="E42" s="18">
        <v>1</v>
      </c>
      <c r="F42" s="18">
        <v>1</v>
      </c>
      <c r="H42" s="2">
        <v>0.10793159048499001</v>
      </c>
      <c r="I42" s="2">
        <v>0.12417050695594223</v>
      </c>
      <c r="J42" s="2">
        <v>0.11857409882425873</v>
      </c>
      <c r="K42" s="2">
        <v>0.13963347161097683</v>
      </c>
      <c r="L42" s="2">
        <v>7.6531448278490233E-2</v>
      </c>
      <c r="M42" s="2">
        <v>0.11337893177659675</v>
      </c>
      <c r="N42" s="2">
        <v>2.5811117828444807E-3</v>
      </c>
      <c r="O42" s="2">
        <v>7.7613137965789614E-2</v>
      </c>
      <c r="P42" s="2">
        <v>5.8329162197592765E-2</v>
      </c>
      <c r="Q42" s="2">
        <v>2.8795648396922502E-2</v>
      </c>
      <c r="R42" s="2">
        <v>0.11026481831693768</v>
      </c>
      <c r="S42" s="2">
        <v>7.6446630162914975E-2</v>
      </c>
      <c r="T42" s="2">
        <v>8.1629518817563529E-2</v>
      </c>
      <c r="U42" s="2">
        <v>7.3367702867196627E-2</v>
      </c>
      <c r="V42" s="2">
        <v>0.14024215585088751</v>
      </c>
      <c r="W42" s="2">
        <v>0.17539736425201502</v>
      </c>
      <c r="X42" s="2">
        <v>9.3787409337370731E-2</v>
      </c>
      <c r="Y42" s="2">
        <v>7.486616000898505E-2</v>
      </c>
      <c r="Z42" s="2">
        <v>0.16218499035721479</v>
      </c>
      <c r="AA42" s="2">
        <v>4.9969013721306466E-2</v>
      </c>
      <c r="AB42" s="2">
        <v>3.894848010586438E-2</v>
      </c>
      <c r="AC42" s="2">
        <v>5.643870648407856E-2</v>
      </c>
      <c r="AD42" s="2">
        <v>1.3130322779091541E-2</v>
      </c>
      <c r="AE42" s="2">
        <v>3.0072424308429602E-2</v>
      </c>
      <c r="AF42" s="2">
        <v>9.6104228663658642E-2</v>
      </c>
      <c r="AG42" s="2">
        <v>0.10859058156475165</v>
      </c>
      <c r="AH42" s="2">
        <v>5.9859830320914797E-2</v>
      </c>
      <c r="AI42" s="2">
        <v>0.14960256986009579</v>
      </c>
      <c r="AJ42" s="2">
        <v>-1.2674196992975673E-2</v>
      </c>
      <c r="AK42" s="2">
        <v>-1.560746443951444E-2</v>
      </c>
      <c r="AL42" s="2">
        <v>6.1552412685526026E-3</v>
      </c>
    </row>
    <row r="43" spans="1:38" x14ac:dyDescent="0.35">
      <c r="A43" s="17">
        <v>43830</v>
      </c>
      <c r="B43" s="15">
        <v>4.5</v>
      </c>
      <c r="C43" s="15">
        <v>0</v>
      </c>
      <c r="D43" s="18">
        <v>1</v>
      </c>
      <c r="E43" s="18">
        <v>1</v>
      </c>
      <c r="F43" s="18">
        <v>1</v>
      </c>
      <c r="H43" s="2">
        <v>5.6660944286531789E-2</v>
      </c>
      <c r="I43" s="2">
        <v>8.231749555872403E-2</v>
      </c>
      <c r="J43" s="2">
        <v>0.10439539233823147</v>
      </c>
      <c r="K43" s="2">
        <v>0.10169931788309983</v>
      </c>
      <c r="L43" s="2">
        <v>0.10540476152661094</v>
      </c>
      <c r="M43" s="2">
        <v>0.14377078351474704</v>
      </c>
      <c r="N43" s="2">
        <v>4.0183262463862057E-2</v>
      </c>
      <c r="O43" s="2">
        <v>0.10758594375108554</v>
      </c>
      <c r="P43" s="2">
        <v>2.7418075082067617E-2</v>
      </c>
      <c r="Q43" s="2">
        <v>5.742729099577093E-2</v>
      </c>
      <c r="R43" s="2">
        <v>4.0323661745623296E-2</v>
      </c>
      <c r="S43" s="2">
        <v>6.238680263733154E-2</v>
      </c>
      <c r="T43" s="2">
        <v>4.7823964358343352E-2</v>
      </c>
      <c r="U43" s="2">
        <v>9.9599321929419116E-2</v>
      </c>
      <c r="V43" s="2">
        <v>8.2230373892433262E-2</v>
      </c>
      <c r="W43" s="2">
        <v>1.6831932721449228E-2</v>
      </c>
      <c r="X43" s="2">
        <v>8.8715368045755083E-2</v>
      </c>
      <c r="Y43" s="2">
        <v>8.0072229208678403E-2</v>
      </c>
      <c r="Z43" s="2">
        <v>4.6010401158732561E-2</v>
      </c>
      <c r="AA43" s="2">
        <v>5.2358236322330054E-2</v>
      </c>
      <c r="AB43" s="2">
        <v>8.2878186718019498E-2</v>
      </c>
      <c r="AC43" s="2">
        <v>8.224514893497159E-2</v>
      </c>
      <c r="AD43" s="2">
        <v>4.9513330512060971E-2</v>
      </c>
      <c r="AE43" s="2">
        <v>0.15246180867731107</v>
      </c>
      <c r="AF43" s="2">
        <v>0.10150424954571013</v>
      </c>
      <c r="AG43" s="2">
        <v>8.9943274412160656E-2</v>
      </c>
      <c r="AH43" s="2">
        <v>0.11804254199953967</v>
      </c>
      <c r="AI43" s="2">
        <v>7.681775118194456E-2</v>
      </c>
      <c r="AJ43" s="2">
        <v>4.1801400042640768E-2</v>
      </c>
      <c r="AK43" s="2">
        <v>2.4360741877585079E-2</v>
      </c>
      <c r="AL43" s="2">
        <v>5.6941487764770038E-3</v>
      </c>
    </row>
    <row r="44" spans="1:38" x14ac:dyDescent="0.35">
      <c r="A44" s="17">
        <v>43861</v>
      </c>
      <c r="B44" s="15">
        <v>5.4</v>
      </c>
      <c r="C44" s="15">
        <v>0.90000000000000036</v>
      </c>
      <c r="D44" s="18">
        <v>1</v>
      </c>
      <c r="E44" s="18">
        <v>1</v>
      </c>
      <c r="F44" s="18">
        <v>1</v>
      </c>
      <c r="H44" s="2">
        <v>3.1649783822654598E-2</v>
      </c>
      <c r="I44" s="2">
        <v>-8.6968004951730293E-2</v>
      </c>
      <c r="J44" s="2">
        <v>-6.5899247724418908E-2</v>
      </c>
      <c r="K44" s="2">
        <v>1.9758093037512081E-2</v>
      </c>
      <c r="L44" s="2">
        <v>0.13541169776837791</v>
      </c>
      <c r="M44" s="2">
        <v>-5.8900707929026686E-2</v>
      </c>
      <c r="N44" s="2">
        <v>-4.4490621638668126E-2</v>
      </c>
      <c r="O44" s="2">
        <v>-2.6310377096551818E-2</v>
      </c>
      <c r="P44" s="2">
        <v>-3.6216156191322235E-2</v>
      </c>
      <c r="Q44" s="2">
        <v>-4.8889578015791746E-2</v>
      </c>
      <c r="R44" s="2">
        <v>4.6728761502036198E-2</v>
      </c>
      <c r="S44" s="2">
        <v>-6.629407392788611E-2</v>
      </c>
      <c r="T44" s="2">
        <v>-3.2333311734594639E-2</v>
      </c>
      <c r="U44" s="2">
        <v>-4.103074386033756E-2</v>
      </c>
      <c r="V44" s="2">
        <v>-4.2202527709290782E-3</v>
      </c>
      <c r="W44" s="2">
        <v>-4.0065294277682018E-2</v>
      </c>
      <c r="X44" s="2">
        <v>-1.2041719612140511E-2</v>
      </c>
      <c r="Y44" s="2">
        <v>5.357762095153662E-2</v>
      </c>
      <c r="Z44" s="2">
        <v>-5.8685391683798604E-2</v>
      </c>
      <c r="AA44" s="2">
        <v>-2.6954061777503369E-2</v>
      </c>
      <c r="AB44" s="2">
        <v>1.9771268549936494E-2</v>
      </c>
      <c r="AC44" s="2">
        <v>1.4650775476215294E-2</v>
      </c>
      <c r="AD44" s="2">
        <v>-6.1159039759940081E-2</v>
      </c>
      <c r="AE44" s="2">
        <v>-8.420096314315173E-3</v>
      </c>
      <c r="AF44" s="2">
        <v>-1.4684613705886473E-3</v>
      </c>
      <c r="AG44" s="2">
        <v>-1.8551609525347512E-2</v>
      </c>
      <c r="AH44" s="2">
        <v>2.5714915827391049E-2</v>
      </c>
      <c r="AI44" s="2">
        <v>7.733589642594163E-2</v>
      </c>
      <c r="AJ44" s="2">
        <v>-2.3052948875918133E-2</v>
      </c>
      <c r="AK44" s="2">
        <v>-2.4911438692720833E-2</v>
      </c>
      <c r="AL44" s="2">
        <v>1.3474189521680335E-2</v>
      </c>
    </row>
    <row r="45" spans="1:38" x14ac:dyDescent="0.35">
      <c r="A45" s="17">
        <v>43982</v>
      </c>
      <c r="B45" s="15">
        <v>2.4</v>
      </c>
      <c r="C45" s="15">
        <v>-0.89999999999999991</v>
      </c>
      <c r="D45" s="18">
        <v>1</v>
      </c>
      <c r="E45" s="18">
        <v>1</v>
      </c>
      <c r="F45" s="18">
        <v>1</v>
      </c>
      <c r="H45" s="2">
        <v>4.3392231054952823E-3</v>
      </c>
      <c r="I45" s="2">
        <v>6.6638681918354425E-2</v>
      </c>
      <c r="J45" s="2">
        <v>-3.0954636299287963E-2</v>
      </c>
      <c r="K45" s="2">
        <v>6.1006081750034635E-3</v>
      </c>
      <c r="L45" s="2">
        <v>-1.5388531995796817E-2</v>
      </c>
      <c r="M45" s="2">
        <v>-1.6152427675268255E-2</v>
      </c>
      <c r="N45" s="2">
        <v>-2.2068514112350335E-2</v>
      </c>
      <c r="O45" s="2">
        <v>6.1418409899212545E-2</v>
      </c>
      <c r="P45" s="2">
        <v>-2.1353688583989561E-2</v>
      </c>
      <c r="Q45" s="2">
        <v>-7.3285090141145259E-3</v>
      </c>
      <c r="R45" s="2">
        <v>5.0243031988264297E-2</v>
      </c>
      <c r="S45" s="2">
        <v>2.1942531465208859E-3</v>
      </c>
      <c r="T45" s="2">
        <v>7.2454122492086936E-2</v>
      </c>
      <c r="U45" s="2">
        <v>-4.5634910067056889E-2</v>
      </c>
      <c r="V45" s="2">
        <v>6.2091768719509721E-2</v>
      </c>
      <c r="W45" s="2">
        <v>-4.3834740040955777E-2</v>
      </c>
      <c r="X45" s="2">
        <v>1.1388806529814888E-2</v>
      </c>
      <c r="Y45" s="2">
        <v>-7.3510708653407031E-3</v>
      </c>
      <c r="Z45" s="2">
        <v>9.0723237518891997E-2</v>
      </c>
      <c r="AA45" s="2">
        <v>-3.7232909950729143E-2</v>
      </c>
      <c r="AB45" s="2">
        <v>-1.9958566341244932E-3</v>
      </c>
      <c r="AC45" s="2">
        <v>-5.8536505291841179E-2</v>
      </c>
      <c r="AD45" s="2">
        <v>-1.6803193695561935E-2</v>
      </c>
      <c r="AE45" s="2">
        <v>4.1198613655271776E-2</v>
      </c>
      <c r="AF45" s="2">
        <v>1.0806584585134837E-2</v>
      </c>
      <c r="AG45" s="2">
        <v>-4.5801700880099272E-3</v>
      </c>
      <c r="AH45" s="2">
        <v>2.3830538393645018E-2</v>
      </c>
      <c r="AI45" s="2">
        <v>-2.2566371681415953E-2</v>
      </c>
      <c r="AJ45" s="2">
        <v>7.3846341166443397E-2</v>
      </c>
      <c r="AK45" s="2">
        <v>7.6704929101958363E-3</v>
      </c>
      <c r="AL45" s="2">
        <v>-1.7817360406043536E-2</v>
      </c>
    </row>
    <row r="46" spans="1:38" x14ac:dyDescent="0.35">
      <c r="A46" s="17">
        <v>44196</v>
      </c>
      <c r="B46" s="15">
        <v>0.2</v>
      </c>
      <c r="C46" s="15">
        <v>0.7</v>
      </c>
      <c r="D46" s="18">
        <v>1</v>
      </c>
      <c r="E46" s="18">
        <v>1</v>
      </c>
      <c r="F46" s="18">
        <v>1</v>
      </c>
      <c r="H46" s="2">
        <v>0.10893477000928553</v>
      </c>
      <c r="I46" s="2">
        <v>0.24981336215258687</v>
      </c>
      <c r="J46" s="2">
        <v>-7.1435504928678561E-2</v>
      </c>
      <c r="K46" s="2">
        <v>1.6669988507842959E-2</v>
      </c>
      <c r="L46" s="2">
        <v>9.3912427993365633E-3</v>
      </c>
      <c r="M46" s="2">
        <v>-1.8658613275292613E-2</v>
      </c>
      <c r="N46" s="2">
        <v>-2.9020184642861824E-2</v>
      </c>
      <c r="O46" s="2">
        <v>4.3044332153597376E-2</v>
      </c>
      <c r="P46" s="2">
        <v>-1.1907584108733826E-2</v>
      </c>
      <c r="Q46" s="2">
        <v>-1.284055515113891E-2</v>
      </c>
      <c r="R46" s="2">
        <v>9.5181355466507744E-2</v>
      </c>
      <c r="S46" s="2">
        <v>-1.3283901019644717E-2</v>
      </c>
      <c r="T46" s="2">
        <v>-7.7869121249190876E-2</v>
      </c>
      <c r="U46" s="2">
        <v>-1.6467908579940627E-2</v>
      </c>
      <c r="V46" s="2">
        <v>-2.2162847772082106E-2</v>
      </c>
      <c r="W46" s="2">
        <v>1.8622642884661422E-2</v>
      </c>
      <c r="X46" s="2">
        <v>3.494534948716721E-2</v>
      </c>
      <c r="Y46" s="2">
        <v>0.19937051313788579</v>
      </c>
      <c r="Z46" s="2">
        <v>0.17986788868336068</v>
      </c>
      <c r="AA46" s="2">
        <v>-7.7250748330647045E-2</v>
      </c>
      <c r="AB46" s="2">
        <v>-4.2737279118042482E-3</v>
      </c>
      <c r="AC46" s="2">
        <v>-6.659188567340435E-2</v>
      </c>
      <c r="AD46" s="2">
        <v>-6.0904911041513854E-3</v>
      </c>
      <c r="AE46" s="2">
        <v>6.1108764218497758E-2</v>
      </c>
      <c r="AF46" s="2">
        <v>2.5958507997289715E-2</v>
      </c>
      <c r="AG46" s="2">
        <v>-5.3932774981302778E-2</v>
      </c>
      <c r="AH46" s="2">
        <v>-4.9653474965995259E-2</v>
      </c>
      <c r="AI46" s="2">
        <v>-1.3178915275377179E-2</v>
      </c>
      <c r="AJ46" s="2">
        <v>6.1925421357670762E-2</v>
      </c>
      <c r="AK46" s="2">
        <v>4.1976094490416616E-2</v>
      </c>
      <c r="AL46" s="2">
        <v>8.8966990323480211E-3</v>
      </c>
    </row>
    <row r="47" spans="1:38" x14ac:dyDescent="0.35">
      <c r="A47" s="17">
        <v>44227</v>
      </c>
      <c r="B47" s="15">
        <v>-0.3</v>
      </c>
      <c r="C47" s="15">
        <v>-0.5</v>
      </c>
      <c r="D47" s="18">
        <v>1</v>
      </c>
      <c r="E47" s="18">
        <v>1</v>
      </c>
      <c r="F47" s="18">
        <v>1</v>
      </c>
      <c r="H47" s="2">
        <v>-0.10204391293841297</v>
      </c>
      <c r="I47" s="2">
        <v>1.1871838111298549E-2</v>
      </c>
      <c r="J47" s="2">
        <v>-6.8283325623756941E-2</v>
      </c>
      <c r="K47" s="2">
        <v>-3.97298785371063E-2</v>
      </c>
      <c r="L47" s="2">
        <v>1.3811121976770924E-2</v>
      </c>
      <c r="M47" s="2">
        <v>1.2175467947783236E-2</v>
      </c>
      <c r="N47" s="2">
        <v>6.5071439004993348E-2</v>
      </c>
      <c r="O47" s="2">
        <v>-3.0967901375010931E-2</v>
      </c>
      <c r="P47" s="2">
        <v>-4.8699172768850163E-2</v>
      </c>
      <c r="Q47" s="2">
        <v>-5.8183532597526733E-2</v>
      </c>
      <c r="R47" s="2">
        <v>5.3364002109719255E-3</v>
      </c>
      <c r="S47" s="2">
        <v>-9.4792089907973498E-3</v>
      </c>
      <c r="T47" s="2">
        <v>-7.9725897774465482E-2</v>
      </c>
      <c r="U47" s="2">
        <v>-7.0047681734329514E-2</v>
      </c>
      <c r="V47" s="2">
        <v>2.7400835073068786E-2</v>
      </c>
      <c r="W47" s="2">
        <v>3.1943983031357259E-3</v>
      </c>
      <c r="X47" s="2">
        <v>1.3782063795728883E-2</v>
      </c>
      <c r="Y47" s="2">
        <v>5.7461978027162353E-2</v>
      </c>
      <c r="Z47" s="2">
        <v>1.4308329380036122E-2</v>
      </c>
      <c r="AA47" s="2">
        <v>-4.0216261176959867E-2</v>
      </c>
      <c r="AB47" s="2">
        <v>2.5444097964332002E-2</v>
      </c>
      <c r="AC47" s="2">
        <v>-7.3003406510219526E-2</v>
      </c>
      <c r="AD47" s="2">
        <v>1.0011889118326511E-3</v>
      </c>
      <c r="AE47" s="2">
        <v>3.9144473319134843E-2</v>
      </c>
      <c r="AF47" s="2">
        <v>6.6500235670674979E-2</v>
      </c>
      <c r="AG47" s="2">
        <v>-7.4993131983651429E-2</v>
      </c>
      <c r="AH47" s="2">
        <v>-9.2691038957493088E-4</v>
      </c>
      <c r="AI47" s="2">
        <v>-4.784911106993428E-2</v>
      </c>
      <c r="AJ47" s="2">
        <v>1.1162560919666609E-2</v>
      </c>
      <c r="AK47" s="2">
        <v>-1.6245262741105271E-2</v>
      </c>
      <c r="AL47" s="2">
        <v>-1.4046506318509122E-3</v>
      </c>
    </row>
    <row r="48" spans="1:38" x14ac:dyDescent="0.35">
      <c r="A48" s="17">
        <v>44316</v>
      </c>
      <c r="B48" s="15">
        <v>0.9</v>
      </c>
      <c r="C48" s="15">
        <v>0.5</v>
      </c>
      <c r="D48" s="18">
        <v>1</v>
      </c>
      <c r="E48" s="18">
        <v>1</v>
      </c>
      <c r="F48" s="18">
        <v>1</v>
      </c>
      <c r="H48" s="2">
        <v>-4.0821582193020345E-2</v>
      </c>
      <c r="I48" s="2">
        <v>1.3222545914387762E-2</v>
      </c>
      <c r="J48" s="2">
        <v>-1.5433380870862878E-2</v>
      </c>
      <c r="K48" s="2">
        <v>4.2399590326032355E-2</v>
      </c>
      <c r="L48" s="2">
        <v>6.1827273788835457E-2</v>
      </c>
      <c r="M48" s="2">
        <v>1.12499622869211E-2</v>
      </c>
      <c r="N48" s="2">
        <v>-2.4562477052992304E-2</v>
      </c>
      <c r="O48" s="2">
        <v>-7.496173794745209E-3</v>
      </c>
      <c r="P48" s="2">
        <v>-8.9747210529383059E-2</v>
      </c>
      <c r="Q48" s="2">
        <v>3.0403815138630552E-2</v>
      </c>
      <c r="R48" s="2">
        <v>0.1097471198101998</v>
      </c>
      <c r="S48" s="2">
        <v>-2.6811147573753469E-2</v>
      </c>
      <c r="T48" s="2">
        <v>-1.1804923398733402E-2</v>
      </c>
      <c r="U48" s="2">
        <v>-3.5009333474215976E-2</v>
      </c>
      <c r="V48" s="2">
        <v>1.7750006313518529E-2</v>
      </c>
      <c r="W48" s="2">
        <v>1.0991862968108279E-3</v>
      </c>
      <c r="X48" s="2">
        <v>-1.3812800207711251E-2</v>
      </c>
      <c r="Y48" s="2">
        <v>6.8704950889467042E-2</v>
      </c>
      <c r="Z48" s="2">
        <v>5.9788784146965313E-2</v>
      </c>
      <c r="AA48" s="2">
        <v>-5.190356556189013E-2</v>
      </c>
      <c r="AB48" s="2">
        <v>3.2171787081124448E-2</v>
      </c>
      <c r="AC48" s="2">
        <v>-3.6059566921983977E-2</v>
      </c>
      <c r="AD48" s="2">
        <v>8.8504672174860577E-2</v>
      </c>
      <c r="AE48" s="2">
        <v>9.0134147328954084E-2</v>
      </c>
      <c r="AF48" s="2">
        <v>3.6481387799839782E-2</v>
      </c>
      <c r="AG48" s="2">
        <v>1.1855124946704487E-2</v>
      </c>
      <c r="AH48" s="2">
        <v>2.105404318090387E-2</v>
      </c>
      <c r="AI48" s="2">
        <v>-2.0623706864206115E-2</v>
      </c>
      <c r="AJ48" s="2">
        <v>6.8016402027809342E-2</v>
      </c>
      <c r="AK48" s="2">
        <v>4.690808979246075E-2</v>
      </c>
      <c r="AL48" s="2">
        <v>7.2561787519718202E-3</v>
      </c>
    </row>
    <row r="49" spans="1:38" x14ac:dyDescent="0.35">
      <c r="A49" s="17">
        <v>44347</v>
      </c>
      <c r="B49" s="15">
        <v>1.3</v>
      </c>
      <c r="C49" s="15">
        <v>0.4</v>
      </c>
      <c r="D49" s="18">
        <v>1</v>
      </c>
      <c r="E49" s="18">
        <v>1</v>
      </c>
      <c r="F49" s="18">
        <v>1</v>
      </c>
      <c r="H49" s="2">
        <v>0.13065184421917309</v>
      </c>
      <c r="I49" s="2">
        <v>3.3481929687072975E-2</v>
      </c>
      <c r="J49" s="2">
        <v>1.7715001316800816E-2</v>
      </c>
      <c r="K49" s="2">
        <v>2.6356465302046939E-2</v>
      </c>
      <c r="L49" s="2">
        <v>2.0974572616398346E-2</v>
      </c>
      <c r="M49" s="2">
        <v>2.2903596528181414E-2</v>
      </c>
      <c r="N49" s="2">
        <v>4.9180081050901547E-2</v>
      </c>
      <c r="O49" s="2">
        <v>-1.3865523271440972E-2</v>
      </c>
      <c r="P49" s="2">
        <v>4.6017995478968343E-2</v>
      </c>
      <c r="Q49" s="2">
        <v>6.5442712818938098E-2</v>
      </c>
      <c r="R49" s="2">
        <v>2.9560121133503481E-2</v>
      </c>
      <c r="S49" s="2">
        <v>3.0305623785763736E-2</v>
      </c>
      <c r="T49" s="2">
        <v>6.6530776241388478E-2</v>
      </c>
      <c r="U49" s="2">
        <v>6.8929917774220639E-2</v>
      </c>
      <c r="V49" s="2">
        <v>8.3799179732224616E-3</v>
      </c>
      <c r="W49" s="2">
        <v>-4.7223281230143632E-2</v>
      </c>
      <c r="X49" s="2">
        <v>2.4142379485559307E-2</v>
      </c>
      <c r="Y49" s="2">
        <v>7.7045475724536461E-2</v>
      </c>
      <c r="Z49" s="2">
        <v>9.2193135991211816E-2</v>
      </c>
      <c r="AA49" s="2">
        <v>2.0944062536627506E-3</v>
      </c>
      <c r="AB49" s="2">
        <v>5.6994203570600588E-2</v>
      </c>
      <c r="AC49" s="2">
        <v>6.9120670261044959E-2</v>
      </c>
      <c r="AD49" s="2">
        <v>-8.8437451183662752E-3</v>
      </c>
      <c r="AE49" s="2">
        <v>8.4207801562113271E-2</v>
      </c>
      <c r="AF49" s="2">
        <v>6.9296510770701314E-2</v>
      </c>
      <c r="AG49" s="2">
        <v>3.6527706333657983E-2</v>
      </c>
      <c r="AH49" s="2">
        <v>2.744943525085386E-2</v>
      </c>
      <c r="AI49" s="2">
        <v>8.3419807086907216E-2</v>
      </c>
      <c r="AJ49" s="2">
        <v>-6.4712180900572402E-4</v>
      </c>
      <c r="AK49" s="2">
        <v>1.1103244439949256E-2</v>
      </c>
      <c r="AL49" s="2">
        <v>8.1271656783907797E-3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8187E-70BD-41E1-8416-50A692AE2987}">
  <dimension ref="A2:E21"/>
  <sheetViews>
    <sheetView workbookViewId="0">
      <selection activeCell="C4" sqref="C4"/>
    </sheetView>
  </sheetViews>
  <sheetFormatPr defaultRowHeight="14.15" x14ac:dyDescent="0.35"/>
  <cols>
    <col min="1" max="1" width="10.7109375" bestFit="1" customWidth="1"/>
    <col min="2" max="2" width="16.92578125" bestFit="1" customWidth="1"/>
    <col min="3" max="3" width="13.640625" bestFit="1" customWidth="1"/>
    <col min="4" max="4" width="14.42578125" bestFit="1" customWidth="1"/>
    <col min="5" max="5" width="16.92578125" bestFit="1" customWidth="1"/>
  </cols>
  <sheetData>
    <row r="2" spans="1:5" x14ac:dyDescent="0.35">
      <c r="B2" t="s">
        <v>73</v>
      </c>
    </row>
    <row r="3" spans="1:5" x14ac:dyDescent="0.35">
      <c r="B3" t="s">
        <v>24</v>
      </c>
      <c r="C3" t="s">
        <v>43</v>
      </c>
      <c r="D3" t="s">
        <v>49</v>
      </c>
    </row>
    <row r="4" spans="1:5" x14ac:dyDescent="0.35">
      <c r="A4" t="s">
        <v>80</v>
      </c>
      <c r="B4" s="21">
        <v>0.58692018503055299</v>
      </c>
      <c r="C4" s="21">
        <v>0.64567211666057667</v>
      </c>
      <c r="D4" s="21">
        <v>0.59012190088213645</v>
      </c>
    </row>
    <row r="5" spans="1:5" x14ac:dyDescent="0.35">
      <c r="A5" t="s">
        <v>81</v>
      </c>
      <c r="B5" s="2">
        <v>6.9520656288168017E-2</v>
      </c>
      <c r="C5" s="2">
        <v>6.0267297816819589E-2</v>
      </c>
      <c r="D5" s="2">
        <v>5.5352987461647858E-2</v>
      </c>
    </row>
    <row r="6" spans="1:5" x14ac:dyDescent="0.35">
      <c r="B6" s="22"/>
      <c r="C6" s="22"/>
      <c r="D6" s="22"/>
    </row>
    <row r="8" spans="1:5" x14ac:dyDescent="0.35">
      <c r="B8" t="s">
        <v>76</v>
      </c>
    </row>
    <row r="9" spans="1:5" x14ac:dyDescent="0.35">
      <c r="B9" t="s">
        <v>49</v>
      </c>
      <c r="C9" t="s">
        <v>36</v>
      </c>
      <c r="D9" t="s">
        <v>74</v>
      </c>
      <c r="E9" t="s">
        <v>75</v>
      </c>
    </row>
    <row r="10" spans="1:5" x14ac:dyDescent="0.35">
      <c r="A10" t="s">
        <v>80</v>
      </c>
      <c r="B10" s="21">
        <v>9.0629239029347816E-2</v>
      </c>
      <c r="C10" s="21">
        <v>6.7450181136201243E-2</v>
      </c>
      <c r="D10" s="21">
        <v>0.34011115357303745</v>
      </c>
      <c r="E10" s="21">
        <v>0.20491576615471338</v>
      </c>
    </row>
    <row r="11" spans="1:5" x14ac:dyDescent="0.35">
      <c r="A11" t="s">
        <v>81</v>
      </c>
      <c r="B11" s="2">
        <v>9.2516108536366548E-3</v>
      </c>
      <c r="C11" s="2">
        <v>5.8411102297443711E-3</v>
      </c>
      <c r="D11" s="2">
        <v>1.952776367579228E-2</v>
      </c>
      <c r="E11" s="2">
        <v>6.1645045249596117E-3</v>
      </c>
    </row>
    <row r="13" spans="1:5" x14ac:dyDescent="0.35">
      <c r="B13" t="s">
        <v>77</v>
      </c>
    </row>
    <row r="14" spans="1:5" x14ac:dyDescent="0.35">
      <c r="B14" s="19" t="s">
        <v>78</v>
      </c>
    </row>
    <row r="15" spans="1:5" x14ac:dyDescent="0.35">
      <c r="A15" t="s">
        <v>80</v>
      </c>
      <c r="B15" s="21">
        <v>0.51956986832886187</v>
      </c>
    </row>
    <row r="16" spans="1:5" x14ac:dyDescent="0.35">
      <c r="A16" t="s">
        <v>81</v>
      </c>
      <c r="B16" s="2">
        <v>6.0698968069873129E-3</v>
      </c>
    </row>
    <row r="18" spans="1:5" x14ac:dyDescent="0.35">
      <c r="B18" t="s">
        <v>79</v>
      </c>
    </row>
    <row r="19" spans="1:5" x14ac:dyDescent="0.35">
      <c r="B19" t="s">
        <v>23</v>
      </c>
      <c r="C19" t="s">
        <v>35</v>
      </c>
      <c r="D19" t="s">
        <v>36</v>
      </c>
      <c r="E19" t="s">
        <v>78</v>
      </c>
    </row>
    <row r="20" spans="1:5" x14ac:dyDescent="0.35">
      <c r="A20" t="s">
        <v>80</v>
      </c>
      <c r="B20" s="21">
        <v>0.41063995007038623</v>
      </c>
      <c r="C20" s="21">
        <v>0.40749226160774005</v>
      </c>
      <c r="D20" s="21">
        <v>0.45540268822285651</v>
      </c>
      <c r="E20" s="21">
        <v>0.4963646155469888</v>
      </c>
    </row>
    <row r="21" spans="1:5" x14ac:dyDescent="0.35">
      <c r="A21" t="s">
        <v>81</v>
      </c>
      <c r="B21" s="2">
        <v>3.2201869211475387E-2</v>
      </c>
      <c r="C21" s="2">
        <v>3.4165802942541262E-2</v>
      </c>
      <c r="D21" s="2">
        <v>2.9092365899817625E-2</v>
      </c>
      <c r="E21" s="2">
        <v>5.3776991544765996E-3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06B40-3379-4083-826A-7434C51E1757}">
  <dimension ref="A1:AK53"/>
  <sheetViews>
    <sheetView workbookViewId="0">
      <selection activeCell="C6" sqref="C6"/>
    </sheetView>
  </sheetViews>
  <sheetFormatPr defaultRowHeight="14.15" x14ac:dyDescent="0.35"/>
  <cols>
    <col min="1" max="1" width="10.640625" bestFit="1" customWidth="1"/>
    <col min="8" max="8" width="13.640625" bestFit="1" customWidth="1"/>
  </cols>
  <sheetData>
    <row r="1" spans="1:37" x14ac:dyDescent="0.35">
      <c r="G1" s="20">
        <f t="shared" ref="G1:AH1" si="0">AVERAGE(G7:G53)</f>
        <v>6.2444056963286775E-2</v>
      </c>
      <c r="H1" s="20">
        <f t="shared" si="0"/>
        <v>5.5352987461647858E-2</v>
      </c>
      <c r="I1" s="20">
        <f t="shared" si="0"/>
        <v>3.7561488456955311E-2</v>
      </c>
      <c r="J1" s="20">
        <f t="shared" si="0"/>
        <v>5.8690759912705774E-2</v>
      </c>
      <c r="K1" s="20">
        <f t="shared" si="0"/>
        <v>6.1897396495887769E-2</v>
      </c>
      <c r="L1" s="20">
        <f t="shared" si="0"/>
        <v>4.9770651852293117E-2</v>
      </c>
      <c r="M1" s="20">
        <f t="shared" si="0"/>
        <v>2.6014435656283072E-2</v>
      </c>
      <c r="N1" s="20">
        <f t="shared" si="0"/>
        <v>4.5797658792174775E-2</v>
      </c>
      <c r="O1" s="20">
        <f t="shared" si="0"/>
        <v>3.0358596389413531E-2</v>
      </c>
      <c r="P1" s="20">
        <f t="shared" si="0"/>
        <v>4.2107519171247922E-2</v>
      </c>
      <c r="Q1" s="20">
        <f t="shared" si="0"/>
        <v>5.1050150347039538E-2</v>
      </c>
      <c r="R1" s="20">
        <f t="shared" si="0"/>
        <v>3.6304871937839628E-2</v>
      </c>
      <c r="S1" s="20">
        <f t="shared" si="0"/>
        <v>4.1841281257083009E-2</v>
      </c>
      <c r="T1" s="20">
        <f t="shared" si="0"/>
        <v>4.8352740144298759E-2</v>
      </c>
      <c r="U1" s="20">
        <f t="shared" si="0"/>
        <v>4.9990670060032293E-2</v>
      </c>
      <c r="V1" s="20">
        <f t="shared" si="0"/>
        <v>4.0435080782686948E-2</v>
      </c>
      <c r="W1" s="20">
        <f t="shared" si="0"/>
        <v>5.4468828195289851E-2</v>
      </c>
      <c r="X1" s="20">
        <f t="shared" si="0"/>
        <v>6.0267297816819589E-2</v>
      </c>
      <c r="Y1" s="20">
        <f t="shared" si="0"/>
        <v>4.5770965629604206E-2</v>
      </c>
      <c r="Z1" s="20">
        <f t="shared" si="0"/>
        <v>2.9581528417867032E-2</v>
      </c>
      <c r="AA1" s="20">
        <f t="shared" si="0"/>
        <v>5.0113412255408732E-2</v>
      </c>
      <c r="AB1" s="20">
        <f t="shared" si="0"/>
        <v>3.1811773308809285E-2</v>
      </c>
      <c r="AC1" s="20">
        <f t="shared" si="0"/>
        <v>3.0470858460514172E-2</v>
      </c>
      <c r="AD1" s="20">
        <f t="shared" si="0"/>
        <v>6.9520656288168017E-2</v>
      </c>
      <c r="AE1" s="20">
        <f t="shared" si="0"/>
        <v>4.5782535454442337E-2</v>
      </c>
      <c r="AF1" s="20">
        <f t="shared" si="0"/>
        <v>4.7747846597305181E-2</v>
      </c>
      <c r="AG1" s="20">
        <f t="shared" si="0"/>
        <v>4.7790673510174499E-2</v>
      </c>
      <c r="AH1" s="20">
        <f t="shared" si="0"/>
        <v>5.387927120614304E-2</v>
      </c>
      <c r="AI1" s="20">
        <f>AVERAGE(AI9:AI53)</f>
        <v>2.803131827276336E-2</v>
      </c>
      <c r="AJ1" s="20">
        <f>AVERAGE(AJ9:AJ53)</f>
        <v>6.6949366294433944E-3</v>
      </c>
      <c r="AK1" s="20">
        <f>AVERAGE(AK7:AK53)</f>
        <v>6.1631464762322064E-4</v>
      </c>
    </row>
    <row r="2" spans="1:37" x14ac:dyDescent="0.35">
      <c r="G2">
        <f t="shared" ref="G2:AH2" si="1">STDEV(G7:G53)</f>
        <v>0.11699851284408429</v>
      </c>
      <c r="H2">
        <f t="shared" si="1"/>
        <v>9.3799242798655882E-2</v>
      </c>
      <c r="I2">
        <f t="shared" si="1"/>
        <v>9.1198618124274905E-2</v>
      </c>
      <c r="J2">
        <f t="shared" si="1"/>
        <v>0.11815521422900509</v>
      </c>
      <c r="K2">
        <f t="shared" si="1"/>
        <v>0.11058597022224947</v>
      </c>
      <c r="L2">
        <f t="shared" si="1"/>
        <v>0.10595853062320122</v>
      </c>
      <c r="M2">
        <f t="shared" si="1"/>
        <v>7.3166808912799697E-2</v>
      </c>
      <c r="N2">
        <f t="shared" si="1"/>
        <v>9.2499261696079471E-2</v>
      </c>
      <c r="O2">
        <f t="shared" si="1"/>
        <v>9.5204106607950242E-2</v>
      </c>
      <c r="P2">
        <f t="shared" si="1"/>
        <v>0.10893746785814228</v>
      </c>
      <c r="Q2">
        <f t="shared" si="1"/>
        <v>9.3427976958083359E-2</v>
      </c>
      <c r="R2">
        <f t="shared" si="1"/>
        <v>9.6804540197897831E-2</v>
      </c>
      <c r="S2">
        <f t="shared" si="1"/>
        <v>9.9297204649817811E-2</v>
      </c>
      <c r="T2">
        <f t="shared" si="1"/>
        <v>0.11666524014831159</v>
      </c>
      <c r="U2">
        <f t="shared" si="1"/>
        <v>9.9597135680637966E-2</v>
      </c>
      <c r="V2">
        <f t="shared" si="1"/>
        <v>0.1053457997339577</v>
      </c>
      <c r="W2">
        <f t="shared" si="1"/>
        <v>0.10205938582626184</v>
      </c>
      <c r="X2">
        <f t="shared" si="1"/>
        <v>9.3340406472131279E-2</v>
      </c>
      <c r="Y2">
        <f t="shared" si="1"/>
        <v>8.0640038833466085E-2</v>
      </c>
      <c r="Z2">
        <f t="shared" si="1"/>
        <v>0.1052634428156031</v>
      </c>
      <c r="AA2">
        <f t="shared" si="1"/>
        <v>0.10406519443443733</v>
      </c>
      <c r="AB2">
        <f t="shared" si="1"/>
        <v>9.0713818959530096E-2</v>
      </c>
      <c r="AC2">
        <f t="shared" si="1"/>
        <v>9.0285794424728949E-2</v>
      </c>
      <c r="AD2">
        <f t="shared" si="1"/>
        <v>0.11844993248025541</v>
      </c>
      <c r="AE2">
        <f t="shared" si="1"/>
        <v>8.9425236408048392E-2</v>
      </c>
      <c r="AF2">
        <f t="shared" si="1"/>
        <v>0.11572018188813293</v>
      </c>
      <c r="AG2">
        <f t="shared" si="1"/>
        <v>0.10280275955309714</v>
      </c>
      <c r="AH2">
        <f t="shared" si="1"/>
        <v>0.10397576616134782</v>
      </c>
      <c r="AI2">
        <f>STDEV(AI9:AI53)</f>
        <v>5.5343868627985356E-2</v>
      </c>
      <c r="AJ2">
        <f>STDEV(AJ9:AJ53)</f>
        <v>3.2942999624675465E-2</v>
      </c>
      <c r="AK2">
        <f>STDEV(AK7:AK53)</f>
        <v>1.0883437357353516E-2</v>
      </c>
    </row>
    <row r="3" spans="1:37" x14ac:dyDescent="0.35">
      <c r="F3" t="s">
        <v>82</v>
      </c>
      <c r="G3">
        <f>G1/G2</f>
        <v>0.53371667250592825</v>
      </c>
      <c r="H3">
        <f t="shared" ref="H3:AK3" si="2">H1/H2</f>
        <v>0.59012190088213645</v>
      </c>
      <c r="I3">
        <f t="shared" si="2"/>
        <v>0.41186466669671318</v>
      </c>
      <c r="J3">
        <f t="shared" si="2"/>
        <v>0.49672594049851249</v>
      </c>
      <c r="K3">
        <f t="shared" si="2"/>
        <v>0.55972196447243583</v>
      </c>
      <c r="L3">
        <f t="shared" si="2"/>
        <v>0.46971821484843318</v>
      </c>
      <c r="M3">
        <f t="shared" si="2"/>
        <v>0.35554968219656963</v>
      </c>
      <c r="N3">
        <f t="shared" si="2"/>
        <v>0.49511377661207734</v>
      </c>
      <c r="O3">
        <f t="shared" si="2"/>
        <v>0.31887906384574344</v>
      </c>
      <c r="P3">
        <f t="shared" si="2"/>
        <v>0.38652926306383478</v>
      </c>
      <c r="Q3">
        <f t="shared" si="2"/>
        <v>0.54641181377547421</v>
      </c>
      <c r="R3">
        <f t="shared" si="2"/>
        <v>0.37503273982420104</v>
      </c>
      <c r="S3">
        <f t="shared" si="2"/>
        <v>0.42137421093212796</v>
      </c>
      <c r="T3">
        <f t="shared" si="2"/>
        <v>0.41445712607139851</v>
      </c>
      <c r="U3">
        <f t="shared" si="2"/>
        <v>0.50192879261437084</v>
      </c>
      <c r="V3">
        <f t="shared" si="2"/>
        <v>0.38383192196368981</v>
      </c>
      <c r="W3">
        <f t="shared" si="2"/>
        <v>0.53369739347651435</v>
      </c>
      <c r="X3">
        <f t="shared" si="2"/>
        <v>0.64567211666057667</v>
      </c>
      <c r="Y3">
        <f t="shared" si="2"/>
        <v>0.56759602663545583</v>
      </c>
      <c r="Z3">
        <f t="shared" si="2"/>
        <v>0.28102375930917389</v>
      </c>
      <c r="AA3">
        <f t="shared" si="2"/>
        <v>0.48155785926082084</v>
      </c>
      <c r="AB3">
        <f t="shared" si="2"/>
        <v>0.35068276998680192</v>
      </c>
      <c r="AC3">
        <f t="shared" si="2"/>
        <v>0.33749338591596106</v>
      </c>
      <c r="AD3">
        <f t="shared" si="2"/>
        <v>0.58692018503055299</v>
      </c>
      <c r="AE3">
        <f t="shared" si="2"/>
        <v>0.51196437709749065</v>
      </c>
      <c r="AF3">
        <f t="shared" si="2"/>
        <v>0.41261468672304003</v>
      </c>
      <c r="AG3">
        <f t="shared" si="2"/>
        <v>0.46487734101622863</v>
      </c>
      <c r="AH3">
        <f t="shared" si="2"/>
        <v>0.51819066302944194</v>
      </c>
      <c r="AI3">
        <f t="shared" si="2"/>
        <v>0.50649365444953653</v>
      </c>
      <c r="AJ3">
        <f t="shared" si="2"/>
        <v>0.20322789987917952</v>
      </c>
      <c r="AK3">
        <f t="shared" si="2"/>
        <v>5.6628675976786023E-2</v>
      </c>
    </row>
    <row r="4" spans="1:37" x14ac:dyDescent="0.35">
      <c r="F4" t="s">
        <v>83</v>
      </c>
      <c r="G4" s="20">
        <f t="shared" ref="G4:AH4" si="3">MIN(G7:G53)</f>
        <v>-0.29250735149970597</v>
      </c>
      <c r="H4" s="20">
        <f t="shared" si="3"/>
        <v>-0.11828723889604342</v>
      </c>
      <c r="I4" s="20">
        <f t="shared" si="3"/>
        <v>-0.11427746928738136</v>
      </c>
      <c r="J4" s="20">
        <f t="shared" si="3"/>
        <v>-0.19385219325160052</v>
      </c>
      <c r="K4" s="20">
        <f t="shared" si="3"/>
        <v>-0.22012311980951282</v>
      </c>
      <c r="L4" s="20">
        <f t="shared" si="3"/>
        <v>-0.2280950501505804</v>
      </c>
      <c r="M4" s="20">
        <f t="shared" si="3"/>
        <v>-0.12406059052663887</v>
      </c>
      <c r="N4" s="20">
        <f t="shared" si="3"/>
        <v>-0.19766059730929075</v>
      </c>
      <c r="O4" s="20">
        <f t="shared" si="3"/>
        <v>-0.21252938335211724</v>
      </c>
      <c r="P4" s="20">
        <f t="shared" si="3"/>
        <v>-0.18556639795058938</v>
      </c>
      <c r="Q4" s="20">
        <f t="shared" si="3"/>
        <v>-0.20779772687793141</v>
      </c>
      <c r="R4" s="20">
        <f t="shared" si="3"/>
        <v>-0.19519708244659317</v>
      </c>
      <c r="S4" s="20">
        <f t="shared" si="3"/>
        <v>-0.17692592812544139</v>
      </c>
      <c r="T4" s="20">
        <f t="shared" si="3"/>
        <v>-0.24977679477293935</v>
      </c>
      <c r="U4" s="20">
        <f t="shared" si="3"/>
        <v>-0.17946039279998105</v>
      </c>
      <c r="V4" s="20">
        <f t="shared" si="3"/>
        <v>-0.23346919150411216</v>
      </c>
      <c r="W4" s="20">
        <f t="shared" si="3"/>
        <v>-0.23577255570437117</v>
      </c>
      <c r="X4" s="20">
        <f t="shared" si="3"/>
        <v>-0.22047282968481752</v>
      </c>
      <c r="Y4" s="20">
        <f t="shared" si="3"/>
        <v>-0.16327087061370738</v>
      </c>
      <c r="Z4" s="20">
        <f t="shared" si="3"/>
        <v>-0.21019852377809634</v>
      </c>
      <c r="AA4" s="20">
        <f t="shared" si="3"/>
        <v>-0.24696979035746158</v>
      </c>
      <c r="AB4" s="20">
        <f t="shared" si="3"/>
        <v>-0.16068693894659969</v>
      </c>
      <c r="AC4" s="20">
        <f t="shared" si="3"/>
        <v>-0.23621018334506627</v>
      </c>
      <c r="AD4" s="20">
        <f t="shared" si="3"/>
        <v>-0.2681306726850573</v>
      </c>
      <c r="AE4" s="20">
        <f t="shared" si="3"/>
        <v>-0.21483616057062527</v>
      </c>
      <c r="AF4" s="20">
        <f t="shared" si="3"/>
        <v>-0.17895421070903594</v>
      </c>
      <c r="AG4" s="20">
        <f t="shared" si="3"/>
        <v>-0.2500210019321778</v>
      </c>
      <c r="AH4" s="20">
        <f t="shared" si="3"/>
        <v>-0.21242699401090825</v>
      </c>
      <c r="AI4" s="20">
        <f>MIN(AI9:AI53)</f>
        <v>-0.12978875883015395</v>
      </c>
      <c r="AJ4" s="20">
        <f>MIN(AJ9:AJ53)</f>
        <v>-0.10437549869750351</v>
      </c>
      <c r="AK4" s="20">
        <f>MIN(AK7:AK53)</f>
        <v>-2.8852771150669865E-2</v>
      </c>
    </row>
    <row r="5" spans="1:37" x14ac:dyDescent="0.35">
      <c r="F5" t="s">
        <v>84</v>
      </c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</row>
    <row r="6" spans="1:37" ht="28.3" x14ac:dyDescent="0.35">
      <c r="A6" s="16" t="s">
        <v>2</v>
      </c>
      <c r="B6" s="12" t="s">
        <v>3</v>
      </c>
      <c r="C6" s="1" t="s">
        <v>71</v>
      </c>
      <c r="D6" s="1" t="s">
        <v>72</v>
      </c>
      <c r="E6" s="1" t="s">
        <v>47</v>
      </c>
      <c r="G6" s="3" t="s">
        <v>48</v>
      </c>
      <c r="H6" s="3" t="s">
        <v>49</v>
      </c>
      <c r="I6" s="3" t="s">
        <v>15</v>
      </c>
      <c r="J6" s="3" t="s">
        <v>16</v>
      </c>
      <c r="K6" s="3" t="s">
        <v>17</v>
      </c>
      <c r="L6" s="3" t="s">
        <v>18</v>
      </c>
      <c r="M6" s="3" t="s">
        <v>19</v>
      </c>
      <c r="N6" s="3" t="s">
        <v>20</v>
      </c>
      <c r="O6" s="3" t="s">
        <v>21</v>
      </c>
      <c r="P6" s="3" t="s">
        <v>22</v>
      </c>
      <c r="Q6" s="3" t="s">
        <v>23</v>
      </c>
      <c r="R6" s="3" t="s">
        <v>50</v>
      </c>
      <c r="S6" s="3" t="s">
        <v>34</v>
      </c>
      <c r="T6" s="3" t="s">
        <v>51</v>
      </c>
      <c r="U6" s="3" t="s">
        <v>52</v>
      </c>
      <c r="V6" s="3" t="s">
        <v>35</v>
      </c>
      <c r="W6" s="3" t="s">
        <v>53</v>
      </c>
      <c r="X6" s="3" t="s">
        <v>43</v>
      </c>
      <c r="Y6" s="3" t="s">
        <v>36</v>
      </c>
      <c r="Z6" s="3" t="s">
        <v>54</v>
      </c>
      <c r="AA6" s="3" t="s">
        <v>55</v>
      </c>
      <c r="AB6" s="3" t="s">
        <v>37</v>
      </c>
      <c r="AC6" s="3" t="s">
        <v>44</v>
      </c>
      <c r="AD6" s="3" t="s">
        <v>24</v>
      </c>
      <c r="AE6" s="3" t="s">
        <v>25</v>
      </c>
      <c r="AF6" s="3" t="s">
        <v>26</v>
      </c>
      <c r="AG6" s="3" t="s">
        <v>27</v>
      </c>
      <c r="AH6" s="4" t="s">
        <v>28</v>
      </c>
      <c r="AI6" s="19" t="s">
        <v>67</v>
      </c>
      <c r="AJ6" s="19" t="s">
        <v>68</v>
      </c>
      <c r="AK6" s="19" t="s">
        <v>70</v>
      </c>
    </row>
    <row r="7" spans="1:37" x14ac:dyDescent="0.35">
      <c r="A7" s="17">
        <v>37955</v>
      </c>
      <c r="B7" s="15">
        <v>3</v>
      </c>
      <c r="C7" s="18">
        <v>1</v>
      </c>
      <c r="D7" s="18">
        <v>1</v>
      </c>
      <c r="E7" s="18">
        <v>1</v>
      </c>
      <c r="G7" s="2">
        <v>2.0624327233584427E-2</v>
      </c>
      <c r="H7" s="2">
        <v>1.1468599460821238E-2</v>
      </c>
      <c r="I7" s="2">
        <v>1.0245784997893859E-2</v>
      </c>
      <c r="J7" s="2">
        <v>1.8189429335349949E-2</v>
      </c>
      <c r="K7" s="2">
        <v>3.5848259100755619E-2</v>
      </c>
      <c r="L7" s="2">
        <v>1.2823961267048434E-2</v>
      </c>
      <c r="M7" s="2">
        <v>-3.6052817377463242E-4</v>
      </c>
      <c r="N7" s="2">
        <v>2.753655715346226E-2</v>
      </c>
      <c r="O7" s="2">
        <v>2.8492655981516402E-2</v>
      </c>
      <c r="P7" s="2">
        <v>7.3861174027163301E-2</v>
      </c>
      <c r="Q7" s="2">
        <v>4.9636643462129815E-3</v>
      </c>
      <c r="R7" s="2">
        <v>1.6287728309974936E-2</v>
      </c>
      <c r="S7" s="2">
        <v>7.0272100108561553E-3</v>
      </c>
      <c r="T7" s="2">
        <v>4.3530287720044747E-2</v>
      </c>
      <c r="U7" s="2">
        <v>-1.086891751778718E-2</v>
      </c>
      <c r="V7" s="2">
        <v>3.9752116082225619E-3</v>
      </c>
      <c r="W7" s="2">
        <v>1.1330130859698473E-2</v>
      </c>
      <c r="X7" s="2">
        <v>-3.2699192699192636E-2</v>
      </c>
      <c r="Y7" s="2">
        <v>-3.0336168489266901E-2</v>
      </c>
      <c r="Z7" s="2">
        <v>2.4059287881303515E-2</v>
      </c>
      <c r="AA7" s="2">
        <v>3.1998508807356663E-2</v>
      </c>
      <c r="AB7" s="2">
        <v>1.9287600828039153E-2</v>
      </c>
      <c r="AC7" s="2">
        <v>9.5975185007354691E-2</v>
      </c>
      <c r="AD7" s="2">
        <v>1.4550057124935512E-2</v>
      </c>
      <c r="AE7" s="2">
        <v>3.324559583228659E-2</v>
      </c>
      <c r="AF7" s="2">
        <v>2.0756967316256647E-2</v>
      </c>
      <c r="AG7" s="2">
        <v>5.8948540201386512E-2</v>
      </c>
      <c r="AH7" s="2">
        <v>4.5496982428061772E-2</v>
      </c>
      <c r="AI7" s="2" t="e">
        <v>#DIV/0!</v>
      </c>
      <c r="AJ7" s="2" t="e">
        <v>#DIV/0!</v>
      </c>
      <c r="AK7" s="2">
        <v>8.1444220455668681E-3</v>
      </c>
    </row>
    <row r="8" spans="1:37" x14ac:dyDescent="0.35">
      <c r="A8" s="17">
        <v>37986</v>
      </c>
      <c r="B8" s="15">
        <v>3.2</v>
      </c>
      <c r="C8" s="18">
        <v>1</v>
      </c>
      <c r="D8" s="18">
        <v>1</v>
      </c>
      <c r="E8" s="18">
        <v>1</v>
      </c>
      <c r="G8" s="2">
        <v>8.6905163685453424E-3</v>
      </c>
      <c r="H8" s="2">
        <v>-8.2177266073886424E-2</v>
      </c>
      <c r="I8" s="2">
        <v>-2.7292908576644348E-2</v>
      </c>
      <c r="J8" s="2">
        <v>-2.750626649513932E-2</v>
      </c>
      <c r="K8" s="2">
        <v>3.0603657137027174E-3</v>
      </c>
      <c r="L8" s="2">
        <v>8.4280413981643321E-3</v>
      </c>
      <c r="M8" s="2">
        <v>9.9256142459989372E-2</v>
      </c>
      <c r="N8" s="2">
        <v>-9.8121576665881616E-3</v>
      </c>
      <c r="O8" s="2">
        <v>0.12466963678924703</v>
      </c>
      <c r="P8" s="2">
        <v>0.12747277849691629</v>
      </c>
      <c r="Q8" s="2">
        <v>-3.3569979716024378E-2</v>
      </c>
      <c r="R8" s="2">
        <v>6.3115886695029433E-2</v>
      </c>
      <c r="S8" s="2">
        <v>-3.3302808656643812E-2</v>
      </c>
      <c r="T8" s="2">
        <v>2.6348648166552024E-2</v>
      </c>
      <c r="U8" s="2">
        <v>-1.5892140679783617E-2</v>
      </c>
      <c r="V8" s="2">
        <v>-4.0317359950619469E-2</v>
      </c>
      <c r="W8" s="2">
        <v>7.698103318374061E-3</v>
      </c>
      <c r="X8" s="2">
        <v>7.6622735717603252E-2</v>
      </c>
      <c r="Y8" s="2">
        <v>1.4295559918132028E-2</v>
      </c>
      <c r="Z8" s="2">
        <v>-5.0407534599909987E-3</v>
      </c>
      <c r="AA8" s="2">
        <v>1.8709172461542911E-2</v>
      </c>
      <c r="AB8" s="2">
        <v>7.3141352456720155E-2</v>
      </c>
      <c r="AC8" s="2">
        <v>6.0978832299518837E-2</v>
      </c>
      <c r="AD8" s="2">
        <v>0.13830221800236253</v>
      </c>
      <c r="AE8" s="2">
        <v>5.0103060091961416E-2</v>
      </c>
      <c r="AF8" s="2">
        <v>-2.6402109596089574E-2</v>
      </c>
      <c r="AG8" s="2">
        <v>3.1202217125382292E-2</v>
      </c>
      <c r="AH8" s="2">
        <v>-3.2992616925260454E-2</v>
      </c>
      <c r="AI8" s="2" t="e">
        <v>#DIV/0!</v>
      </c>
      <c r="AJ8" s="2" t="e">
        <v>#DIV/0!</v>
      </c>
      <c r="AK8" s="2">
        <v>1.4828264345103204E-2</v>
      </c>
    </row>
    <row r="9" spans="1:37" x14ac:dyDescent="0.35">
      <c r="A9" s="17">
        <v>38321</v>
      </c>
      <c r="B9" s="15">
        <v>2.8</v>
      </c>
      <c r="C9" s="18">
        <v>1</v>
      </c>
      <c r="D9" s="18">
        <v>1</v>
      </c>
      <c r="E9" s="18">
        <v>1</v>
      </c>
      <c r="G9" s="2">
        <v>6.0201064458900166E-2</v>
      </c>
      <c r="H9" s="2">
        <v>3.9384156940650561E-2</v>
      </c>
      <c r="I9" s="2">
        <v>1.7644215275539832E-2</v>
      </c>
      <c r="J9" s="2">
        <v>5.9402406689781584E-2</v>
      </c>
      <c r="K9" s="2">
        <v>5.8446654401832054E-2</v>
      </c>
      <c r="L9" s="2">
        <v>2.5526613160258282E-2</v>
      </c>
      <c r="M9" s="2">
        <v>-1.6674537135040968E-2</v>
      </c>
      <c r="N9" s="2">
        <v>6.1664764569451247E-3</v>
      </c>
      <c r="O9" s="2">
        <v>1.0951111463484819E-2</v>
      </c>
      <c r="P9" s="2">
        <v>2.8972463830652107E-3</v>
      </c>
      <c r="Q9" s="2">
        <v>3.8822104882098252E-2</v>
      </c>
      <c r="R9" s="2">
        <v>1.9547520269211471E-2</v>
      </c>
      <c r="S9" s="2">
        <v>1.6942864209745112E-2</v>
      </c>
      <c r="T9" s="2">
        <v>6.5718715977697739E-2</v>
      </c>
      <c r="U9" s="2">
        <v>4.3326462793925824E-2</v>
      </c>
      <c r="V9" s="2">
        <v>2.9975467647960663E-2</v>
      </c>
      <c r="W9" s="2">
        <v>3.7104673362662988E-2</v>
      </c>
      <c r="X9" s="2">
        <v>3.9241746882006323E-2</v>
      </c>
      <c r="Y9" s="2">
        <v>-6.1350370198726134E-3</v>
      </c>
      <c r="Z9" s="2">
        <v>3.8550859266140325E-2</v>
      </c>
      <c r="AA9" s="2">
        <v>1.4590093529299519E-2</v>
      </c>
      <c r="AB9" s="2">
        <v>5.8562836340614322E-3</v>
      </c>
      <c r="AC9" s="2">
        <v>2.0671701987240665E-2</v>
      </c>
      <c r="AD9" s="2">
        <v>2.7804300060969345E-2</v>
      </c>
      <c r="AE9" s="2">
        <v>2.4013537254394812E-2</v>
      </c>
      <c r="AF9" s="2">
        <v>9.5043524604725427E-3</v>
      </c>
      <c r="AG9" s="2">
        <v>4.6960043880005076E-2</v>
      </c>
      <c r="AH9" s="2">
        <v>2.9037187977585477E-2</v>
      </c>
      <c r="AI9" s="2">
        <v>4.3827421951232681E-2</v>
      </c>
      <c r="AJ9" s="2">
        <v>4.9116742207699904E-3</v>
      </c>
      <c r="AK9" s="2">
        <v>3.6550129610053439E-3</v>
      </c>
    </row>
    <row r="10" spans="1:37" x14ac:dyDescent="0.35">
      <c r="A10" s="17">
        <v>38595</v>
      </c>
      <c r="B10" s="15">
        <v>1.3</v>
      </c>
      <c r="C10" s="18">
        <v>1</v>
      </c>
      <c r="D10" s="18">
        <v>1</v>
      </c>
      <c r="E10" s="18">
        <v>1</v>
      </c>
      <c r="G10" s="2">
        <v>0.135895970277222</v>
      </c>
      <c r="H10" s="2">
        <v>0.10356791085368178</v>
      </c>
      <c r="I10" s="2">
        <v>6.5126990175450095E-2</v>
      </c>
      <c r="J10" s="2">
        <v>0.15255397706433227</v>
      </c>
      <c r="K10" s="2">
        <v>0.13950663042582989</v>
      </c>
      <c r="L10" s="2">
        <v>0.12511773236257095</v>
      </c>
      <c r="M10" s="2">
        <v>3.158618964223181E-2</v>
      </c>
      <c r="N10" s="2">
        <v>9.0560576825429173E-2</v>
      </c>
      <c r="O10" s="2">
        <v>3.7462131474594207E-2</v>
      </c>
      <c r="P10" s="2">
        <v>3.7307948660981305E-2</v>
      </c>
      <c r="Q10" s="2">
        <v>8.527955829155287E-2</v>
      </c>
      <c r="R10" s="2">
        <v>9.7777856503911131E-3</v>
      </c>
      <c r="S10" s="2">
        <v>8.6724620598202184E-2</v>
      </c>
      <c r="T10" s="2">
        <v>3.6325852036575235E-2</v>
      </c>
      <c r="U10" s="2">
        <v>4.7258524304912841E-2</v>
      </c>
      <c r="V10" s="2">
        <v>0.13468935934689341</v>
      </c>
      <c r="W10" s="2">
        <v>0.14300575204993282</v>
      </c>
      <c r="X10" s="2">
        <v>0.13006983264545546</v>
      </c>
      <c r="Y10" s="2">
        <v>6.3434760185662631E-2</v>
      </c>
      <c r="Z10" s="2">
        <v>0.15442504515352207</v>
      </c>
      <c r="AA10" s="2">
        <v>7.7207707956238325E-2</v>
      </c>
      <c r="AB10" s="2">
        <v>5.5673174939230297E-3</v>
      </c>
      <c r="AC10" s="2">
        <v>1.0917933532944124E-2</v>
      </c>
      <c r="AD10" s="2">
        <v>8.8361052598484591E-2</v>
      </c>
      <c r="AE10" s="2">
        <v>9.7600621421790157E-2</v>
      </c>
      <c r="AF10" s="2">
        <v>0.13484622626706422</v>
      </c>
      <c r="AG10" s="2">
        <v>0.10683456890423471</v>
      </c>
      <c r="AH10" s="2">
        <v>0.13918708138361313</v>
      </c>
      <c r="AI10" s="2">
        <v>2.5509531181744372E-3</v>
      </c>
      <c r="AJ10" s="2">
        <v>-2.0296197859369758E-2</v>
      </c>
      <c r="AK10" s="2">
        <v>1.0388107799243596E-2</v>
      </c>
    </row>
    <row r="11" spans="1:37" x14ac:dyDescent="0.35">
      <c r="A11" s="17">
        <v>38625</v>
      </c>
      <c r="B11" s="15">
        <v>0.9</v>
      </c>
      <c r="C11" s="18">
        <v>1</v>
      </c>
      <c r="D11" s="18">
        <v>1</v>
      </c>
      <c r="E11" s="18">
        <v>1</v>
      </c>
      <c r="G11" s="2">
        <v>0.14360296892690916</v>
      </c>
      <c r="H11" s="2">
        <v>2.6122981829807657E-2</v>
      </c>
      <c r="I11" s="2">
        <v>2.0034219940892717E-2</v>
      </c>
      <c r="J11" s="2">
        <v>-4.6249151391717369E-3</v>
      </c>
      <c r="K11" s="2">
        <v>-3.5237355210610999E-2</v>
      </c>
      <c r="L11" s="2">
        <v>2.8103324563501619E-2</v>
      </c>
      <c r="M11" s="2">
        <v>-3.6727702661735306E-2</v>
      </c>
      <c r="N11" s="2">
        <v>-1.6528925619834767E-2</v>
      </c>
      <c r="O11" s="2">
        <v>-1.5324533497934723E-2</v>
      </c>
      <c r="P11" s="2">
        <v>3.6081455120601014E-2</v>
      </c>
      <c r="Q11" s="2">
        <v>2.248439395932933E-2</v>
      </c>
      <c r="R11" s="2">
        <v>-9.5953970161297697E-3</v>
      </c>
      <c r="S11" s="2">
        <v>3.6634307717338332E-2</v>
      </c>
      <c r="T11" s="2">
        <v>2.0052939760968336E-3</v>
      </c>
      <c r="U11" s="2">
        <v>-7.2470172337602001E-4</v>
      </c>
      <c r="V11" s="2">
        <v>3.0559484903175616E-2</v>
      </c>
      <c r="W11" s="2">
        <v>3.7903528026125732E-2</v>
      </c>
      <c r="X11" s="2">
        <v>9.7408000986254129E-2</v>
      </c>
      <c r="Y11" s="2">
        <v>7.5500396790406654E-3</v>
      </c>
      <c r="Z11" s="2">
        <v>1.2797111623708668E-2</v>
      </c>
      <c r="AA11" s="2">
        <v>2.6468795075019536E-2</v>
      </c>
      <c r="AB11" s="2">
        <v>-6.4566437928884612E-3</v>
      </c>
      <c r="AC11" s="2">
        <v>-2.8767325031500146E-2</v>
      </c>
      <c r="AD11" s="2">
        <v>5.7384270961219119E-2</v>
      </c>
      <c r="AE11" s="2">
        <v>8.0468657850936154E-3</v>
      </c>
      <c r="AF11" s="2">
        <v>-2.7826267305000041E-3</v>
      </c>
      <c r="AG11" s="2">
        <v>-7.014404991283596E-2</v>
      </c>
      <c r="AH11" s="2">
        <v>-2.516913659793818E-2</v>
      </c>
      <c r="AI11" s="2">
        <v>3.1408952095267395E-2</v>
      </c>
      <c r="AJ11" s="2">
        <v>-2.8676711091523144E-3</v>
      </c>
      <c r="AK11" s="2">
        <v>2.3367399448175341E-3</v>
      </c>
    </row>
    <row r="12" spans="1:37" x14ac:dyDescent="0.35">
      <c r="A12" s="17">
        <v>38807</v>
      </c>
      <c r="B12" s="15">
        <v>0.8</v>
      </c>
      <c r="C12" s="18">
        <v>1</v>
      </c>
      <c r="D12" s="18">
        <v>1</v>
      </c>
      <c r="E12" s="18">
        <v>1</v>
      </c>
      <c r="G12" s="2">
        <v>6.0848558055262014E-2</v>
      </c>
      <c r="H12" s="2">
        <v>3.1573765356127881E-2</v>
      </c>
      <c r="I12" s="2">
        <v>7.1431209148315356E-2</v>
      </c>
      <c r="J12" s="2">
        <v>-6.7654573326519918E-3</v>
      </c>
      <c r="K12" s="2">
        <v>6.5756196256954169E-3</v>
      </c>
      <c r="L12" s="2">
        <v>2.7304300141661741E-3</v>
      </c>
      <c r="M12" s="2">
        <v>-3.9344655824281261E-2</v>
      </c>
      <c r="N12" s="2">
        <v>5.1215847283656579E-3</v>
      </c>
      <c r="O12" s="2">
        <v>-3.4285092333925959E-2</v>
      </c>
      <c r="P12" s="2">
        <v>3.4921819653881192E-2</v>
      </c>
      <c r="Q12" s="2">
        <v>2.1174788252118493E-3</v>
      </c>
      <c r="R12" s="2">
        <v>-2.2651157765854135E-2</v>
      </c>
      <c r="S12" s="2">
        <v>7.9025101805141995E-2</v>
      </c>
      <c r="T12" s="2">
        <v>7.7147521622842108E-2</v>
      </c>
      <c r="U12" s="2">
        <v>1.7306852169236553E-3</v>
      </c>
      <c r="V12" s="2">
        <v>-3.2588052486187902E-2</v>
      </c>
      <c r="W12" s="2">
        <v>3.0632322690278047E-2</v>
      </c>
      <c r="X12" s="2">
        <v>6.2827094961650065E-2</v>
      </c>
      <c r="Y12" s="2">
        <v>4.2990190219639679E-2</v>
      </c>
      <c r="Z12" s="2">
        <v>6.7935692754270471E-2</v>
      </c>
      <c r="AA12" s="2">
        <v>-9.9836440955184402E-3</v>
      </c>
      <c r="AB12" s="2">
        <v>6.8784227820373189E-3</v>
      </c>
      <c r="AC12" s="2">
        <v>-2.2211839676472556E-3</v>
      </c>
      <c r="AD12" s="2">
        <v>0.11735923464543929</v>
      </c>
      <c r="AE12" s="2">
        <v>1.0458676432591574E-2</v>
      </c>
      <c r="AF12" s="2">
        <v>-1.484573563818159E-2</v>
      </c>
      <c r="AG12" s="2">
        <v>2.4761323510179123E-2</v>
      </c>
      <c r="AH12" s="2">
        <v>-1.4889074538197322E-2</v>
      </c>
      <c r="AI12" s="2">
        <v>6.2189768584485439E-2</v>
      </c>
      <c r="AJ12" s="2">
        <v>-1.278715906700989E-2</v>
      </c>
      <c r="AK12" s="2">
        <v>1.2225944561575997E-2</v>
      </c>
    </row>
    <row r="13" spans="1:37" x14ac:dyDescent="0.35">
      <c r="A13" s="17">
        <v>38837</v>
      </c>
      <c r="B13" s="15">
        <v>1.2</v>
      </c>
      <c r="C13" s="18">
        <v>1</v>
      </c>
      <c r="D13" s="18">
        <v>1</v>
      </c>
      <c r="E13" s="18">
        <v>1</v>
      </c>
      <c r="G13" s="2">
        <v>0.19475282284846762</v>
      </c>
      <c r="H13" s="2">
        <v>0.17740780911062903</v>
      </c>
      <c r="I13" s="2">
        <v>1.950782380919569E-2</v>
      </c>
      <c r="J13" s="2">
        <v>8.2191217022677732E-2</v>
      </c>
      <c r="K13" s="2">
        <v>0.101230289377924</v>
      </c>
      <c r="L13" s="2">
        <v>6.668489592234339E-2</v>
      </c>
      <c r="M13" s="2">
        <v>0.10348963604332995</v>
      </c>
      <c r="N13" s="2">
        <v>2.9478028341012319E-4</v>
      </c>
      <c r="O13" s="2">
        <v>6.7886392666616668E-2</v>
      </c>
      <c r="P13" s="2">
        <v>6.9467109163473095E-2</v>
      </c>
      <c r="Q13" s="2">
        <v>9.6772865728163238E-2</v>
      </c>
      <c r="R13" s="2">
        <v>6.4904200442151838E-2</v>
      </c>
      <c r="S13" s="2">
        <v>0.1832458373701642</v>
      </c>
      <c r="T13" s="2">
        <v>0.3011931634956464</v>
      </c>
      <c r="U13" s="2">
        <v>5.6158478286394864E-2</v>
      </c>
      <c r="V13" s="2">
        <v>0.1396287868647661</v>
      </c>
      <c r="W13" s="2">
        <v>0.18505662342170348</v>
      </c>
      <c r="X13" s="2">
        <v>0.22577400376621393</v>
      </c>
      <c r="Y13" s="2">
        <v>0.21354841553175552</v>
      </c>
      <c r="Z13" s="2">
        <v>0.16197097206976463</v>
      </c>
      <c r="AA13" s="2">
        <v>7.8943194734476974E-2</v>
      </c>
      <c r="AB13" s="2">
        <v>-2.0914918922054992E-2</v>
      </c>
      <c r="AC13" s="2">
        <v>1.3947847180109108E-2</v>
      </c>
      <c r="AD13" s="2">
        <v>0.29842203548085888</v>
      </c>
      <c r="AE13" s="2">
        <v>8.0068484012985275E-2</v>
      </c>
      <c r="AF13" s="2">
        <v>1.1498573356797603E-2</v>
      </c>
      <c r="AG13" s="2">
        <v>0.16846045858680414</v>
      </c>
      <c r="AH13" s="2">
        <v>0.10027702919171566</v>
      </c>
      <c r="AI13" s="2">
        <v>0.1991301148960396</v>
      </c>
      <c r="AJ13" s="2">
        <v>-2.2031729320060034E-2</v>
      </c>
      <c r="AK13" s="2">
        <v>-4.7365789121713853E-3</v>
      </c>
    </row>
    <row r="14" spans="1:37" x14ac:dyDescent="0.35">
      <c r="A14" s="17">
        <v>39141</v>
      </c>
      <c r="B14" s="15">
        <v>2.7</v>
      </c>
      <c r="C14" s="18">
        <v>1</v>
      </c>
      <c r="D14" s="18">
        <v>1</v>
      </c>
      <c r="E14" s="18">
        <v>1</v>
      </c>
      <c r="G14" s="2">
        <v>0.13644217176565032</v>
      </c>
      <c r="H14" s="2">
        <v>8.7798242511630598E-2</v>
      </c>
      <c r="I14" s="2">
        <v>8.8056999551576975E-2</v>
      </c>
      <c r="J14" s="2">
        <v>0.23886471708349721</v>
      </c>
      <c r="K14" s="2">
        <v>0.17510927712252866</v>
      </c>
      <c r="L14" s="2">
        <v>0.18079117089887387</v>
      </c>
      <c r="M14" s="2">
        <v>-4.8069172711951325E-2</v>
      </c>
      <c r="N14" s="2">
        <v>0.1567472606673499</v>
      </c>
      <c r="O14" s="2">
        <v>0.17137918928407458</v>
      </c>
      <c r="P14" s="2">
        <v>0.15968631819410972</v>
      </c>
      <c r="Q14" s="2">
        <v>0.13837573577961026</v>
      </c>
      <c r="R14" s="2">
        <v>9.3213592943673929E-2</v>
      </c>
      <c r="S14" s="2">
        <v>8.4748511978516738E-2</v>
      </c>
      <c r="T14" s="2">
        <v>4.4489046419268208E-2</v>
      </c>
      <c r="U14" s="2">
        <v>0.1602729915322072</v>
      </c>
      <c r="V14" s="2">
        <v>0.15307760550885052</v>
      </c>
      <c r="W14" s="2">
        <v>0.11313977850942836</v>
      </c>
      <c r="X14" s="2">
        <v>0.1363783197581856</v>
      </c>
      <c r="Y14" s="2">
        <v>-9.2658437436980989E-3</v>
      </c>
      <c r="Z14" s="2">
        <v>0.14230390601482346</v>
      </c>
      <c r="AA14" s="2">
        <v>0.24362126647587568</v>
      </c>
      <c r="AB14" s="2">
        <v>0.15357344621204083</v>
      </c>
      <c r="AC14" s="2">
        <v>9.4560940795785253E-2</v>
      </c>
      <c r="AD14" s="2">
        <v>0.19825310304065136</v>
      </c>
      <c r="AE14" s="2">
        <v>0.10437507532843204</v>
      </c>
      <c r="AF14" s="2">
        <v>0.20085759819675442</v>
      </c>
      <c r="AG14" s="2">
        <v>2.9883431804183624E-2</v>
      </c>
      <c r="AH14" s="2">
        <v>7.6104056635577066E-2</v>
      </c>
      <c r="AI14" s="2">
        <v>3.6186807215070838E-2</v>
      </c>
      <c r="AJ14" s="2">
        <v>2.4659233927062152E-2</v>
      </c>
      <c r="AK14" s="2">
        <v>-1.6756524160275177E-3</v>
      </c>
    </row>
    <row r="15" spans="1:37" x14ac:dyDescent="0.35">
      <c r="A15" s="17">
        <v>39202</v>
      </c>
      <c r="B15" s="15">
        <v>3</v>
      </c>
      <c r="C15" s="18">
        <v>1</v>
      </c>
      <c r="D15" s="18">
        <v>1</v>
      </c>
      <c r="E15" s="18">
        <v>1</v>
      </c>
      <c r="G15" s="2">
        <v>0.23783999543821643</v>
      </c>
      <c r="H15" s="2">
        <v>0.28091845715311559</v>
      </c>
      <c r="I15" s="2">
        <v>0.26891522727665684</v>
      </c>
      <c r="J15" s="2">
        <v>0.47447378332008205</v>
      </c>
      <c r="K15" s="2">
        <v>0.35151141665799646</v>
      </c>
      <c r="L15" s="2">
        <v>0.40873412805818066</v>
      </c>
      <c r="M15" s="2">
        <v>8.7156006036779532E-2</v>
      </c>
      <c r="N15" s="2">
        <v>0.34807509020355387</v>
      </c>
      <c r="O15" s="2">
        <v>0.3915421052904644</v>
      </c>
      <c r="P15" s="2">
        <v>0.40533413468031654</v>
      </c>
      <c r="Q15" s="2">
        <v>0.36634282390166217</v>
      </c>
      <c r="R15" s="2">
        <v>0.29085764104382772</v>
      </c>
      <c r="S15" s="2">
        <v>0.38335738869767955</v>
      </c>
      <c r="T15" s="2">
        <v>0.37569577481785421</v>
      </c>
      <c r="U15" s="2">
        <v>0.31087756502214181</v>
      </c>
      <c r="V15" s="2">
        <v>0.29443486287560439</v>
      </c>
      <c r="W15" s="2">
        <v>0.29166785642899984</v>
      </c>
      <c r="X15" s="2">
        <v>0.22020844631390912</v>
      </c>
      <c r="Y15" s="2">
        <v>0.20619363643661859</v>
      </c>
      <c r="Z15" s="2">
        <v>0.33761192929876072</v>
      </c>
      <c r="AA15" s="2">
        <v>0.2914788345244641</v>
      </c>
      <c r="AB15" s="2">
        <v>8.1108494098106387E-2</v>
      </c>
      <c r="AC15" s="2">
        <v>0.284628074047383</v>
      </c>
      <c r="AD15" s="2">
        <v>0.30110386706521997</v>
      </c>
      <c r="AE15" s="2">
        <v>0.28647198892795434</v>
      </c>
      <c r="AF15" s="2">
        <v>0.49427941132029862</v>
      </c>
      <c r="AG15" s="2">
        <v>0.27796216733522017</v>
      </c>
      <c r="AH15" s="2">
        <v>0.262663242445768</v>
      </c>
      <c r="AI15" s="2">
        <v>2.7895976599298766E-2</v>
      </c>
      <c r="AJ15" s="2">
        <v>-3.7807145916169071E-2</v>
      </c>
      <c r="AK15" s="2">
        <v>-3.8921859419521754E-3</v>
      </c>
    </row>
    <row r="16" spans="1:37" x14ac:dyDescent="0.35">
      <c r="A16" s="17">
        <v>39263</v>
      </c>
      <c r="B16" s="15">
        <v>4.4000000000000004</v>
      </c>
      <c r="C16" s="18">
        <v>1</v>
      </c>
      <c r="D16" s="18">
        <v>1</v>
      </c>
      <c r="E16" s="18">
        <v>1</v>
      </c>
      <c r="G16" s="2">
        <v>-2.7659512280667653E-2</v>
      </c>
      <c r="H16" s="2">
        <v>-0.11828723889604342</v>
      </c>
      <c r="I16" s="2">
        <v>-9.06631290474611E-2</v>
      </c>
      <c r="J16" s="2">
        <v>-8.8244233863758237E-2</v>
      </c>
      <c r="K16" s="2">
        <v>-0.22012311980951282</v>
      </c>
      <c r="L16" s="2">
        <v>-5.5850450034618082E-2</v>
      </c>
      <c r="M16" s="2">
        <v>1.5107256779885558E-2</v>
      </c>
      <c r="N16" s="2">
        <v>-2.7859119206824934E-2</v>
      </c>
      <c r="O16" s="2">
        <v>-0.12219496651583062</v>
      </c>
      <c r="P16" s="2">
        <v>-4.2049004932640743E-2</v>
      </c>
      <c r="Q16" s="2">
        <v>-0.16839985159272819</v>
      </c>
      <c r="R16" s="2">
        <v>-9.8942849942142641E-2</v>
      </c>
      <c r="S16" s="2">
        <v>-9.6716305590529461E-2</v>
      </c>
      <c r="T16" s="2">
        <v>4.8118768911767251E-2</v>
      </c>
      <c r="U16" s="2">
        <v>-0.146026596600354</v>
      </c>
      <c r="V16" s="2">
        <v>-0.23346919150411216</v>
      </c>
      <c r="W16" s="2">
        <v>-4.1781827385471981E-2</v>
      </c>
      <c r="X16" s="2">
        <v>7.8219465375077846E-3</v>
      </c>
      <c r="Y16" s="2">
        <v>-4.7208764589297569E-2</v>
      </c>
      <c r="Z16" s="2">
        <v>-0.16416852507399082</v>
      </c>
      <c r="AA16" s="2">
        <v>-8.0123425983969154E-2</v>
      </c>
      <c r="AB16" s="2">
        <v>-8.6070698217937447E-2</v>
      </c>
      <c r="AC16" s="2">
        <v>-0.11702719028382325</v>
      </c>
      <c r="AD16" s="2">
        <v>-3.0733010495745949E-3</v>
      </c>
      <c r="AE16" s="2">
        <v>-0.12772802863618937</v>
      </c>
      <c r="AF16" s="2">
        <v>-0.17895421070903594</v>
      </c>
      <c r="AG16" s="2">
        <v>-0.11610398079260165</v>
      </c>
      <c r="AH16" s="2">
        <v>-0.10504423532724749</v>
      </c>
      <c r="AI16" s="2">
        <v>-2.0792180332388055E-2</v>
      </c>
      <c r="AJ16" s="2">
        <v>-3.1477256081059224E-2</v>
      </c>
      <c r="AK16" s="2">
        <v>-1.2211903039351935E-2</v>
      </c>
    </row>
    <row r="17" spans="1:37" x14ac:dyDescent="0.35">
      <c r="A17" s="17">
        <v>39538</v>
      </c>
      <c r="B17" s="15">
        <v>8.3000000000000007</v>
      </c>
      <c r="C17" s="18">
        <v>1</v>
      </c>
      <c r="D17" s="18">
        <v>1</v>
      </c>
      <c r="E17" s="18">
        <v>1</v>
      </c>
      <c r="G17" s="2">
        <v>-0.29250735149970597</v>
      </c>
      <c r="H17" s="2">
        <v>-0.11359995550116808</v>
      </c>
      <c r="I17" s="2">
        <v>-5.6551759917369049E-2</v>
      </c>
      <c r="J17" s="2">
        <v>-0.19385219325160052</v>
      </c>
      <c r="K17" s="2">
        <v>-0.17790536549906877</v>
      </c>
      <c r="L17" s="2">
        <v>-0.2280950501505804</v>
      </c>
      <c r="M17" s="2">
        <v>-0.12406059052663887</v>
      </c>
      <c r="N17" s="2">
        <v>-0.19766059730929075</v>
      </c>
      <c r="O17" s="2">
        <v>-0.21252938335211724</v>
      </c>
      <c r="P17" s="2">
        <v>-0.18556639795058938</v>
      </c>
      <c r="Q17" s="2">
        <v>-0.20779772687793141</v>
      </c>
      <c r="R17" s="2">
        <v>-0.19519708244659317</v>
      </c>
      <c r="S17" s="2">
        <v>-0.17692592812544139</v>
      </c>
      <c r="T17" s="2">
        <v>-0.24977679477293935</v>
      </c>
      <c r="U17" s="2">
        <v>-0.17946039279998105</v>
      </c>
      <c r="V17" s="2">
        <v>-0.18494384337970116</v>
      </c>
      <c r="W17" s="2">
        <v>-0.23577255570437117</v>
      </c>
      <c r="X17" s="2">
        <v>-0.22047282968481752</v>
      </c>
      <c r="Y17" s="2">
        <v>-0.16327087061370738</v>
      </c>
      <c r="Z17" s="2">
        <v>-0.21019852377809634</v>
      </c>
      <c r="AA17" s="2">
        <v>-0.24696979035746158</v>
      </c>
      <c r="AB17" s="2">
        <v>-0.16068693894659969</v>
      </c>
      <c r="AC17" s="2">
        <v>-0.23621018334506627</v>
      </c>
      <c r="AD17" s="2">
        <v>-0.2681306726850573</v>
      </c>
      <c r="AE17" s="2">
        <v>-0.21483616057062527</v>
      </c>
      <c r="AF17" s="2">
        <v>-0.17080350730425298</v>
      </c>
      <c r="AG17" s="2">
        <v>-0.2500210019321778</v>
      </c>
      <c r="AH17" s="2">
        <v>-0.21242699401090825</v>
      </c>
      <c r="AI17" s="2">
        <v>-2.9532071255821801E-2</v>
      </c>
      <c r="AJ17" s="2">
        <v>-0.10437549869750351</v>
      </c>
      <c r="AK17" s="2">
        <v>7.2032618671278303E-3</v>
      </c>
    </row>
    <row r="18" spans="1:37" x14ac:dyDescent="0.35">
      <c r="A18" s="17">
        <v>39844</v>
      </c>
      <c r="B18" s="15">
        <v>1</v>
      </c>
      <c r="C18" s="18">
        <v>1</v>
      </c>
      <c r="D18" s="18">
        <v>1</v>
      </c>
      <c r="E18" s="18">
        <v>1</v>
      </c>
      <c r="G18" s="2">
        <v>0.2655318330448162</v>
      </c>
      <c r="H18" s="2">
        <v>0.13023590524086814</v>
      </c>
      <c r="I18" s="2">
        <v>0.14402666826836441</v>
      </c>
      <c r="J18" s="2">
        <v>0.16979555098366972</v>
      </c>
      <c r="K18" s="2">
        <v>0.15658515658515682</v>
      </c>
      <c r="L18" s="2">
        <v>0.20585845233709654</v>
      </c>
      <c r="M18" s="2">
        <v>0.14627076442825815</v>
      </c>
      <c r="N18" s="2">
        <v>2.0958145898546832E-2</v>
      </c>
      <c r="O18" s="2">
        <v>6.8687122072298212E-2</v>
      </c>
      <c r="P18" s="2">
        <v>0.20340561556481007</v>
      </c>
      <c r="Q18" s="2">
        <v>8.2806941313852578E-2</v>
      </c>
      <c r="R18" s="2">
        <v>0.13122388376990468</v>
      </c>
      <c r="S18" s="2">
        <v>3.5172026213518448E-2</v>
      </c>
      <c r="T18" s="2">
        <v>0.18676913589032007</v>
      </c>
      <c r="U18" s="2">
        <v>0.13082517733680521</v>
      </c>
      <c r="V18" s="2">
        <v>0.12744170359474971</v>
      </c>
      <c r="W18" s="2">
        <v>0.21384400558547778</v>
      </c>
      <c r="X18" s="2">
        <v>8.185398890195672E-2</v>
      </c>
      <c r="Y18" s="2">
        <v>1.633408998926611E-2</v>
      </c>
      <c r="Z18" s="2">
        <v>4.9215174401997963E-2</v>
      </c>
      <c r="AA18" s="2">
        <v>0.19752509922951189</v>
      </c>
      <c r="AB18" s="2">
        <v>3.3954160644228626E-2</v>
      </c>
      <c r="AC18" s="2">
        <v>0.15987753406532534</v>
      </c>
      <c r="AD18" s="2">
        <v>0.20651842220482663</v>
      </c>
      <c r="AE18" s="2">
        <v>0.14852482193827199</v>
      </c>
      <c r="AF18" s="2">
        <v>0.16373305137454919</v>
      </c>
      <c r="AG18" s="2">
        <v>0.1116527037319115</v>
      </c>
      <c r="AH18" s="2">
        <v>0.10470035120790833</v>
      </c>
      <c r="AI18" s="2">
        <v>8.8415120433694261E-2</v>
      </c>
      <c r="AJ18" s="2">
        <v>3.1024651110089563E-2</v>
      </c>
      <c r="AK18" s="2">
        <v>-1.0625329467580436E-2</v>
      </c>
    </row>
    <row r="19" spans="1:37" x14ac:dyDescent="0.35">
      <c r="A19" s="17">
        <v>39872</v>
      </c>
      <c r="B19" s="15">
        <v>-1.6</v>
      </c>
      <c r="C19" s="18">
        <v>1</v>
      </c>
      <c r="D19" s="18">
        <v>1</v>
      </c>
      <c r="E19" s="18">
        <v>1</v>
      </c>
      <c r="G19" s="2">
        <v>5.3157534767079628E-2</v>
      </c>
      <c r="H19" s="2">
        <v>7.6711967857377994E-2</v>
      </c>
      <c r="I19" s="2">
        <v>8.8429088198079375E-2</v>
      </c>
      <c r="J19" s="2">
        <v>0.10069799395438306</v>
      </c>
      <c r="K19" s="2">
        <v>8.1687970782926334E-2</v>
      </c>
      <c r="L19" s="2">
        <v>0.12454006747923296</v>
      </c>
      <c r="M19" s="2">
        <v>4.1173609985410975E-2</v>
      </c>
      <c r="N19" s="2">
        <v>0.15907614213197974</v>
      </c>
      <c r="O19" s="2">
        <v>5.4382941398118501E-2</v>
      </c>
      <c r="P19" s="2">
        <v>-2.7468460948351425E-2</v>
      </c>
      <c r="Q19" s="2">
        <v>4.8053531031646113E-2</v>
      </c>
      <c r="R19" s="2">
        <v>4.4872623060570271E-2</v>
      </c>
      <c r="S19" s="2">
        <v>8.5943143181828496E-2</v>
      </c>
      <c r="T19" s="2">
        <v>2.6382587492255194E-2</v>
      </c>
      <c r="U19" s="2">
        <v>4.6708750198507065E-2</v>
      </c>
      <c r="V19" s="2">
        <v>9.1771783749646785E-2</v>
      </c>
      <c r="W19" s="2">
        <v>7.3262119967132389E-2</v>
      </c>
      <c r="X19" s="2">
        <v>3.694394384899935E-2</v>
      </c>
      <c r="Y19" s="2">
        <v>0.10363634002657673</v>
      </c>
      <c r="Z19" s="2">
        <v>1.6226448541329042E-2</v>
      </c>
      <c r="AA19" s="2">
        <v>0.1512478065899785</v>
      </c>
      <c r="AB19" s="2">
        <v>2.2742159666416351E-2</v>
      </c>
      <c r="AC19" s="2">
        <v>1.5828941317959089E-3</v>
      </c>
      <c r="AD19" s="2">
        <v>0.2013492931881038</v>
      </c>
      <c r="AE19" s="2">
        <v>4.0721407045680058E-2</v>
      </c>
      <c r="AF19" s="2">
        <v>5.1753471758281711E-2</v>
      </c>
      <c r="AG19" s="2">
        <v>1.4414908194025911E-2</v>
      </c>
      <c r="AH19" s="2">
        <v>2.4621135172469888E-2</v>
      </c>
      <c r="AI19" s="2">
        <v>3.302105928932586E-2</v>
      </c>
      <c r="AJ19" s="2">
        <v>1.4114898775108742E-2</v>
      </c>
      <c r="AK19" s="2">
        <v>-4.1428958493843204E-3</v>
      </c>
    </row>
    <row r="20" spans="1:37" x14ac:dyDescent="0.35">
      <c r="A20" s="17">
        <v>39903</v>
      </c>
      <c r="B20" s="15">
        <v>-1.2</v>
      </c>
      <c r="C20" s="18">
        <v>1</v>
      </c>
      <c r="D20" s="18">
        <v>1</v>
      </c>
      <c r="E20" s="18">
        <v>1</v>
      </c>
      <c r="G20" s="2">
        <v>0.18723166287837789</v>
      </c>
      <c r="H20" s="2">
        <v>0.23901769267891493</v>
      </c>
      <c r="I20" s="2">
        <v>0.27307150574978789</v>
      </c>
      <c r="J20" s="2">
        <v>0.2666473595909562</v>
      </c>
      <c r="K20" s="2">
        <v>0.24946585423755629</v>
      </c>
      <c r="L20" s="2">
        <v>0.19526343544752867</v>
      </c>
      <c r="M20" s="2">
        <v>0.14415070839171729</v>
      </c>
      <c r="N20" s="2">
        <v>0.15675008102024202</v>
      </c>
      <c r="O20" s="2">
        <v>0.13018694381140405</v>
      </c>
      <c r="P20" s="2">
        <v>0.22750065155069077</v>
      </c>
      <c r="Q20" s="2">
        <v>0.11802853437094685</v>
      </c>
      <c r="R20" s="2">
        <v>0.21129364950006457</v>
      </c>
      <c r="S20" s="2">
        <v>0.15983358259226477</v>
      </c>
      <c r="T20" s="2">
        <v>0.2289447549315522</v>
      </c>
      <c r="U20" s="2">
        <v>0.2285269965294241</v>
      </c>
      <c r="V20" s="2">
        <v>0.1147915303000322</v>
      </c>
      <c r="W20" s="2">
        <v>0.16307343663869656</v>
      </c>
      <c r="X20" s="2">
        <v>0.23099438864359967</v>
      </c>
      <c r="Y20" s="2">
        <v>7.2909966584566277E-2</v>
      </c>
      <c r="Z20" s="2">
        <v>0.10052643055166177</v>
      </c>
      <c r="AA20" s="2">
        <v>0.24149443849685182</v>
      </c>
      <c r="AB20" s="2">
        <v>0.18013324689728449</v>
      </c>
      <c r="AC20" s="2">
        <v>0.12851063454084732</v>
      </c>
      <c r="AD20" s="2">
        <v>0.31091156238414963</v>
      </c>
      <c r="AE20" s="2">
        <v>0.17676530976611327</v>
      </c>
      <c r="AF20" s="2">
        <v>0.23571011154116506</v>
      </c>
      <c r="AG20" s="2">
        <v>0.15976874864923274</v>
      </c>
      <c r="AH20" s="2">
        <v>0.18081605138982515</v>
      </c>
      <c r="AI20" s="2">
        <v>0.13536468555688752</v>
      </c>
      <c r="AJ20" s="2">
        <v>3.9429337305712631E-2</v>
      </c>
      <c r="AK20" s="2">
        <v>-1.8285120198445748E-3</v>
      </c>
    </row>
    <row r="21" spans="1:37" x14ac:dyDescent="0.35">
      <c r="A21" s="17">
        <v>40117</v>
      </c>
      <c r="B21" s="15">
        <v>-0.5</v>
      </c>
      <c r="C21" s="18">
        <v>1</v>
      </c>
      <c r="D21" s="18">
        <v>1</v>
      </c>
      <c r="E21" s="18">
        <v>1</v>
      </c>
      <c r="G21" s="2">
        <v>6.0251832362337998E-2</v>
      </c>
      <c r="H21" s="2">
        <v>8.6975029704267293E-2</v>
      </c>
      <c r="I21" s="2">
        <v>0.13526246194532421</v>
      </c>
      <c r="J21" s="2">
        <v>0.13635328122107837</v>
      </c>
      <c r="K21" s="2">
        <v>0.11489346008095391</v>
      </c>
      <c r="L21" s="2">
        <v>5.6188072003818146E-2</v>
      </c>
      <c r="M21" s="2">
        <v>8.1308026103336983E-2</v>
      </c>
      <c r="N21" s="2">
        <v>0.18923676237195219</v>
      </c>
      <c r="O21" s="2">
        <v>7.6966780799533341E-2</v>
      </c>
      <c r="P21" s="2">
        <v>0.16489189376817515</v>
      </c>
      <c r="Q21" s="2">
        <v>0.12589016823084753</v>
      </c>
      <c r="R21" s="2">
        <v>7.0468378592523084E-2</v>
      </c>
      <c r="S21" s="2">
        <v>8.484936733687154E-2</v>
      </c>
      <c r="T21" s="2">
        <v>0.10397467066206811</v>
      </c>
      <c r="U21" s="2">
        <v>0.12093223996547264</v>
      </c>
      <c r="V21" s="2">
        <v>8.6731596419391321E-2</v>
      </c>
      <c r="W21" s="2">
        <v>0.11157625895286216</v>
      </c>
      <c r="X21" s="2">
        <v>2.9777949236950985E-2</v>
      </c>
      <c r="Y21" s="2">
        <v>3.7494309674737103E-2</v>
      </c>
      <c r="Z21" s="2">
        <v>4.7480620155038622E-2</v>
      </c>
      <c r="AA21" s="2">
        <v>0.20509581687186995</v>
      </c>
      <c r="AB21" s="2">
        <v>1.5716552563261432E-2</v>
      </c>
      <c r="AC21" s="2">
        <v>6.2779574169154806E-2</v>
      </c>
      <c r="AD21" s="2">
        <v>0.11014292560539007</v>
      </c>
      <c r="AE21" s="2">
        <v>7.2709522439935226E-2</v>
      </c>
      <c r="AF21" s="2">
        <v>0.11209473793613611</v>
      </c>
      <c r="AG21" s="2">
        <v>0.11413859686762473</v>
      </c>
      <c r="AH21" s="2">
        <v>9.2193248846580866E-2</v>
      </c>
      <c r="AI21" s="2">
        <v>7.2781509870617933E-2</v>
      </c>
      <c r="AJ21" s="2">
        <v>3.0328849818916259E-2</v>
      </c>
      <c r="AK21" s="2">
        <v>-4.1638982505609601E-4</v>
      </c>
    </row>
    <row r="22" spans="1:37" x14ac:dyDescent="0.35">
      <c r="A22" s="17">
        <v>40147</v>
      </c>
      <c r="B22" s="15">
        <v>0.6</v>
      </c>
      <c r="C22" s="18">
        <v>1</v>
      </c>
      <c r="D22" s="18">
        <v>1</v>
      </c>
      <c r="E22" s="18">
        <v>1</v>
      </c>
      <c r="G22" s="2">
        <v>0.12058044999054629</v>
      </c>
      <c r="H22" s="2">
        <v>0.19202382438125887</v>
      </c>
      <c r="I22" s="2">
        <v>6.7775261663813424E-2</v>
      </c>
      <c r="J22" s="2">
        <v>0.12962116038817428</v>
      </c>
      <c r="K22" s="2">
        <v>0.15422021535255293</v>
      </c>
      <c r="L22" s="2">
        <v>0.15121863880773478</v>
      </c>
      <c r="M22" s="2">
        <v>1.9019213644370536E-2</v>
      </c>
      <c r="N22" s="2">
        <v>0.1262708368718608</v>
      </c>
      <c r="O22" s="2">
        <v>9.0042437172909384E-2</v>
      </c>
      <c r="P22" s="2">
        <v>0.11204312075898359</v>
      </c>
      <c r="Q22" s="2">
        <v>0.11078465105841873</v>
      </c>
      <c r="R22" s="2">
        <v>0.11698159230552485</v>
      </c>
      <c r="S22" s="2">
        <v>0.16127724499886309</v>
      </c>
      <c r="T22" s="2">
        <v>5.6975314964662571E-2</v>
      </c>
      <c r="U22" s="2">
        <v>0.10179601701240393</v>
      </c>
      <c r="V22" s="2">
        <v>0.18406898724021303</v>
      </c>
      <c r="W22" s="2">
        <v>7.3454342027711395E-2</v>
      </c>
      <c r="X22" s="2">
        <v>0.12079790792434464</v>
      </c>
      <c r="Y22" s="2">
        <v>0.176823577153292</v>
      </c>
      <c r="Z22" s="2">
        <v>6.5332386116804253E-2</v>
      </c>
      <c r="AA22" s="2">
        <v>9.363437760795712E-2</v>
      </c>
      <c r="AB22" s="2">
        <v>5.8338393596466975E-2</v>
      </c>
      <c r="AC22" s="2">
        <v>0.16321591041642369</v>
      </c>
      <c r="AD22" s="2">
        <v>8.3559970645071813E-2</v>
      </c>
      <c r="AE22" s="2">
        <v>9.3218482825292215E-2</v>
      </c>
      <c r="AF22" s="2">
        <v>0.13547954393024808</v>
      </c>
      <c r="AG22" s="2">
        <v>9.6244945118428626E-2</v>
      </c>
      <c r="AH22" s="2">
        <v>0.13008896285750571</v>
      </c>
      <c r="AI22" s="2">
        <v>5.2376129178717257E-2</v>
      </c>
      <c r="AJ22" s="2">
        <v>6.1980795443527859E-2</v>
      </c>
      <c r="AK22" s="2">
        <v>3.3279947064883686E-3</v>
      </c>
    </row>
    <row r="23" spans="1:37" x14ac:dyDescent="0.35">
      <c r="A23" s="17">
        <v>40451</v>
      </c>
      <c r="B23" s="15">
        <v>3.6</v>
      </c>
      <c r="C23" s="18">
        <v>1</v>
      </c>
      <c r="D23" s="18">
        <v>1</v>
      </c>
      <c r="E23" s="18">
        <v>1</v>
      </c>
      <c r="G23" s="2">
        <v>7.2435973090994921E-2</v>
      </c>
      <c r="H23" s="2">
        <v>-2.1400869704256698E-2</v>
      </c>
      <c r="I23" s="2">
        <v>-3.3906663544571392E-2</v>
      </c>
      <c r="J23" s="2">
        <v>2.2815179035044153E-2</v>
      </c>
      <c r="K23" s="2">
        <v>5.2727436254889071E-3</v>
      </c>
      <c r="L23" s="2">
        <v>-2.7398495614714524E-2</v>
      </c>
      <c r="M23" s="2">
        <v>-2.8674770676411332E-2</v>
      </c>
      <c r="N23" s="2">
        <v>-1.1381868119658578E-2</v>
      </c>
      <c r="O23" s="2">
        <v>6.8265553001167767E-4</v>
      </c>
      <c r="P23" s="2">
        <v>1.113285203427461E-3</v>
      </c>
      <c r="Q23" s="2">
        <v>5.7011000559737735E-2</v>
      </c>
      <c r="R23" s="2">
        <v>-1.1972941742086185E-2</v>
      </c>
      <c r="S23" s="2">
        <v>3.2088252288286823E-2</v>
      </c>
      <c r="T23" s="2">
        <v>-7.309626866266572E-3</v>
      </c>
      <c r="U23" s="2">
        <v>4.3592602273515135E-2</v>
      </c>
      <c r="V23" s="2">
        <v>5.9169068771425692E-2</v>
      </c>
      <c r="W23" s="2">
        <v>6.5821506501000382E-3</v>
      </c>
      <c r="X23" s="2">
        <v>5.5682646516972412E-2</v>
      </c>
      <c r="Y23" s="2">
        <v>7.6482711697647643E-2</v>
      </c>
      <c r="Z23" s="2">
        <v>-6.6161028680307155E-3</v>
      </c>
      <c r="AA23" s="2">
        <v>2.0401665375991085E-2</v>
      </c>
      <c r="AB23" s="2">
        <v>-1.3512382631399866E-2</v>
      </c>
      <c r="AC23" s="2">
        <v>1.2642947664514237E-2</v>
      </c>
      <c r="AD23" s="2">
        <v>0.12639662614839531</v>
      </c>
      <c r="AE23" s="2">
        <v>2.0090137607794434E-2</v>
      </c>
      <c r="AF23" s="2">
        <v>-1.0631387008471993E-2</v>
      </c>
      <c r="AG23" s="2">
        <v>8.7034917992996341E-3</v>
      </c>
      <c r="AH23" s="2">
        <v>5.4040014323251562E-2</v>
      </c>
      <c r="AI23" s="2">
        <v>2.8468419427512881E-2</v>
      </c>
      <c r="AJ23" s="2">
        <v>6.0136162144760696E-2</v>
      </c>
      <c r="AK23" s="2">
        <v>-1.0483572439791145E-3</v>
      </c>
    </row>
    <row r="24" spans="1:37" x14ac:dyDescent="0.35">
      <c r="A24" s="17">
        <v>40482</v>
      </c>
      <c r="B24" s="15">
        <v>4.4000000000000004</v>
      </c>
      <c r="C24" s="18">
        <v>1</v>
      </c>
      <c r="D24" s="18">
        <v>1</v>
      </c>
      <c r="E24" s="18">
        <v>1</v>
      </c>
      <c r="G24" s="2">
        <v>0.12523729606294864</v>
      </c>
      <c r="H24" s="2">
        <v>1.5378059993653714E-4</v>
      </c>
      <c r="I24" s="2">
        <v>9.6017333504709867E-2</v>
      </c>
      <c r="J24" s="2">
        <v>0.13259428097803561</v>
      </c>
      <c r="K24" s="2">
        <v>0.12073207555610233</v>
      </c>
      <c r="L24" s="2">
        <v>9.8865959773667633E-2</v>
      </c>
      <c r="M24" s="2">
        <v>9.3607240201159181E-2</v>
      </c>
      <c r="N24" s="2">
        <v>0.1335425226796616</v>
      </c>
      <c r="O24" s="2">
        <v>7.4965639703448161E-2</v>
      </c>
      <c r="P24" s="2">
        <v>0.29378264532434728</v>
      </c>
      <c r="Q24" s="2">
        <v>1.6214966098141215E-2</v>
      </c>
      <c r="R24" s="2">
        <v>0.14373033861336282</v>
      </c>
      <c r="S24" s="2">
        <v>9.3375118010037284E-3</v>
      </c>
      <c r="T24" s="2">
        <v>0.21280935326898676</v>
      </c>
      <c r="U24" s="2">
        <v>7.154650241521221E-2</v>
      </c>
      <c r="V24" s="2">
        <v>8.0782108516483486E-2</v>
      </c>
      <c r="W24" s="2">
        <v>0.22461392382385603</v>
      </c>
      <c r="X24" s="2">
        <v>9.4622560412620738E-2</v>
      </c>
      <c r="Y24" s="2">
        <v>1.7546122605420544E-2</v>
      </c>
      <c r="Z24" s="2">
        <v>9.9250797418588999E-2</v>
      </c>
      <c r="AA24" s="2">
        <v>0.16674070783355543</v>
      </c>
      <c r="AB24" s="2">
        <v>8.3830540490100081E-2</v>
      </c>
      <c r="AC24" s="2">
        <v>0.10096516278534318</v>
      </c>
      <c r="AD24" s="2">
        <v>0.28715021074925584</v>
      </c>
      <c r="AE24" s="2">
        <v>0.10367237813388042</v>
      </c>
      <c r="AF24" s="2">
        <v>6.9722053669271755E-2</v>
      </c>
      <c r="AG24" s="2">
        <v>6.7188037126160172E-2</v>
      </c>
      <c r="AH24" s="2">
        <v>8.3332535862273405E-2</v>
      </c>
      <c r="AI24" s="2">
        <v>4.778155281228913E-2</v>
      </c>
      <c r="AJ24" s="2">
        <v>7.6456005645201053E-2</v>
      </c>
      <c r="AK24" s="2">
        <v>-1.3521311623801879E-2</v>
      </c>
    </row>
    <row r="25" spans="1:37" x14ac:dyDescent="0.35">
      <c r="A25" s="17">
        <v>40512</v>
      </c>
      <c r="B25" s="15">
        <v>5.0999999999999996</v>
      </c>
      <c r="C25" s="18">
        <v>1</v>
      </c>
      <c r="D25" s="18">
        <v>1</v>
      </c>
      <c r="E25" s="18">
        <v>1</v>
      </c>
      <c r="G25" s="2">
        <v>-6.84124306217756E-2</v>
      </c>
      <c r="H25" s="2">
        <v>1.9293294595122745E-2</v>
      </c>
      <c r="I25" s="2">
        <v>-9.0828980301624118E-2</v>
      </c>
      <c r="J25" s="2">
        <v>-2.2704403666367945E-2</v>
      </c>
      <c r="K25" s="2">
        <v>3.8662841461893471E-2</v>
      </c>
      <c r="L25" s="2">
        <v>3.0646574571888907E-2</v>
      </c>
      <c r="M25" s="2">
        <v>-6.2580353577681325E-2</v>
      </c>
      <c r="N25" s="2">
        <v>-4.8823725371997861E-2</v>
      </c>
      <c r="O25" s="2">
        <v>-2.8842340051236093E-2</v>
      </c>
      <c r="P25" s="2">
        <v>-7.7527919458357131E-2</v>
      </c>
      <c r="Q25" s="2">
        <v>0.10788644740844111</v>
      </c>
      <c r="R25" s="2">
        <v>-0.10726921239624998</v>
      </c>
      <c r="S25" s="2">
        <v>-2.6717752548665596E-2</v>
      </c>
      <c r="T25" s="2">
        <v>-0.12173918800815697</v>
      </c>
      <c r="U25" s="2">
        <v>-7.842314150511398E-3</v>
      </c>
      <c r="V25" s="2">
        <v>-1.361114310566014E-2</v>
      </c>
      <c r="W25" s="2">
        <v>2.5257660319945252E-2</v>
      </c>
      <c r="X25" s="2">
        <v>1.6648003257613286E-2</v>
      </c>
      <c r="Y25" s="2">
        <v>0.12206314310239286</v>
      </c>
      <c r="Z25" s="2">
        <v>1.8306614095803697E-2</v>
      </c>
      <c r="AA25" s="2">
        <v>-7.3708592460972167E-2</v>
      </c>
      <c r="AB25" s="2">
        <v>-1.7793408611801453E-3</v>
      </c>
      <c r="AC25" s="2">
        <v>-8.8268925250194807E-2</v>
      </c>
      <c r="AD25" s="2">
        <v>-0.14116381252410481</v>
      </c>
      <c r="AE25" s="2">
        <v>-4.3725670930046645E-2</v>
      </c>
      <c r="AF25" s="2">
        <v>6.2227226739941521E-4</v>
      </c>
      <c r="AG25" s="2">
        <v>-4.7689606854676381E-2</v>
      </c>
      <c r="AH25" s="2">
        <v>5.893732608983715E-2</v>
      </c>
      <c r="AI25" s="2">
        <v>-8.2781319203401038E-3</v>
      </c>
      <c r="AJ25" s="2">
        <v>-1.2363956332368531E-2</v>
      </c>
      <c r="AK25" s="2">
        <v>-2.8852771150669865E-2</v>
      </c>
    </row>
    <row r="26" spans="1:37" x14ac:dyDescent="0.35">
      <c r="A26" s="17">
        <v>40633</v>
      </c>
      <c r="B26" s="15">
        <v>5.383</v>
      </c>
      <c r="C26" s="18">
        <v>1</v>
      </c>
      <c r="D26" s="18">
        <v>1</v>
      </c>
      <c r="E26" s="18">
        <v>1</v>
      </c>
      <c r="G26" s="2">
        <v>-4.5013735285036938E-2</v>
      </c>
      <c r="H26" s="2">
        <v>-3.6696324075355835E-2</v>
      </c>
      <c r="I26" s="2">
        <v>5.1583203206237771E-2</v>
      </c>
      <c r="J26" s="2">
        <v>-7.050665996028993E-4</v>
      </c>
      <c r="K26" s="2">
        <v>-5.2789127432154692E-2</v>
      </c>
      <c r="L26" s="2">
        <v>5.5192649272774785E-2</v>
      </c>
      <c r="M26" s="2">
        <v>6.356744992437946E-2</v>
      </c>
      <c r="N26" s="2">
        <v>-1.1698035667292661E-2</v>
      </c>
      <c r="O26" s="2">
        <v>-5.8753507761295509E-3</v>
      </c>
      <c r="P26" s="2">
        <v>3.7061073805804368E-2</v>
      </c>
      <c r="Q26" s="2">
        <v>-4.214724031833883E-2</v>
      </c>
      <c r="R26" s="2">
        <v>-3.307282727570271E-2</v>
      </c>
      <c r="S26" s="2">
        <v>-2.984668831659254E-2</v>
      </c>
      <c r="T26" s="2">
        <v>-3.4473782929237973E-2</v>
      </c>
      <c r="U26" s="2">
        <v>-1.950099422403162E-2</v>
      </c>
      <c r="V26" s="2">
        <v>-8.583107334890494E-2</v>
      </c>
      <c r="W26" s="2">
        <v>-4.8959104747798965E-2</v>
      </c>
      <c r="X26" s="2">
        <v>-4.6846549784310687E-2</v>
      </c>
      <c r="Y26" s="2">
        <v>-9.2607449856734192E-3</v>
      </c>
      <c r="Z26" s="2">
        <v>-5.5796958738911773E-2</v>
      </c>
      <c r="AA26" s="2">
        <v>-4.6670126614506424E-2</v>
      </c>
      <c r="AB26" s="2">
        <v>-6.1153639021387818E-2</v>
      </c>
      <c r="AC26" s="2">
        <v>5.7757081100929586E-2</v>
      </c>
      <c r="AD26" s="2">
        <v>2.6566437449280444E-2</v>
      </c>
      <c r="AE26" s="2">
        <v>-1.8752843384456375E-2</v>
      </c>
      <c r="AF26" s="2">
        <v>2.4084568439406873E-2</v>
      </c>
      <c r="AG26" s="2">
        <v>-2.9894468704512511E-2</v>
      </c>
      <c r="AH26" s="2">
        <v>-7.5954782921996089E-2</v>
      </c>
      <c r="AI26" s="2">
        <v>-4.937139351509634E-2</v>
      </c>
      <c r="AJ26" s="2">
        <v>-1.661131887037115E-2</v>
      </c>
      <c r="AK26" s="2">
        <v>2.9571152477900764E-3</v>
      </c>
    </row>
    <row r="27" spans="1:37" x14ac:dyDescent="0.35">
      <c r="A27" s="17">
        <v>40877</v>
      </c>
      <c r="B27" s="15">
        <v>4.2249999999999996</v>
      </c>
      <c r="C27" s="18">
        <v>1</v>
      </c>
      <c r="D27" s="18">
        <v>1</v>
      </c>
      <c r="E27" s="18">
        <v>1</v>
      </c>
      <c r="G27" s="2">
        <v>-4.3409620682347883E-2</v>
      </c>
      <c r="H27" s="2">
        <v>-1.0246936203472612E-2</v>
      </c>
      <c r="I27" s="2">
        <v>-8.39341785109331E-2</v>
      </c>
      <c r="J27" s="2">
        <v>-4.2777328491614197E-2</v>
      </c>
      <c r="K27" s="2">
        <v>-2.7794411513385797E-2</v>
      </c>
      <c r="L27" s="2">
        <v>-0.13312799212312998</v>
      </c>
      <c r="M27" s="2">
        <v>-6.0226137907206767E-2</v>
      </c>
      <c r="N27" s="2">
        <v>-0.10231760833790449</v>
      </c>
      <c r="O27" s="2">
        <v>-1.2204527925230191E-2</v>
      </c>
      <c r="P27" s="2">
        <v>-7.4068740665252486E-2</v>
      </c>
      <c r="Q27" s="2">
        <v>7.6377198207764341E-3</v>
      </c>
      <c r="R27" s="2">
        <v>-6.8422069210329894E-2</v>
      </c>
      <c r="S27" s="2">
        <v>-7.6709632408141881E-2</v>
      </c>
      <c r="T27" s="2">
        <v>-0.10313871651278939</v>
      </c>
      <c r="U27" s="2">
        <v>-3.6203330290389357E-2</v>
      </c>
      <c r="V27" s="2">
        <v>4.6573982125124314E-3</v>
      </c>
      <c r="W27" s="2">
        <v>-8.1909992912827856E-2</v>
      </c>
      <c r="X27" s="2">
        <v>-2.9559948226114185E-2</v>
      </c>
      <c r="Y27" s="2">
        <v>3.1372374586631446E-2</v>
      </c>
      <c r="Z27" s="2">
        <v>-7.6074312871813543E-2</v>
      </c>
      <c r="AA27" s="2">
        <v>-6.4673518849399425E-2</v>
      </c>
      <c r="AB27" s="2">
        <v>-2.7605655666662288E-2</v>
      </c>
      <c r="AC27" s="2">
        <v>-0.10289434576463086</v>
      </c>
      <c r="AD27" s="2">
        <v>-7.201034524177663E-2</v>
      </c>
      <c r="AE27" s="2">
        <v>-4.881046031531755E-2</v>
      </c>
      <c r="AF27" s="2">
        <v>-4.6913933839324184E-2</v>
      </c>
      <c r="AG27" s="2">
        <v>-4.1725077881619943E-2</v>
      </c>
      <c r="AH27" s="2">
        <v>-2.4744278354381422E-2</v>
      </c>
      <c r="AI27" s="2">
        <v>-2.4619334362999568E-2</v>
      </c>
      <c r="AJ27" s="2">
        <v>-4.3539555412466235E-2</v>
      </c>
      <c r="AK27" s="2">
        <v>1.9754964173718914E-2</v>
      </c>
    </row>
    <row r="28" spans="1:37" x14ac:dyDescent="0.35">
      <c r="A28" s="17">
        <v>40999</v>
      </c>
      <c r="B28" s="15">
        <v>3.6</v>
      </c>
      <c r="C28" s="18">
        <v>1</v>
      </c>
      <c r="D28" s="18">
        <v>1</v>
      </c>
      <c r="E28" s="18">
        <v>1</v>
      </c>
      <c r="G28" s="2">
        <v>-8.1611924080832399E-2</v>
      </c>
      <c r="H28" s="2">
        <v>-2.4871783597094743E-2</v>
      </c>
      <c r="I28" s="2">
        <v>-3.9603037974683564E-2</v>
      </c>
      <c r="J28" s="2">
        <v>-9.477548648055556E-2</v>
      </c>
      <c r="K28" s="2">
        <v>-8.8067202230292296E-2</v>
      </c>
      <c r="L28" s="2">
        <v>-0.11224533208536525</v>
      </c>
      <c r="M28" s="2">
        <v>-5.7405535195248381E-2</v>
      </c>
      <c r="N28" s="2">
        <v>-5.5113397540159759E-2</v>
      </c>
      <c r="O28" s="2">
        <v>-7.5955069678039444E-2</v>
      </c>
      <c r="P28" s="2">
        <v>-9.8292719241649618E-2</v>
      </c>
      <c r="Q28" s="2">
        <v>-6.7915159212972642E-2</v>
      </c>
      <c r="R28" s="2">
        <v>-7.1175499766240602E-2</v>
      </c>
      <c r="S28" s="2">
        <v>-3.9464292705550741E-2</v>
      </c>
      <c r="T28" s="2">
        <v>-5.6003180235996708E-2</v>
      </c>
      <c r="U28" s="2">
        <v>-8.176368756943897E-2</v>
      </c>
      <c r="V28" s="2">
        <v>-8.8087534752142038E-2</v>
      </c>
      <c r="W28" s="2">
        <v>-9.8704883850694425E-2</v>
      </c>
      <c r="X28" s="2">
        <v>-9.5717573927194266E-2</v>
      </c>
      <c r="Y28" s="2">
        <v>-3.4411966153450879E-2</v>
      </c>
      <c r="Z28" s="2">
        <v>-7.9019369146769103E-2</v>
      </c>
      <c r="AA28" s="2">
        <v>-8.6931762180631367E-2</v>
      </c>
      <c r="AB28" s="2">
        <v>-8.2631082849143778E-2</v>
      </c>
      <c r="AC28" s="2">
        <v>-8.4100138337275254E-2</v>
      </c>
      <c r="AD28" s="2">
        <v>-7.9692099903979186E-2</v>
      </c>
      <c r="AE28" s="2">
        <v>-7.7953658385477964E-2</v>
      </c>
      <c r="AF28" s="2">
        <v>-4.9651549032804332E-2</v>
      </c>
      <c r="AG28" s="2">
        <v>-9.6771536814363346E-2</v>
      </c>
      <c r="AH28" s="2">
        <v>-7.9210609136742494E-2</v>
      </c>
      <c r="AI28" s="2">
        <v>-2.0814755494232728E-2</v>
      </c>
      <c r="AJ28" s="2">
        <v>1.8264595973023212E-3</v>
      </c>
      <c r="AK28" s="2">
        <v>7.1566134271572324E-4</v>
      </c>
    </row>
    <row r="29" spans="1:37" x14ac:dyDescent="0.35">
      <c r="A29" s="17">
        <v>41274</v>
      </c>
      <c r="B29" s="15">
        <v>2.5</v>
      </c>
      <c r="C29" s="18">
        <v>1</v>
      </c>
      <c r="D29" s="18">
        <v>1</v>
      </c>
      <c r="E29" s="18">
        <v>1</v>
      </c>
      <c r="G29" s="2">
        <v>0.21904939865461714</v>
      </c>
      <c r="H29" s="2">
        <v>0.12711868317466757</v>
      </c>
      <c r="I29" s="2">
        <v>0.21346128906756578</v>
      </c>
      <c r="J29" s="2">
        <v>0.15761200243379148</v>
      </c>
      <c r="K29" s="2">
        <v>0.15198623261150157</v>
      </c>
      <c r="L29" s="2">
        <v>0.20314575619682884</v>
      </c>
      <c r="M29" s="2">
        <v>0.23042444930055983</v>
      </c>
      <c r="N29" s="2">
        <v>0.10957436852011693</v>
      </c>
      <c r="O29" s="2">
        <v>0.12754336679031208</v>
      </c>
      <c r="P29" s="2">
        <v>0.17732273232829332</v>
      </c>
      <c r="Q29" s="2">
        <v>9.8888656791424223E-2</v>
      </c>
      <c r="R29" s="2">
        <v>0.14047257911015953</v>
      </c>
      <c r="S29" s="2">
        <v>0.15063080077244395</v>
      </c>
      <c r="T29" s="2">
        <v>0.28561640707075298</v>
      </c>
      <c r="U29" s="2">
        <v>0.17503224278156493</v>
      </c>
      <c r="V29" s="2">
        <v>0.17174422740503603</v>
      </c>
      <c r="W29" s="2">
        <v>0.1606190908967593</v>
      </c>
      <c r="X29" s="2">
        <v>0.14642535160476022</v>
      </c>
      <c r="Y29" s="2">
        <v>7.1199053994200234E-2</v>
      </c>
      <c r="Z29" s="2">
        <v>0.19597011177544466</v>
      </c>
      <c r="AA29" s="2">
        <v>0.20354915014974906</v>
      </c>
      <c r="AB29" s="2">
        <v>0.16544592368315603</v>
      </c>
      <c r="AC29" s="2">
        <v>0.1008797447153611</v>
      </c>
      <c r="AD29" s="2">
        <v>0.16720092056055558</v>
      </c>
      <c r="AE29" s="2">
        <v>0.15952421642683823</v>
      </c>
      <c r="AF29" s="2">
        <v>0.17020523436117241</v>
      </c>
      <c r="AG29" s="2">
        <v>0.13234652709628181</v>
      </c>
      <c r="AH29" s="2">
        <v>0.16200941662098112</v>
      </c>
      <c r="AI29" s="2">
        <v>7.5280645066244878E-2</v>
      </c>
      <c r="AJ29" s="2">
        <v>1.0379806558150406E-2</v>
      </c>
      <c r="AK29" s="2">
        <v>3.3396241840730756E-3</v>
      </c>
    </row>
    <row r="30" spans="1:37" x14ac:dyDescent="0.35">
      <c r="A30" s="17">
        <v>41305</v>
      </c>
      <c r="B30" s="15">
        <v>2.0305</v>
      </c>
      <c r="C30" s="18">
        <v>1</v>
      </c>
      <c r="D30" s="18">
        <v>1</v>
      </c>
      <c r="E30" s="18">
        <v>1</v>
      </c>
      <c r="G30" s="2">
        <v>0.18137480317155075</v>
      </c>
      <c r="H30" s="2">
        <v>3.7035823950870128E-2</v>
      </c>
      <c r="I30" s="2">
        <v>2.0579957963734907E-2</v>
      </c>
      <c r="J30" s="2">
        <v>8.3612849683598833E-2</v>
      </c>
      <c r="K30" s="2">
        <v>5.3580320685190586E-2</v>
      </c>
      <c r="L30" s="2">
        <v>5.6690980419793924E-2</v>
      </c>
      <c r="M30" s="2">
        <v>0.15236564297350674</v>
      </c>
      <c r="N30" s="2">
        <v>9.0815370196813516E-2</v>
      </c>
      <c r="O30" s="2">
        <v>5.6633668156336858E-2</v>
      </c>
      <c r="P30" s="2">
        <v>4.3954579254804171E-2</v>
      </c>
      <c r="Q30" s="2">
        <v>0.1159135614045721</v>
      </c>
      <c r="R30" s="2">
        <v>5.2643931442280634E-2</v>
      </c>
      <c r="S30" s="2">
        <v>3.6763754523845504E-2</v>
      </c>
      <c r="T30" s="2">
        <v>7.5978824699779901E-2</v>
      </c>
      <c r="U30" s="2">
        <v>4.7129449185762784E-2</v>
      </c>
      <c r="V30" s="2">
        <v>6.5542085080812384E-2</v>
      </c>
      <c r="W30" s="2">
        <v>6.5472990346181703E-2</v>
      </c>
      <c r="X30" s="2">
        <v>7.5360860008728991E-2</v>
      </c>
      <c r="Y30" s="2">
        <v>-4.0407783540040043E-2</v>
      </c>
      <c r="Z30" s="2">
        <v>-6.3952333664349936E-3</v>
      </c>
      <c r="AA30" s="2">
        <v>5.9631882392566338E-2</v>
      </c>
      <c r="AB30" s="2">
        <v>6.4995845232523664E-2</v>
      </c>
      <c r="AC30" s="2">
        <v>2.4603771973373156E-2</v>
      </c>
      <c r="AD30" s="2">
        <v>3.1700203627742729E-2</v>
      </c>
      <c r="AE30" s="2">
        <v>8.442940437799562E-2</v>
      </c>
      <c r="AF30" s="2">
        <v>2.7093320707319624E-2</v>
      </c>
      <c r="AG30" s="2">
        <v>8.2500782397265215E-2</v>
      </c>
      <c r="AH30" s="2">
        <v>5.8030541660017754E-2</v>
      </c>
      <c r="AI30" s="2">
        <v>1.9103247963172976E-2</v>
      </c>
      <c r="AJ30" s="2">
        <v>1.8167061361084258E-2</v>
      </c>
      <c r="AK30" s="2">
        <v>8.4044661308368962E-3</v>
      </c>
    </row>
    <row r="31" spans="1:37" x14ac:dyDescent="0.35">
      <c r="A31" s="17">
        <v>41333</v>
      </c>
      <c r="B31" s="15">
        <v>3.2198000000000002</v>
      </c>
      <c r="C31" s="18">
        <v>1</v>
      </c>
      <c r="D31" s="18">
        <v>1</v>
      </c>
      <c r="E31" s="18">
        <v>1</v>
      </c>
      <c r="G31" s="2">
        <v>6.2185210960261417E-2</v>
      </c>
      <c r="H31" s="2">
        <v>2.799096708988813E-3</v>
      </c>
      <c r="I31" s="2">
        <v>-4.991500486932976E-3</v>
      </c>
      <c r="J31" s="2">
        <v>4.9826084181638475E-2</v>
      </c>
      <c r="K31" s="2">
        <v>6.5916753316318522E-2</v>
      </c>
      <c r="L31" s="2">
        <v>2.9178500169513288E-3</v>
      </c>
      <c r="M31" s="2">
        <v>-2.4895285307694248E-2</v>
      </c>
      <c r="N31" s="2">
        <v>3.251997594294842E-3</v>
      </c>
      <c r="O31" s="2">
        <v>3.8746380046472684E-2</v>
      </c>
      <c r="P31" s="2">
        <v>-3.7962293058688479E-2</v>
      </c>
      <c r="Q31" s="2">
        <v>6.3504015444587392E-2</v>
      </c>
      <c r="R31" s="2">
        <v>-5.3634246643214922E-3</v>
      </c>
      <c r="S31" s="2">
        <v>7.605471089939142E-3</v>
      </c>
      <c r="T31" s="2">
        <v>3.9376578777923221E-3</v>
      </c>
      <c r="U31" s="2">
        <v>3.6244750108741286E-2</v>
      </c>
      <c r="V31" s="2">
        <v>2.1825200723243121E-2</v>
      </c>
      <c r="W31" s="2">
        <v>3.0395770260190469E-2</v>
      </c>
      <c r="X31" s="2">
        <v>3.9230097005729547E-2</v>
      </c>
      <c r="Y31" s="2">
        <v>2.8863527809676714E-2</v>
      </c>
      <c r="Z31" s="2">
        <v>2.4472009960136543E-2</v>
      </c>
      <c r="AA31" s="2">
        <v>3.3648200916930326E-2</v>
      </c>
      <c r="AB31" s="2">
        <v>1.8869278232171105E-2</v>
      </c>
      <c r="AC31" s="2">
        <v>-1.8245475101334896E-2</v>
      </c>
      <c r="AD31" s="2">
        <v>-3.3928480015471107E-2</v>
      </c>
      <c r="AE31" s="2">
        <v>3.8033728022963675E-2</v>
      </c>
      <c r="AF31" s="2">
        <v>2.1819997823122383E-2</v>
      </c>
      <c r="AG31" s="2">
        <v>9.9186051683494147E-2</v>
      </c>
      <c r="AH31" s="2">
        <v>5.3064034886389555E-2</v>
      </c>
      <c r="AI31" s="2">
        <v>-4.2952978028330757E-2</v>
      </c>
      <c r="AJ31" s="2">
        <v>-2.1588390097950327E-2</v>
      </c>
      <c r="AK31" s="2">
        <v>7.7484165009831241E-3</v>
      </c>
    </row>
    <row r="32" spans="1:37" x14ac:dyDescent="0.35">
      <c r="A32" s="17">
        <v>41517</v>
      </c>
      <c r="B32" s="15">
        <v>2.5666000000000002</v>
      </c>
      <c r="C32" s="18">
        <v>1</v>
      </c>
      <c r="D32" s="18">
        <v>1</v>
      </c>
      <c r="E32" s="18">
        <v>1</v>
      </c>
      <c r="G32" s="2">
        <v>7.8796599429718173E-2</v>
      </c>
      <c r="H32" s="2">
        <v>0.13292051502975366</v>
      </c>
      <c r="I32" s="2">
        <v>6.9033200086171753E-2</v>
      </c>
      <c r="J32" s="2">
        <v>9.3048878205128194E-2</v>
      </c>
      <c r="K32" s="2">
        <v>4.6283792391775158E-2</v>
      </c>
      <c r="L32" s="2">
        <v>6.7055949388538982E-2</v>
      </c>
      <c r="M32" s="2">
        <v>6.8126169526615543E-2</v>
      </c>
      <c r="N32" s="2">
        <v>2.8807326838153235E-2</v>
      </c>
      <c r="O32" s="2">
        <v>7.376010186465054E-3</v>
      </c>
      <c r="P32" s="2">
        <v>6.6317048172189974E-2</v>
      </c>
      <c r="Q32" s="2">
        <v>-5.1037912062312785E-4</v>
      </c>
      <c r="R32" s="2">
        <v>0.22302580438659314</v>
      </c>
      <c r="S32" s="2">
        <v>0.16971746348617867</v>
      </c>
      <c r="T32" s="2">
        <v>6.4751783027954923E-2</v>
      </c>
      <c r="U32" s="2">
        <v>8.9846393043778727E-2</v>
      </c>
      <c r="V32" s="2">
        <v>7.8981947561000299E-2</v>
      </c>
      <c r="W32" s="2">
        <v>4.4643188481092499E-2</v>
      </c>
      <c r="X32" s="2">
        <v>7.078055881794465E-2</v>
      </c>
      <c r="Y32" s="2">
        <v>2.1560831050325691E-2</v>
      </c>
      <c r="Z32" s="2">
        <v>4.0212163141595925E-2</v>
      </c>
      <c r="AA32" s="2">
        <v>9.9169266995447147E-2</v>
      </c>
      <c r="AB32" s="2">
        <v>5.1800735866628145E-2</v>
      </c>
      <c r="AC32" s="2">
        <v>6.2305382562277467E-2</v>
      </c>
      <c r="AD32" s="2">
        <v>9.5766876385012134E-2</v>
      </c>
      <c r="AE32" s="2">
        <v>5.7956130717402354E-2</v>
      </c>
      <c r="AF32" s="2">
        <v>0.1003390181031234</v>
      </c>
      <c r="AG32" s="2">
        <v>6.7086915495911059E-2</v>
      </c>
      <c r="AH32" s="2">
        <v>8.9771568477730712E-2</v>
      </c>
      <c r="AI32" s="2">
        <v>5.5228178998670829E-2</v>
      </c>
      <c r="AJ32" s="2">
        <v>2.4642663715355395E-2</v>
      </c>
      <c r="AK32" s="2">
        <v>-1.9591372335330259E-2</v>
      </c>
    </row>
    <row r="33" spans="1:37" x14ac:dyDescent="0.35">
      <c r="A33" s="17">
        <v>41670</v>
      </c>
      <c r="B33" s="15">
        <v>2.4861</v>
      </c>
      <c r="C33" s="18">
        <v>1</v>
      </c>
      <c r="D33" s="18">
        <v>1</v>
      </c>
      <c r="E33" s="18">
        <v>1</v>
      </c>
      <c r="G33" s="2">
        <v>1.584232911498229E-2</v>
      </c>
      <c r="H33" s="2">
        <v>4.2549691569568227E-2</v>
      </c>
      <c r="I33" s="2">
        <v>-4.4042687465613684E-2</v>
      </c>
      <c r="J33" s="2">
        <v>1.5707901961025783E-2</v>
      </c>
      <c r="K33" s="2">
        <v>5.5700867220013439E-2</v>
      </c>
      <c r="L33" s="2">
        <v>-4.5797417246130512E-2</v>
      </c>
      <c r="M33" s="2">
        <v>-4.8138190297175698E-2</v>
      </c>
      <c r="N33" s="2">
        <v>-2.394990061514346E-2</v>
      </c>
      <c r="O33" s="2">
        <v>-3.9073332096029478E-2</v>
      </c>
      <c r="P33" s="2">
        <v>-7.6888050699152166E-2</v>
      </c>
      <c r="Q33" s="2">
        <v>2.2022316862324143E-2</v>
      </c>
      <c r="R33" s="2">
        <v>-4.0847416691953797E-2</v>
      </c>
      <c r="S33" s="2">
        <v>4.9169730252116572E-3</v>
      </c>
      <c r="T33" s="2">
        <v>-6.2695924764890276E-2</v>
      </c>
      <c r="U33" s="2">
        <v>7.1727545959102468E-2</v>
      </c>
      <c r="V33" s="2">
        <v>-8.0769027623725731E-2</v>
      </c>
      <c r="W33" s="2">
        <v>2.8898960277259356E-3</v>
      </c>
      <c r="X33" s="2">
        <v>3.5298420476711501E-2</v>
      </c>
      <c r="Y33" s="2">
        <v>-6.8962976219300254E-2</v>
      </c>
      <c r="Z33" s="2">
        <v>-7.9804918435725236E-2</v>
      </c>
      <c r="AA33" s="2">
        <v>-2.9709275528549961E-2</v>
      </c>
      <c r="AB33" s="2">
        <v>8.3215166898272797E-2</v>
      </c>
      <c r="AC33" s="2">
        <v>-7.7710746201245184E-2</v>
      </c>
      <c r="AD33" s="2">
        <v>-3.6511934348573027E-2</v>
      </c>
      <c r="AE33" s="2">
        <v>-4.0668042743225219E-2</v>
      </c>
      <c r="AF33" s="2">
        <v>-8.1351727660196049E-3</v>
      </c>
      <c r="AG33" s="2">
        <v>0.18504564218849939</v>
      </c>
      <c r="AH33" s="2">
        <v>0.13710488475892046</v>
      </c>
      <c r="AI33" s="2">
        <v>-5.6641184375757381E-2</v>
      </c>
      <c r="AJ33" s="2">
        <v>-2.6497629402332579E-2</v>
      </c>
      <c r="AK33" s="2">
        <v>7.6087648963223398E-3</v>
      </c>
    </row>
    <row r="34" spans="1:37" x14ac:dyDescent="0.35">
      <c r="A34" s="17">
        <v>42124</v>
      </c>
      <c r="B34" s="15">
        <v>1.5091000000000001</v>
      </c>
      <c r="C34" s="18">
        <v>1</v>
      </c>
      <c r="D34" s="18">
        <v>1</v>
      </c>
      <c r="E34" s="18">
        <v>1</v>
      </c>
      <c r="G34" s="2">
        <v>0.24985360775553578</v>
      </c>
      <c r="H34" s="2">
        <v>0.13828371290775743</v>
      </c>
      <c r="I34" s="2">
        <v>0.16509960919640765</v>
      </c>
      <c r="J34" s="2">
        <v>0.16284023145061144</v>
      </c>
      <c r="K34" s="2">
        <v>0.12131923155175928</v>
      </c>
      <c r="L34" s="2">
        <v>0.13612703372970802</v>
      </c>
      <c r="M34" s="2">
        <v>0.12924066254889488</v>
      </c>
      <c r="N34" s="2">
        <v>0.18626288707785332</v>
      </c>
      <c r="O34" s="2">
        <v>0.2057782243113615</v>
      </c>
      <c r="P34" s="2">
        <v>0.17034000470808675</v>
      </c>
      <c r="Q34" s="2">
        <v>0.1699883473814976</v>
      </c>
      <c r="R34" s="2">
        <v>0.27038412929416711</v>
      </c>
      <c r="S34" s="2">
        <v>0.14541502302996623</v>
      </c>
      <c r="T34" s="2">
        <v>0.10693231462746611</v>
      </c>
      <c r="U34" s="2">
        <v>0.18791186364803392</v>
      </c>
      <c r="V34" s="2">
        <v>0.12296926926794383</v>
      </c>
      <c r="W34" s="2">
        <v>0.23664761988243233</v>
      </c>
      <c r="X34" s="2">
        <v>0.17925503577046009</v>
      </c>
      <c r="Y34" s="2">
        <v>0.16561726222746387</v>
      </c>
      <c r="Z34" s="2">
        <v>0.32184160043847609</v>
      </c>
      <c r="AA34" s="2">
        <v>0.1326857034436959</v>
      </c>
      <c r="AB34" s="2">
        <v>0.20915312383950213</v>
      </c>
      <c r="AC34" s="2">
        <v>0.19938162287705041</v>
      </c>
      <c r="AD34" s="2">
        <v>0.15533475051950218</v>
      </c>
      <c r="AE34" s="2">
        <v>0.16618673973243125</v>
      </c>
      <c r="AF34" s="2">
        <v>0.20086969765728679</v>
      </c>
      <c r="AG34" s="2">
        <v>0.24878214355306083</v>
      </c>
      <c r="AH34" s="2">
        <v>0.14839492623275596</v>
      </c>
      <c r="AI34" s="2">
        <v>4.2194744976816079E-2</v>
      </c>
      <c r="AJ34" s="2">
        <v>2.9544128136956171E-2</v>
      </c>
      <c r="AK34" s="2">
        <v>2.1724910942702902E-2</v>
      </c>
    </row>
    <row r="35" spans="1:37" x14ac:dyDescent="0.35">
      <c r="A35" s="17">
        <v>42155</v>
      </c>
      <c r="B35" s="15">
        <v>1.2307999999999999</v>
      </c>
      <c r="C35" s="18">
        <v>1</v>
      </c>
      <c r="D35" s="18">
        <v>1</v>
      </c>
      <c r="E35" s="18">
        <v>1</v>
      </c>
      <c r="G35" s="2">
        <v>0.30675261801681453</v>
      </c>
      <c r="H35" s="2">
        <v>0.20612295335186892</v>
      </c>
      <c r="I35" s="2">
        <v>8.6277259683137597E-2</v>
      </c>
      <c r="J35" s="2">
        <v>0.24841018784242119</v>
      </c>
      <c r="K35" s="2">
        <v>0.30122582787974217</v>
      </c>
      <c r="L35" s="2">
        <v>0.14286696624182427</v>
      </c>
      <c r="M35" s="2">
        <v>-5.398296361177779E-2</v>
      </c>
      <c r="N35" s="2">
        <v>0.12535579740477187</v>
      </c>
      <c r="O35" s="2">
        <v>0.11401972989192699</v>
      </c>
      <c r="P35" s="2">
        <v>3.2834880838700675E-2</v>
      </c>
      <c r="Q35" s="2">
        <v>0.19881581646252044</v>
      </c>
      <c r="R35" s="2">
        <v>4.4939625205520306E-2</v>
      </c>
      <c r="S35" s="2">
        <v>0.18865453384124775</v>
      </c>
      <c r="T35" s="2">
        <v>-3.4374652105680914E-2</v>
      </c>
      <c r="U35" s="2">
        <v>0.29887777439108887</v>
      </c>
      <c r="V35" s="2">
        <v>0.24522634691002132</v>
      </c>
      <c r="W35" s="2">
        <v>0.22553593025264806</v>
      </c>
      <c r="X35" s="2">
        <v>0.23489462743800948</v>
      </c>
      <c r="Y35" s="2">
        <v>0.11139096246350189</v>
      </c>
      <c r="Z35" s="2">
        <v>-1.1707509225857171E-2</v>
      </c>
      <c r="AA35" s="2">
        <v>0.15277177536341147</v>
      </c>
      <c r="AB35" s="2">
        <v>0.27621811034216481</v>
      </c>
      <c r="AC35" s="2">
        <v>3.5650054341643145E-2</v>
      </c>
      <c r="AD35" s="2">
        <v>9.2736466930188666E-2</v>
      </c>
      <c r="AE35" s="2">
        <v>0.19914872057546273</v>
      </c>
      <c r="AF35" s="2">
        <v>0.23755710569568644</v>
      </c>
      <c r="AG35" s="2">
        <v>0.21411889062264056</v>
      </c>
      <c r="AH35" s="2">
        <v>0.34556295023747996</v>
      </c>
      <c r="AI35" s="2">
        <v>-1.6948793457771671E-4</v>
      </c>
      <c r="AJ35" s="2">
        <v>-1.4171800007558244E-2</v>
      </c>
      <c r="AK35" s="2">
        <v>-2.9171542709293119E-3</v>
      </c>
    </row>
    <row r="36" spans="1:37" x14ac:dyDescent="0.35">
      <c r="A36" s="17">
        <v>42460</v>
      </c>
      <c r="B36" s="15">
        <v>2.3013910000000002</v>
      </c>
      <c r="C36" s="18">
        <v>1</v>
      </c>
      <c r="D36" s="18">
        <v>1</v>
      </c>
      <c r="E36" s="18">
        <v>1</v>
      </c>
      <c r="G36" s="2">
        <v>0.18597280911262182</v>
      </c>
      <c r="H36" s="2">
        <v>0.13909871559067022</v>
      </c>
      <c r="I36" s="2">
        <v>9.5106128077036223E-2</v>
      </c>
      <c r="J36" s="2">
        <v>0.16994051936747434</v>
      </c>
      <c r="K36" s="2">
        <v>0.17846475752851387</v>
      </c>
      <c r="L36" s="2">
        <v>0.16047949569448194</v>
      </c>
      <c r="M36" s="2">
        <v>7.4315033921963813E-2</v>
      </c>
      <c r="N36" s="2">
        <v>0.12551631078561631</v>
      </c>
      <c r="O36" s="2">
        <v>0.12400095241874665</v>
      </c>
      <c r="P36" s="2">
        <v>4.4454476565145118E-2</v>
      </c>
      <c r="Q36" s="2">
        <v>0.12894239471043467</v>
      </c>
      <c r="R36" s="2">
        <v>0.13629616659569987</v>
      </c>
      <c r="S36" s="2">
        <v>0.1557085355121357</v>
      </c>
      <c r="T36" s="2">
        <v>0.18890695701357463</v>
      </c>
      <c r="U36" s="2">
        <v>0.17351379788607768</v>
      </c>
      <c r="V36" s="2">
        <v>0.14558400937634608</v>
      </c>
      <c r="W36" s="2">
        <v>0.18122553413156206</v>
      </c>
      <c r="X36" s="2">
        <v>0.18820549072613324</v>
      </c>
      <c r="Y36" s="2">
        <v>0.16320847587605991</v>
      </c>
      <c r="Z36" s="2">
        <v>0.14976213452520026</v>
      </c>
      <c r="AA36" s="2">
        <v>0.16571711843341141</v>
      </c>
      <c r="AB36" s="2">
        <v>0.14241078978521915</v>
      </c>
      <c r="AC36" s="2">
        <v>6.9779246188489852E-2</v>
      </c>
      <c r="AD36" s="2">
        <v>0.15019386735747786</v>
      </c>
      <c r="AE36" s="2">
        <v>0.16220178595228574</v>
      </c>
      <c r="AF36" s="2">
        <v>0.16702215862742209</v>
      </c>
      <c r="AG36" s="2">
        <v>0.17393718405568892</v>
      </c>
      <c r="AH36" s="2">
        <v>0.18535427813517891</v>
      </c>
      <c r="AI36" s="2">
        <v>6.2306264159585067E-2</v>
      </c>
      <c r="AJ36" s="2">
        <v>2.6906017825411688E-2</v>
      </c>
      <c r="AK36" s="2">
        <v>-9.3556394118732289E-4</v>
      </c>
    </row>
    <row r="37" spans="1:37" x14ac:dyDescent="0.35">
      <c r="A37" s="17">
        <v>42521</v>
      </c>
      <c r="B37" s="15">
        <v>2.038999</v>
      </c>
      <c r="C37" s="18">
        <v>1</v>
      </c>
      <c r="D37" s="18">
        <v>1</v>
      </c>
      <c r="E37" s="18">
        <v>1</v>
      </c>
      <c r="G37" s="2">
        <v>-1.9468940587121009E-2</v>
      </c>
      <c r="H37" s="2">
        <v>-2.771878271733097E-2</v>
      </c>
      <c r="I37" s="2">
        <v>-2.7417399656889385E-2</v>
      </c>
      <c r="J37" s="2">
        <v>-6.1306380306222485E-2</v>
      </c>
      <c r="K37" s="2">
        <v>4.4862446020645486E-2</v>
      </c>
      <c r="L37" s="2">
        <v>-4.5080395153024422E-2</v>
      </c>
      <c r="M37" s="2">
        <v>1.2988050354655112E-2</v>
      </c>
      <c r="N37" s="2">
        <v>5.2906439378417325E-3</v>
      </c>
      <c r="O37" s="2">
        <v>-2.2993978027249673E-2</v>
      </c>
      <c r="P37" s="2">
        <v>-7.1237023312242354E-2</v>
      </c>
      <c r="Q37" s="2">
        <v>-4.5471254482275514E-3</v>
      </c>
      <c r="R37" s="2">
        <v>-8.0962889255250525E-3</v>
      </c>
      <c r="S37" s="2">
        <v>-2.9251761538396037E-2</v>
      </c>
      <c r="T37" s="2">
        <v>1.7930429193038E-2</v>
      </c>
      <c r="U37" s="2">
        <v>-3.1539007271898067E-2</v>
      </c>
      <c r="V37" s="2">
        <v>-3.2018340105133269E-5</v>
      </c>
      <c r="W37" s="2">
        <v>-9.2470189656889135E-3</v>
      </c>
      <c r="X37" s="2">
        <v>-2.0358871835013503E-2</v>
      </c>
      <c r="Y37" s="2">
        <v>1.3984224191628591E-2</v>
      </c>
      <c r="Z37" s="2">
        <v>-3.4859150907837977E-2</v>
      </c>
      <c r="AA37" s="2">
        <v>-1.0167511584979971E-2</v>
      </c>
      <c r="AB37" s="2">
        <v>-3.5587322628265472E-3</v>
      </c>
      <c r="AC37" s="2">
        <v>-4.9451414995934084E-2</v>
      </c>
      <c r="AD37" s="2">
        <v>1.5743344485724231E-2</v>
      </c>
      <c r="AE37" s="2">
        <v>-2.7426753101673973E-2</v>
      </c>
      <c r="AF37" s="2">
        <v>-1.9659503698192471E-2</v>
      </c>
      <c r="AG37" s="2">
        <v>-1.2611463078093799E-4</v>
      </c>
      <c r="AH37" s="2">
        <v>1.7114059864664188E-2</v>
      </c>
      <c r="AI37" s="2">
        <v>-0.12978875883015395</v>
      </c>
      <c r="AJ37" s="2">
        <v>3.6512525311700017E-2</v>
      </c>
      <c r="AK37" s="2">
        <v>1.0339123007963247E-2</v>
      </c>
    </row>
    <row r="38" spans="1:37" x14ac:dyDescent="0.35">
      <c r="A38" s="17">
        <v>42643</v>
      </c>
      <c r="B38" s="15">
        <v>1.920226</v>
      </c>
      <c r="C38" s="18">
        <v>1</v>
      </c>
      <c r="D38" s="18">
        <v>1</v>
      </c>
      <c r="E38" s="18">
        <v>1</v>
      </c>
      <c r="G38" s="2">
        <v>-7.2969847577103453E-2</v>
      </c>
      <c r="H38" s="2">
        <v>8.3917663721120306E-3</v>
      </c>
      <c r="I38" s="2">
        <v>-3.357714612107654E-3</v>
      </c>
      <c r="J38" s="2">
        <v>-1.9878145307354989E-2</v>
      </c>
      <c r="K38" s="2">
        <v>-7.119530338620339E-3</v>
      </c>
      <c r="L38" s="2">
        <v>2.6971960423917807E-2</v>
      </c>
      <c r="M38" s="2">
        <v>-2.3717895729431615E-2</v>
      </c>
      <c r="N38" s="2">
        <v>4.3727553531228924E-2</v>
      </c>
      <c r="O38" s="2">
        <v>-1.2050844659659887E-2</v>
      </c>
      <c r="P38" s="2">
        <v>9.4388090373609401E-4</v>
      </c>
      <c r="Q38" s="2">
        <v>-1.3855554209809551E-2</v>
      </c>
      <c r="R38" s="2">
        <v>-2.9432831457389286E-2</v>
      </c>
      <c r="S38" s="2">
        <v>-1.6584947894033641E-2</v>
      </c>
      <c r="T38" s="2">
        <v>-2.6843049379758455E-2</v>
      </c>
      <c r="U38" s="2">
        <v>-4.3873513159126132E-3</v>
      </c>
      <c r="V38" s="2">
        <v>-3.3292591002051064E-2</v>
      </c>
      <c r="W38" s="2">
        <v>-4.0363013263946534E-3</v>
      </c>
      <c r="X38" s="2">
        <v>-2.4414739751574599E-2</v>
      </c>
      <c r="Y38" s="2">
        <v>-3.3417717370822775E-2</v>
      </c>
      <c r="Z38" s="2">
        <v>-2.1893851155190158E-2</v>
      </c>
      <c r="AA38" s="2">
        <v>5.3290906563274731E-4</v>
      </c>
      <c r="AB38" s="2">
        <v>-9.8135998738594354E-3</v>
      </c>
      <c r="AC38" s="2">
        <v>-1.6939132330682116E-2</v>
      </c>
      <c r="AD38" s="2">
        <v>-4.7516274075565468E-2</v>
      </c>
      <c r="AE38" s="2">
        <v>-2.9584774541987491E-3</v>
      </c>
      <c r="AF38" s="2">
        <v>-5.6050526706682424E-3</v>
      </c>
      <c r="AG38" s="2">
        <v>-4.616268534682777E-2</v>
      </c>
      <c r="AH38" s="2">
        <v>-3.5668899852187463E-2</v>
      </c>
      <c r="AI38" s="2">
        <v>3.495471271855366E-2</v>
      </c>
      <c r="AJ38" s="2">
        <v>2.7486159148405687E-2</v>
      </c>
      <c r="AK38" s="2">
        <v>7.1061404004062467E-3</v>
      </c>
    </row>
    <row r="39" spans="1:37" x14ac:dyDescent="0.35">
      <c r="A39" s="17">
        <v>42704</v>
      </c>
      <c r="B39" s="15">
        <v>2.2522579999999999</v>
      </c>
      <c r="C39" s="18">
        <v>1</v>
      </c>
      <c r="D39" s="18">
        <v>1</v>
      </c>
      <c r="E39" s="18">
        <v>1</v>
      </c>
      <c r="G39" s="2">
        <v>2.2428760447929852E-2</v>
      </c>
      <c r="H39" s="2">
        <v>-6.4662472678125305E-3</v>
      </c>
      <c r="I39" s="2">
        <v>4.4811179424489866E-2</v>
      </c>
      <c r="J39" s="2">
        <v>-3.8135851018522571E-3</v>
      </c>
      <c r="K39" s="2">
        <v>8.760493857745022E-3</v>
      </c>
      <c r="L39" s="2">
        <v>4.3774577364168676E-2</v>
      </c>
      <c r="M39" s="2">
        <v>4.2768819709820827E-2</v>
      </c>
      <c r="N39" s="2">
        <v>9.3774694706251216E-2</v>
      </c>
      <c r="O39" s="2">
        <v>2.596942891081544E-2</v>
      </c>
      <c r="P39" s="2">
        <v>6.0306295450405223E-3</v>
      </c>
      <c r="Q39" s="2">
        <v>1.8062261925574363E-2</v>
      </c>
      <c r="R39" s="2">
        <v>4.4395916361849697E-2</v>
      </c>
      <c r="S39" s="2">
        <v>4.9930061671963788E-2</v>
      </c>
      <c r="T39" s="2">
        <v>5.9884522127444217E-2</v>
      </c>
      <c r="U39" s="2">
        <v>2.2997827744120958E-2</v>
      </c>
      <c r="V39" s="2">
        <v>2.6981338659415544E-2</v>
      </c>
      <c r="W39" s="2">
        <v>5.9553456156345552E-2</v>
      </c>
      <c r="X39" s="2">
        <v>2.0441301140801338E-2</v>
      </c>
      <c r="Y39" s="2">
        <v>1.9795060417013399E-2</v>
      </c>
      <c r="Z39" s="2">
        <v>0.14872936594720443</v>
      </c>
      <c r="AA39" s="2">
        <v>2.5828312829162758E-2</v>
      </c>
      <c r="AB39" s="2">
        <v>3.6289790323399407E-2</v>
      </c>
      <c r="AC39" s="2">
        <v>7.3073293873999745E-2</v>
      </c>
      <c r="AD39" s="2">
        <v>3.2993410983841676E-2</v>
      </c>
      <c r="AE39" s="2">
        <v>2.94968154233477E-2</v>
      </c>
      <c r="AF39" s="2">
        <v>4.7045807092765513E-2</v>
      </c>
      <c r="AG39" s="2">
        <v>2.6961120509655156E-2</v>
      </c>
      <c r="AH39" s="2">
        <v>1.6160820626859085E-2</v>
      </c>
      <c r="AI39" s="2">
        <v>0.11821013944567227</v>
      </c>
      <c r="AJ39" s="2">
        <v>4.8429334339657126E-2</v>
      </c>
      <c r="AK39" s="2">
        <v>-1.238913555586918E-2</v>
      </c>
    </row>
    <row r="40" spans="1:37" x14ac:dyDescent="0.35">
      <c r="A40" s="17">
        <v>42978</v>
      </c>
      <c r="B40" s="15">
        <v>1.8</v>
      </c>
      <c r="C40" s="18">
        <v>1</v>
      </c>
      <c r="D40" s="18">
        <v>1</v>
      </c>
      <c r="E40" s="18">
        <v>1</v>
      </c>
      <c r="G40" s="2">
        <v>3.5357644796212728E-2</v>
      </c>
      <c r="H40" s="2">
        <v>9.7752998359159626E-3</v>
      </c>
      <c r="I40" s="2">
        <v>2.2198249035310091E-3</v>
      </c>
      <c r="J40" s="2">
        <v>3.8442519607682524E-2</v>
      </c>
      <c r="K40" s="2">
        <v>4.3278768675310664E-2</v>
      </c>
      <c r="L40" s="2">
        <v>1.6955121838857945E-2</v>
      </c>
      <c r="M40" s="2">
        <v>1.1901770353822227E-2</v>
      </c>
      <c r="N40" s="2">
        <v>-5.3047364625985471E-3</v>
      </c>
      <c r="O40" s="2">
        <v>2.6930830626882063E-2</v>
      </c>
      <c r="P40" s="2">
        <v>3.10051211580884E-2</v>
      </c>
      <c r="Q40" s="2">
        <v>2.6454478443104223E-2</v>
      </c>
      <c r="R40" s="2">
        <v>3.0273209001445256E-2</v>
      </c>
      <c r="S40" s="2">
        <v>5.7287264284524575E-3</v>
      </c>
      <c r="T40" s="2">
        <v>6.4189709058299682E-2</v>
      </c>
      <c r="U40" s="2">
        <v>1.9415050063567696E-2</v>
      </c>
      <c r="V40" s="2">
        <v>4.667029887365981E-2</v>
      </c>
      <c r="W40" s="2">
        <v>2.5540446304044728E-2</v>
      </c>
      <c r="X40" s="2">
        <v>2.435159578443824E-2</v>
      </c>
      <c r="Y40" s="2">
        <v>3.1620128856723717E-2</v>
      </c>
      <c r="Z40" s="2">
        <v>1.2041583318179061E-2</v>
      </c>
      <c r="AA40" s="2">
        <v>6.6781801041617683E-3</v>
      </c>
      <c r="AB40" s="2">
        <v>5.2257517130649411E-2</v>
      </c>
      <c r="AC40" s="2">
        <v>7.0859818907728966E-2</v>
      </c>
      <c r="AD40" s="2">
        <v>4.9252580074068186E-2</v>
      </c>
      <c r="AE40" s="2">
        <v>2.2840740797287484E-3</v>
      </c>
      <c r="AF40" s="2">
        <v>1.2072595741557057E-2</v>
      </c>
      <c r="AG40" s="2">
        <v>3.3535105360663398E-2</v>
      </c>
      <c r="AH40" s="2">
        <v>8.9556846433915815E-2</v>
      </c>
      <c r="AI40" s="2">
        <v>7.1027815434548058E-2</v>
      </c>
      <c r="AJ40" s="2">
        <v>1.7261219792865656E-3</v>
      </c>
      <c r="AK40" s="2">
        <v>-4.4728986385115244E-3</v>
      </c>
    </row>
    <row r="41" spans="1:37" x14ac:dyDescent="0.35">
      <c r="A41" s="17">
        <v>43039</v>
      </c>
      <c r="B41" s="15">
        <v>1.9</v>
      </c>
      <c r="C41" s="18">
        <v>1</v>
      </c>
      <c r="D41" s="18">
        <v>1</v>
      </c>
      <c r="E41" s="18">
        <v>1</v>
      </c>
      <c r="G41" s="2">
        <v>-5.0569173824987823E-2</v>
      </c>
      <c r="H41" s="2">
        <v>2.6461560880534085E-2</v>
      </c>
      <c r="I41" s="2">
        <v>6.6061815861380158E-3</v>
      </c>
      <c r="J41" s="2">
        <v>-3.3119268627835874E-2</v>
      </c>
      <c r="K41" s="2">
        <v>6.4118943297864162E-2</v>
      </c>
      <c r="L41" s="2">
        <v>1.5421805912994024E-3</v>
      </c>
      <c r="M41" s="2">
        <v>8.9389882576107471E-3</v>
      </c>
      <c r="N41" s="2">
        <v>0.10437777264361148</v>
      </c>
      <c r="O41" s="2">
        <v>4.1838190268195241E-3</v>
      </c>
      <c r="P41" s="2">
        <v>-6.0852305454073385E-2</v>
      </c>
      <c r="Q41" s="2">
        <v>5.2054014615387612E-2</v>
      </c>
      <c r="R41" s="2">
        <v>4.2537945859543402E-2</v>
      </c>
      <c r="S41" s="2">
        <v>2.1209095763879748E-2</v>
      </c>
      <c r="T41" s="2">
        <v>2.9861221395163007E-2</v>
      </c>
      <c r="U41" s="2">
        <v>-1.3704112446487393E-2</v>
      </c>
      <c r="V41" s="2">
        <v>4.1647079008321208E-2</v>
      </c>
      <c r="W41" s="2">
        <v>1.058276171363115E-3</v>
      </c>
      <c r="X41" s="2">
        <v>-7.2562145152139657E-3</v>
      </c>
      <c r="Y41" s="2">
        <v>9.8361038049793459E-2</v>
      </c>
      <c r="Z41" s="2">
        <v>1.0275583576171865E-2</v>
      </c>
      <c r="AA41" s="2">
        <v>-7.3230560525121557E-3</v>
      </c>
      <c r="AB41" s="2">
        <v>-2.8826576292768968E-2</v>
      </c>
      <c r="AC41" s="2">
        <v>-4.056878522740115E-2</v>
      </c>
      <c r="AD41" s="2">
        <v>-5.6063080255941089E-2</v>
      </c>
      <c r="AE41" s="2">
        <v>-2.0267636354979746E-2</v>
      </c>
      <c r="AF41" s="2">
        <v>-7.9759657565203756E-3</v>
      </c>
      <c r="AG41" s="2">
        <v>-2.4091338613359881E-2</v>
      </c>
      <c r="AH41" s="2">
        <v>-4.8518995079703697E-2</v>
      </c>
      <c r="AI41" s="2">
        <v>-1.4261101144039112E-2</v>
      </c>
      <c r="AJ41" s="2">
        <v>9.3152243475786989E-3</v>
      </c>
      <c r="AK41" s="2">
        <v>-1.5768069744395263E-2</v>
      </c>
    </row>
    <row r="42" spans="1:37" x14ac:dyDescent="0.35">
      <c r="A42" s="17">
        <v>43069</v>
      </c>
      <c r="B42" s="15">
        <v>1.7</v>
      </c>
      <c r="C42" s="18">
        <v>1</v>
      </c>
      <c r="D42" s="18">
        <v>1</v>
      </c>
      <c r="E42" s="18">
        <v>1</v>
      </c>
      <c r="G42" s="2">
        <v>-3.8190792135286089E-2</v>
      </c>
      <c r="H42" s="2">
        <v>-5.4449594684762737E-2</v>
      </c>
      <c r="I42" s="2">
        <v>1.6051494820845669E-4</v>
      </c>
      <c r="J42" s="2">
        <v>-8.1723611191677814E-2</v>
      </c>
      <c r="K42" s="2">
        <v>-6.0569678900930679E-2</v>
      </c>
      <c r="L42" s="2">
        <v>4.5463257436710869E-3</v>
      </c>
      <c r="M42" s="2">
        <v>2.5564447698118276E-2</v>
      </c>
      <c r="N42" s="2">
        <v>-2.4082040683372719E-2</v>
      </c>
      <c r="O42" s="2">
        <v>-4.7670242052315959E-2</v>
      </c>
      <c r="P42" s="2">
        <v>1.5347227421147469E-3</v>
      </c>
      <c r="Q42" s="2">
        <v>-4.2178880576458466E-2</v>
      </c>
      <c r="R42" s="2">
        <v>-4.5904239500380029E-2</v>
      </c>
      <c r="S42" s="2">
        <v>-9.080687133505716E-2</v>
      </c>
      <c r="T42" s="2">
        <v>2.189203708862264E-2</v>
      </c>
      <c r="U42" s="2">
        <v>-6.4618761296986293E-2</v>
      </c>
      <c r="V42" s="2">
        <v>-4.1750943794018891E-2</v>
      </c>
      <c r="W42" s="2">
        <v>-5.1697575628653958E-2</v>
      </c>
      <c r="X42" s="2">
        <v>-5.3882284049209916E-2</v>
      </c>
      <c r="Y42" s="2">
        <v>-3.3074818992264943E-2</v>
      </c>
      <c r="Z42" s="2">
        <v>-5.7875927460074639E-2</v>
      </c>
      <c r="AA42" s="2">
        <v>-6.6858279103398366E-2</v>
      </c>
      <c r="AB42" s="2">
        <v>-2.8545185731504552E-2</v>
      </c>
      <c r="AC42" s="2">
        <v>9.6854280265735948E-2</v>
      </c>
      <c r="AD42" s="2">
        <v>-5.5451212705794006E-2</v>
      </c>
      <c r="AE42" s="2">
        <v>-3.2848178543442241E-2</v>
      </c>
      <c r="AF42" s="2">
        <v>-7.7211695655669654E-2</v>
      </c>
      <c r="AG42" s="2">
        <v>-6.0991435245263403E-2</v>
      </c>
      <c r="AH42" s="2">
        <v>-3.4306920239555505E-2</v>
      </c>
      <c r="AI42" s="2">
        <v>6.2669822070295256E-2</v>
      </c>
      <c r="AJ42" s="2">
        <v>6.5755483537643933E-4</v>
      </c>
      <c r="AK42" s="2">
        <v>-1.7916696149862021E-2</v>
      </c>
    </row>
    <row r="43" spans="1:37" x14ac:dyDescent="0.35">
      <c r="A43" s="17">
        <v>43131</v>
      </c>
      <c r="B43" s="15">
        <v>1.5</v>
      </c>
      <c r="C43" s="18">
        <v>1</v>
      </c>
      <c r="D43" s="18">
        <v>1</v>
      </c>
      <c r="E43" s="18">
        <v>1</v>
      </c>
      <c r="G43" s="2">
        <v>-4.5272616841351199E-2</v>
      </c>
      <c r="H43" s="2">
        <v>6.2348293662705334E-2</v>
      </c>
      <c r="I43" s="2">
        <v>0.13619081172778547</v>
      </c>
      <c r="J43" s="2">
        <v>-4.1922522932302364E-2</v>
      </c>
      <c r="K43" s="2">
        <v>-7.8381886149569313E-2</v>
      </c>
      <c r="L43" s="2">
        <v>3.7870104425592688E-2</v>
      </c>
      <c r="M43" s="2">
        <v>0.12739437567091927</v>
      </c>
      <c r="N43" s="2">
        <v>0.10343849060782651</v>
      </c>
      <c r="O43" s="2">
        <v>-3.7455390272189248E-2</v>
      </c>
      <c r="P43" s="2">
        <v>5.6172594520771835E-2</v>
      </c>
      <c r="Q43" s="2">
        <v>-1.3064028599697131E-2</v>
      </c>
      <c r="R43" s="2">
        <v>1.9928676316341543E-2</v>
      </c>
      <c r="S43" s="2">
        <v>1.5540342077317693E-2</v>
      </c>
      <c r="T43" s="2">
        <v>5.609074353082022E-2</v>
      </c>
      <c r="U43" s="2">
        <v>6.0816301858406252E-3</v>
      </c>
      <c r="V43" s="2">
        <v>1.1457253532654033E-3</v>
      </c>
      <c r="W43" s="2">
        <v>-3.8030061989138164E-2</v>
      </c>
      <c r="X43" s="2">
        <v>-5.0936489650302841E-2</v>
      </c>
      <c r="Y43" s="2">
        <v>5.5229686422633373E-2</v>
      </c>
      <c r="Z43" s="2">
        <v>1.393463809706863E-2</v>
      </c>
      <c r="AA43" s="2">
        <v>-3.4630861128574275E-2</v>
      </c>
      <c r="AB43" s="2">
        <v>-7.2368421052631637E-2</v>
      </c>
      <c r="AC43" s="2">
        <v>6.6223817570296273E-2</v>
      </c>
      <c r="AD43" s="2">
        <v>-1.3034407071961795E-2</v>
      </c>
      <c r="AE43" s="2">
        <v>5.5747270673860427E-3</v>
      </c>
      <c r="AF43" s="2">
        <v>4.1147438269681924E-3</v>
      </c>
      <c r="AG43" s="2">
        <v>-1.1789024902296497E-2</v>
      </c>
      <c r="AH43" s="2">
        <v>-3.650844903670214E-2</v>
      </c>
      <c r="AI43" s="2">
        <v>-5.0619889338097135E-3</v>
      </c>
      <c r="AJ43" s="2">
        <v>8.5327308344029795E-4</v>
      </c>
      <c r="AK43" s="2">
        <v>-8.4835268462307711E-3</v>
      </c>
    </row>
    <row r="44" spans="1:37" x14ac:dyDescent="0.35">
      <c r="A44" s="17">
        <v>43159</v>
      </c>
      <c r="B44" s="15">
        <v>2.9</v>
      </c>
      <c r="C44" s="18">
        <v>1</v>
      </c>
      <c r="D44" s="18">
        <v>1</v>
      </c>
      <c r="E44" s="18">
        <v>1</v>
      </c>
      <c r="G44" s="2">
        <v>-4.0674344251598549E-2</v>
      </c>
      <c r="H44" s="2">
        <v>-8.556832472010667E-3</v>
      </c>
      <c r="I44" s="2">
        <v>-0.11427746928738136</v>
      </c>
      <c r="J44" s="2">
        <v>-6.3956774353989165E-2</v>
      </c>
      <c r="K44" s="2">
        <v>3.3189281008199734E-2</v>
      </c>
      <c r="L44" s="2">
        <v>-5.9346642759568358E-2</v>
      </c>
      <c r="M44" s="2">
        <v>-7.5735252933827879E-2</v>
      </c>
      <c r="N44" s="2">
        <v>-6.7752639138916271E-2</v>
      </c>
      <c r="O44" s="2">
        <v>-4.2008407105360135E-2</v>
      </c>
      <c r="P44" s="2">
        <v>-7.8383643019962701E-2</v>
      </c>
      <c r="Q44" s="2">
        <v>-3.3140069584986942E-2</v>
      </c>
      <c r="R44" s="2">
        <v>-3.5737165438226248E-2</v>
      </c>
      <c r="S44" s="2">
        <v>-5.8513620546957745E-2</v>
      </c>
      <c r="T44" s="2">
        <v>-9.8667524881835278E-2</v>
      </c>
      <c r="U44" s="2">
        <v>-3.3705727436889377E-2</v>
      </c>
      <c r="V44" s="2">
        <v>-7.2724795640326967E-2</v>
      </c>
      <c r="W44" s="2">
        <v>-4.5564061987653726E-2</v>
      </c>
      <c r="X44" s="2">
        <v>-3.7731490092351327E-2</v>
      </c>
      <c r="Y44" s="2">
        <v>-6.8909740076142589E-2</v>
      </c>
      <c r="Z44" s="2">
        <v>-6.830385886244128E-2</v>
      </c>
      <c r="AA44" s="2">
        <v>-3.3254336526397643E-2</v>
      </c>
      <c r="AB44" s="2">
        <v>-8.6292910498072528E-3</v>
      </c>
      <c r="AC44" s="2">
        <v>1.6466267484424701E-2</v>
      </c>
      <c r="AD44" s="2">
        <v>-2.8018700313545475E-2</v>
      </c>
      <c r="AE44" s="2">
        <v>-3.1662491381650115E-2</v>
      </c>
      <c r="AF44" s="2">
        <v>-4.3536804308797139E-2</v>
      </c>
      <c r="AG44" s="2">
        <v>-2.0928661698697004E-2</v>
      </c>
      <c r="AH44" s="2">
        <v>1.1364567275110371E-2</v>
      </c>
      <c r="AI44" s="2">
        <v>1.6302037029879202E-2</v>
      </c>
      <c r="AJ44" s="2">
        <v>2.8818443804034644E-2</v>
      </c>
      <c r="AK44" s="2">
        <v>1.6615883198419334E-2</v>
      </c>
    </row>
    <row r="45" spans="1:37" x14ac:dyDescent="0.35">
      <c r="A45" s="17">
        <v>43524</v>
      </c>
      <c r="B45" s="15">
        <v>1.5</v>
      </c>
      <c r="C45" s="18">
        <v>1</v>
      </c>
      <c r="D45" s="18">
        <v>1</v>
      </c>
      <c r="E45" s="18">
        <v>1</v>
      </c>
      <c r="G45" s="2">
        <v>0.22238954711549108</v>
      </c>
      <c r="H45" s="2">
        <v>0.17595435523438452</v>
      </c>
      <c r="I45" s="2">
        <v>0.13690504045078056</v>
      </c>
      <c r="J45" s="2">
        <v>0.2296121873330268</v>
      </c>
      <c r="K45" s="2">
        <v>0.28770517947837182</v>
      </c>
      <c r="L45" s="2">
        <v>0.15873696963578077</v>
      </c>
      <c r="M45" s="2">
        <v>7.6677297302117031E-2</v>
      </c>
      <c r="N45" s="2">
        <v>0.10322283560272227</v>
      </c>
      <c r="O45" s="2">
        <v>0.15199591426547387</v>
      </c>
      <c r="P45" s="2">
        <v>0.1367837261242042</v>
      </c>
      <c r="Q45" s="2">
        <v>0.21497934174653577</v>
      </c>
      <c r="R45" s="2">
        <v>0.15337160232732683</v>
      </c>
      <c r="S45" s="2">
        <v>0.1766479489736501</v>
      </c>
      <c r="T45" s="2">
        <v>0.22149336531973907</v>
      </c>
      <c r="U45" s="2">
        <v>0.19175625298018972</v>
      </c>
      <c r="V45" s="2">
        <v>0.21977167902555883</v>
      </c>
      <c r="W45" s="2">
        <v>0.19204658727244106</v>
      </c>
      <c r="X45" s="2">
        <v>0.17077446943734476</v>
      </c>
      <c r="Y45" s="2">
        <v>0.12600095208191964</v>
      </c>
      <c r="Z45" s="2">
        <v>0.14399025536834986</v>
      </c>
      <c r="AA45" s="2">
        <v>0.15702613176297398</v>
      </c>
      <c r="AB45" s="2">
        <v>0.27865826323145493</v>
      </c>
      <c r="AC45" s="2">
        <v>0.15019259429602472</v>
      </c>
      <c r="AD45" s="2">
        <v>0.22709922070111821</v>
      </c>
      <c r="AE45" s="2">
        <v>0.1793120172773528</v>
      </c>
      <c r="AF45" s="2">
        <v>0.15931642463838402</v>
      </c>
      <c r="AG45" s="2">
        <v>0.25660517289329743</v>
      </c>
      <c r="AH45" s="2">
        <v>0.27981871802361202</v>
      </c>
      <c r="AI45" s="2">
        <v>2.4638751673514481E-2</v>
      </c>
      <c r="AJ45" s="2">
        <v>-1.5873423573832035E-2</v>
      </c>
      <c r="AK45" s="2">
        <v>-4.4133368379604132E-3</v>
      </c>
    </row>
    <row r="46" spans="1:37" x14ac:dyDescent="0.35">
      <c r="A46" s="17">
        <v>43555</v>
      </c>
      <c r="B46" s="15">
        <v>2.2999999999999998</v>
      </c>
      <c r="C46" s="18">
        <v>1</v>
      </c>
      <c r="D46" s="18">
        <v>1</v>
      </c>
      <c r="E46" s="18">
        <v>1</v>
      </c>
      <c r="G46" s="2">
        <v>0.10793159048499001</v>
      </c>
      <c r="H46" s="2">
        <v>0.12417050695594223</v>
      </c>
      <c r="I46" s="2">
        <v>0.11857409882425873</v>
      </c>
      <c r="J46" s="2">
        <v>0.13963347161097683</v>
      </c>
      <c r="K46" s="2">
        <v>7.6531448278490233E-2</v>
      </c>
      <c r="L46" s="2">
        <v>0.11337893177659675</v>
      </c>
      <c r="M46" s="2">
        <v>2.5811117828444807E-3</v>
      </c>
      <c r="N46" s="2">
        <v>7.7613137965789614E-2</v>
      </c>
      <c r="O46" s="2">
        <v>5.8329162197592765E-2</v>
      </c>
      <c r="P46" s="2">
        <v>2.8795648396922502E-2</v>
      </c>
      <c r="Q46" s="2">
        <v>0.11026481831693768</v>
      </c>
      <c r="R46" s="2">
        <v>7.6446630162914975E-2</v>
      </c>
      <c r="S46" s="2">
        <v>8.1629518817563529E-2</v>
      </c>
      <c r="T46" s="2">
        <v>7.3367702867196627E-2</v>
      </c>
      <c r="U46" s="2">
        <v>0.14024215585088751</v>
      </c>
      <c r="V46" s="2">
        <v>0.17539736425201502</v>
      </c>
      <c r="W46" s="2">
        <v>9.3787409337370731E-2</v>
      </c>
      <c r="X46" s="2">
        <v>7.486616000898505E-2</v>
      </c>
      <c r="Y46" s="2">
        <v>0.16218499035721479</v>
      </c>
      <c r="Z46" s="2">
        <v>4.9969013721306466E-2</v>
      </c>
      <c r="AA46" s="2">
        <v>3.894848010586438E-2</v>
      </c>
      <c r="AB46" s="2">
        <v>5.643870648407856E-2</v>
      </c>
      <c r="AC46" s="2">
        <v>1.3130322779091541E-2</v>
      </c>
      <c r="AD46" s="2">
        <v>3.0072424308429602E-2</v>
      </c>
      <c r="AE46" s="2">
        <v>9.6104228663658642E-2</v>
      </c>
      <c r="AF46" s="2">
        <v>0.10859058156475165</v>
      </c>
      <c r="AG46" s="2">
        <v>5.9859830320914797E-2</v>
      </c>
      <c r="AH46" s="2">
        <v>0.14960256986009579</v>
      </c>
      <c r="AI46" s="2">
        <v>-1.2674196992975673E-2</v>
      </c>
      <c r="AJ46" s="2">
        <v>-1.560746443951444E-2</v>
      </c>
      <c r="AK46" s="2">
        <v>6.1552412685526026E-3</v>
      </c>
    </row>
    <row r="47" spans="1:37" x14ac:dyDescent="0.35">
      <c r="A47" s="17">
        <v>43830</v>
      </c>
      <c r="B47" s="15">
        <v>4.5</v>
      </c>
      <c r="C47" s="18">
        <v>1</v>
      </c>
      <c r="D47" s="18">
        <v>1</v>
      </c>
      <c r="E47" s="18">
        <v>1</v>
      </c>
      <c r="G47" s="2">
        <v>5.6660944286531789E-2</v>
      </c>
      <c r="H47" s="2">
        <v>8.231749555872403E-2</v>
      </c>
      <c r="I47" s="2">
        <v>0.10439539233823147</v>
      </c>
      <c r="J47" s="2">
        <v>0.10169931788309983</v>
      </c>
      <c r="K47" s="2">
        <v>0.10540476152661094</v>
      </c>
      <c r="L47" s="2">
        <v>0.14377078351474704</v>
      </c>
      <c r="M47" s="2">
        <v>4.0183262463862057E-2</v>
      </c>
      <c r="N47" s="2">
        <v>0.10758594375108554</v>
      </c>
      <c r="O47" s="2">
        <v>2.7418075082067617E-2</v>
      </c>
      <c r="P47" s="2">
        <v>5.742729099577093E-2</v>
      </c>
      <c r="Q47" s="2">
        <v>4.0323661745623296E-2</v>
      </c>
      <c r="R47" s="2">
        <v>6.238680263733154E-2</v>
      </c>
      <c r="S47" s="2">
        <v>4.7823964358343352E-2</v>
      </c>
      <c r="T47" s="2">
        <v>9.9599321929419116E-2</v>
      </c>
      <c r="U47" s="2">
        <v>8.2230373892433262E-2</v>
      </c>
      <c r="V47" s="2">
        <v>1.6831932721449228E-2</v>
      </c>
      <c r="W47" s="2">
        <v>8.8715368045755083E-2</v>
      </c>
      <c r="X47" s="2">
        <v>8.0072229208678403E-2</v>
      </c>
      <c r="Y47" s="2">
        <v>4.6010401158732561E-2</v>
      </c>
      <c r="Z47" s="2">
        <v>5.2358236322330054E-2</v>
      </c>
      <c r="AA47" s="2">
        <v>8.2878186718019498E-2</v>
      </c>
      <c r="AB47" s="2">
        <v>8.224514893497159E-2</v>
      </c>
      <c r="AC47" s="2">
        <v>4.9513330512060971E-2</v>
      </c>
      <c r="AD47" s="2">
        <v>0.15246180867731107</v>
      </c>
      <c r="AE47" s="2">
        <v>0.10150424954571013</v>
      </c>
      <c r="AF47" s="2">
        <v>8.9943274412160656E-2</v>
      </c>
      <c r="AG47" s="2">
        <v>0.11804254199953967</v>
      </c>
      <c r="AH47" s="2">
        <v>7.681775118194456E-2</v>
      </c>
      <c r="AI47" s="2">
        <v>4.1801400042640768E-2</v>
      </c>
      <c r="AJ47" s="2">
        <v>2.4360741877585079E-2</v>
      </c>
      <c r="AK47" s="2">
        <v>5.6941487764770038E-3</v>
      </c>
    </row>
    <row r="48" spans="1:37" x14ac:dyDescent="0.35">
      <c r="A48" s="17">
        <v>43861</v>
      </c>
      <c r="B48" s="15">
        <v>5.4</v>
      </c>
      <c r="C48" s="18">
        <v>1</v>
      </c>
      <c r="D48" s="18">
        <v>1</v>
      </c>
      <c r="E48" s="18">
        <v>1</v>
      </c>
      <c r="G48" s="2">
        <v>3.1649783822654598E-2</v>
      </c>
      <c r="H48" s="2">
        <v>-8.6968004951730293E-2</v>
      </c>
      <c r="I48" s="2">
        <v>-6.5899247724418908E-2</v>
      </c>
      <c r="J48" s="2">
        <v>1.9758093037512081E-2</v>
      </c>
      <c r="K48" s="2">
        <v>0.13541169776837791</v>
      </c>
      <c r="L48" s="2">
        <v>-5.8900707929026686E-2</v>
      </c>
      <c r="M48" s="2">
        <v>-4.4490621638668126E-2</v>
      </c>
      <c r="N48" s="2">
        <v>-2.6310377096551818E-2</v>
      </c>
      <c r="O48" s="2">
        <v>-3.6216156191322235E-2</v>
      </c>
      <c r="P48" s="2">
        <v>-4.8889578015791746E-2</v>
      </c>
      <c r="Q48" s="2">
        <v>4.6728761502036198E-2</v>
      </c>
      <c r="R48" s="2">
        <v>-6.629407392788611E-2</v>
      </c>
      <c r="S48" s="2">
        <v>-3.2333311734594639E-2</v>
      </c>
      <c r="T48" s="2">
        <v>-4.103074386033756E-2</v>
      </c>
      <c r="U48" s="2">
        <v>-4.2202527709290782E-3</v>
      </c>
      <c r="V48" s="2">
        <v>-4.0065294277682018E-2</v>
      </c>
      <c r="W48" s="2">
        <v>-1.2041719612140511E-2</v>
      </c>
      <c r="X48" s="2">
        <v>5.357762095153662E-2</v>
      </c>
      <c r="Y48" s="2">
        <v>-5.8685391683798604E-2</v>
      </c>
      <c r="Z48" s="2">
        <v>-2.6954061777503369E-2</v>
      </c>
      <c r="AA48" s="2">
        <v>1.9771268549936494E-2</v>
      </c>
      <c r="AB48" s="2">
        <v>1.4650775476215294E-2</v>
      </c>
      <c r="AC48" s="2">
        <v>-6.1159039759940081E-2</v>
      </c>
      <c r="AD48" s="2">
        <v>-8.420096314315173E-3</v>
      </c>
      <c r="AE48" s="2">
        <v>-1.4684613705886473E-3</v>
      </c>
      <c r="AF48" s="2">
        <v>-1.8551609525347512E-2</v>
      </c>
      <c r="AG48" s="2">
        <v>2.5714915827391049E-2</v>
      </c>
      <c r="AH48" s="2">
        <v>7.733589642594163E-2</v>
      </c>
      <c r="AI48" s="2">
        <v>-2.3052948875918133E-2</v>
      </c>
      <c r="AJ48" s="2">
        <v>-2.4911438692720833E-2</v>
      </c>
      <c r="AK48" s="2">
        <v>1.3474189521680335E-2</v>
      </c>
    </row>
    <row r="49" spans="1:37" x14ac:dyDescent="0.35">
      <c r="A49" s="17">
        <v>43982</v>
      </c>
      <c r="B49" s="15">
        <v>2.4</v>
      </c>
      <c r="C49" s="18">
        <v>1</v>
      </c>
      <c r="D49" s="18">
        <v>1</v>
      </c>
      <c r="E49" s="18">
        <v>1</v>
      </c>
      <c r="G49" s="2">
        <v>4.3392231054952823E-3</v>
      </c>
      <c r="H49" s="2">
        <v>6.6638681918354425E-2</v>
      </c>
      <c r="I49" s="2">
        <v>-3.0954636299287963E-2</v>
      </c>
      <c r="J49" s="2">
        <v>6.1006081750034635E-3</v>
      </c>
      <c r="K49" s="2">
        <v>-1.5388531995796817E-2</v>
      </c>
      <c r="L49" s="2">
        <v>-1.6152427675268255E-2</v>
      </c>
      <c r="M49" s="2">
        <v>-2.2068514112350335E-2</v>
      </c>
      <c r="N49" s="2">
        <v>6.1418409899212545E-2</v>
      </c>
      <c r="O49" s="2">
        <v>-2.1353688583989561E-2</v>
      </c>
      <c r="P49" s="2">
        <v>-7.3285090141145259E-3</v>
      </c>
      <c r="Q49" s="2">
        <v>5.0243031988264297E-2</v>
      </c>
      <c r="R49" s="2">
        <v>2.1942531465208859E-3</v>
      </c>
      <c r="S49" s="2">
        <v>7.2454122492086936E-2</v>
      </c>
      <c r="T49" s="2">
        <v>-4.5634910067056889E-2</v>
      </c>
      <c r="U49" s="2">
        <v>6.2091768719509721E-2</v>
      </c>
      <c r="V49" s="2">
        <v>-4.3834740040955777E-2</v>
      </c>
      <c r="W49" s="2">
        <v>1.1388806529814888E-2</v>
      </c>
      <c r="X49" s="2">
        <v>-7.3510708653407031E-3</v>
      </c>
      <c r="Y49" s="2">
        <v>9.0723237518891997E-2</v>
      </c>
      <c r="Z49" s="2">
        <v>-3.7232909950729143E-2</v>
      </c>
      <c r="AA49" s="2">
        <v>-1.9958566341244932E-3</v>
      </c>
      <c r="AB49" s="2">
        <v>-5.8536505291841179E-2</v>
      </c>
      <c r="AC49" s="2">
        <v>-1.6803193695561935E-2</v>
      </c>
      <c r="AD49" s="2">
        <v>4.1198613655271776E-2</v>
      </c>
      <c r="AE49" s="2">
        <v>1.0806584585134837E-2</v>
      </c>
      <c r="AF49" s="2">
        <v>-4.5801700880099272E-3</v>
      </c>
      <c r="AG49" s="2">
        <v>2.3830538393645018E-2</v>
      </c>
      <c r="AH49" s="2">
        <v>-2.2566371681415953E-2</v>
      </c>
      <c r="AI49" s="2">
        <v>7.3846341166443397E-2</v>
      </c>
      <c r="AJ49" s="2">
        <v>7.6704929101958363E-3</v>
      </c>
      <c r="AK49" s="2">
        <v>-1.7817360406043536E-2</v>
      </c>
    </row>
    <row r="50" spans="1:37" x14ac:dyDescent="0.35">
      <c r="A50" s="17">
        <v>44196</v>
      </c>
      <c r="B50" s="15">
        <v>0.2</v>
      </c>
      <c r="C50" s="18">
        <v>1</v>
      </c>
      <c r="D50" s="18">
        <v>1</v>
      </c>
      <c r="E50" s="18">
        <v>1</v>
      </c>
      <c r="G50" s="2">
        <v>0.10893477000928553</v>
      </c>
      <c r="H50" s="2">
        <v>0.24981336215258687</v>
      </c>
      <c r="I50" s="2">
        <v>-7.1435504928678561E-2</v>
      </c>
      <c r="J50" s="2">
        <v>1.6669988507842959E-2</v>
      </c>
      <c r="K50" s="2">
        <v>9.3912427993365633E-3</v>
      </c>
      <c r="L50" s="2">
        <v>-1.8658613275292613E-2</v>
      </c>
      <c r="M50" s="2">
        <v>-2.9020184642861824E-2</v>
      </c>
      <c r="N50" s="2">
        <v>4.3044332153597376E-2</v>
      </c>
      <c r="O50" s="2">
        <v>-1.1907584108733826E-2</v>
      </c>
      <c r="P50" s="2">
        <v>-1.284055515113891E-2</v>
      </c>
      <c r="Q50" s="2">
        <v>9.5181355466507744E-2</v>
      </c>
      <c r="R50" s="2">
        <v>-1.3283901019644717E-2</v>
      </c>
      <c r="S50" s="2">
        <v>-7.7869121249190876E-2</v>
      </c>
      <c r="T50" s="2">
        <v>-1.6467908579940627E-2</v>
      </c>
      <c r="U50" s="2">
        <v>-2.2162847772082106E-2</v>
      </c>
      <c r="V50" s="2">
        <v>1.8622642884661422E-2</v>
      </c>
      <c r="W50" s="2">
        <v>3.494534948716721E-2</v>
      </c>
      <c r="X50" s="2">
        <v>0.19937051313788579</v>
      </c>
      <c r="Y50" s="2">
        <v>0.17986788868336068</v>
      </c>
      <c r="Z50" s="2">
        <v>-7.7250748330647045E-2</v>
      </c>
      <c r="AA50" s="2">
        <v>-4.2737279118042482E-3</v>
      </c>
      <c r="AB50" s="2">
        <v>-6.659188567340435E-2</v>
      </c>
      <c r="AC50" s="2">
        <v>-6.0904911041513854E-3</v>
      </c>
      <c r="AD50" s="2">
        <v>6.1108764218497758E-2</v>
      </c>
      <c r="AE50" s="2">
        <v>2.5958507997289715E-2</v>
      </c>
      <c r="AF50" s="2">
        <v>-5.3932774981302778E-2</v>
      </c>
      <c r="AG50" s="2">
        <v>-4.9653474965995259E-2</v>
      </c>
      <c r="AH50" s="2">
        <v>-1.3178915275377179E-2</v>
      </c>
      <c r="AI50" s="2">
        <v>6.1925421357670762E-2</v>
      </c>
      <c r="AJ50" s="2">
        <v>4.1976094490416616E-2</v>
      </c>
      <c r="AK50" s="2">
        <v>8.8966990323480211E-3</v>
      </c>
    </row>
    <row r="51" spans="1:37" x14ac:dyDescent="0.35">
      <c r="A51" s="17">
        <v>44227</v>
      </c>
      <c r="B51" s="15">
        <v>-0.3</v>
      </c>
      <c r="C51" s="18">
        <v>1</v>
      </c>
      <c r="D51" s="18">
        <v>1</v>
      </c>
      <c r="E51" s="18">
        <v>1</v>
      </c>
      <c r="G51" s="2">
        <v>-0.10204391293841297</v>
      </c>
      <c r="H51" s="2">
        <v>1.1871838111298549E-2</v>
      </c>
      <c r="I51" s="2">
        <v>-6.8283325623756941E-2</v>
      </c>
      <c r="J51" s="2">
        <v>-3.97298785371063E-2</v>
      </c>
      <c r="K51" s="2">
        <v>1.3811121976770924E-2</v>
      </c>
      <c r="L51" s="2">
        <v>1.2175467947783236E-2</v>
      </c>
      <c r="M51" s="2">
        <v>6.5071439004993348E-2</v>
      </c>
      <c r="N51" s="2">
        <v>-3.0967901375010931E-2</v>
      </c>
      <c r="O51" s="2">
        <v>-4.8699172768850163E-2</v>
      </c>
      <c r="P51" s="2">
        <v>-5.8183532597526733E-2</v>
      </c>
      <c r="Q51" s="2">
        <v>5.3364002109719255E-3</v>
      </c>
      <c r="R51" s="2">
        <v>-9.4792089907973498E-3</v>
      </c>
      <c r="S51" s="2">
        <v>-7.9725897774465482E-2</v>
      </c>
      <c r="T51" s="2">
        <v>-7.0047681734329514E-2</v>
      </c>
      <c r="U51" s="2">
        <v>2.7400835073068786E-2</v>
      </c>
      <c r="V51" s="2">
        <v>3.1943983031357259E-3</v>
      </c>
      <c r="W51" s="2">
        <v>1.3782063795728883E-2</v>
      </c>
      <c r="X51" s="2">
        <v>5.7461978027162353E-2</v>
      </c>
      <c r="Y51" s="2">
        <v>1.4308329380036122E-2</v>
      </c>
      <c r="Z51" s="2">
        <v>-4.0216261176959867E-2</v>
      </c>
      <c r="AA51" s="2">
        <v>2.5444097964332002E-2</v>
      </c>
      <c r="AB51" s="2">
        <v>-7.3003406510219526E-2</v>
      </c>
      <c r="AC51" s="2">
        <v>1.0011889118326511E-3</v>
      </c>
      <c r="AD51" s="2">
        <v>3.9144473319134843E-2</v>
      </c>
      <c r="AE51" s="2">
        <v>6.6500235670674979E-2</v>
      </c>
      <c r="AF51" s="2">
        <v>-7.4993131983651429E-2</v>
      </c>
      <c r="AG51" s="2">
        <v>-9.2691038957493088E-4</v>
      </c>
      <c r="AH51" s="2">
        <v>-4.784911106993428E-2</v>
      </c>
      <c r="AI51" s="2">
        <v>1.1162560919666609E-2</v>
      </c>
      <c r="AJ51" s="2">
        <v>-1.6245262741105271E-2</v>
      </c>
      <c r="AK51" s="2">
        <v>-1.4046506318509122E-3</v>
      </c>
    </row>
    <row r="52" spans="1:37" x14ac:dyDescent="0.35">
      <c r="A52" s="17">
        <v>44316</v>
      </c>
      <c r="B52" s="15">
        <v>0.9</v>
      </c>
      <c r="C52" s="18">
        <v>1</v>
      </c>
      <c r="D52" s="18">
        <v>1</v>
      </c>
      <c r="E52" s="18">
        <v>1</v>
      </c>
      <c r="G52" s="2">
        <v>-4.0821582193020345E-2</v>
      </c>
      <c r="H52" s="2">
        <v>1.3222545914387762E-2</v>
      </c>
      <c r="I52" s="2">
        <v>-1.5433380870862878E-2</v>
      </c>
      <c r="J52" s="2">
        <v>4.2399590326032355E-2</v>
      </c>
      <c r="K52" s="2">
        <v>6.1827273788835457E-2</v>
      </c>
      <c r="L52" s="2">
        <v>1.12499622869211E-2</v>
      </c>
      <c r="M52" s="2">
        <v>-2.4562477052992304E-2</v>
      </c>
      <c r="N52" s="2">
        <v>-7.496173794745209E-3</v>
      </c>
      <c r="O52" s="2">
        <v>-8.9747210529383059E-2</v>
      </c>
      <c r="P52" s="2">
        <v>3.0403815138630552E-2</v>
      </c>
      <c r="Q52" s="2">
        <v>0.1097471198101998</v>
      </c>
      <c r="R52" s="2">
        <v>-2.6811147573753469E-2</v>
      </c>
      <c r="S52" s="2">
        <v>-1.1804923398733402E-2</v>
      </c>
      <c r="T52" s="2">
        <v>-3.5009333474215976E-2</v>
      </c>
      <c r="U52" s="2">
        <v>1.7750006313518529E-2</v>
      </c>
      <c r="V52" s="2">
        <v>1.0991862968108279E-3</v>
      </c>
      <c r="W52" s="2">
        <v>-1.3812800207711251E-2</v>
      </c>
      <c r="X52" s="2">
        <v>6.8704950889467042E-2</v>
      </c>
      <c r="Y52" s="2">
        <v>5.9788784146965313E-2</v>
      </c>
      <c r="Z52" s="2">
        <v>-5.190356556189013E-2</v>
      </c>
      <c r="AA52" s="2">
        <v>3.2171787081124448E-2</v>
      </c>
      <c r="AB52" s="2">
        <v>-3.6059566921983977E-2</v>
      </c>
      <c r="AC52" s="2">
        <v>8.8504672174860577E-2</v>
      </c>
      <c r="AD52" s="2">
        <v>9.0134147328954084E-2</v>
      </c>
      <c r="AE52" s="2">
        <v>3.6481387799839782E-2</v>
      </c>
      <c r="AF52" s="2">
        <v>1.1855124946704487E-2</v>
      </c>
      <c r="AG52" s="2">
        <v>2.105404318090387E-2</v>
      </c>
      <c r="AH52" s="2">
        <v>-2.0623706864206115E-2</v>
      </c>
      <c r="AI52" s="2">
        <v>6.8016402027809342E-2</v>
      </c>
      <c r="AJ52" s="2">
        <v>4.690808979246075E-2</v>
      </c>
      <c r="AK52" s="2">
        <v>7.2561787519718202E-3</v>
      </c>
    </row>
    <row r="53" spans="1:37" x14ac:dyDescent="0.35">
      <c r="A53" s="17">
        <v>44347</v>
      </c>
      <c r="B53" s="15">
        <v>1.3</v>
      </c>
      <c r="C53" s="18">
        <v>1</v>
      </c>
      <c r="D53" s="18">
        <v>1</v>
      </c>
      <c r="E53" s="18">
        <v>1</v>
      </c>
      <c r="G53" s="2">
        <v>0.13065184421917309</v>
      </c>
      <c r="H53" s="2">
        <v>3.3481929687072975E-2</v>
      </c>
      <c r="I53" s="2">
        <v>1.7715001316800816E-2</v>
      </c>
      <c r="J53" s="2">
        <v>2.6356465302046939E-2</v>
      </c>
      <c r="K53" s="2">
        <v>2.0974572616398346E-2</v>
      </c>
      <c r="L53" s="2">
        <v>2.2903596528181414E-2</v>
      </c>
      <c r="M53" s="2">
        <v>4.9180081050901547E-2</v>
      </c>
      <c r="N53" s="2">
        <v>-1.3865523271440972E-2</v>
      </c>
      <c r="O53" s="2">
        <v>4.6017995478968343E-2</v>
      </c>
      <c r="P53" s="2">
        <v>6.5442712818938098E-2</v>
      </c>
      <c r="Q53" s="2">
        <v>2.9560121133503481E-2</v>
      </c>
      <c r="R53" s="2">
        <v>3.0305623785763736E-2</v>
      </c>
      <c r="S53" s="2">
        <v>6.6530776241388478E-2</v>
      </c>
      <c r="T53" s="2">
        <v>6.8929917774220639E-2</v>
      </c>
      <c r="U53" s="2">
        <v>8.3799179732224616E-3</v>
      </c>
      <c r="V53" s="2">
        <v>-4.7223281230143632E-2</v>
      </c>
      <c r="W53" s="2">
        <v>2.4142379485559307E-2</v>
      </c>
      <c r="X53" s="2">
        <v>7.7045475724536461E-2</v>
      </c>
      <c r="Y53" s="2">
        <v>9.2193135991211816E-2</v>
      </c>
      <c r="Z53" s="2">
        <v>2.0944062536627506E-3</v>
      </c>
      <c r="AA53" s="2">
        <v>5.6994203570600588E-2</v>
      </c>
      <c r="AB53" s="2">
        <v>6.9120670261044959E-2</v>
      </c>
      <c r="AC53" s="2">
        <v>-8.8437451183662752E-3</v>
      </c>
      <c r="AD53" s="2">
        <v>8.4207801562113271E-2</v>
      </c>
      <c r="AE53" s="2">
        <v>6.9296510770701314E-2</v>
      </c>
      <c r="AF53" s="2">
        <v>3.6527706333657983E-2</v>
      </c>
      <c r="AG53" s="2">
        <v>2.744943525085386E-2</v>
      </c>
      <c r="AH53" s="2">
        <v>8.3419807086907216E-2</v>
      </c>
      <c r="AI53" s="2">
        <v>-6.4712180900572402E-4</v>
      </c>
      <c r="AJ53" s="2">
        <v>1.1103244439949256E-2</v>
      </c>
      <c r="AK53" s="2">
        <v>8.1271656783907797E-3</v>
      </c>
    </row>
  </sheetData>
  <phoneticPr fontId="2" type="noConversion"/>
  <conditionalFormatting sqref="G3:AK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AK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:AK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D6C90-9B98-4E04-8E5F-B388C69FB48D}">
  <dimension ref="A1:AK64"/>
  <sheetViews>
    <sheetView topLeftCell="O1" workbookViewId="0">
      <selection activeCell="Y1" sqref="Y1"/>
    </sheetView>
  </sheetViews>
  <sheetFormatPr defaultRowHeight="14.15" x14ac:dyDescent="0.35"/>
  <sheetData>
    <row r="1" spans="1:37" x14ac:dyDescent="0.35">
      <c r="G1" s="20">
        <f>AVERAGE(G5:G64)</f>
        <v>1.3605231945675127E-3</v>
      </c>
      <c r="H1" s="20">
        <f t="shared" ref="H1:AK1" si="0">AVERAGE(H5:H64)</f>
        <v>9.2516108536366548E-3</v>
      </c>
      <c r="I1" s="20">
        <f t="shared" si="0"/>
        <v>-7.6815086664413614E-3</v>
      </c>
      <c r="J1" s="20">
        <f t="shared" si="0"/>
        <v>-5.6621018964231979E-3</v>
      </c>
      <c r="K1" s="20">
        <f t="shared" si="0"/>
        <v>-2.6190530617656266E-3</v>
      </c>
      <c r="L1" s="20">
        <f t="shared" si="0"/>
        <v>-2.5434176949336103E-3</v>
      </c>
      <c r="M1" s="20">
        <f t="shared" si="0"/>
        <v>-8.4754091306683539E-4</v>
      </c>
      <c r="N1" s="20">
        <f t="shared" si="0"/>
        <v>2.0581564548355284E-3</v>
      </c>
      <c r="O1" s="20">
        <f t="shared" si="0"/>
        <v>-6.1186853929568689E-3</v>
      </c>
      <c r="P1" s="20">
        <f t="shared" si="0"/>
        <v>2.7613911841467369E-4</v>
      </c>
      <c r="Q1" s="20">
        <f t="shared" si="0"/>
        <v>1.5277606254949876E-3</v>
      </c>
      <c r="R1" s="20">
        <f t="shared" si="0"/>
        <v>-5.8792312032952153E-3</v>
      </c>
      <c r="S1" s="20">
        <f t="shared" si="0"/>
        <v>-1.8797224898956428E-3</v>
      </c>
      <c r="T1" s="20">
        <f t="shared" si="0"/>
        <v>-7.7974242567415567E-3</v>
      </c>
      <c r="U1" s="20">
        <f t="shared" si="0"/>
        <v>-5.0858478528961271E-3</v>
      </c>
      <c r="V1" s="20">
        <f t="shared" si="0"/>
        <v>-3.4270429700921647E-4</v>
      </c>
      <c r="W1" s="20">
        <f t="shared" si="0"/>
        <v>-3.3439201181930185E-3</v>
      </c>
      <c r="X1" s="20">
        <f t="shared" si="0"/>
        <v>1.4391432328966336E-3</v>
      </c>
      <c r="Y1" s="20">
        <f t="shared" si="0"/>
        <v>5.8411102297443711E-3</v>
      </c>
      <c r="Z1" s="20">
        <f t="shared" si="0"/>
        <v>-4.4534431192436797E-3</v>
      </c>
      <c r="AA1" s="20">
        <f t="shared" si="0"/>
        <v>-4.8411474157193882E-3</v>
      </c>
      <c r="AB1" s="20">
        <f t="shared" si="0"/>
        <v>-6.315367099047042E-3</v>
      </c>
      <c r="AC1" s="20">
        <f t="shared" si="0"/>
        <v>-5.4004575432960592E-3</v>
      </c>
      <c r="AD1" s="20">
        <f t="shared" si="0"/>
        <v>-3.2527081972872E-3</v>
      </c>
      <c r="AE1" s="20">
        <f t="shared" si="0"/>
        <v>2.690459551204638E-3</v>
      </c>
      <c r="AF1" s="20">
        <f t="shared" si="0"/>
        <v>-6.5993409813482617E-3</v>
      </c>
      <c r="AG1" s="20">
        <f t="shared" si="0"/>
        <v>-1.1333848541716597E-2</v>
      </c>
      <c r="AH1" s="20">
        <f t="shared" si="0"/>
        <v>-3.8131692694521211E-3</v>
      </c>
      <c r="AI1" s="20">
        <f>AVERAGE(AI11:AI64)</f>
        <v>1.952776367579228E-2</v>
      </c>
      <c r="AJ1" s="20">
        <f>AVERAGE(AJ11:AJ64)</f>
        <v>6.1645045249596117E-3</v>
      </c>
      <c r="AK1" s="20">
        <f t="shared" si="0"/>
        <v>7.6602329052507156E-4</v>
      </c>
    </row>
    <row r="2" spans="1:37" x14ac:dyDescent="0.35">
      <c r="G2">
        <f>STDEV(G5:G64)</f>
        <v>0.10970364611074132</v>
      </c>
      <c r="H2">
        <f t="shared" ref="H2:AK2" si="1">STDEV(H5:H64)</f>
        <v>0.10208196551932619</v>
      </c>
      <c r="I2">
        <f t="shared" si="1"/>
        <v>9.7246600608893286E-2</v>
      </c>
      <c r="J2">
        <f t="shared" si="1"/>
        <v>9.3575895135560194E-2</v>
      </c>
      <c r="K2">
        <f t="shared" si="1"/>
        <v>8.7524877042781057E-2</v>
      </c>
      <c r="L2">
        <f t="shared" si="1"/>
        <v>9.1800813628929417E-2</v>
      </c>
      <c r="M2">
        <f t="shared" si="1"/>
        <v>8.1596949953319051E-2</v>
      </c>
      <c r="N2">
        <f t="shared" si="1"/>
        <v>8.1251667462121285E-2</v>
      </c>
      <c r="O2">
        <f t="shared" si="1"/>
        <v>6.80330366122604E-2</v>
      </c>
      <c r="P2">
        <f t="shared" si="1"/>
        <v>8.9431342700094757E-2</v>
      </c>
      <c r="Q2">
        <f t="shared" si="1"/>
        <v>7.6452090929120559E-2</v>
      </c>
      <c r="R2">
        <f t="shared" si="1"/>
        <v>6.8534944476849546E-2</v>
      </c>
      <c r="S2">
        <f t="shared" si="1"/>
        <v>7.7463622298296453E-2</v>
      </c>
      <c r="T2">
        <f t="shared" si="1"/>
        <v>0.10973550945293131</v>
      </c>
      <c r="U2">
        <f t="shared" si="1"/>
        <v>8.3600706569450983E-2</v>
      </c>
      <c r="V2">
        <f t="shared" si="1"/>
        <v>8.194658826957836E-2</v>
      </c>
      <c r="W2">
        <f t="shared" si="1"/>
        <v>8.2685712840518413E-2</v>
      </c>
      <c r="X2">
        <f t="shared" si="1"/>
        <v>7.9076048681391425E-2</v>
      </c>
      <c r="Y2">
        <f t="shared" si="1"/>
        <v>8.6598881298027883E-2</v>
      </c>
      <c r="Z2">
        <f t="shared" si="1"/>
        <v>7.9652058657650446E-2</v>
      </c>
      <c r="AA2">
        <f t="shared" si="1"/>
        <v>9.5562529694602494E-2</v>
      </c>
      <c r="AB2">
        <f t="shared" si="1"/>
        <v>7.9730741677803307E-2</v>
      </c>
      <c r="AC2">
        <f t="shared" si="1"/>
        <v>9.5472252540429528E-2</v>
      </c>
      <c r="AD2">
        <f t="shared" si="1"/>
        <v>0.11124413726089677</v>
      </c>
      <c r="AE2">
        <f t="shared" si="1"/>
        <v>7.8045368245575272E-2</v>
      </c>
      <c r="AF2">
        <f t="shared" si="1"/>
        <v>8.6057130662325468E-2</v>
      </c>
      <c r="AG2">
        <f t="shared" si="1"/>
        <v>8.620322217134932E-2</v>
      </c>
      <c r="AH2">
        <f t="shared" si="1"/>
        <v>9.0435934712561589E-2</v>
      </c>
      <c r="AI2">
        <f>STDEV(AI11:AI64)</f>
        <v>5.7415828533240891E-2</v>
      </c>
      <c r="AJ2">
        <f>STDEV(AJ11:AJ64)</f>
        <v>3.0083114836099784E-2</v>
      </c>
      <c r="AK2">
        <f t="shared" si="1"/>
        <v>1.2248444997847498E-2</v>
      </c>
    </row>
    <row r="3" spans="1:37" x14ac:dyDescent="0.35">
      <c r="G3">
        <f>G1/G2</f>
        <v>1.2401804705689731E-2</v>
      </c>
      <c r="H3">
        <f t="shared" ref="H3:AK3" si="2">H1/H2</f>
        <v>9.0629239029347816E-2</v>
      </c>
      <c r="I3">
        <f t="shared" si="2"/>
        <v>-7.8989996754075545E-2</v>
      </c>
      <c r="J3">
        <f t="shared" si="2"/>
        <v>-6.050812432219542E-2</v>
      </c>
      <c r="K3">
        <f t="shared" si="2"/>
        <v>-2.992352746163204E-2</v>
      </c>
      <c r="L3">
        <f t="shared" si="2"/>
        <v>-2.7705829549773148E-2</v>
      </c>
      <c r="M3">
        <f t="shared" si="2"/>
        <v>-1.0386919039886989E-2</v>
      </c>
      <c r="N3">
        <f t="shared" si="2"/>
        <v>2.5330636516413898E-2</v>
      </c>
      <c r="O3">
        <f t="shared" si="2"/>
        <v>-8.9936973235944101E-2</v>
      </c>
      <c r="P3">
        <f t="shared" si="2"/>
        <v>3.0877219336927289E-3</v>
      </c>
      <c r="Q3">
        <f t="shared" si="2"/>
        <v>1.9983241882964176E-2</v>
      </c>
      <c r="R3">
        <f t="shared" si="2"/>
        <v>-8.5784430820997654E-2</v>
      </c>
      <c r="S3">
        <f t="shared" si="2"/>
        <v>-2.4265873891840723E-2</v>
      </c>
      <c r="T3">
        <f t="shared" si="2"/>
        <v>-7.1056527605461148E-2</v>
      </c>
      <c r="U3">
        <f t="shared" si="2"/>
        <v>-6.0834986468338965E-2</v>
      </c>
      <c r="V3">
        <f t="shared" si="2"/>
        <v>-4.1820447226164894E-3</v>
      </c>
      <c r="W3">
        <f t="shared" si="2"/>
        <v>-4.0441329019472394E-2</v>
      </c>
      <c r="X3">
        <f t="shared" si="2"/>
        <v>1.8199483369422578E-2</v>
      </c>
      <c r="Y3">
        <f t="shared" si="2"/>
        <v>6.7450181136201243E-2</v>
      </c>
      <c r="Z3">
        <f t="shared" si="2"/>
        <v>-5.5911211766476218E-2</v>
      </c>
      <c r="AA3">
        <f t="shared" si="2"/>
        <v>-5.065947323904741E-2</v>
      </c>
      <c r="AB3">
        <f t="shared" si="2"/>
        <v>-7.9208683704057564E-2</v>
      </c>
      <c r="AC3">
        <f t="shared" si="2"/>
        <v>-5.6565728780821771E-2</v>
      </c>
      <c r="AD3">
        <f t="shared" si="2"/>
        <v>-2.9239367371412514E-2</v>
      </c>
      <c r="AE3">
        <f t="shared" si="2"/>
        <v>3.4473020137965354E-2</v>
      </c>
      <c r="AF3">
        <f t="shared" si="2"/>
        <v>-7.668558003918384E-2</v>
      </c>
      <c r="AG3">
        <f t="shared" si="2"/>
        <v>-0.13147824705656466</v>
      </c>
      <c r="AH3">
        <f t="shared" si="2"/>
        <v>-4.2164315341813682E-2</v>
      </c>
      <c r="AI3">
        <f t="shared" si="2"/>
        <v>0.34011115357303745</v>
      </c>
      <c r="AJ3">
        <f t="shared" si="2"/>
        <v>0.20491576615471338</v>
      </c>
      <c r="AK3">
        <f t="shared" si="2"/>
        <v>6.2540452331678834E-2</v>
      </c>
    </row>
    <row r="4" spans="1:37" ht="28.3" x14ac:dyDescent="0.35">
      <c r="A4" s="16" t="s">
        <v>2</v>
      </c>
      <c r="B4" s="12" t="s">
        <v>3</v>
      </c>
      <c r="C4" s="1" t="s">
        <v>71</v>
      </c>
      <c r="D4" s="1" t="s">
        <v>72</v>
      </c>
      <c r="E4" s="1" t="s">
        <v>47</v>
      </c>
      <c r="G4" s="3" t="s">
        <v>48</v>
      </c>
      <c r="H4" s="3" t="s">
        <v>49</v>
      </c>
      <c r="I4" s="3" t="s">
        <v>15</v>
      </c>
      <c r="J4" s="3" t="s">
        <v>16</v>
      </c>
      <c r="K4" s="3" t="s">
        <v>17</v>
      </c>
      <c r="L4" s="3" t="s">
        <v>18</v>
      </c>
      <c r="M4" s="3" t="s">
        <v>19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50</v>
      </c>
      <c r="S4" s="3" t="s">
        <v>34</v>
      </c>
      <c r="T4" s="3" t="s">
        <v>51</v>
      </c>
      <c r="U4" s="3" t="s">
        <v>52</v>
      </c>
      <c r="V4" s="3" t="s">
        <v>35</v>
      </c>
      <c r="W4" s="3" t="s">
        <v>53</v>
      </c>
      <c r="X4" s="3" t="s">
        <v>43</v>
      </c>
      <c r="Y4" s="3" t="s">
        <v>36</v>
      </c>
      <c r="Z4" s="3" t="s">
        <v>54</v>
      </c>
      <c r="AA4" s="3" t="s">
        <v>55</v>
      </c>
      <c r="AB4" s="3" t="s">
        <v>37</v>
      </c>
      <c r="AC4" s="3" t="s">
        <v>44</v>
      </c>
      <c r="AD4" s="3" t="s">
        <v>24</v>
      </c>
      <c r="AE4" s="3" t="s">
        <v>25</v>
      </c>
      <c r="AF4" s="3" t="s">
        <v>26</v>
      </c>
      <c r="AG4" s="3" t="s">
        <v>27</v>
      </c>
      <c r="AH4" s="4" t="s">
        <v>28</v>
      </c>
      <c r="AI4" s="19" t="s">
        <v>67</v>
      </c>
      <c r="AJ4" s="19" t="s">
        <v>68</v>
      </c>
      <c r="AK4" s="19" t="s">
        <v>70</v>
      </c>
    </row>
    <row r="5" spans="1:37" x14ac:dyDescent="0.35">
      <c r="A5" s="17">
        <v>37833</v>
      </c>
      <c r="B5" s="15">
        <v>0.5</v>
      </c>
      <c r="C5" s="18">
        <v>0</v>
      </c>
      <c r="D5" s="18">
        <v>1</v>
      </c>
      <c r="E5" s="18">
        <v>2</v>
      </c>
      <c r="G5" s="2">
        <v>-2.2297659460425279E-2</v>
      </c>
      <c r="H5" s="2">
        <v>-2.9511814757731236E-2</v>
      </c>
      <c r="I5" s="2">
        <v>-3.1252135042017626E-2</v>
      </c>
      <c r="J5" s="2">
        <v>-1.2381747356705608E-2</v>
      </c>
      <c r="K5" s="2">
        <v>3.4308640990277084E-3</v>
      </c>
      <c r="L5" s="2">
        <v>-4.4213680061667704E-3</v>
      </c>
      <c r="M5" s="2">
        <v>-2.24978509148962E-2</v>
      </c>
      <c r="N5" s="2">
        <v>1.9727600317596128E-2</v>
      </c>
      <c r="O5" s="2">
        <v>-1.4860078552391687E-2</v>
      </c>
      <c r="P5" s="2">
        <v>-7.5371003230186862E-3</v>
      </c>
      <c r="Q5" s="2">
        <v>-1.9113156350212268E-2</v>
      </c>
      <c r="R5" s="2">
        <v>3.6052626919058639E-2</v>
      </c>
      <c r="S5" s="2">
        <v>-4.3621635539006998E-2</v>
      </c>
      <c r="T5" s="2">
        <v>-0.10137723262319775</v>
      </c>
      <c r="U5" s="2">
        <v>-2.4619861910016971E-2</v>
      </c>
      <c r="V5" s="2">
        <v>-4.8997149256770567E-2</v>
      </c>
      <c r="W5" s="2">
        <v>-1.1632701142655133E-2</v>
      </c>
      <c r="X5" s="2">
        <v>-3.997553061333059E-2</v>
      </c>
      <c r="Y5" s="2">
        <v>-8.7181731961770703E-3</v>
      </c>
      <c r="Z5" s="2">
        <v>-3.1121640935838135E-2</v>
      </c>
      <c r="AA5" s="2">
        <v>-2.142224145029259E-2</v>
      </c>
      <c r="AB5" s="2">
        <v>1.2015684189539355E-2</v>
      </c>
      <c r="AC5" s="2">
        <v>2.3015149022715953E-2</v>
      </c>
      <c r="AD5" s="2">
        <v>-2.1473429704228164E-2</v>
      </c>
      <c r="AE5" s="2">
        <v>-2.9219191870776151E-2</v>
      </c>
      <c r="AF5" s="2">
        <v>-3.4108196356350429E-2</v>
      </c>
      <c r="AG5" s="2">
        <v>8.4880414785081015E-2</v>
      </c>
      <c r="AH5" s="2">
        <v>1.3866574029846479E-2</v>
      </c>
      <c r="AI5" s="2" t="e">
        <v>#DIV/0!</v>
      </c>
      <c r="AJ5" s="2" t="e">
        <v>#DIV/0!</v>
      </c>
      <c r="AK5" s="2">
        <v>1.7724322868662545E-2</v>
      </c>
    </row>
    <row r="6" spans="1:37" x14ac:dyDescent="0.35">
      <c r="A6" s="17">
        <v>37864</v>
      </c>
      <c r="B6" s="15">
        <v>0.9</v>
      </c>
      <c r="C6" s="18">
        <v>0</v>
      </c>
      <c r="D6" s="18">
        <v>1</v>
      </c>
      <c r="E6" s="18">
        <v>2</v>
      </c>
      <c r="G6" s="2">
        <v>-1.9553378896970175E-2</v>
      </c>
      <c r="H6" s="2">
        <v>-1.2639195602123787E-2</v>
      </c>
      <c r="I6" s="2">
        <v>-1.8779910331973237E-2</v>
      </c>
      <c r="J6" s="2">
        <v>-2.4416584495469129E-3</v>
      </c>
      <c r="K6" s="2">
        <v>-3.3021332666924197E-2</v>
      </c>
      <c r="L6" s="2">
        <v>-2.5776810366236691E-2</v>
      </c>
      <c r="M6" s="2">
        <v>-6.9687680594989865E-2</v>
      </c>
      <c r="N6" s="2">
        <v>-1.9316003833253492E-2</v>
      </c>
      <c r="O6" s="2">
        <v>-3.8257882512080732E-2</v>
      </c>
      <c r="P6" s="2">
        <v>-5.6886792452830126E-2</v>
      </c>
      <c r="Q6" s="2">
        <v>-4.0332651149883825E-2</v>
      </c>
      <c r="R6" s="2">
        <v>-3.8310345416944558E-2</v>
      </c>
      <c r="S6" s="2">
        <v>-9.2672168321649151E-3</v>
      </c>
      <c r="T6" s="2">
        <v>7.5049689887209947E-2</v>
      </c>
      <c r="U6" s="2">
        <v>-4.1361287997116358E-2</v>
      </c>
      <c r="V6" s="2">
        <v>-3.0524850788212876E-2</v>
      </c>
      <c r="W6" s="2">
        <v>-9.2369118917792203E-3</v>
      </c>
      <c r="X6" s="2">
        <v>-2.9921041695525341E-3</v>
      </c>
      <c r="Y6" s="2">
        <v>-3.8675252989880393E-2</v>
      </c>
      <c r="Z6" s="2">
        <v>-2.1967945139941158E-2</v>
      </c>
      <c r="AA6" s="2">
        <v>-4.2320609816099752E-2</v>
      </c>
      <c r="AB6" s="2">
        <v>-2.8053953952639321E-2</v>
      </c>
      <c r="AC6" s="2">
        <v>-5.752982107355864E-2</v>
      </c>
      <c r="AD6" s="2">
        <v>-3.3440474071592341E-2</v>
      </c>
      <c r="AE6" s="2">
        <v>-2.7837301391371305E-2</v>
      </c>
      <c r="AF6" s="2">
        <v>-2.0974387046587384E-2</v>
      </c>
      <c r="AG6" s="2">
        <v>-6.5944654281970161E-2</v>
      </c>
      <c r="AH6" s="2">
        <v>-1.0321935898351065E-2</v>
      </c>
      <c r="AI6" s="2" t="e">
        <v>#DIV/0!</v>
      </c>
      <c r="AJ6" s="2" t="e">
        <v>#DIV/0!</v>
      </c>
      <c r="AK6" s="2">
        <v>-7.621439911748018E-4</v>
      </c>
    </row>
    <row r="7" spans="1:37" x14ac:dyDescent="0.35">
      <c r="A7" s="17">
        <v>38046</v>
      </c>
      <c r="B7" s="15">
        <v>2.1</v>
      </c>
      <c r="C7" s="18">
        <v>0</v>
      </c>
      <c r="D7" s="18">
        <v>1</v>
      </c>
      <c r="E7" s="18">
        <v>2</v>
      </c>
      <c r="G7" s="2">
        <v>3.8258139150553649E-2</v>
      </c>
      <c r="H7" s="2">
        <v>0.1123076593373622</v>
      </c>
      <c r="I7" s="2">
        <v>9.7580370328297139E-2</v>
      </c>
      <c r="J7" s="2">
        <v>6.5532754051888853E-2</v>
      </c>
      <c r="K7" s="2">
        <v>3.8871268558422711E-2</v>
      </c>
      <c r="L7" s="2">
        <v>6.9286915072457544E-2</v>
      </c>
      <c r="M7" s="2">
        <v>5.6590158123284162E-3</v>
      </c>
      <c r="N7" s="2">
        <v>9.0923237321631323E-2</v>
      </c>
      <c r="O7" s="2">
        <v>5.2685537107421521E-2</v>
      </c>
      <c r="P7" s="2">
        <v>5.8771577679646914E-2</v>
      </c>
      <c r="Q7" s="2">
        <v>6.8869788579332125E-2</v>
      </c>
      <c r="R7" s="2">
        <v>4.3498993752374204E-2</v>
      </c>
      <c r="S7" s="2">
        <v>0.11057783532195598</v>
      </c>
      <c r="T7" s="2">
        <v>3.7636058838807385E-2</v>
      </c>
      <c r="U7" s="2">
        <v>8.1424212060484669E-2</v>
      </c>
      <c r="V7" s="2">
        <v>8.4688581314878997E-2</v>
      </c>
      <c r="W7" s="2">
        <v>6.9119453515894103E-2</v>
      </c>
      <c r="X7" s="2">
        <v>6.0999374062570055E-2</v>
      </c>
      <c r="Y7" s="2">
        <v>8.1028190099707409E-2</v>
      </c>
      <c r="Z7" s="2">
        <v>7.1696918821473332E-2</v>
      </c>
      <c r="AA7" s="2">
        <v>7.85792516393784E-2</v>
      </c>
      <c r="AB7" s="2">
        <v>2.1325490444114248E-2</v>
      </c>
      <c r="AC7" s="2">
        <v>8.6786338363780802E-2</v>
      </c>
      <c r="AD7" s="2">
        <v>7.4651610466883289E-2</v>
      </c>
      <c r="AE7" s="2">
        <v>9.732635585156979E-2</v>
      </c>
      <c r="AF7" s="2">
        <v>8.0973598734071839E-2</v>
      </c>
      <c r="AG7" s="2">
        <v>0.13693953105717815</v>
      </c>
      <c r="AH7" s="2">
        <v>7.397606827665415E-2</v>
      </c>
      <c r="AI7" s="2" t="e">
        <v>#DIV/0!</v>
      </c>
      <c r="AJ7" s="2" t="e">
        <v>#DIV/0!</v>
      </c>
      <c r="AK7" s="2">
        <v>8.395275575563188E-3</v>
      </c>
    </row>
    <row r="8" spans="1:37" x14ac:dyDescent="0.35">
      <c r="A8" s="17">
        <v>38107</v>
      </c>
      <c r="B8" s="15">
        <v>3.8</v>
      </c>
      <c r="C8" s="18">
        <v>0</v>
      </c>
      <c r="D8" s="18">
        <v>1</v>
      </c>
      <c r="E8" s="18">
        <v>2</v>
      </c>
      <c r="G8" s="2">
        <v>-0.11917711917711915</v>
      </c>
      <c r="H8" s="2">
        <v>-0.11852995331709038</v>
      </c>
      <c r="I8" s="2">
        <v>-0.13803461074257917</v>
      </c>
      <c r="J8" s="2">
        <v>-0.12196548040703892</v>
      </c>
      <c r="K8" s="2">
        <v>-7.362285048090933E-2</v>
      </c>
      <c r="L8" s="2">
        <v>-0.11054342480888479</v>
      </c>
      <c r="M8" s="2">
        <v>-5.611604678010329E-2</v>
      </c>
      <c r="N8" s="2">
        <v>-7.5815190896048268E-2</v>
      </c>
      <c r="O8" s="2">
        <v>-6.0496552558364614E-2</v>
      </c>
      <c r="P8" s="2">
        <v>-7.8242631249011318E-2</v>
      </c>
      <c r="Q8" s="2">
        <v>-9.461168052080815E-2</v>
      </c>
      <c r="R8" s="2">
        <v>-4.1463469616248583E-2</v>
      </c>
      <c r="S8" s="2">
        <v>-7.0209691157751553E-2</v>
      </c>
      <c r="T8" s="2">
        <v>-0.14754022882663043</v>
      </c>
      <c r="U8" s="2">
        <v>-0.10374469730109159</v>
      </c>
      <c r="V8" s="2">
        <v>-0.11476304731436704</v>
      </c>
      <c r="W8" s="2">
        <v>-0.15286833598158989</v>
      </c>
      <c r="X8" s="2">
        <v>-2.9461172067704267E-2</v>
      </c>
      <c r="Y8" s="2">
        <v>-0.13070157320389686</v>
      </c>
      <c r="Z8" s="2">
        <v>-0.12506481641522016</v>
      </c>
      <c r="AA8" s="2">
        <v>-0.12135220271153757</v>
      </c>
      <c r="AB8" s="2">
        <v>-0.11581268913166121</v>
      </c>
      <c r="AC8" s="2">
        <v>-0.15573210319494279</v>
      </c>
      <c r="AD8" s="2">
        <v>-0.13901454548407777</v>
      </c>
      <c r="AE8" s="2">
        <v>-8.3269171861676261E-2</v>
      </c>
      <c r="AF8" s="2">
        <v>-7.3565235246353056E-2</v>
      </c>
      <c r="AG8" s="2">
        <v>-7.2677990603541742E-2</v>
      </c>
      <c r="AH8" s="2">
        <v>-5.4017971758664962E-2</v>
      </c>
      <c r="AI8" s="2" t="e">
        <v>#DIV/0!</v>
      </c>
      <c r="AJ8" s="2" t="e">
        <v>#DIV/0!</v>
      </c>
      <c r="AK8" s="2">
        <v>-4.2304630888105876E-3</v>
      </c>
    </row>
    <row r="9" spans="1:37" x14ac:dyDescent="0.35">
      <c r="A9" s="17">
        <v>38138</v>
      </c>
      <c r="B9" s="15">
        <v>4.4000000000000004</v>
      </c>
      <c r="C9" s="18">
        <v>0</v>
      </c>
      <c r="D9" s="18">
        <v>1</v>
      </c>
      <c r="E9" s="18">
        <v>2</v>
      </c>
      <c r="G9" s="2">
        <v>-7.1788624716458083E-2</v>
      </c>
      <c r="H9" s="2">
        <v>-3.0056547242266918E-2</v>
      </c>
      <c r="I9" s="2">
        <v>-3.9963784136609615E-2</v>
      </c>
      <c r="J9" s="2">
        <v>-3.238653826452198E-2</v>
      </c>
      <c r="K9" s="2">
        <v>4.394244483597598E-3</v>
      </c>
      <c r="L9" s="2">
        <v>-1.672267218105572E-2</v>
      </c>
      <c r="M9" s="2">
        <v>-3.9484179739431857E-3</v>
      </c>
      <c r="N9" s="2">
        <v>3.7678975131871795E-4</v>
      </c>
      <c r="O9" s="2">
        <v>-1.6415868673049783E-3</v>
      </c>
      <c r="P9" s="2">
        <v>-1.8387867693793858E-2</v>
      </c>
      <c r="Q9" s="2">
        <v>-3.1524839553125683E-2</v>
      </c>
      <c r="R9" s="2">
        <v>-3.4657384978402872E-2</v>
      </c>
      <c r="S9" s="2">
        <v>-2.8656421447025848E-2</v>
      </c>
      <c r="T9" s="2">
        <v>-4.6772886848501227E-2</v>
      </c>
      <c r="U9" s="2">
        <v>-3.8058591843452394E-2</v>
      </c>
      <c r="V9" s="2">
        <v>-2.4795284737060941E-2</v>
      </c>
      <c r="W9" s="2">
        <v>-3.664057952267008E-2</v>
      </c>
      <c r="X9" s="2">
        <v>-2.3979843347757046E-2</v>
      </c>
      <c r="Y9" s="2">
        <v>-3.3026759991683918E-2</v>
      </c>
      <c r="Z9" s="2">
        <v>-2.3212169103121183E-2</v>
      </c>
      <c r="AA9" s="2">
        <v>-4.1427723203884104E-2</v>
      </c>
      <c r="AB9" s="2">
        <v>7.1233830268577769E-3</v>
      </c>
      <c r="AC9" s="2">
        <v>-8.722047961145396E-3</v>
      </c>
      <c r="AD9" s="2">
        <v>-9.9892467032657306E-3</v>
      </c>
      <c r="AE9" s="2">
        <v>-3.8146499173673187E-2</v>
      </c>
      <c r="AF9" s="2">
        <v>-1.836572269068415E-2</v>
      </c>
      <c r="AG9" s="2">
        <v>-2.9073619392805616E-2</v>
      </c>
      <c r="AH9" s="2">
        <v>-2.7669217825544101E-2</v>
      </c>
      <c r="AI9" s="2" t="e">
        <v>#DIV/0!</v>
      </c>
      <c r="AJ9" s="2" t="e">
        <v>#DIV/0!</v>
      </c>
      <c r="AK9" s="2">
        <v>5.6416439099937765E-3</v>
      </c>
    </row>
    <row r="10" spans="1:37" x14ac:dyDescent="0.35">
      <c r="A10" s="17">
        <v>38168</v>
      </c>
      <c r="B10" s="15">
        <v>5</v>
      </c>
      <c r="C10" s="18">
        <v>0</v>
      </c>
      <c r="D10" s="18">
        <v>1</v>
      </c>
      <c r="E10" s="18">
        <v>2</v>
      </c>
      <c r="G10" s="2">
        <v>-0.12028782187627285</v>
      </c>
      <c r="H10" s="2">
        <v>-0.13640566027474732</v>
      </c>
      <c r="I10" s="2">
        <v>-0.11846693716416268</v>
      </c>
      <c r="J10" s="2">
        <v>-0.1256501541841476</v>
      </c>
      <c r="K10" s="2">
        <v>-0.14338369652608829</v>
      </c>
      <c r="L10" s="2">
        <v>-9.5558005885660546E-2</v>
      </c>
      <c r="M10" s="2">
        <v>-0.10638922627230629</v>
      </c>
      <c r="N10" s="2">
        <v>-6.1815442561205192E-2</v>
      </c>
      <c r="O10" s="2">
        <v>-0.11510002740476855</v>
      </c>
      <c r="P10" s="2">
        <v>-9.8343035114187516E-2</v>
      </c>
      <c r="Q10" s="2">
        <v>-0.12378176611954805</v>
      </c>
      <c r="R10" s="2">
        <v>-9.1431030842442196E-2</v>
      </c>
      <c r="S10" s="2">
        <v>-0.12270179193997899</v>
      </c>
      <c r="T10" s="2">
        <v>-7.6208283755453632E-2</v>
      </c>
      <c r="U10" s="2">
        <v>-0.12065181479208953</v>
      </c>
      <c r="V10" s="2">
        <v>-0.14073115496603028</v>
      </c>
      <c r="W10" s="2">
        <v>-0.11779515928698503</v>
      </c>
      <c r="X10" s="2">
        <v>-0.13098231121486936</v>
      </c>
      <c r="Y10" s="2">
        <v>-0.11831314692903883</v>
      </c>
      <c r="Z10" s="2">
        <v>-0.10940005489504934</v>
      </c>
      <c r="AA10" s="2">
        <v>-0.15298065689710605</v>
      </c>
      <c r="AB10" s="2">
        <v>-0.12062113375341266</v>
      </c>
      <c r="AC10" s="2">
        <v>-6.3626218084816832E-2</v>
      </c>
      <c r="AD10" s="2">
        <v>-0.13231384879233954</v>
      </c>
      <c r="AE10" s="2">
        <v>-8.7562319847521719E-2</v>
      </c>
      <c r="AF10" s="2">
        <v>-0.12655226913524487</v>
      </c>
      <c r="AG10" s="2">
        <v>-0.12166338859230119</v>
      </c>
      <c r="AH10" s="2">
        <v>-0.15308500690829407</v>
      </c>
      <c r="AI10" s="2" t="e">
        <v>#DIV/0!</v>
      </c>
      <c r="AJ10" s="2" t="e">
        <v>#DIV/0!</v>
      </c>
      <c r="AK10" s="2">
        <v>-1.9387990394114984E-2</v>
      </c>
    </row>
    <row r="11" spans="1:37" x14ac:dyDescent="0.35">
      <c r="A11" s="17">
        <v>38352</v>
      </c>
      <c r="B11" s="15">
        <v>2.4</v>
      </c>
      <c r="C11" s="18">
        <v>0</v>
      </c>
      <c r="D11" s="18">
        <v>1</v>
      </c>
      <c r="E11" s="18">
        <v>2</v>
      </c>
      <c r="G11" s="2">
        <v>-7.0169567157518986E-2</v>
      </c>
      <c r="H11" s="2">
        <v>-8.1159212538226333E-2</v>
      </c>
      <c r="I11" s="2">
        <v>-5.3004512706832374E-2</v>
      </c>
      <c r="J11" s="2">
        <v>-0.10481141005278261</v>
      </c>
      <c r="K11" s="2">
        <v>-0.10862747957993002</v>
      </c>
      <c r="L11" s="2">
        <v>-0.10066677968017179</v>
      </c>
      <c r="M11" s="2">
        <v>-4.6384155530163729E-2</v>
      </c>
      <c r="N11" s="2">
        <v>-0.13387973143557563</v>
      </c>
      <c r="O11" s="2">
        <v>-8.2630774056936751E-2</v>
      </c>
      <c r="P11" s="2">
        <v>-8.9960846502308067E-2</v>
      </c>
      <c r="Q11" s="2">
        <v>-6.8974633196746016E-2</v>
      </c>
      <c r="R11" s="2">
        <v>-3.4939690809219104E-2</v>
      </c>
      <c r="S11" s="2">
        <v>-6.8685394624832696E-2</v>
      </c>
      <c r="T11" s="2">
        <v>-0.10324118502925417</v>
      </c>
      <c r="U11" s="2">
        <v>-7.6549879718851299E-2</v>
      </c>
      <c r="V11" s="2">
        <v>-8.6155563825828008E-2</v>
      </c>
      <c r="W11" s="2">
        <v>-0.10737153833840241</v>
      </c>
      <c r="X11" s="2">
        <v>-5.7718641002454496E-2</v>
      </c>
      <c r="Y11" s="2">
        <v>-5.6477667617768179E-2</v>
      </c>
      <c r="Z11" s="2">
        <v>-6.2026971239851458E-2</v>
      </c>
      <c r="AA11" s="2">
        <v>-9.1102566815995933E-2</v>
      </c>
      <c r="AB11" s="2">
        <v>-2.254130605822191E-2</v>
      </c>
      <c r="AC11" s="2">
        <v>7.0623396963840346E-3</v>
      </c>
      <c r="AD11" s="2">
        <v>-8.395451391220643E-2</v>
      </c>
      <c r="AE11" s="2">
        <v>-7.9297750739403705E-2</v>
      </c>
      <c r="AF11" s="2">
        <v>-7.9919552510841485E-2</v>
      </c>
      <c r="AG11" s="2">
        <v>-7.5763681792536675E-3</v>
      </c>
      <c r="AH11" s="2">
        <v>-8.0916640051101996E-2</v>
      </c>
      <c r="AI11" s="2">
        <v>5.2820599207659136E-3</v>
      </c>
      <c r="AJ11" s="2">
        <v>-8.2033051528918044E-3</v>
      </c>
      <c r="AK11" s="2">
        <v>2.2197223366868801E-3</v>
      </c>
    </row>
    <row r="12" spans="1:37" x14ac:dyDescent="0.35">
      <c r="A12" s="17">
        <v>38442</v>
      </c>
      <c r="B12" s="15">
        <v>2.7</v>
      </c>
      <c r="C12" s="18">
        <v>0</v>
      </c>
      <c r="D12" s="18">
        <v>1</v>
      </c>
      <c r="E12" s="18">
        <v>2</v>
      </c>
      <c r="G12" s="2">
        <v>-0.11069372917297793</v>
      </c>
      <c r="H12" s="2">
        <v>-7.5518444844138943E-2</v>
      </c>
      <c r="I12" s="2">
        <v>-0.13607838532493122</v>
      </c>
      <c r="J12" s="2">
        <v>-0.15153047464940661</v>
      </c>
      <c r="K12" s="2">
        <v>-0.16067088641401606</v>
      </c>
      <c r="L12" s="2">
        <v>-0.11695480428871907</v>
      </c>
      <c r="M12" s="2">
        <v>-8.7657597876575899E-2</v>
      </c>
      <c r="N12" s="2">
        <v>-0.13491109798570233</v>
      </c>
      <c r="O12" s="2">
        <v>-9.2851344769738664E-2</v>
      </c>
      <c r="P12" s="2">
        <v>-0.10475494068565683</v>
      </c>
      <c r="Q12" s="2">
        <v>-8.8790714896768486E-2</v>
      </c>
      <c r="R12" s="2">
        <v>-3.0610483042137759E-2</v>
      </c>
      <c r="S12" s="2">
        <v>-9.0980233761643992E-2</v>
      </c>
      <c r="T12" s="2">
        <v>-0.19389879919483577</v>
      </c>
      <c r="U12" s="2">
        <v>-0.12346743152669837</v>
      </c>
      <c r="V12" s="2">
        <v>-0.11238740100356692</v>
      </c>
      <c r="W12" s="2">
        <v>-0.1192628650904034</v>
      </c>
      <c r="X12" s="2">
        <v>-0.12725741425967851</v>
      </c>
      <c r="Y12" s="2">
        <v>-3.5544631933958626E-2</v>
      </c>
      <c r="Z12" s="2">
        <v>-0.10078319686721249</v>
      </c>
      <c r="AA12" s="2">
        <v>-0.17621493961823143</v>
      </c>
      <c r="AB12" s="2">
        <v>-0.144621141253508</v>
      </c>
      <c r="AC12" s="2">
        <v>-8.9085882884559098E-2</v>
      </c>
      <c r="AD12" s="2">
        <v>-0.12367975489800853</v>
      </c>
      <c r="AE12" s="2">
        <v>-8.9630021498598667E-2</v>
      </c>
      <c r="AF12" s="2">
        <v>-0.14129950143893644</v>
      </c>
      <c r="AG12" s="2">
        <v>-0.15580131936360098</v>
      </c>
      <c r="AH12" s="2">
        <v>-0.15135540884043874</v>
      </c>
      <c r="AI12" s="2">
        <v>2.2174486901709534E-2</v>
      </c>
      <c r="AJ12" s="2">
        <v>6.0350664098168361E-2</v>
      </c>
      <c r="AK12" s="2">
        <v>1.8100604218408201E-2</v>
      </c>
    </row>
    <row r="13" spans="1:37" x14ac:dyDescent="0.35">
      <c r="A13" s="17">
        <v>38656</v>
      </c>
      <c r="B13" s="15">
        <v>1.2</v>
      </c>
      <c r="C13" s="18">
        <v>0</v>
      </c>
      <c r="D13" s="18">
        <v>1</v>
      </c>
      <c r="E13" s="18">
        <v>2</v>
      </c>
      <c r="G13" s="2">
        <v>-2.4806116275232326E-2</v>
      </c>
      <c r="H13" s="2">
        <v>-2.449726726297885E-2</v>
      </c>
      <c r="I13" s="2">
        <v>-4.5640306200250058E-2</v>
      </c>
      <c r="J13" s="2">
        <v>-9.188371200818457E-2</v>
      </c>
      <c r="K13" s="2">
        <v>-4.6882316582067429E-2</v>
      </c>
      <c r="L13" s="2">
        <v>-4.6385690098613153E-2</v>
      </c>
      <c r="M13" s="2">
        <v>8.9379848620747548E-3</v>
      </c>
      <c r="N13" s="2">
        <v>-5.64563853710498E-2</v>
      </c>
      <c r="O13" s="2">
        <v>-6.544669873301745E-2</v>
      </c>
      <c r="P13" s="2">
        <v>-4.3467544445504602E-2</v>
      </c>
      <c r="Q13" s="2">
        <v>-3.6130452810225755E-2</v>
      </c>
      <c r="R13" s="2">
        <v>-7.0519575979241855E-2</v>
      </c>
      <c r="S13" s="2">
        <v>-6.3132700306050449E-2</v>
      </c>
      <c r="T13" s="2">
        <v>-0.10690842138968948</v>
      </c>
      <c r="U13" s="2">
        <v>-6.8542823787455354E-2</v>
      </c>
      <c r="V13" s="2">
        <v>-3.668204946160214E-2</v>
      </c>
      <c r="W13" s="2">
        <v>-3.8273069582710151E-2</v>
      </c>
      <c r="X13" s="2">
        <v>4.3812225295942753E-3</v>
      </c>
      <c r="Y13" s="2">
        <v>-3.5465415203526751E-2</v>
      </c>
      <c r="Z13" s="2">
        <v>-4.0916562691858283E-2</v>
      </c>
      <c r="AA13" s="2">
        <v>-6.6044705848266605E-2</v>
      </c>
      <c r="AB13" s="2">
        <v>-1.3876243995855853E-2</v>
      </c>
      <c r="AC13" s="2">
        <v>-6.514413761730653E-2</v>
      </c>
      <c r="AD13" s="2">
        <v>-5.6428259206644182E-2</v>
      </c>
      <c r="AE13" s="2">
        <v>-4.919588647503137E-2</v>
      </c>
      <c r="AF13" s="2">
        <v>-7.6501785157197744E-2</v>
      </c>
      <c r="AG13" s="2">
        <v>1.7267748778923453E-2</v>
      </c>
      <c r="AH13" s="2">
        <v>-5.1596645598380508E-2</v>
      </c>
      <c r="AI13" s="2">
        <v>1.8583972497570933E-2</v>
      </c>
      <c r="AJ13" s="2">
        <v>-8.580957078037077E-3</v>
      </c>
      <c r="AK13" s="2">
        <v>1.2731431795462989E-2</v>
      </c>
    </row>
    <row r="14" spans="1:37" x14ac:dyDescent="0.35">
      <c r="A14" s="17">
        <v>38748</v>
      </c>
      <c r="B14" s="15">
        <v>1.9</v>
      </c>
      <c r="C14" s="18">
        <v>0</v>
      </c>
      <c r="D14" s="18">
        <v>1</v>
      </c>
      <c r="E14" s="18">
        <v>2</v>
      </c>
      <c r="G14" s="2">
        <v>5.2682821289485204E-2</v>
      </c>
      <c r="H14" s="2">
        <v>4.7012150942499886E-2</v>
      </c>
      <c r="I14" s="2">
        <v>0.10627018728002202</v>
      </c>
      <c r="J14" s="2">
        <v>0.12676443629697531</v>
      </c>
      <c r="K14" s="2">
        <v>7.4034095138837186E-2</v>
      </c>
      <c r="L14" s="2">
        <v>8.3172527862009238E-2</v>
      </c>
      <c r="M14" s="2">
        <v>0.12132659216914199</v>
      </c>
      <c r="N14" s="2">
        <v>7.7575437247741519E-2</v>
      </c>
      <c r="O14" s="2">
        <v>3.7202889200915967E-2</v>
      </c>
      <c r="P14" s="2">
        <v>0.10433479884365227</v>
      </c>
      <c r="Q14" s="2">
        <v>5.7009084350476247E-2</v>
      </c>
      <c r="R14" s="2">
        <v>3.8846927543932708E-2</v>
      </c>
      <c r="S14" s="2">
        <v>6.3597665452987728E-2</v>
      </c>
      <c r="T14" s="2">
        <v>0.18015197060788246</v>
      </c>
      <c r="U14" s="2">
        <v>8.5157929250610165E-2</v>
      </c>
      <c r="V14" s="2">
        <v>5.6718206880019162E-2</v>
      </c>
      <c r="W14" s="2">
        <v>0.14036644568565015</v>
      </c>
      <c r="X14" s="2">
        <v>0.12389466121366199</v>
      </c>
      <c r="Y14" s="2">
        <v>9.4602970801142217E-2</v>
      </c>
      <c r="Z14" s="2">
        <v>7.9280292381220141E-2</v>
      </c>
      <c r="AA14" s="2">
        <v>7.7425849685969439E-2</v>
      </c>
      <c r="AB14" s="2">
        <v>7.9800164044441013E-2</v>
      </c>
      <c r="AC14" s="2">
        <v>8.5643542852178678E-2</v>
      </c>
      <c r="AD14" s="2">
        <v>0.27882244759252095</v>
      </c>
      <c r="AE14" s="2">
        <v>8.7827701070511299E-2</v>
      </c>
      <c r="AF14" s="2">
        <v>6.4632540011908768E-2</v>
      </c>
      <c r="AG14" s="2">
        <v>8.332159789700988E-2</v>
      </c>
      <c r="AH14" s="2">
        <v>0.15241777045440141</v>
      </c>
      <c r="AI14" s="2">
        <v>0.13084609793993618</v>
      </c>
      <c r="AJ14" s="2">
        <v>7.3713559889274638E-3</v>
      </c>
      <c r="AK14" s="2">
        <v>2.2933486368161837E-2</v>
      </c>
    </row>
    <row r="15" spans="1:37" x14ac:dyDescent="0.35">
      <c r="A15" s="17">
        <v>38776</v>
      </c>
      <c r="B15" s="15">
        <v>0.9</v>
      </c>
      <c r="C15" s="18">
        <v>0</v>
      </c>
      <c r="D15" s="18">
        <v>1</v>
      </c>
      <c r="E15" s="18">
        <v>2</v>
      </c>
      <c r="G15" s="2">
        <v>2.0912547528517011E-2</v>
      </c>
      <c r="H15" s="2">
        <v>1.3942302238255655E-2</v>
      </c>
      <c r="I15" s="2">
        <v>6.3643981251145565E-2</v>
      </c>
      <c r="J15" s="2">
        <v>-5.0231839258114697E-3</v>
      </c>
      <c r="K15" s="2">
        <v>-6.5326633165828651E-3</v>
      </c>
      <c r="L15" s="2">
        <v>6.0801066472762511E-2</v>
      </c>
      <c r="M15" s="2">
        <v>6.7196966785791901E-2</v>
      </c>
      <c r="N15" s="2">
        <v>5.346353644126367E-2</v>
      </c>
      <c r="O15" s="2">
        <v>8.4762299680463116E-3</v>
      </c>
      <c r="P15" s="2">
        <v>7.7748464459305611E-2</v>
      </c>
      <c r="Q15" s="2">
        <v>1.30517752921675E-2</v>
      </c>
      <c r="R15" s="2">
        <v>1.4559470963263488E-2</v>
      </c>
      <c r="S15" s="2">
        <v>3.5365930400855783E-2</v>
      </c>
      <c r="T15" s="2">
        <v>1.8466763363639505E-2</v>
      </c>
      <c r="U15" s="2">
        <v>-9.9038154868824613E-4</v>
      </c>
      <c r="V15" s="2">
        <v>5.1155826773439772E-2</v>
      </c>
      <c r="W15" s="2">
        <v>2.3619884647074985E-2</v>
      </c>
      <c r="X15" s="2">
        <v>-1.1064258756131484E-2</v>
      </c>
      <c r="Y15" s="2">
        <v>9.9865511209084712E-2</v>
      </c>
      <c r="Z15" s="2">
        <v>-7.4424143192142189E-5</v>
      </c>
      <c r="AA15" s="2">
        <v>6.5795529027849353E-2</v>
      </c>
      <c r="AB15" s="2">
        <v>-5.4291080849653284E-2</v>
      </c>
      <c r="AC15" s="2">
        <v>4.4797259988956561E-2</v>
      </c>
      <c r="AD15" s="2">
        <v>-1.1254806740379486E-3</v>
      </c>
      <c r="AE15" s="2">
        <v>4.038007526705778E-2</v>
      </c>
      <c r="AF15" s="2">
        <v>6.9149026320696194E-3</v>
      </c>
      <c r="AG15" s="2">
        <v>-6.0230522575613898E-3</v>
      </c>
      <c r="AH15" s="2">
        <v>-1.2593488781346251E-2</v>
      </c>
      <c r="AI15" s="2">
        <v>-4.5867230815022197E-2</v>
      </c>
      <c r="AJ15" s="2">
        <v>-2.013237617759478E-2</v>
      </c>
      <c r="AK15" s="2">
        <v>-1.4259120737139197E-2</v>
      </c>
    </row>
    <row r="16" spans="1:37" x14ac:dyDescent="0.35">
      <c r="A16" s="17">
        <v>38868</v>
      </c>
      <c r="B16" s="15">
        <v>1.4</v>
      </c>
      <c r="C16" s="18">
        <v>0</v>
      </c>
      <c r="D16" s="18">
        <v>1</v>
      </c>
      <c r="E16" s="18">
        <v>2</v>
      </c>
      <c r="G16" s="2">
        <v>0.55080808481912391</v>
      </c>
      <c r="H16" s="2">
        <v>0.10788802196081337</v>
      </c>
      <c r="I16" s="2">
        <v>0.10936443542934415</v>
      </c>
      <c r="J16" s="2">
        <v>0.32758423975051332</v>
      </c>
      <c r="K16" s="2">
        <v>0.17719347935548835</v>
      </c>
      <c r="L16" s="2">
        <v>0.24854738101341534</v>
      </c>
      <c r="M16" s="2">
        <v>2.4513134057970953E-2</v>
      </c>
      <c r="N16" s="2">
        <v>0.17995242806323275</v>
      </c>
      <c r="O16" s="2">
        <v>0.18542362943418356</v>
      </c>
      <c r="P16" s="2">
        <v>0.1648731591068846</v>
      </c>
      <c r="Q16" s="2">
        <v>0.20068805904797649</v>
      </c>
      <c r="R16" s="2">
        <v>0.16480113488919268</v>
      </c>
      <c r="S16" s="2">
        <v>0.22457917587021115</v>
      </c>
      <c r="T16" s="2">
        <v>0.37449814126394054</v>
      </c>
      <c r="U16" s="2">
        <v>0.18027475581672348</v>
      </c>
      <c r="V16" s="2">
        <v>0.2433199569345208</v>
      </c>
      <c r="W16" s="2">
        <v>0.20430579964850626</v>
      </c>
      <c r="X16" s="2">
        <v>0.14631679389312979</v>
      </c>
      <c r="Y16" s="2">
        <v>0.18470847164617088</v>
      </c>
      <c r="Z16" s="2">
        <v>0.19877341090734624</v>
      </c>
      <c r="AA16" s="2">
        <v>0.25611563667544557</v>
      </c>
      <c r="AB16" s="2">
        <v>1.5776842853757023E-2</v>
      </c>
      <c r="AC16" s="2">
        <v>0.20178971594694439</v>
      </c>
      <c r="AD16" s="2">
        <v>0.14501549679636994</v>
      </c>
      <c r="AE16" s="2">
        <v>0.18370560988162632</v>
      </c>
      <c r="AF16" s="2">
        <v>0.30338502077632512</v>
      </c>
      <c r="AG16" s="2">
        <v>6.4877853424109011E-2</v>
      </c>
      <c r="AH16" s="2">
        <v>0.10201425047958335</v>
      </c>
      <c r="AI16" s="2">
        <v>0.10592514354923188</v>
      </c>
      <c r="AJ16" s="2">
        <v>7.2794816083532332E-4</v>
      </c>
      <c r="AK16" s="2">
        <v>-1.0827855921895502E-3</v>
      </c>
    </row>
    <row r="17" spans="1:37" x14ac:dyDescent="0.35">
      <c r="A17" s="17">
        <v>38960</v>
      </c>
      <c r="B17" s="15">
        <v>1.3</v>
      </c>
      <c r="C17" s="18">
        <v>0</v>
      </c>
      <c r="D17" s="18">
        <v>1</v>
      </c>
      <c r="E17" s="18">
        <v>2</v>
      </c>
      <c r="G17" s="2">
        <v>0.11180819492893224</v>
      </c>
      <c r="H17" s="2">
        <v>0.13775043004219123</v>
      </c>
      <c r="I17" s="2">
        <v>0.14336602839780865</v>
      </c>
      <c r="J17" s="2">
        <v>5.8497102737836038E-2</v>
      </c>
      <c r="K17" s="2">
        <v>3.9983340274885482E-2</v>
      </c>
      <c r="L17" s="2">
        <v>3.4617273173659147E-2</v>
      </c>
      <c r="M17" s="2">
        <v>9.0603072254883399E-2</v>
      </c>
      <c r="N17" s="2">
        <v>8.3690987124462879E-3</v>
      </c>
      <c r="O17" s="2">
        <v>2.5699777062175855E-3</v>
      </c>
      <c r="P17" s="2">
        <v>1.0080645161290036E-3</v>
      </c>
      <c r="Q17" s="2">
        <v>1.074147137501158E-2</v>
      </c>
      <c r="R17" s="2">
        <v>5.2048192771083635E-3</v>
      </c>
      <c r="S17" s="2">
        <v>4.2666023864047276E-2</v>
      </c>
      <c r="T17" s="2">
        <v>6.2893727043276781E-2</v>
      </c>
      <c r="U17" s="2">
        <v>4.5391161560215165E-2</v>
      </c>
      <c r="V17" s="2">
        <v>2.2510134329544629E-2</v>
      </c>
      <c r="W17" s="2">
        <v>1.9234101542193738E-2</v>
      </c>
      <c r="X17" s="2">
        <v>3.0005582821574617E-2</v>
      </c>
      <c r="Y17" s="2">
        <v>-5.1037931969509787E-3</v>
      </c>
      <c r="Z17" s="2">
        <v>3.1418497291926695E-2</v>
      </c>
      <c r="AA17" s="2">
        <v>7.7923065227307742E-3</v>
      </c>
      <c r="AB17" s="2">
        <v>6.2297976774811525E-2</v>
      </c>
      <c r="AC17" s="2">
        <v>2.9264786418400801E-2</v>
      </c>
      <c r="AD17" s="2">
        <v>3.9483737175289191E-2</v>
      </c>
      <c r="AE17" s="2">
        <v>3.2087471684962621E-2</v>
      </c>
      <c r="AF17" s="2">
        <v>4.5502559518973085E-2</v>
      </c>
      <c r="AG17" s="2">
        <v>3.699517007501818E-3</v>
      </c>
      <c r="AH17" s="2">
        <v>3.860415422807395E-2</v>
      </c>
      <c r="AI17" s="2">
        <v>-6.4461079493241202E-2</v>
      </c>
      <c r="AJ17" s="2">
        <v>-2.7052022282829546E-2</v>
      </c>
      <c r="AK17" s="2">
        <v>1.080007009975259E-2</v>
      </c>
    </row>
    <row r="18" spans="1:37" x14ac:dyDescent="0.35">
      <c r="A18" s="17">
        <v>39386</v>
      </c>
      <c r="B18" s="15">
        <v>6.5</v>
      </c>
      <c r="C18" s="18">
        <v>0</v>
      </c>
      <c r="D18" s="18">
        <v>1</v>
      </c>
      <c r="E18" s="18">
        <v>2</v>
      </c>
      <c r="G18" s="2">
        <v>-7.6462297392529965E-2</v>
      </c>
      <c r="H18" s="2">
        <v>-0.10672741027787602</v>
      </c>
      <c r="I18" s="2">
        <v>7.7616751497378456E-2</v>
      </c>
      <c r="J18" s="2">
        <v>-0.14622706468467739</v>
      </c>
      <c r="K18" s="2">
        <v>-0.13931164440503241</v>
      </c>
      <c r="L18" s="2">
        <v>-7.8969732108109647E-2</v>
      </c>
      <c r="M18" s="2">
        <v>0.15781940978151399</v>
      </c>
      <c r="N18" s="2">
        <v>-8.2241916877846433E-2</v>
      </c>
      <c r="O18" s="2">
        <v>-6.1835002966743713E-2</v>
      </c>
      <c r="P18" s="2">
        <v>-0.12326166011763851</v>
      </c>
      <c r="Q18" s="2">
        <v>-0.10440126149359019</v>
      </c>
      <c r="R18" s="2">
        <v>-4.4766263913838644E-2</v>
      </c>
      <c r="S18" s="2">
        <v>-0.10071841521870561</v>
      </c>
      <c r="T18" s="2">
        <v>0.1101537279534166</v>
      </c>
      <c r="U18" s="2">
        <v>-0.15278087271000385</v>
      </c>
      <c r="V18" s="2">
        <v>-9.0345577377636155E-2</v>
      </c>
      <c r="W18" s="2">
        <v>-1.8068018083265414E-2</v>
      </c>
      <c r="X18" s="2">
        <v>-3.210390516908268E-2</v>
      </c>
      <c r="Y18" s="2">
        <v>3.3470348873236411E-2</v>
      </c>
      <c r="Z18" s="2">
        <v>-4.2162672976477245E-2</v>
      </c>
      <c r="AA18" s="2">
        <v>-0.10426782991425587</v>
      </c>
      <c r="AB18" s="2">
        <v>4.0707242625856344E-2</v>
      </c>
      <c r="AC18" s="2">
        <v>-7.0208079713459326E-2</v>
      </c>
      <c r="AD18" s="2">
        <v>-2.7673703426898122E-2</v>
      </c>
      <c r="AE18" s="2">
        <v>6.269852499890316E-3</v>
      </c>
      <c r="AF18" s="2">
        <v>-9.924449797437862E-2</v>
      </c>
      <c r="AG18" s="2">
        <v>-0.1456142948812873</v>
      </c>
      <c r="AH18" s="2">
        <v>-8.5428463783437159E-2</v>
      </c>
      <c r="AI18" s="2">
        <v>-4.6895389944172639E-3</v>
      </c>
      <c r="AJ18" s="2">
        <v>2.8776956217586136E-2</v>
      </c>
      <c r="AK18" s="2">
        <v>2.2330738884743795E-3</v>
      </c>
    </row>
    <row r="19" spans="1:37" x14ac:dyDescent="0.35">
      <c r="A19" s="17">
        <v>39416</v>
      </c>
      <c r="B19" s="15">
        <v>6.9</v>
      </c>
      <c r="C19" s="18">
        <v>0</v>
      </c>
      <c r="D19" s="18">
        <v>1</v>
      </c>
      <c r="E19" s="18">
        <v>2</v>
      </c>
      <c r="G19" s="2">
        <v>-0.10867353427444992</v>
      </c>
      <c r="H19" s="2">
        <v>-7.22534912122339E-2</v>
      </c>
      <c r="I19" s="2">
        <v>-0.20413847495652437</v>
      </c>
      <c r="J19" s="2">
        <v>-9.8753249710609725E-2</v>
      </c>
      <c r="K19" s="2">
        <v>-3.0773886949914342E-2</v>
      </c>
      <c r="L19" s="2">
        <v>-0.15653294931272965</v>
      </c>
      <c r="M19" s="2">
        <v>-0.12357744714544017</v>
      </c>
      <c r="N19" s="2">
        <v>-9.5078723264630294E-2</v>
      </c>
      <c r="O19" s="2">
        <v>-0.13265932689414628</v>
      </c>
      <c r="P19" s="2">
        <v>-0.1900853501695311</v>
      </c>
      <c r="Q19" s="2">
        <v>-4.9168615931385884E-2</v>
      </c>
      <c r="R19" s="2">
        <v>-0.10811182145663301</v>
      </c>
      <c r="S19" s="2">
        <v>-8.7562261199326086E-2</v>
      </c>
      <c r="T19" s="2">
        <v>-0.23647202736707262</v>
      </c>
      <c r="U19" s="2">
        <v>-7.1200662291632355E-2</v>
      </c>
      <c r="V19" s="2">
        <v>-4.903196651127395E-2</v>
      </c>
      <c r="W19" s="2">
        <v>-0.1522581346418117</v>
      </c>
      <c r="X19" s="2">
        <v>-6.5814653695876801E-2</v>
      </c>
      <c r="Y19" s="2">
        <v>-0.12604780006955352</v>
      </c>
      <c r="Z19" s="2">
        <v>-0.14308440056137028</v>
      </c>
      <c r="AA19" s="2">
        <v>-0.12057975941220545</v>
      </c>
      <c r="AB19" s="2">
        <v>-5.4640229589883016E-2</v>
      </c>
      <c r="AC19" s="2">
        <v>-0.1812538692426805</v>
      </c>
      <c r="AD19" s="2">
        <v>-0.27689537463946079</v>
      </c>
      <c r="AE19" s="2">
        <v>-0.1419116149616455</v>
      </c>
      <c r="AF19" s="2">
        <v>-0.11332344670540273</v>
      </c>
      <c r="AG19" s="2">
        <v>-0.10302443815356177</v>
      </c>
      <c r="AH19" s="2">
        <v>-3.5550691400077605E-2</v>
      </c>
      <c r="AI19" s="2">
        <v>-3.2348619505831455E-2</v>
      </c>
      <c r="AJ19" s="2">
        <v>-9.0566447722302268E-3</v>
      </c>
      <c r="AK19" s="2">
        <v>-6.1336535621915322E-3</v>
      </c>
    </row>
    <row r="20" spans="1:37" x14ac:dyDescent="0.35">
      <c r="A20" s="17">
        <v>39599</v>
      </c>
      <c r="B20" s="15">
        <v>7.7</v>
      </c>
      <c r="C20" s="18">
        <v>0</v>
      </c>
      <c r="D20" s="18">
        <v>1</v>
      </c>
      <c r="E20" s="18">
        <v>2</v>
      </c>
      <c r="G20" s="2">
        <v>-8.8288448105728778E-2</v>
      </c>
      <c r="H20" s="2">
        <v>-0.12971230158730152</v>
      </c>
      <c r="I20" s="2">
        <v>-0.14538306514474242</v>
      </c>
      <c r="J20" s="2">
        <v>-6.0726136036041045E-2</v>
      </c>
      <c r="K20" s="2">
        <v>-7.0215985485534427E-2</v>
      </c>
      <c r="L20" s="2">
        <v>-4.586543428326495E-2</v>
      </c>
      <c r="M20" s="2">
        <v>-0.14806495466800551</v>
      </c>
      <c r="N20" s="2">
        <v>-0.13796889790398914</v>
      </c>
      <c r="O20" s="2">
        <v>-5.6112275139861278E-3</v>
      </c>
      <c r="P20" s="2">
        <v>5.5024869814466193E-3</v>
      </c>
      <c r="Q20" s="2">
        <v>2.7890990814774641E-2</v>
      </c>
      <c r="R20" s="2">
        <v>-9.0108513203621898E-2</v>
      </c>
      <c r="S20" s="2">
        <v>-5.0951882818947913E-2</v>
      </c>
      <c r="T20" s="2">
        <v>-0.15589319383248901</v>
      </c>
      <c r="U20" s="2">
        <v>-7.688693411352121E-2</v>
      </c>
      <c r="V20" s="2">
        <v>-5.3644859813084089E-2</v>
      </c>
      <c r="W20" s="2">
        <v>-4.190644193225701E-2</v>
      </c>
      <c r="X20" s="2">
        <v>-2.4545510191589681E-2</v>
      </c>
      <c r="Y20" s="2">
        <v>-7.655765659574576E-2</v>
      </c>
      <c r="Z20" s="2">
        <v>-5.2232251656542772E-2</v>
      </c>
      <c r="AA20" s="2">
        <v>-0.11895823889392554</v>
      </c>
      <c r="AB20" s="2">
        <v>6.9593236748045406E-2</v>
      </c>
      <c r="AC20" s="2">
        <v>-6.736310670414003E-2</v>
      </c>
      <c r="AD20" s="2">
        <v>-0.10679291244548172</v>
      </c>
      <c r="AE20" s="2">
        <v>3.5104789705138195E-3</v>
      </c>
      <c r="AF20" s="2">
        <v>-6.3114685266324466E-2</v>
      </c>
      <c r="AG20" s="2">
        <v>-8.7017269323198976E-2</v>
      </c>
      <c r="AH20" s="2">
        <v>-7.047602692223931E-3</v>
      </c>
      <c r="AI20" s="2">
        <v>3.3492766153898623E-2</v>
      </c>
      <c r="AJ20" s="2">
        <v>1.6095336087559753E-2</v>
      </c>
      <c r="AK20" s="2">
        <v>2.0392898179448782E-3</v>
      </c>
    </row>
    <row r="21" spans="1:37" x14ac:dyDescent="0.35">
      <c r="A21" s="17">
        <v>39629</v>
      </c>
      <c r="B21" s="15">
        <v>7.1</v>
      </c>
      <c r="C21" s="18">
        <v>0</v>
      </c>
      <c r="D21" s="18">
        <v>1</v>
      </c>
      <c r="E21" s="18">
        <v>2</v>
      </c>
      <c r="G21" s="2">
        <v>-0.27155539340873158</v>
      </c>
      <c r="H21" s="2">
        <v>-0.20161218092252586</v>
      </c>
      <c r="I21" s="2">
        <v>-0.25796330445626647</v>
      </c>
      <c r="J21" s="2">
        <v>-0.26604720580624208</v>
      </c>
      <c r="K21" s="2">
        <v>-0.26797078684436382</v>
      </c>
      <c r="L21" s="2">
        <v>-0.28405560051027612</v>
      </c>
      <c r="M21" s="2">
        <v>-0.19512475126281936</v>
      </c>
      <c r="N21" s="2">
        <v>-0.24484840118467954</v>
      </c>
      <c r="O21" s="2">
        <v>-0.19251543209876532</v>
      </c>
      <c r="P21" s="2">
        <v>-0.17118667023537337</v>
      </c>
      <c r="Q21" s="2">
        <v>-0.18985778530318687</v>
      </c>
      <c r="R21" s="2">
        <v>-0.23848976940565114</v>
      </c>
      <c r="S21" s="2">
        <v>-0.20259304292662295</v>
      </c>
      <c r="T21" s="2">
        <v>-0.20569972745585974</v>
      </c>
      <c r="U21" s="2">
        <v>-0.28932220199083825</v>
      </c>
      <c r="V21" s="2">
        <v>-0.22295081967213115</v>
      </c>
      <c r="W21" s="2">
        <v>-0.2527477462306198</v>
      </c>
      <c r="X21" s="2">
        <v>-0.22004984222604695</v>
      </c>
      <c r="Y21" s="2">
        <v>-0.19019783595256867</v>
      </c>
      <c r="Z21" s="2">
        <v>-0.18610755317497285</v>
      </c>
      <c r="AA21" s="2">
        <v>-0.31682061918658411</v>
      </c>
      <c r="AB21" s="2">
        <v>-0.25592685714285712</v>
      </c>
      <c r="AC21" s="2">
        <v>-0.29314704967399652</v>
      </c>
      <c r="AD21" s="2">
        <v>-0.26914560789348474</v>
      </c>
      <c r="AE21" s="2">
        <v>-0.20744571296393111</v>
      </c>
      <c r="AF21" s="2">
        <v>-0.24962038130588837</v>
      </c>
      <c r="AG21" s="2">
        <v>-0.20259957557949715</v>
      </c>
      <c r="AH21" s="2">
        <v>-0.21364712769071115</v>
      </c>
      <c r="AI21" s="2">
        <v>4.9462227394765135E-2</v>
      </c>
      <c r="AJ21" s="2">
        <v>6.6528947543310846E-2</v>
      </c>
      <c r="AK21" s="2">
        <v>-4.537755118986242E-3</v>
      </c>
    </row>
    <row r="22" spans="1:37" x14ac:dyDescent="0.35">
      <c r="A22" s="17">
        <v>39933</v>
      </c>
      <c r="B22" s="15">
        <v>-1.5</v>
      </c>
      <c r="C22" s="18">
        <v>0</v>
      </c>
      <c r="D22" s="18">
        <v>1</v>
      </c>
      <c r="E22" s="18">
        <v>2</v>
      </c>
      <c r="G22" s="2">
        <v>6.7737377113944008E-2</v>
      </c>
      <c r="H22" s="2">
        <v>4.6377161414903778E-2</v>
      </c>
      <c r="I22" s="2">
        <v>7.0550880370410907E-2</v>
      </c>
      <c r="J22" s="2">
        <v>7.0586658467166608E-2</v>
      </c>
      <c r="K22" s="2">
        <v>5.319991133348112E-2</v>
      </c>
      <c r="L22" s="2">
        <v>0.11129271618803127</v>
      </c>
      <c r="M22" s="2">
        <v>2.8902363353327187E-2</v>
      </c>
      <c r="N22" s="2">
        <v>0.16192783856434323</v>
      </c>
      <c r="O22" s="2">
        <v>3.9602933934632656E-3</v>
      </c>
      <c r="P22" s="2">
        <v>0.15388796412677919</v>
      </c>
      <c r="Q22" s="2">
        <v>7.3282762990042993E-2</v>
      </c>
      <c r="R22" s="2">
        <v>2.8327231726499313E-2</v>
      </c>
      <c r="S22" s="2">
        <v>0.12321421396191545</v>
      </c>
      <c r="T22" s="2">
        <v>-1.6495008714942139E-2</v>
      </c>
      <c r="U22" s="2">
        <v>4.9213479677055805E-2</v>
      </c>
      <c r="V22" s="2">
        <v>-3.3782123057596203E-2</v>
      </c>
      <c r="W22" s="2">
        <v>5.4293162010584872E-2</v>
      </c>
      <c r="X22" s="2">
        <v>5.1857080799304844E-2</v>
      </c>
      <c r="Y22" s="2">
        <v>6.0765018533275761E-2</v>
      </c>
      <c r="Z22" s="2">
        <v>3.04045830479307E-2</v>
      </c>
      <c r="AA22" s="2">
        <v>0.14306732924096277</v>
      </c>
      <c r="AB22" s="2">
        <v>0.14458357600465921</v>
      </c>
      <c r="AC22" s="2">
        <v>-1.9911045740639288E-3</v>
      </c>
      <c r="AD22" s="2">
        <v>-1.5295452561752576E-2</v>
      </c>
      <c r="AE22" s="2">
        <v>5.1390614183980388E-2</v>
      </c>
      <c r="AF22" s="2">
        <v>5.0889626055488524E-2</v>
      </c>
      <c r="AG22" s="2">
        <v>0.11959003028185422</v>
      </c>
      <c r="AH22" s="2">
        <v>0.10488095637865591</v>
      </c>
      <c r="AI22" s="2">
        <v>6.5220134502055549E-2</v>
      </c>
      <c r="AJ22" s="2">
        <v>1.7237320869977202E-2</v>
      </c>
      <c r="AK22" s="2">
        <v>5.1423080847072811E-3</v>
      </c>
    </row>
    <row r="23" spans="1:37" x14ac:dyDescent="0.35">
      <c r="A23" s="17">
        <v>39964</v>
      </c>
      <c r="B23" s="15">
        <v>-1.4</v>
      </c>
      <c r="C23" s="18">
        <v>0</v>
      </c>
      <c r="D23" s="18">
        <v>1</v>
      </c>
      <c r="E23" s="18">
        <v>2</v>
      </c>
      <c r="G23" s="2">
        <v>3.2616584366239154E-2</v>
      </c>
      <c r="H23" s="2">
        <v>0.11329964035188911</v>
      </c>
      <c r="I23" s="2">
        <v>9.1356005988469047E-2</v>
      </c>
      <c r="J23" s="2">
        <v>7.2280727594078886E-2</v>
      </c>
      <c r="K23" s="2">
        <v>6.1707607965763689E-2</v>
      </c>
      <c r="L23" s="2">
        <v>-3.1881521049323069E-2</v>
      </c>
      <c r="M23" s="2">
        <v>9.8311397012146085E-2</v>
      </c>
      <c r="N23" s="2">
        <v>1.7184750733137744E-2</v>
      </c>
      <c r="O23" s="2">
        <v>3.3555522281713657E-2</v>
      </c>
      <c r="P23" s="2">
        <v>0.16358769786361282</v>
      </c>
      <c r="Q23" s="2">
        <v>-1.4306739363675103E-2</v>
      </c>
      <c r="R23" s="2">
        <v>1.6149118769797521E-2</v>
      </c>
      <c r="S23" s="2">
        <v>2.3330840027318001E-2</v>
      </c>
      <c r="T23" s="2">
        <v>3.6733312925937289E-2</v>
      </c>
      <c r="U23" s="2">
        <v>3.0301469830947392E-2</v>
      </c>
      <c r="V23" s="2">
        <v>2.5105992085924234E-2</v>
      </c>
      <c r="W23" s="2">
        <v>2.7209610149596664E-2</v>
      </c>
      <c r="X23" s="2">
        <v>0.13317791924444844</v>
      </c>
      <c r="Y23" s="2">
        <v>2.3643537743163856E-2</v>
      </c>
      <c r="Z23" s="2">
        <v>1.4212567711595181E-2</v>
      </c>
      <c r="AA23" s="2">
        <v>9.4056072217060249E-2</v>
      </c>
      <c r="AB23" s="2">
        <v>-6.4836766083426922E-2</v>
      </c>
      <c r="AC23" s="2">
        <v>6.900065849299164E-2</v>
      </c>
      <c r="AD23" s="2">
        <v>0.10302293259207795</v>
      </c>
      <c r="AE23" s="2">
        <v>4.4788571067809535E-2</v>
      </c>
      <c r="AF23" s="2">
        <v>4.6325222234541386E-2</v>
      </c>
      <c r="AG23" s="2">
        <v>1.5520972037283753E-2</v>
      </c>
      <c r="AH23" s="2">
        <v>4.8689679277253095E-2</v>
      </c>
      <c r="AI23" s="2">
        <v>1.3436310662122919E-2</v>
      </c>
      <c r="AJ23" s="2">
        <v>2.8287189250151057E-2</v>
      </c>
      <c r="AK23" s="2">
        <v>6.8778916686611513E-3</v>
      </c>
    </row>
    <row r="24" spans="1:37" x14ac:dyDescent="0.35">
      <c r="A24" s="17">
        <v>39994</v>
      </c>
      <c r="B24" s="15">
        <v>-1.7</v>
      </c>
      <c r="C24" s="18">
        <v>0</v>
      </c>
      <c r="D24" s="18">
        <v>1</v>
      </c>
      <c r="E24" s="18">
        <v>2</v>
      </c>
      <c r="G24" s="2">
        <v>1.3174758485729798E-2</v>
      </c>
      <c r="H24" s="2">
        <v>8.9506623405367414E-2</v>
      </c>
      <c r="I24" s="2">
        <v>0.21266721797927701</v>
      </c>
      <c r="J24" s="2">
        <v>5.372755056488443E-2</v>
      </c>
      <c r="K24" s="2">
        <v>9.3360016614119079E-3</v>
      </c>
      <c r="L24" s="2">
        <v>5.2249123123141672E-2</v>
      </c>
      <c r="M24" s="2">
        <v>0.28235781442663388</v>
      </c>
      <c r="N24" s="2">
        <v>3.7690518749159185E-2</v>
      </c>
      <c r="O24" s="2">
        <v>3.9280040763720159E-2</v>
      </c>
      <c r="P24" s="2">
        <v>0.12780555069441668</v>
      </c>
      <c r="Q24" s="2">
        <v>9.0610761772965231E-2</v>
      </c>
      <c r="R24" s="2">
        <v>7.0203951136984299E-2</v>
      </c>
      <c r="S24" s="2">
        <v>8.1302595784709997E-2</v>
      </c>
      <c r="T24" s="2">
        <v>0.17625759530062624</v>
      </c>
      <c r="U24" s="2">
        <v>3.502245578459573E-2</v>
      </c>
      <c r="V24" s="2">
        <v>5.6771418527224116E-2</v>
      </c>
      <c r="W24" s="2">
        <v>6.662938695128906E-2</v>
      </c>
      <c r="X24" s="2">
        <v>-7.6944840732259934E-2</v>
      </c>
      <c r="Y24" s="2">
        <v>0.18103593382843064</v>
      </c>
      <c r="Z24" s="2">
        <v>9.4789528137848134E-2</v>
      </c>
      <c r="AA24" s="2">
        <v>1.4651686443781342E-2</v>
      </c>
      <c r="AB24" s="2">
        <v>7.4408423968490567E-2</v>
      </c>
      <c r="AC24" s="2">
        <v>0.16937139756244224</v>
      </c>
      <c r="AD24" s="2">
        <v>0.14012812559265297</v>
      </c>
      <c r="AE24" s="2">
        <v>2.3786606815288103E-2</v>
      </c>
      <c r="AF24" s="2">
        <v>7.7366111498953005E-2</v>
      </c>
      <c r="AG24" s="2">
        <v>7.8672403196065055E-3</v>
      </c>
      <c r="AH24" s="2">
        <v>-6.2456074251723281E-3</v>
      </c>
      <c r="AI24" s="2">
        <v>6.1049091988955029E-2</v>
      </c>
      <c r="AJ24" s="2">
        <v>2.1136266365242573E-3</v>
      </c>
      <c r="AK24" s="2">
        <v>8.1700083957003677E-4</v>
      </c>
    </row>
    <row r="25" spans="1:37" x14ac:dyDescent="0.35">
      <c r="A25" s="17">
        <v>40056</v>
      </c>
      <c r="B25" s="15">
        <v>-1.2</v>
      </c>
      <c r="C25" s="18">
        <v>0</v>
      </c>
      <c r="D25" s="18">
        <v>1</v>
      </c>
      <c r="E25" s="18">
        <v>2</v>
      </c>
      <c r="G25" s="2">
        <v>-0.10543913253706161</v>
      </c>
      <c r="H25" s="2">
        <v>-0.12987677865882963</v>
      </c>
      <c r="I25" s="2">
        <v>-0.25993463265862382</v>
      </c>
      <c r="J25" s="2">
        <v>-0.19155757413839158</v>
      </c>
      <c r="K25" s="2">
        <v>-0.15511139545995678</v>
      </c>
      <c r="L25" s="2">
        <v>-0.19418125471360581</v>
      </c>
      <c r="M25" s="2">
        <v>-0.27051286788789264</v>
      </c>
      <c r="N25" s="2">
        <v>-0.1165063796837652</v>
      </c>
      <c r="O25" s="2">
        <v>-0.19574049245999114</v>
      </c>
      <c r="P25" s="2">
        <v>-0.27688658917256803</v>
      </c>
      <c r="Q25" s="2">
        <v>-3.3645967713817559E-2</v>
      </c>
      <c r="R25" s="2">
        <v>-0.1882371198013657</v>
      </c>
      <c r="S25" s="2">
        <v>-0.11936554000542754</v>
      </c>
      <c r="T25" s="2">
        <v>-0.31176078758411607</v>
      </c>
      <c r="U25" s="2">
        <v>-0.13872766993469898</v>
      </c>
      <c r="V25" s="2">
        <v>-8.8175393754777898E-2</v>
      </c>
      <c r="W25" s="2">
        <v>-0.16518634189037307</v>
      </c>
      <c r="X25" s="2">
        <v>-0.1341446579202924</v>
      </c>
      <c r="Y25" s="2">
        <v>-7.604511900690869E-2</v>
      </c>
      <c r="Z25" s="2">
        <v>-0.19827916870074613</v>
      </c>
      <c r="AA25" s="2">
        <v>-0.15657271601628819</v>
      </c>
      <c r="AB25" s="2">
        <v>-0.19430345965354945</v>
      </c>
      <c r="AC25" s="2">
        <v>-0.31139918702027802</v>
      </c>
      <c r="AD25" s="2">
        <v>-0.26338992955231633</v>
      </c>
      <c r="AE25" s="2">
        <v>-0.15666330370946802</v>
      </c>
      <c r="AF25" s="2">
        <v>-0.17878523715498051</v>
      </c>
      <c r="AG25" s="2">
        <v>-0.16078830356469964</v>
      </c>
      <c r="AH25" s="2">
        <v>-0.18227118751385063</v>
      </c>
      <c r="AI25" s="2">
        <v>1.4408285782979036E-2</v>
      </c>
      <c r="AJ25" s="2">
        <v>3.2262395688503531E-2</v>
      </c>
      <c r="AK25" s="2">
        <v>3.8736023746406278E-3</v>
      </c>
    </row>
    <row r="26" spans="1:37" x14ac:dyDescent="0.35">
      <c r="A26" s="17">
        <v>40178</v>
      </c>
      <c r="B26" s="15">
        <v>1.9</v>
      </c>
      <c r="C26" s="18">
        <v>0</v>
      </c>
      <c r="D26" s="18">
        <v>1</v>
      </c>
      <c r="E26" s="18">
        <v>2</v>
      </c>
      <c r="G26" s="2">
        <v>1.2749398911713783E-2</v>
      </c>
      <c r="H26" s="2">
        <v>1.9282493402217549E-2</v>
      </c>
      <c r="I26" s="2">
        <v>-8.615235529443388E-2</v>
      </c>
      <c r="J26" s="2">
        <v>-2.1524161300877864E-2</v>
      </c>
      <c r="K26" s="2">
        <v>6.4600260808506338E-2</v>
      </c>
      <c r="L26" s="2">
        <v>4.6529425269763447E-2</v>
      </c>
      <c r="M26" s="2">
        <v>4.6139697464625318E-2</v>
      </c>
      <c r="N26" s="2">
        <v>5.5208221125880641E-2</v>
      </c>
      <c r="O26" s="2">
        <v>-1.3015769682122369E-2</v>
      </c>
      <c r="P26" s="2">
        <v>-1.8442790728139591E-2</v>
      </c>
      <c r="Q26" s="2">
        <v>5.6726967127449512E-3</v>
      </c>
      <c r="R26" s="2">
        <v>1.2865356159896368E-2</v>
      </c>
      <c r="S26" s="2">
        <v>3.8766912611099658E-2</v>
      </c>
      <c r="T26" s="2">
        <v>4.0973181190493646E-2</v>
      </c>
      <c r="U26" s="2">
        <v>4.990779718606686E-2</v>
      </c>
      <c r="V26" s="2">
        <v>2.4127286872286602E-2</v>
      </c>
      <c r="W26" s="2">
        <v>3.2887879690292054E-2</v>
      </c>
      <c r="X26" s="2">
        <v>-1.7441809989321322E-2</v>
      </c>
      <c r="Y26" s="2">
        <v>2.8176845589851895E-2</v>
      </c>
      <c r="Z26" s="2">
        <v>-8.3427683214675197E-3</v>
      </c>
      <c r="AA26" s="2">
        <v>6.5042725470943807E-2</v>
      </c>
      <c r="AB26" s="2">
        <v>0.12599755891465581</v>
      </c>
      <c r="AC26" s="2">
        <v>6.5448285659371219E-2</v>
      </c>
      <c r="AD26" s="2">
        <v>-1.0756795646661432E-2</v>
      </c>
      <c r="AE26" s="2">
        <v>9.2261298200647435E-2</v>
      </c>
      <c r="AF26" s="2">
        <v>2.3355572124369228E-2</v>
      </c>
      <c r="AG26" s="2">
        <v>2.1149522203485205E-2</v>
      </c>
      <c r="AH26" s="2">
        <v>7.7432633845134768E-2</v>
      </c>
      <c r="AI26" s="2">
        <v>8.9988550413725443E-2</v>
      </c>
      <c r="AJ26" s="2">
        <v>3.8445643183139477E-2</v>
      </c>
      <c r="AK26" s="2">
        <v>2.5750249558589289E-3</v>
      </c>
    </row>
    <row r="27" spans="1:37" x14ac:dyDescent="0.35">
      <c r="A27" s="17">
        <v>40209</v>
      </c>
      <c r="B27" s="15">
        <v>1.5</v>
      </c>
      <c r="C27" s="18">
        <v>0</v>
      </c>
      <c r="D27" s="18">
        <v>1</v>
      </c>
      <c r="E27" s="18">
        <v>2</v>
      </c>
      <c r="G27" s="2">
        <v>-4.4680695981756946E-2</v>
      </c>
      <c r="H27" s="2">
        <v>3.0620413136493552E-2</v>
      </c>
      <c r="I27" s="2">
        <v>-0.12203111293707458</v>
      </c>
      <c r="J27" s="2">
        <v>-1.0706917269367566E-2</v>
      </c>
      <c r="K27" s="2">
        <v>-6.7033691833465747E-3</v>
      </c>
      <c r="L27" s="2">
        <v>-6.5433744176446318E-2</v>
      </c>
      <c r="M27" s="2">
        <v>-0.10646268553273286</v>
      </c>
      <c r="N27" s="2">
        <v>-8.7411902098016414E-2</v>
      </c>
      <c r="O27" s="2">
        <v>-5.6659448810355451E-2</v>
      </c>
      <c r="P27" s="2">
        <v>-0.16568086823059802</v>
      </c>
      <c r="Q27" s="2">
        <v>9.4654460330299006E-3</v>
      </c>
      <c r="R27" s="2">
        <v>-1.2389689755923472E-2</v>
      </c>
      <c r="S27" s="2">
        <v>-3.8273850478792171E-2</v>
      </c>
      <c r="T27" s="2">
        <v>-0.11369441389863455</v>
      </c>
      <c r="U27" s="2">
        <v>-3.1087737984289654E-2</v>
      </c>
      <c r="V27" s="2">
        <v>-9.2824026425931683E-3</v>
      </c>
      <c r="W27" s="2">
        <v>-7.7033967024056182E-2</v>
      </c>
      <c r="X27" s="2">
        <v>-2.144706381324335E-2</v>
      </c>
      <c r="Y27" s="2">
        <v>-2.9542710534259053E-2</v>
      </c>
      <c r="Z27" s="2">
        <v>-7.1043274231392672E-2</v>
      </c>
      <c r="AA27" s="2">
        <v>-0.14900339172048505</v>
      </c>
      <c r="AB27" s="2">
        <v>-2.4449447362813403E-2</v>
      </c>
      <c r="AC27" s="2">
        <v>-0.15664175143857328</v>
      </c>
      <c r="AD27" s="2">
        <v>-0.13792621476983868</v>
      </c>
      <c r="AE27" s="2">
        <v>-0.12916743094604077</v>
      </c>
      <c r="AF27" s="2">
        <v>-2.1213984955291476E-2</v>
      </c>
      <c r="AG27" s="2">
        <v>9.0208491020436155E-2</v>
      </c>
      <c r="AH27" s="2">
        <v>4.7456194282201158E-2</v>
      </c>
      <c r="AI27" s="2">
        <v>-7.8540659445105798E-2</v>
      </c>
      <c r="AJ27" s="2">
        <v>-5.6704391523635045E-2</v>
      </c>
      <c r="AK27" s="2">
        <v>1.9173384203223787E-3</v>
      </c>
    </row>
    <row r="28" spans="1:37" x14ac:dyDescent="0.35">
      <c r="A28" s="17">
        <v>40298</v>
      </c>
      <c r="B28" s="15">
        <v>2.8</v>
      </c>
      <c r="C28" s="18">
        <v>0</v>
      </c>
      <c r="D28" s="18">
        <v>1</v>
      </c>
      <c r="E28" s="18">
        <v>2</v>
      </c>
      <c r="G28" s="2">
        <v>-8.171486858237953E-2</v>
      </c>
      <c r="H28" s="2">
        <v>-8.4933066077118591E-2</v>
      </c>
      <c r="I28" s="2">
        <v>-0.19169687156053172</v>
      </c>
      <c r="J28" s="2">
        <v>-8.5049860232747188E-2</v>
      </c>
      <c r="K28" s="2">
        <v>-2.3928227217019704E-2</v>
      </c>
      <c r="L28" s="2">
        <v>-0.12530583506217963</v>
      </c>
      <c r="M28" s="2">
        <v>-8.5299665559580018E-2</v>
      </c>
      <c r="N28" s="2">
        <v>-0.14731460089160786</v>
      </c>
      <c r="O28" s="2">
        <v>-5.9533980077279613E-2</v>
      </c>
      <c r="P28" s="2">
        <v>-3.1126791958650868E-2</v>
      </c>
      <c r="Q28" s="2">
        <v>5.5479701091033062E-2</v>
      </c>
      <c r="R28" s="2">
        <v>-7.6521614964480844E-2</v>
      </c>
      <c r="S28" s="2">
        <v>-5.9404013077072881E-2</v>
      </c>
      <c r="T28" s="2">
        <v>-6.4826013121862869E-2</v>
      </c>
      <c r="U28" s="2">
        <v>-6.2500608503470834E-2</v>
      </c>
      <c r="V28" s="2">
        <v>-3.3860795562478452E-2</v>
      </c>
      <c r="W28" s="2">
        <v>-8.4515669900638635E-2</v>
      </c>
      <c r="X28" s="2">
        <v>-1.1560269718672855E-2</v>
      </c>
      <c r="Y28" s="2">
        <v>-5.9090978641736069E-2</v>
      </c>
      <c r="Z28" s="2">
        <v>-0.10828508274324167</v>
      </c>
      <c r="AA28" s="2">
        <v>-8.6532455032668154E-2</v>
      </c>
      <c r="AB28" s="2">
        <v>-8.2397223731418445E-2</v>
      </c>
      <c r="AC28" s="2">
        <v>-0.11214927679978581</v>
      </c>
      <c r="AD28" s="2">
        <v>-2.0617021387775547E-2</v>
      </c>
      <c r="AE28" s="2">
        <v>-0.11322095716207414</v>
      </c>
      <c r="AF28" s="2">
        <v>-0.10174553430167788</v>
      </c>
      <c r="AG28" s="2">
        <v>-7.8316509137656531E-2</v>
      </c>
      <c r="AH28" s="2">
        <v>-2.7799660720413399E-2</v>
      </c>
      <c r="AI28" s="2">
        <v>-2.796860924961253E-2</v>
      </c>
      <c r="AJ28" s="2">
        <v>1.9340871719690789E-3</v>
      </c>
      <c r="AK28" s="2">
        <v>1.1065271222302275E-2</v>
      </c>
    </row>
    <row r="29" spans="1:37" x14ac:dyDescent="0.35">
      <c r="A29" s="17">
        <v>40543</v>
      </c>
      <c r="B29" s="15">
        <v>4.5999999999999996</v>
      </c>
      <c r="C29" s="18">
        <v>0</v>
      </c>
      <c r="D29" s="18">
        <v>1</v>
      </c>
      <c r="E29" s="18">
        <v>2</v>
      </c>
      <c r="G29" s="2">
        <v>-5.3716875322605828E-3</v>
      </c>
      <c r="H29" s="2">
        <v>-3.720569194604717E-2</v>
      </c>
      <c r="I29" s="2">
        <v>6.8474218977458978E-3</v>
      </c>
      <c r="J29" s="2">
        <v>-4.2092553071998107E-2</v>
      </c>
      <c r="K29" s="2">
        <v>-5.15434204079257E-3</v>
      </c>
      <c r="L29" s="2">
        <v>1.8336587106660973E-2</v>
      </c>
      <c r="M29" s="2">
        <v>-5.5280686397954915E-3</v>
      </c>
      <c r="N29" s="2">
        <v>2.0867991711175371E-2</v>
      </c>
      <c r="O29" s="2">
        <v>-2.7200392077723623E-2</v>
      </c>
      <c r="P29" s="2">
        <v>3.0975950039861866E-2</v>
      </c>
      <c r="Q29" s="2">
        <v>-7.0428213521218752E-2</v>
      </c>
      <c r="R29" s="2">
        <v>-4.7907896442023201E-3</v>
      </c>
      <c r="S29" s="2">
        <v>-3.2731554985437561E-2</v>
      </c>
      <c r="T29" s="2">
        <v>-2.6792512570769422E-2</v>
      </c>
      <c r="U29" s="2">
        <v>-4.4223705213762288E-2</v>
      </c>
      <c r="V29" s="2">
        <v>-5.3593286947558605E-3</v>
      </c>
      <c r="W29" s="2">
        <v>1.4433092662880398E-2</v>
      </c>
      <c r="X29" s="2">
        <v>-2.6857206206839845E-2</v>
      </c>
      <c r="Y29" s="2">
        <v>-6.9797130453026934E-2</v>
      </c>
      <c r="Z29" s="2">
        <v>3.5334936382914295E-2</v>
      </c>
      <c r="AA29" s="2">
        <v>-0.10444039911720515</v>
      </c>
      <c r="AB29" s="2">
        <v>1.8217173802815401E-2</v>
      </c>
      <c r="AC29" s="2">
        <v>1.4269330373658962E-2</v>
      </c>
      <c r="AD29" s="2">
        <v>8.1556808571806139E-2</v>
      </c>
      <c r="AE29" s="2">
        <v>-2.2711159615399934E-2</v>
      </c>
      <c r="AF29" s="2">
        <v>-3.8679572549052854E-2</v>
      </c>
      <c r="AG29" s="2">
        <v>-4.3583412258151766E-2</v>
      </c>
      <c r="AH29" s="2">
        <v>-3.9327811006281466E-2</v>
      </c>
      <c r="AI29" s="2">
        <v>9.9256081053807899E-2</v>
      </c>
      <c r="AJ29" s="2">
        <v>7.4819412501247129E-2</v>
      </c>
      <c r="AK29" s="2">
        <v>1.3211082043498967E-2</v>
      </c>
    </row>
    <row r="30" spans="1:37" x14ac:dyDescent="0.35">
      <c r="A30" s="17">
        <v>40574</v>
      </c>
      <c r="B30" s="15">
        <v>4.9000000000000004</v>
      </c>
      <c r="C30" s="18">
        <v>0</v>
      </c>
      <c r="D30" s="18">
        <v>1</v>
      </c>
      <c r="E30" s="18">
        <v>2</v>
      </c>
      <c r="G30" s="2">
        <v>3.0117249689943559E-2</v>
      </c>
      <c r="H30" s="2">
        <v>-5.1530037700128872E-2</v>
      </c>
      <c r="I30" s="2">
        <v>-1.9341071225947193E-2</v>
      </c>
      <c r="J30" s="2">
        <v>-3.2690372194373651E-2</v>
      </c>
      <c r="K30" s="2">
        <v>-0.103524367337676</v>
      </c>
      <c r="L30" s="2">
        <v>-2.2914626730295429E-2</v>
      </c>
      <c r="M30" s="2">
        <v>1.1705953232669319E-2</v>
      </c>
      <c r="N30" s="2">
        <v>-4.232864739468889E-2</v>
      </c>
      <c r="O30" s="2">
        <v>-2.1480680229772675E-2</v>
      </c>
      <c r="P30" s="2">
        <v>-7.2804601034266114E-2</v>
      </c>
      <c r="Q30" s="2">
        <v>-9.1728624535315939E-2</v>
      </c>
      <c r="R30" s="2">
        <v>1.2198451670356159E-2</v>
      </c>
      <c r="S30" s="2">
        <v>-5.6551514229188804E-2</v>
      </c>
      <c r="T30" s="2">
        <v>-5.5827104070645617E-2</v>
      </c>
      <c r="U30" s="2">
        <v>-4.5288998440565553E-2</v>
      </c>
      <c r="V30" s="2">
        <v>-7.3192157751770126E-2</v>
      </c>
      <c r="W30" s="2">
        <v>4.0355306743935948E-2</v>
      </c>
      <c r="X30" s="2">
        <v>-6.4894879775978742E-2</v>
      </c>
      <c r="Y30" s="2">
        <v>-5.6233658302146328E-2</v>
      </c>
      <c r="Z30" s="2">
        <v>7.1865184772023749E-2</v>
      </c>
      <c r="AA30" s="2">
        <v>2.3553550791356681E-2</v>
      </c>
      <c r="AB30" s="2">
        <v>-3.1916750518512504E-2</v>
      </c>
      <c r="AC30" s="2">
        <v>3.3159831775223525E-2</v>
      </c>
      <c r="AD30" s="2">
        <v>-0.10931230646250312</v>
      </c>
      <c r="AE30" s="2">
        <v>-5.3585693092711217E-2</v>
      </c>
      <c r="AF30" s="2">
        <v>-5.2065042797104333E-2</v>
      </c>
      <c r="AG30" s="2">
        <v>-9.1457268660147473E-2</v>
      </c>
      <c r="AH30" s="2">
        <v>-0.11476392054705309</v>
      </c>
      <c r="AI30" s="2">
        <v>2.6256314294811567E-2</v>
      </c>
      <c r="AJ30" s="2">
        <v>2.6658401087332528E-2</v>
      </c>
      <c r="AK30" s="2">
        <v>-1.5977059477937372E-3</v>
      </c>
    </row>
    <row r="31" spans="1:37" x14ac:dyDescent="0.35">
      <c r="A31" s="17">
        <v>40663</v>
      </c>
      <c r="B31" s="15">
        <v>5.3440000000000003</v>
      </c>
      <c r="C31" s="18">
        <v>0</v>
      </c>
      <c r="D31" s="18">
        <v>1</v>
      </c>
      <c r="E31" s="18">
        <v>2</v>
      </c>
      <c r="G31" s="2">
        <v>-7.852873639445912E-2</v>
      </c>
      <c r="H31" s="2">
        <v>-2.5415757639097647E-2</v>
      </c>
      <c r="I31" s="2">
        <v>-2.9993530675658908E-2</v>
      </c>
      <c r="J31" s="2">
        <v>-2.3283614285650067E-2</v>
      </c>
      <c r="K31" s="2">
        <v>-7.8198353825830735E-2</v>
      </c>
      <c r="L31" s="2">
        <v>-5.1693800176479177E-2</v>
      </c>
      <c r="M31" s="2">
        <v>4.0419148696338336E-2</v>
      </c>
      <c r="N31" s="2">
        <v>-1.1643176048323545E-2</v>
      </c>
      <c r="O31" s="2">
        <v>3.7494590045684006E-2</v>
      </c>
      <c r="P31" s="2">
        <v>-7.3492183790209165E-3</v>
      </c>
      <c r="Q31" s="2">
        <v>-1.5107671601615191E-2</v>
      </c>
      <c r="R31" s="2">
        <v>-3.3890329078810622E-3</v>
      </c>
      <c r="S31" s="2">
        <v>1.2744576882273151E-3</v>
      </c>
      <c r="T31" s="2">
        <v>5.85166272855564E-3</v>
      </c>
      <c r="U31" s="2">
        <v>-1.4582256966410023E-3</v>
      </c>
      <c r="V31" s="2">
        <v>-2.9631789010687415E-2</v>
      </c>
      <c r="W31" s="2">
        <v>-5.4847125534095542E-2</v>
      </c>
      <c r="X31" s="2">
        <v>-7.9677776214896801E-2</v>
      </c>
      <c r="Y31" s="2">
        <v>-1.9860359903394409E-2</v>
      </c>
      <c r="Z31" s="2">
        <v>-2.9542680897330476E-2</v>
      </c>
      <c r="AA31" s="2">
        <v>-6.4996661702018343E-2</v>
      </c>
      <c r="AB31" s="2">
        <v>-5.4207426376440382E-2</v>
      </c>
      <c r="AC31" s="2">
        <v>1.2257508670830308E-2</v>
      </c>
      <c r="AD31" s="2">
        <v>-6.5996558049813747E-2</v>
      </c>
      <c r="AE31" s="2">
        <v>-1.0345369533613535E-2</v>
      </c>
      <c r="AF31" s="2">
        <v>-3.4253976309951417E-2</v>
      </c>
      <c r="AG31" s="2">
        <v>-3.1397115366581074E-2</v>
      </c>
      <c r="AH31" s="2">
        <v>-5.7248690142561287E-2</v>
      </c>
      <c r="AI31" s="2">
        <v>-1.8149975829695908E-2</v>
      </c>
      <c r="AJ31" s="2">
        <v>-3.2719820120360898E-2</v>
      </c>
      <c r="AK31" s="2">
        <v>5.5424604820817347E-3</v>
      </c>
    </row>
    <row r="32" spans="1:37" x14ac:dyDescent="0.35">
      <c r="A32" s="17">
        <v>40755</v>
      </c>
      <c r="B32" s="15">
        <v>6.4509999999999996</v>
      </c>
      <c r="C32" s="18">
        <v>0</v>
      </c>
      <c r="D32" s="18">
        <v>1</v>
      </c>
      <c r="E32" s="18">
        <v>2</v>
      </c>
      <c r="G32" s="2">
        <v>2.555883593420516E-3</v>
      </c>
      <c r="H32" s="2">
        <v>5.2404159990504962E-2</v>
      </c>
      <c r="I32" s="2">
        <v>-3.1380753138075312E-2</v>
      </c>
      <c r="J32" s="2">
        <v>-8.1252150307050686E-3</v>
      </c>
      <c r="K32" s="2">
        <v>1.7978775771868127E-2</v>
      </c>
      <c r="L32" s="2">
        <v>-5.4111564338325646E-2</v>
      </c>
      <c r="M32" s="2">
        <v>-3.5850299097871297E-2</v>
      </c>
      <c r="N32" s="2">
        <v>-2.3524586832586403E-2</v>
      </c>
      <c r="O32" s="2">
        <v>-1.3964289559079135E-2</v>
      </c>
      <c r="P32" s="2">
        <v>2.2329717580378272E-3</v>
      </c>
      <c r="Q32" s="2">
        <v>5.5561565069818686E-2</v>
      </c>
      <c r="R32" s="2">
        <v>-2.6039254152929625E-2</v>
      </c>
      <c r="S32" s="2">
        <v>1.7384528194956061E-2</v>
      </c>
      <c r="T32" s="2">
        <v>-6.1609568617056465E-2</v>
      </c>
      <c r="U32" s="2">
        <v>3.3899185505319229E-2</v>
      </c>
      <c r="V32" s="2">
        <v>3.8821788935148982E-2</v>
      </c>
      <c r="W32" s="2">
        <v>-3.6538771208150966E-2</v>
      </c>
      <c r="X32" s="2">
        <v>-9.6333286286887088E-5</v>
      </c>
      <c r="Y32" s="2">
        <v>8.1528595550345084E-2</v>
      </c>
      <c r="Z32" s="2">
        <v>-3.3086008479709439E-2</v>
      </c>
      <c r="AA32" s="2">
        <v>-2.3202647325690995E-2</v>
      </c>
      <c r="AB32" s="2">
        <v>-1.3094206665511421E-2</v>
      </c>
      <c r="AC32" s="2">
        <v>-1.9006662059804169E-2</v>
      </c>
      <c r="AD32" s="2">
        <v>2.922810246313845E-2</v>
      </c>
      <c r="AE32" s="2">
        <v>5.8610239865566349E-3</v>
      </c>
      <c r="AF32" s="2">
        <v>3.4150516382630336E-2</v>
      </c>
      <c r="AG32" s="2">
        <v>3.0268753011164939E-2</v>
      </c>
      <c r="AH32" s="2">
        <v>1.4979840013799262E-2</v>
      </c>
      <c r="AI32" s="2">
        <v>5.2123450378400937E-2</v>
      </c>
      <c r="AJ32" s="2">
        <v>1.266320855330938E-2</v>
      </c>
      <c r="AK32" s="2">
        <v>-9.9415570164282929E-3</v>
      </c>
    </row>
    <row r="33" spans="1:37" x14ac:dyDescent="0.35">
      <c r="A33" s="17">
        <v>40939</v>
      </c>
      <c r="B33" s="15">
        <v>4.5</v>
      </c>
      <c r="C33" s="18">
        <v>0</v>
      </c>
      <c r="D33" s="18">
        <v>1</v>
      </c>
      <c r="E33" s="18">
        <v>2</v>
      </c>
      <c r="G33" s="2">
        <v>3.0237297048578693E-3</v>
      </c>
      <c r="H33" s="2">
        <v>-2.7938280701300888E-2</v>
      </c>
      <c r="I33" s="2">
        <v>3.1802717098007971E-2</v>
      </c>
      <c r="J33" s="2">
        <v>7.1921710570412856E-3</v>
      </c>
      <c r="K33" s="2">
        <v>-2.2439329785656659E-2</v>
      </c>
      <c r="L33" s="2">
        <v>4.5779404781962629E-2</v>
      </c>
      <c r="M33" s="2">
        <v>6.716133659815493E-2</v>
      </c>
      <c r="N33" s="2">
        <v>4.3645128193992688E-2</v>
      </c>
      <c r="O33" s="2">
        <v>-2.6524012220219273E-3</v>
      </c>
      <c r="P33" s="2">
        <v>8.6541553522938353E-2</v>
      </c>
      <c r="Q33" s="2">
        <v>-5.9787659382461222E-2</v>
      </c>
      <c r="R33" s="2">
        <v>3.6081766189655529E-2</v>
      </c>
      <c r="S33" s="2">
        <v>1.3396436743395856E-3</v>
      </c>
      <c r="T33" s="2">
        <v>9.7397794895718315E-2</v>
      </c>
      <c r="U33" s="2">
        <v>-1.1741853816102377E-2</v>
      </c>
      <c r="V33" s="2">
        <v>-2.4804131473072366E-2</v>
      </c>
      <c r="W33" s="2">
        <v>3.0395673527951139E-2</v>
      </c>
      <c r="X33" s="2">
        <v>-2.7024175318218324E-2</v>
      </c>
      <c r="Y33" s="2">
        <v>-3.1955258379374518E-2</v>
      </c>
      <c r="Z33" s="2">
        <v>2.3509232166279759E-2</v>
      </c>
      <c r="AA33" s="2">
        <v>3.6017742566347266E-2</v>
      </c>
      <c r="AB33" s="2">
        <v>-6.7879118591009258E-2</v>
      </c>
      <c r="AC33" s="2">
        <v>5.603814151600317E-2</v>
      </c>
      <c r="AD33" s="2">
        <v>0.15421624883720164</v>
      </c>
      <c r="AE33" s="2">
        <v>3.0723664374855852E-2</v>
      </c>
      <c r="AF33" s="2">
        <v>-2.5230740141103047E-2</v>
      </c>
      <c r="AG33" s="2">
        <v>-5.0972532227941514E-2</v>
      </c>
      <c r="AH33" s="2">
        <v>-5.9483272606823401E-2</v>
      </c>
      <c r="AI33" s="2">
        <v>7.1348716696677084E-2</v>
      </c>
      <c r="AJ33" s="2">
        <v>2.7472375887282352E-2</v>
      </c>
      <c r="AK33" s="2">
        <v>7.3377389581303909E-3</v>
      </c>
    </row>
    <row r="34" spans="1:37" x14ac:dyDescent="0.35">
      <c r="A34" s="17">
        <v>40968</v>
      </c>
      <c r="B34" s="15">
        <v>3.2</v>
      </c>
      <c r="C34" s="18">
        <v>0</v>
      </c>
      <c r="D34" s="18">
        <v>1</v>
      </c>
      <c r="E34" s="18">
        <v>2</v>
      </c>
      <c r="G34" s="2">
        <v>0.10975817550298195</v>
      </c>
      <c r="H34" s="2">
        <v>0.10888346136286087</v>
      </c>
      <c r="I34" s="2">
        <v>0.12281236355697867</v>
      </c>
      <c r="J34" s="2">
        <v>0.12209259764546143</v>
      </c>
      <c r="K34" s="2">
        <v>0.14860537625347603</v>
      </c>
      <c r="L34" s="2">
        <v>0.10164362775683333</v>
      </c>
      <c r="M34" s="2">
        <v>2.7033541616449996E-2</v>
      </c>
      <c r="N34" s="2">
        <v>0.13847898342288567</v>
      </c>
      <c r="O34" s="2">
        <v>6.6858061994142792E-2</v>
      </c>
      <c r="P34" s="2">
        <v>7.6684985675001371E-2</v>
      </c>
      <c r="Q34" s="2">
        <v>0.10599314143330707</v>
      </c>
      <c r="R34" s="2">
        <v>6.9843259432455618E-2</v>
      </c>
      <c r="S34" s="2">
        <v>8.0850495916460652E-2</v>
      </c>
      <c r="T34" s="2">
        <v>6.9364521447012217E-2</v>
      </c>
      <c r="U34" s="2">
        <v>0.13963914224509155</v>
      </c>
      <c r="V34" s="2">
        <v>0.11294671130009948</v>
      </c>
      <c r="W34" s="2">
        <v>9.4195524802108022E-2</v>
      </c>
      <c r="X34" s="2">
        <v>0.12073413187427073</v>
      </c>
      <c r="Y34" s="2">
        <v>0.12116370268308319</v>
      </c>
      <c r="Z34" s="2">
        <v>9.0523133543638279E-2</v>
      </c>
      <c r="AA34" s="2">
        <v>0.10023616165023963</v>
      </c>
      <c r="AB34" s="2">
        <v>9.5044791754927749E-2</v>
      </c>
      <c r="AC34" s="2">
        <v>7.8569159535246458E-2</v>
      </c>
      <c r="AD34" s="2">
        <v>9.5061471621371796E-2</v>
      </c>
      <c r="AE34" s="2">
        <v>0.11093776885575002</v>
      </c>
      <c r="AF34" s="2">
        <v>0.11684690364191841</v>
      </c>
      <c r="AG34" s="2">
        <v>0.16559470096956908</v>
      </c>
      <c r="AH34" s="2">
        <v>0.14142324840988652</v>
      </c>
      <c r="AI34" s="2">
        <v>1.230034749126041E-2</v>
      </c>
      <c r="AJ34" s="2">
        <v>3.2451751823584507E-2</v>
      </c>
      <c r="AK34" s="2">
        <v>-8.4051061737164812E-3</v>
      </c>
    </row>
    <row r="35" spans="1:37" x14ac:dyDescent="0.35">
      <c r="A35" s="17">
        <v>41152</v>
      </c>
      <c r="B35" s="15">
        <v>2</v>
      </c>
      <c r="C35" s="18">
        <v>0</v>
      </c>
      <c r="D35" s="18">
        <v>1</v>
      </c>
      <c r="E35" s="18">
        <v>2</v>
      </c>
      <c r="G35" s="2">
        <v>6.6781755406142285E-3</v>
      </c>
      <c r="H35" s="2">
        <v>-1.4234105183622781E-2</v>
      </c>
      <c r="I35" s="2">
        <v>-7.6213824195458413E-2</v>
      </c>
      <c r="J35" s="2">
        <v>7.6767850859240649E-3</v>
      </c>
      <c r="K35" s="2">
        <v>8.2390042371015104E-2</v>
      </c>
      <c r="L35" s="2">
        <v>-5.5099608377319975E-2</v>
      </c>
      <c r="M35" s="2">
        <v>-7.5662309391213434E-3</v>
      </c>
      <c r="N35" s="2">
        <v>-2.3383921182058232E-2</v>
      </c>
      <c r="O35" s="2">
        <v>-6.9124275802645574E-3</v>
      </c>
      <c r="P35" s="2">
        <v>-5.3913729375635877E-2</v>
      </c>
      <c r="Q35" s="2">
        <v>1.7428351217680937E-2</v>
      </c>
      <c r="R35" s="2">
        <v>-5.1117378171028349E-2</v>
      </c>
      <c r="S35" s="2">
        <v>-2.3827599232763896E-2</v>
      </c>
      <c r="T35" s="2">
        <v>-0.11367052457537952</v>
      </c>
      <c r="U35" s="2">
        <v>1.7050312132014911E-2</v>
      </c>
      <c r="V35" s="2">
        <v>-1.5576051274034719E-2</v>
      </c>
      <c r="W35" s="2">
        <v>-4.1052055576703439E-2</v>
      </c>
      <c r="X35" s="2">
        <v>-4.7767731389828372E-3</v>
      </c>
      <c r="Y35" s="2">
        <v>-6.3524518966847077E-2</v>
      </c>
      <c r="Z35" s="2">
        <v>-3.6798273888618449E-2</v>
      </c>
      <c r="AA35" s="2">
        <v>-4.0794098949179181E-2</v>
      </c>
      <c r="AB35" s="2">
        <v>1.9933523623525851E-2</v>
      </c>
      <c r="AC35" s="2">
        <v>-1.2103674309396961E-2</v>
      </c>
      <c r="AD35" s="2">
        <v>-2.5863157084584087E-2</v>
      </c>
      <c r="AE35" s="2">
        <v>1.7384507743606781E-2</v>
      </c>
      <c r="AF35" s="2">
        <v>-3.9434807323517784E-2</v>
      </c>
      <c r="AG35" s="2">
        <v>3.5767988759336289E-2</v>
      </c>
      <c r="AH35" s="2">
        <v>5.6535533449355135E-2</v>
      </c>
      <c r="AI35" s="2">
        <v>-2.5720548672716337E-2</v>
      </c>
      <c r="AJ35" s="2">
        <v>2.410061321850665E-2</v>
      </c>
      <c r="AK35" s="2">
        <v>-6.1502774505193258E-3</v>
      </c>
    </row>
    <row r="36" spans="1:37" x14ac:dyDescent="0.35">
      <c r="A36" s="17">
        <v>41182</v>
      </c>
      <c r="B36" s="15">
        <v>1.9</v>
      </c>
      <c r="C36" s="18">
        <v>0</v>
      </c>
      <c r="D36" s="18">
        <v>1</v>
      </c>
      <c r="E36" s="18">
        <v>2</v>
      </c>
      <c r="G36" s="2">
        <v>3.2251756246521435E-2</v>
      </c>
      <c r="H36" s="2">
        <v>1.0395583074841008E-2</v>
      </c>
      <c r="I36" s="2">
        <v>3.2686676592165398E-2</v>
      </c>
      <c r="J36" s="2">
        <v>-7.3118586088939397E-3</v>
      </c>
      <c r="K36" s="2">
        <v>-2.0020508813907156E-3</v>
      </c>
      <c r="L36" s="2">
        <v>0.10470681515118763</v>
      </c>
      <c r="M36" s="2">
        <v>-2.984613746472875E-2</v>
      </c>
      <c r="N36" s="2">
        <v>3.2504439538611818E-2</v>
      </c>
      <c r="O36" s="2">
        <v>-1.3163517695963578E-2</v>
      </c>
      <c r="P36" s="2">
        <v>6.0374365804805263E-2</v>
      </c>
      <c r="Q36" s="2">
        <v>1.6660190809500763E-2</v>
      </c>
      <c r="R36" s="2">
        <v>-1.5607062618408607E-2</v>
      </c>
      <c r="S36" s="2">
        <v>3.3884359619791971E-2</v>
      </c>
      <c r="T36" s="2">
        <v>0.10189935133760097</v>
      </c>
      <c r="U36" s="2">
        <v>-6.8517049960349352E-3</v>
      </c>
      <c r="V36" s="2">
        <v>7.8953720289136609E-3</v>
      </c>
      <c r="W36" s="2">
        <v>1.0444965452222288E-2</v>
      </c>
      <c r="X36" s="2">
        <v>1.254938229771696E-2</v>
      </c>
      <c r="Y36" s="2">
        <v>4.5107398125286524E-2</v>
      </c>
      <c r="Z36" s="2">
        <v>4.4671638529202973E-2</v>
      </c>
      <c r="AA36" s="2">
        <v>3.6676234521274109E-2</v>
      </c>
      <c r="AB36" s="2">
        <v>2.922846069577556E-2</v>
      </c>
      <c r="AC36" s="2">
        <v>-5.639703512729799E-4</v>
      </c>
      <c r="AD36" s="2">
        <v>9.7028038328319077E-2</v>
      </c>
      <c r="AE36" s="2">
        <v>2.5185093398593761E-2</v>
      </c>
      <c r="AF36" s="2">
        <v>-2.0549637780118868E-2</v>
      </c>
      <c r="AG36" s="2">
        <v>1.2637441096672752E-2</v>
      </c>
      <c r="AH36" s="2">
        <v>-6.1685296530034073E-4</v>
      </c>
      <c r="AI36" s="2">
        <v>8.4130479141160563E-2</v>
      </c>
      <c r="AJ36" s="2">
        <v>-4.0174486557364553E-2</v>
      </c>
      <c r="AK36" s="2">
        <v>-5.9175593137102966E-3</v>
      </c>
    </row>
    <row r="37" spans="1:37" x14ac:dyDescent="0.35">
      <c r="A37" s="17">
        <v>41213</v>
      </c>
      <c r="B37" s="15">
        <v>1.7</v>
      </c>
      <c r="C37" s="18">
        <v>0</v>
      </c>
      <c r="D37" s="18">
        <v>1</v>
      </c>
      <c r="E37" s="18">
        <v>2</v>
      </c>
      <c r="G37" s="2">
        <v>-4.2960609725885668E-2</v>
      </c>
      <c r="H37" s="2">
        <v>-1.7586281830932915E-2</v>
      </c>
      <c r="I37" s="2">
        <v>2.3829435079925076E-2</v>
      </c>
      <c r="J37" s="2">
        <v>-1.2297729981190941E-2</v>
      </c>
      <c r="K37" s="2">
        <v>-6.9967707212055252E-3</v>
      </c>
      <c r="L37" s="2">
        <v>-1.3264909974129102E-2</v>
      </c>
      <c r="M37" s="2">
        <v>1.8927254368250157E-2</v>
      </c>
      <c r="N37" s="2">
        <v>3.1078629717338657E-2</v>
      </c>
      <c r="O37" s="2">
        <v>1.7085605180796604E-2</v>
      </c>
      <c r="P37" s="2">
        <v>-3.9267530275862828E-2</v>
      </c>
      <c r="Q37" s="2">
        <v>2.4204080847074039E-2</v>
      </c>
      <c r="R37" s="2">
        <v>1.6319551265999266E-2</v>
      </c>
      <c r="S37" s="2">
        <v>-2.7199488351641876E-2</v>
      </c>
      <c r="T37" s="2">
        <v>-6.6370404570900821E-2</v>
      </c>
      <c r="U37" s="2">
        <v>9.1746782075441402E-3</v>
      </c>
      <c r="V37" s="2">
        <v>-3.4025095004316941E-2</v>
      </c>
      <c r="W37" s="2">
        <v>-1.015284512921244E-2</v>
      </c>
      <c r="X37" s="2">
        <v>-9.2599518891954835E-3</v>
      </c>
      <c r="Y37" s="2">
        <v>3.4363712203908658E-3</v>
      </c>
      <c r="Z37" s="2">
        <v>2.2750302356748797E-3</v>
      </c>
      <c r="AA37" s="2">
        <v>8.212403691115755E-3</v>
      </c>
      <c r="AB37" s="2">
        <v>-7.5732097815781496E-2</v>
      </c>
      <c r="AC37" s="2">
        <v>2.4379570449703403E-2</v>
      </c>
      <c r="AD37" s="2">
        <v>-8.9068522669002115E-2</v>
      </c>
      <c r="AE37" s="2">
        <v>1.825104248504239E-3</v>
      </c>
      <c r="AF37" s="2">
        <v>-1.5722310011021645E-2</v>
      </c>
      <c r="AG37" s="2">
        <v>-8.9308796916496291E-3</v>
      </c>
      <c r="AH37" s="2">
        <v>-2.9355906451787872E-2</v>
      </c>
      <c r="AI37" s="2">
        <v>-1.7989584234595624E-2</v>
      </c>
      <c r="AJ37" s="2">
        <v>-8.0898369044475338E-3</v>
      </c>
      <c r="AK37" s="2">
        <v>-1.7866589272225175E-3</v>
      </c>
    </row>
    <row r="38" spans="1:37" x14ac:dyDescent="0.35">
      <c r="A38" s="17">
        <v>41578</v>
      </c>
      <c r="B38" s="15">
        <v>3.2058</v>
      </c>
      <c r="C38" s="18">
        <v>0</v>
      </c>
      <c r="D38" s="18">
        <v>1</v>
      </c>
      <c r="E38" s="18">
        <v>2</v>
      </c>
      <c r="G38" s="2">
        <v>-3.2121247046620227E-2</v>
      </c>
      <c r="H38" s="2">
        <v>-6.340971555888042E-2</v>
      </c>
      <c r="I38" s="2">
        <v>-2.1757651960140345E-2</v>
      </c>
      <c r="J38" s="2">
        <v>-4.305836657814377E-2</v>
      </c>
      <c r="K38" s="2">
        <v>-6.1229761303730257E-2</v>
      </c>
      <c r="L38" s="2">
        <v>1.0111314171789232E-2</v>
      </c>
      <c r="M38" s="2">
        <v>2.6135365299122526E-3</v>
      </c>
      <c r="N38" s="2">
        <v>0.1048182889540068</v>
      </c>
      <c r="O38" s="2">
        <v>5.6910660051792794E-2</v>
      </c>
      <c r="P38" s="2">
        <v>-1.7107363673221077E-2</v>
      </c>
      <c r="Q38" s="2">
        <v>-7.1885774423335214E-2</v>
      </c>
      <c r="R38" s="2">
        <v>-9.5044253245750721E-3</v>
      </c>
      <c r="S38" s="2">
        <v>-5.7955787047430873E-2</v>
      </c>
      <c r="T38" s="2">
        <v>-1.6277202123283541E-2</v>
      </c>
      <c r="U38" s="2">
        <v>-2.7198174248884044E-2</v>
      </c>
      <c r="V38" s="2">
        <v>2.0732215452876623E-2</v>
      </c>
      <c r="W38" s="2">
        <v>1.616501980784113E-2</v>
      </c>
      <c r="X38" s="2">
        <v>-8.0811779964904407E-3</v>
      </c>
      <c r="Y38" s="2">
        <v>-5.0699479322137031E-2</v>
      </c>
      <c r="Z38" s="2">
        <v>-6.4548194498428302E-3</v>
      </c>
      <c r="AA38" s="2">
        <v>-1.125309121489193E-2</v>
      </c>
      <c r="AB38" s="2">
        <v>-6.0220456572506298E-2</v>
      </c>
      <c r="AC38" s="2">
        <v>-1.3548278670510561E-2</v>
      </c>
      <c r="AD38" s="2">
        <v>-6.7293526140487669E-2</v>
      </c>
      <c r="AE38" s="2">
        <v>-1.9081821792665155E-2</v>
      </c>
      <c r="AF38" s="2">
        <v>-7.8033280588025722E-3</v>
      </c>
      <c r="AG38" s="2">
        <v>-0.1965445388202095</v>
      </c>
      <c r="AH38" s="2">
        <v>-7.3500033020736932E-2</v>
      </c>
      <c r="AI38" s="2">
        <v>-1.4943531963289125E-2</v>
      </c>
      <c r="AJ38" s="2">
        <v>6.8065278713611566E-3</v>
      </c>
      <c r="AK38" s="2">
        <v>-2.2300115729007808E-2</v>
      </c>
    </row>
    <row r="39" spans="1:37" x14ac:dyDescent="0.35">
      <c r="A39" s="17">
        <v>41790</v>
      </c>
      <c r="B39" s="15">
        <v>2.4773000000000001</v>
      </c>
      <c r="C39" s="18">
        <v>0</v>
      </c>
      <c r="D39" s="18">
        <v>1</v>
      </c>
      <c r="E39" s="18">
        <v>2</v>
      </c>
      <c r="G39" s="2">
        <v>3.6706084413549833E-2</v>
      </c>
      <c r="H39" s="2">
        <v>1.5301000115843566E-2</v>
      </c>
      <c r="I39" s="2">
        <v>7.4734958676681007E-3</v>
      </c>
      <c r="J39" s="2">
        <v>1.309974469583608E-2</v>
      </c>
      <c r="K39" s="2">
        <v>4.0951220623064444E-2</v>
      </c>
      <c r="L39" s="2">
        <v>-7.2743589491646166E-3</v>
      </c>
      <c r="M39" s="2">
        <v>-6.6877484902928552E-3</v>
      </c>
      <c r="N39" s="2">
        <v>8.5336481528039965E-3</v>
      </c>
      <c r="O39" s="2">
        <v>5.4148684960508842E-3</v>
      </c>
      <c r="P39" s="2">
        <v>2.4963208168772955E-2</v>
      </c>
      <c r="Q39" s="2">
        <v>1.8322955409753705E-2</v>
      </c>
      <c r="R39" s="2">
        <v>-1.0877680801215317E-2</v>
      </c>
      <c r="S39" s="2">
        <v>-1.7401833592805005E-3</v>
      </c>
      <c r="T39" s="2">
        <v>5.1118408823347394E-3</v>
      </c>
      <c r="U39" s="2">
        <v>8.6925934096071522E-3</v>
      </c>
      <c r="V39" s="2">
        <v>2.6258312787162064E-2</v>
      </c>
      <c r="W39" s="2">
        <v>3.7578288100208468E-3</v>
      </c>
      <c r="X39" s="2">
        <v>2.6149094258156591E-3</v>
      </c>
      <c r="Y39" s="2">
        <v>-3.257392275781068E-2</v>
      </c>
      <c r="Z39" s="2">
        <v>7.5209842555998829E-3</v>
      </c>
      <c r="AA39" s="2">
        <v>4.5196450678117728E-3</v>
      </c>
      <c r="AB39" s="2">
        <v>5.2584706865606234E-2</v>
      </c>
      <c r="AC39" s="2">
        <v>1.8856136763787168E-2</v>
      </c>
      <c r="AD39" s="2">
        <v>2.9883512349262009E-2</v>
      </c>
      <c r="AE39" s="2">
        <v>5.3790924088574776E-3</v>
      </c>
      <c r="AF39" s="2">
        <v>-9.2151255163647194E-3</v>
      </c>
      <c r="AG39" s="2">
        <v>1.9656826524987459E-2</v>
      </c>
      <c r="AH39" s="2">
        <v>8.7177940969956458E-2</v>
      </c>
      <c r="AI39" s="2">
        <v>2.6639435243969167E-4</v>
      </c>
      <c r="AJ39" s="2">
        <v>-5.9444280894042079E-3</v>
      </c>
      <c r="AK39" s="2">
        <v>3.2454009382849591E-2</v>
      </c>
    </row>
    <row r="40" spans="1:37" x14ac:dyDescent="0.35">
      <c r="A40" s="17">
        <v>41820</v>
      </c>
      <c r="B40" s="15">
        <v>2.3361000000000001</v>
      </c>
      <c r="C40" s="18">
        <v>0</v>
      </c>
      <c r="D40" s="18">
        <v>1</v>
      </c>
      <c r="E40" s="18">
        <v>2</v>
      </c>
      <c r="G40" s="2">
        <v>0.110383504600712</v>
      </c>
      <c r="H40" s="2">
        <v>2.1367968331542642E-2</v>
      </c>
      <c r="I40" s="2">
        <v>-6.5723502192797101E-3</v>
      </c>
      <c r="J40" s="2">
        <v>3.4683721765527142E-2</v>
      </c>
      <c r="K40" s="2">
        <v>4.2698300709359538E-2</v>
      </c>
      <c r="L40" s="2">
        <v>9.7856138938561266E-3</v>
      </c>
      <c r="M40" s="2">
        <v>8.6780163419741818E-4</v>
      </c>
      <c r="N40" s="2">
        <v>8.6854417688819741E-3</v>
      </c>
      <c r="O40" s="2">
        <v>2.1328782575998462E-2</v>
      </c>
      <c r="P40" s="2">
        <v>5.9280930017706623E-3</v>
      </c>
      <c r="Q40" s="2">
        <v>2.8256957539668726E-2</v>
      </c>
      <c r="R40" s="2">
        <v>-6.3511068886082933E-3</v>
      </c>
      <c r="S40" s="2">
        <v>-1.6201866593657188E-2</v>
      </c>
      <c r="T40" s="2">
        <v>-1.9521417049388479E-3</v>
      </c>
      <c r="U40" s="2">
        <v>3.7875250462506171E-2</v>
      </c>
      <c r="V40" s="2">
        <v>1.5076455333989047E-2</v>
      </c>
      <c r="W40" s="2">
        <v>5.1546971264109454E-2</v>
      </c>
      <c r="X40" s="2">
        <v>4.8245225394462521E-2</v>
      </c>
      <c r="Y40" s="2">
        <v>-1.8028914727796774E-4</v>
      </c>
      <c r="Z40" s="2">
        <v>-1.3169106824696408E-3</v>
      </c>
      <c r="AA40" s="2">
        <v>5.566131591901935E-2</v>
      </c>
      <c r="AB40" s="2">
        <v>4.8773185811910258E-2</v>
      </c>
      <c r="AC40" s="2">
        <v>2.2478956463571231E-2</v>
      </c>
      <c r="AD40" s="2">
        <v>4.6018561681569814E-2</v>
      </c>
      <c r="AE40" s="2">
        <v>3.2176987878017593E-2</v>
      </c>
      <c r="AF40" s="2">
        <v>2.1808851828094777E-2</v>
      </c>
      <c r="AG40" s="2">
        <v>5.0449165506849747E-2</v>
      </c>
      <c r="AH40" s="2">
        <v>4.9521124834264629E-2</v>
      </c>
      <c r="AI40" s="2">
        <v>1.7019333811024495E-2</v>
      </c>
      <c r="AJ40" s="2">
        <v>-1.3417926258357693E-2</v>
      </c>
      <c r="AK40" s="2">
        <v>8.5348259949689087E-3</v>
      </c>
    </row>
    <row r="41" spans="1:37" x14ac:dyDescent="0.35">
      <c r="A41" s="17">
        <v>41851</v>
      </c>
      <c r="B41" s="15">
        <v>2.2852000000000001</v>
      </c>
      <c r="C41" s="18">
        <v>0</v>
      </c>
      <c r="D41" s="18">
        <v>1</v>
      </c>
      <c r="E41" s="18">
        <v>2</v>
      </c>
      <c r="G41" s="2">
        <v>8.3290488431876586E-2</v>
      </c>
      <c r="H41" s="2">
        <v>2.8480020852662769E-2</v>
      </c>
      <c r="I41" s="2">
        <v>0.12997352856523192</v>
      </c>
      <c r="J41" s="2">
        <v>6.3156480258000913E-2</v>
      </c>
      <c r="K41" s="2">
        <v>1.5525995552011951E-2</v>
      </c>
      <c r="L41" s="2">
        <v>9.1324036802760356E-2</v>
      </c>
      <c r="M41" s="2">
        <v>7.8370532017496775E-2</v>
      </c>
      <c r="N41" s="2">
        <v>6.9322215416796507E-2</v>
      </c>
      <c r="O41" s="2">
        <v>5.4760070687389639E-2</v>
      </c>
      <c r="P41" s="2">
        <v>0.11579289759681632</v>
      </c>
      <c r="Q41" s="2">
        <v>3.6246807151979699E-2</v>
      </c>
      <c r="R41" s="2">
        <v>7.5109038756237867E-2</v>
      </c>
      <c r="S41" s="2">
        <v>7.4378593168752172E-2</v>
      </c>
      <c r="T41" s="2">
        <v>0.13816283881860003</v>
      </c>
      <c r="U41" s="2">
        <v>5.0633560181098547E-2</v>
      </c>
      <c r="V41" s="2">
        <v>9.9997650845108366E-2</v>
      </c>
      <c r="W41" s="2">
        <v>6.4768584349908398E-2</v>
      </c>
      <c r="X41" s="2">
        <v>8.2643929489202517E-2</v>
      </c>
      <c r="Y41" s="2">
        <v>9.9834286679479245E-2</v>
      </c>
      <c r="Z41" s="2">
        <v>8.0945195046963736E-2</v>
      </c>
      <c r="AA41" s="2">
        <v>0.1108140012652532</v>
      </c>
      <c r="AB41" s="2">
        <v>2.4475003723377853E-2</v>
      </c>
      <c r="AC41" s="2">
        <v>0.10227752865651696</v>
      </c>
      <c r="AD41" s="2">
        <v>0.16005817792884969</v>
      </c>
      <c r="AE41" s="2">
        <v>7.7467351085684699E-2</v>
      </c>
      <c r="AF41" s="2">
        <v>7.684354344374289E-2</v>
      </c>
      <c r="AG41" s="2">
        <v>-3.8237065425677508E-2</v>
      </c>
      <c r="AH41" s="2">
        <v>1.9221301980771877E-3</v>
      </c>
      <c r="AI41" s="2">
        <v>-1.7058739174621307E-2</v>
      </c>
      <c r="AJ41" s="2">
        <v>-4.1482422213242498E-2</v>
      </c>
      <c r="AK41" s="2">
        <v>-1.1283906063034643E-2</v>
      </c>
    </row>
    <row r="42" spans="1:37" x14ac:dyDescent="0.35">
      <c r="A42" s="17">
        <v>42063</v>
      </c>
      <c r="B42" s="15">
        <v>1.4311</v>
      </c>
      <c r="C42" s="18">
        <v>0</v>
      </c>
      <c r="D42" s="18">
        <v>1</v>
      </c>
      <c r="E42" s="18">
        <v>2</v>
      </c>
      <c r="G42" s="2">
        <v>5.634892991214846E-2</v>
      </c>
      <c r="H42" s="2">
        <v>5.4546722454672292E-2</v>
      </c>
      <c r="I42" s="2">
        <v>2.8246905384825771E-2</v>
      </c>
      <c r="J42" s="2">
        <v>8.2846545009816364E-2</v>
      </c>
      <c r="K42" s="2">
        <v>7.3636448727262938E-2</v>
      </c>
      <c r="L42" s="2">
        <v>3.5882968269566051E-2</v>
      </c>
      <c r="M42" s="2">
        <v>-9.519350811485694E-3</v>
      </c>
      <c r="N42" s="2">
        <v>6.4487183998471753E-2</v>
      </c>
      <c r="O42" s="2">
        <v>2.8848467690565593E-2</v>
      </c>
      <c r="P42" s="2">
        <v>2.220773844156998E-2</v>
      </c>
      <c r="Q42" s="2">
        <v>5.7704501193718949E-2</v>
      </c>
      <c r="R42" s="2">
        <v>5.4149043680054021E-2</v>
      </c>
      <c r="S42" s="2">
        <v>6.9251535115326002E-2</v>
      </c>
      <c r="T42" s="2">
        <v>6.069798482317057E-2</v>
      </c>
      <c r="U42" s="2">
        <v>8.1711755162888755E-2</v>
      </c>
      <c r="V42" s="2">
        <v>2.4173299417411975E-2</v>
      </c>
      <c r="W42" s="2">
        <v>4.6181134784720301E-2</v>
      </c>
      <c r="X42" s="2">
        <v>5.792373842826315E-2</v>
      </c>
      <c r="Y42" s="2">
        <v>3.2706226565681895E-2</v>
      </c>
      <c r="Z42" s="2">
        <v>0.10408969439109361</v>
      </c>
      <c r="AA42" s="2">
        <v>8.1093812618499239E-2</v>
      </c>
      <c r="AB42" s="2">
        <v>0.13818850824384166</v>
      </c>
      <c r="AC42" s="2">
        <v>5.8545177222545153E-2</v>
      </c>
      <c r="AD42" s="2">
        <v>3.9108306365239986E-2</v>
      </c>
      <c r="AE42" s="2">
        <v>5.9705170623714832E-2</v>
      </c>
      <c r="AF42" s="2">
        <v>7.7671475870205509E-2</v>
      </c>
      <c r="AG42" s="2">
        <v>0.16311868697667653</v>
      </c>
      <c r="AH42" s="2">
        <v>0.18065362493697767</v>
      </c>
      <c r="AI42" s="2">
        <v>4.3989547038327359E-2</v>
      </c>
      <c r="AJ42" s="2">
        <v>4.4277929155313256E-2</v>
      </c>
      <c r="AK42" s="2">
        <v>1.1270887908596761E-2</v>
      </c>
    </row>
    <row r="43" spans="1:37" x14ac:dyDescent="0.35">
      <c r="A43" s="17">
        <v>42094</v>
      </c>
      <c r="B43" s="15">
        <v>1.3757999999999999</v>
      </c>
      <c r="C43" s="18">
        <v>0</v>
      </c>
      <c r="D43" s="18">
        <v>1</v>
      </c>
      <c r="E43" s="18">
        <v>2</v>
      </c>
      <c r="G43" s="2">
        <v>0.12618916773523825</v>
      </c>
      <c r="H43" s="2">
        <v>0.25367781583808369</v>
      </c>
      <c r="I43" s="2">
        <v>0.19402921308845089</v>
      </c>
      <c r="J43" s="2">
        <v>0.17564951831803266</v>
      </c>
      <c r="K43" s="2">
        <v>0.20386499501826627</v>
      </c>
      <c r="L43" s="2">
        <v>0.20305526047745825</v>
      </c>
      <c r="M43" s="2">
        <v>9.8442177406648845E-2</v>
      </c>
      <c r="N43" s="2">
        <v>0.14123097192806</v>
      </c>
      <c r="O43" s="2">
        <v>0.15029649299010783</v>
      </c>
      <c r="P43" s="2">
        <v>0.15085365887030777</v>
      </c>
      <c r="Q43" s="2">
        <v>0.19163617067154393</v>
      </c>
      <c r="R43" s="2">
        <v>0.20525002041635143</v>
      </c>
      <c r="S43" s="2">
        <v>0.23970270175989383</v>
      </c>
      <c r="T43" s="2">
        <v>0.10683298134459696</v>
      </c>
      <c r="U43" s="2">
        <v>0.2314333660308221</v>
      </c>
      <c r="V43" s="2">
        <v>0.21021343417510563</v>
      </c>
      <c r="W43" s="2">
        <v>0.22808681845093925</v>
      </c>
      <c r="X43" s="2">
        <v>0.24102810321961132</v>
      </c>
      <c r="Y43" s="2">
        <v>0.11563377068488934</v>
      </c>
      <c r="Z43" s="2">
        <v>0.24220007965876089</v>
      </c>
      <c r="AA43" s="2">
        <v>0.14254931247601843</v>
      </c>
      <c r="AB43" s="2">
        <v>0.16292317373618559</v>
      </c>
      <c r="AC43" s="2">
        <v>0.18172368010264828</v>
      </c>
      <c r="AD43" s="2">
        <v>0.16315315715778</v>
      </c>
      <c r="AE43" s="2">
        <v>0.17430007014547555</v>
      </c>
      <c r="AF43" s="2">
        <v>0.24017408332562384</v>
      </c>
      <c r="AG43" s="2">
        <v>0.1698469774179554</v>
      </c>
      <c r="AH43" s="2">
        <v>0.28148250440842193</v>
      </c>
      <c r="AI43" s="2">
        <v>-3.9265183173882612E-2</v>
      </c>
      <c r="AJ43" s="2">
        <v>-3.2753775904460825E-2</v>
      </c>
      <c r="AK43" s="2">
        <v>-3.8330670779306963E-2</v>
      </c>
    </row>
    <row r="44" spans="1:37" x14ac:dyDescent="0.35">
      <c r="A44" s="17">
        <v>42338</v>
      </c>
      <c r="B44" s="15">
        <v>1.4856</v>
      </c>
      <c r="C44" s="18">
        <v>0</v>
      </c>
      <c r="D44" s="18">
        <v>1</v>
      </c>
      <c r="E44" s="18">
        <v>2</v>
      </c>
      <c r="G44" s="2">
        <v>-4.7349706762649935E-2</v>
      </c>
      <c r="H44" s="2">
        <v>6.3727612210556783E-2</v>
      </c>
      <c r="I44" s="2">
        <v>5.5792047637809761E-2</v>
      </c>
      <c r="J44" s="2">
        <v>0.17485838326469327</v>
      </c>
      <c r="K44" s="2">
        <v>0.14141441619118211</v>
      </c>
      <c r="L44" s="2">
        <v>4.3226413583213219E-2</v>
      </c>
      <c r="M44" s="2">
        <v>2.9469685419525327E-2</v>
      </c>
      <c r="N44" s="2">
        <v>5.5528880615864917E-2</v>
      </c>
      <c r="O44" s="2">
        <v>1.8203066082541408E-2</v>
      </c>
      <c r="P44" s="2">
        <v>1.7334342878120523E-2</v>
      </c>
      <c r="Q44" s="2">
        <v>2.7442303145668312E-2</v>
      </c>
      <c r="R44" s="2">
        <v>-2.6641182990757573E-2</v>
      </c>
      <c r="S44" s="2">
        <v>5.3933795062282019E-3</v>
      </c>
      <c r="T44" s="2">
        <v>7.7128138412484448E-2</v>
      </c>
      <c r="U44" s="2">
        <v>8.6828641619148383E-2</v>
      </c>
      <c r="V44" s="2">
        <v>6.6865976374507863E-2</v>
      </c>
      <c r="W44" s="2">
        <v>5.9948857728945981E-2</v>
      </c>
      <c r="X44" s="2">
        <v>5.8908814720515679E-2</v>
      </c>
      <c r="Y44" s="2">
        <v>9.1693458690367269E-3</v>
      </c>
      <c r="Z44" s="2">
        <v>-7.0548042353490992E-3</v>
      </c>
      <c r="AA44" s="2">
        <v>6.4385004582736549E-2</v>
      </c>
      <c r="AB44" s="2">
        <v>8.2012540204666307E-2</v>
      </c>
      <c r="AC44" s="2">
        <v>-3.3231751052268832E-2</v>
      </c>
      <c r="AD44" s="2">
        <v>7.804495694830571E-2</v>
      </c>
      <c r="AE44" s="2">
        <v>9.3776401921898733E-2</v>
      </c>
      <c r="AF44" s="2">
        <v>6.8407833600633738E-2</v>
      </c>
      <c r="AG44" s="2">
        <v>5.5721989215098855E-2</v>
      </c>
      <c r="AH44" s="2">
        <v>7.7838951254777466E-2</v>
      </c>
      <c r="AI44" s="2">
        <v>-4.639233517940522E-2</v>
      </c>
      <c r="AJ44" s="2">
        <v>-7.9151732377538142E-3</v>
      </c>
      <c r="AK44" s="2">
        <v>3.2682862331889773E-4</v>
      </c>
    </row>
    <row r="45" spans="1:37" x14ac:dyDescent="0.35">
      <c r="A45" s="17">
        <v>42490</v>
      </c>
      <c r="B45" s="15">
        <v>2.3278650000000001</v>
      </c>
      <c r="C45" s="18">
        <v>0</v>
      </c>
      <c r="D45" s="18">
        <v>1</v>
      </c>
      <c r="E45" s="18">
        <v>2</v>
      </c>
      <c r="G45" s="2">
        <v>-6.9704245898041695E-2</v>
      </c>
      <c r="H45" s="2">
        <v>-3.8107408222331385E-2</v>
      </c>
      <c r="I45" s="2">
        <v>-1.5790646983057544E-2</v>
      </c>
      <c r="J45" s="2">
        <v>2.0243291503396765E-3</v>
      </c>
      <c r="K45" s="2">
        <v>-2.1281928985966259E-2</v>
      </c>
      <c r="L45" s="2">
        <v>-7.8320130935619625E-3</v>
      </c>
      <c r="M45" s="2">
        <v>1.4107690214045565E-2</v>
      </c>
      <c r="N45" s="2">
        <v>5.0151690560409357E-3</v>
      </c>
      <c r="O45" s="2">
        <v>-2.8520285132239032E-2</v>
      </c>
      <c r="P45" s="2">
        <v>2.8095004337745255E-2</v>
      </c>
      <c r="Q45" s="2">
        <v>-1.7198129541519669E-2</v>
      </c>
      <c r="R45" s="2">
        <v>-4.6207024560395937E-2</v>
      </c>
      <c r="S45" s="2">
        <v>-2.323346017730421E-2</v>
      </c>
      <c r="T45" s="2">
        <v>-3.7862974922543424E-2</v>
      </c>
      <c r="U45" s="2">
        <v>-1.0173019709637798E-2</v>
      </c>
      <c r="V45" s="2">
        <v>-3.7546416850279707E-2</v>
      </c>
      <c r="W45" s="2">
        <v>-2.3742509533321354E-2</v>
      </c>
      <c r="X45" s="2">
        <v>-1.0365288757299362E-2</v>
      </c>
      <c r="Y45" s="2">
        <v>1.0871039084307865E-2</v>
      </c>
      <c r="Z45" s="2">
        <v>-3.3112217101291308E-2</v>
      </c>
      <c r="AA45" s="2">
        <v>-2.0754022109148451E-4</v>
      </c>
      <c r="AB45" s="2">
        <v>-1.7242591681069452E-2</v>
      </c>
      <c r="AC45" s="2">
        <v>1.3125771025820132E-2</v>
      </c>
      <c r="AD45" s="2">
        <v>4.0481896495887515E-3</v>
      </c>
      <c r="AE45" s="2">
        <v>-3.6258769562871329E-3</v>
      </c>
      <c r="AF45" s="2">
        <v>-1.8162286041681575E-2</v>
      </c>
      <c r="AG45" s="2">
        <v>-4.8433209326622317E-2</v>
      </c>
      <c r="AH45" s="2">
        <v>-6.353235800082202E-2</v>
      </c>
      <c r="AI45" s="2">
        <v>0.12803633983908846</v>
      </c>
      <c r="AJ45" s="2">
        <v>6.9855846526964083E-2</v>
      </c>
      <c r="AK45" s="2">
        <v>-1.3543997866593882E-2</v>
      </c>
    </row>
    <row r="46" spans="1:37" x14ac:dyDescent="0.35">
      <c r="A46" s="17">
        <v>42674</v>
      </c>
      <c r="B46" s="15">
        <v>2.0959469999999998</v>
      </c>
      <c r="C46" s="18">
        <v>0</v>
      </c>
      <c r="D46" s="18">
        <v>1</v>
      </c>
      <c r="E46" s="18">
        <v>2</v>
      </c>
      <c r="G46" s="2">
        <v>2.8027151302824516E-2</v>
      </c>
      <c r="H46" s="2">
        <v>2.2601391756308375E-2</v>
      </c>
      <c r="I46" s="2">
        <v>-3.7511019483839059E-3</v>
      </c>
      <c r="J46" s="2">
        <v>3.9217602225568804E-2</v>
      </c>
      <c r="K46" s="2">
        <v>2.8230184581976125E-2</v>
      </c>
      <c r="L46" s="2">
        <v>5.4063676901225044E-2</v>
      </c>
      <c r="M46" s="2">
        <v>9.3639066243522695E-3</v>
      </c>
      <c r="N46" s="2">
        <v>7.9834512425611681E-3</v>
      </c>
      <c r="O46" s="2">
        <v>2.2776957780995977E-2</v>
      </c>
      <c r="P46" s="2">
        <v>6.4878366119174968E-2</v>
      </c>
      <c r="Q46" s="2">
        <v>1.795035360554853E-2</v>
      </c>
      <c r="R46" s="2">
        <v>3.4523657120480777E-2</v>
      </c>
      <c r="S46" s="2">
        <v>2.3732650215419815E-2</v>
      </c>
      <c r="T46" s="2">
        <v>3.2615026208503206E-2</v>
      </c>
      <c r="U46" s="2">
        <v>2.5813943233430781E-2</v>
      </c>
      <c r="V46" s="2">
        <v>3.2777158194600142E-2</v>
      </c>
      <c r="W46" s="2">
        <v>4.1412313456612448E-2</v>
      </c>
      <c r="X46" s="2">
        <v>2.6428616698555452E-2</v>
      </c>
      <c r="Y46" s="2">
        <v>6.9239375497957445E-2</v>
      </c>
      <c r="Z46" s="2">
        <v>8.2522270171123013E-2</v>
      </c>
      <c r="AA46" s="2">
        <v>2.8547554169529255E-2</v>
      </c>
      <c r="AB46" s="2">
        <v>2.2778018173950754E-2</v>
      </c>
      <c r="AC46" s="2">
        <v>4.413527196420719E-2</v>
      </c>
      <c r="AD46" s="2">
        <v>4.964151241178727E-2</v>
      </c>
      <c r="AE46" s="2">
        <v>2.9394774472759844E-2</v>
      </c>
      <c r="AF46" s="2">
        <v>3.6323109374863272E-2</v>
      </c>
      <c r="AG46" s="2">
        <v>1.339078862014631E-2</v>
      </c>
      <c r="AH46" s="2">
        <v>3.1241228707532098E-2</v>
      </c>
      <c r="AI46" s="2">
        <v>0.12410191168100693</v>
      </c>
      <c r="AJ46" s="2">
        <v>4.0144162146731333E-2</v>
      </c>
      <c r="AK46" s="2">
        <v>2.8195693352783824E-3</v>
      </c>
    </row>
    <row r="47" spans="1:37" x14ac:dyDescent="0.35">
      <c r="A47" s="17">
        <v>42735</v>
      </c>
      <c r="B47" s="15">
        <v>2.0765449999999999</v>
      </c>
      <c r="C47" s="18">
        <v>0</v>
      </c>
      <c r="D47" s="18">
        <v>1</v>
      </c>
      <c r="E47" s="18">
        <v>2</v>
      </c>
      <c r="G47" s="2">
        <v>-2.7416198472318576E-2</v>
      </c>
      <c r="H47" s="2">
        <v>-4.4744144706489131E-2</v>
      </c>
      <c r="I47" s="2">
        <v>-6.8727201816972339E-2</v>
      </c>
      <c r="J47" s="2">
        <v>-2.0759362950172555E-2</v>
      </c>
      <c r="K47" s="2">
        <v>-5.9928289885681219E-2</v>
      </c>
      <c r="L47" s="2">
        <v>-2.0498647556516314E-2</v>
      </c>
      <c r="M47" s="2">
        <v>-4.1997878654256415E-2</v>
      </c>
      <c r="N47" s="2">
        <v>-8.08431726527582E-2</v>
      </c>
      <c r="O47" s="2">
        <v>-4.2944296818240524E-2</v>
      </c>
      <c r="P47" s="2">
        <v>-4.5404279144393933E-2</v>
      </c>
      <c r="Q47" s="2">
        <v>-5.70202329858982E-2</v>
      </c>
      <c r="R47" s="2">
        <v>-4.8774537990541988E-2</v>
      </c>
      <c r="S47" s="2">
        <v>-6.6457230399284972E-3</v>
      </c>
      <c r="T47" s="2">
        <v>-7.801733596664473E-2</v>
      </c>
      <c r="U47" s="2">
        <v>-4.5283790560017523E-2</v>
      </c>
      <c r="V47" s="2">
        <v>-1.6981916806766972E-2</v>
      </c>
      <c r="W47" s="2">
        <v>-6.2281279234953857E-2</v>
      </c>
      <c r="X47" s="2">
        <v>-3.8539470822287814E-2</v>
      </c>
      <c r="Y47" s="2">
        <v>-2.9116880795036604E-2</v>
      </c>
      <c r="Z47" s="2">
        <v>-7.9822540348630566E-2</v>
      </c>
      <c r="AA47" s="2">
        <v>-4.3671021514521402E-2</v>
      </c>
      <c r="AB47" s="2">
        <v>-5.7267528259797529E-2</v>
      </c>
      <c r="AC47" s="2">
        <v>-1.6071686879991387E-2</v>
      </c>
      <c r="AD47" s="2">
        <v>-6.6127581707500993E-2</v>
      </c>
      <c r="AE47" s="2">
        <v>-1.2939277140014527E-2</v>
      </c>
      <c r="AF47" s="2">
        <v>-3.6365542942261464E-2</v>
      </c>
      <c r="AG47" s="2">
        <v>-0.10372948265115323</v>
      </c>
      <c r="AH47" s="2">
        <v>-0.1049457177322074</v>
      </c>
      <c r="AI47" s="2">
        <v>-7.7720483262662121E-3</v>
      </c>
      <c r="AJ47" s="2">
        <v>-2.6122903078030668E-2</v>
      </c>
      <c r="AK47" s="2">
        <v>-2.5017106206873918E-2</v>
      </c>
    </row>
    <row r="48" spans="1:37" x14ac:dyDescent="0.35">
      <c r="A48" s="17">
        <v>42766</v>
      </c>
      <c r="B48" s="15">
        <v>2.5490550000000001</v>
      </c>
      <c r="C48" s="18">
        <v>0</v>
      </c>
      <c r="D48" s="18">
        <v>1</v>
      </c>
      <c r="E48" s="18">
        <v>2</v>
      </c>
      <c r="G48" s="2">
        <v>6.0019342234222783E-2</v>
      </c>
      <c r="H48" s="2">
        <v>-1.5000719139589336E-2</v>
      </c>
      <c r="I48" s="2">
        <v>-1.1539274797328747E-2</v>
      </c>
      <c r="J48" s="2">
        <v>-4.8289841103346554E-2</v>
      </c>
      <c r="K48" s="2">
        <v>-1.4952617932691981E-2</v>
      </c>
      <c r="L48" s="2">
        <v>1.0636079986148239E-3</v>
      </c>
      <c r="M48" s="2">
        <v>4.3384959880574669E-2</v>
      </c>
      <c r="N48" s="2">
        <v>1.9276421428189749E-2</v>
      </c>
      <c r="O48" s="2">
        <v>-7.7991764069714753E-3</v>
      </c>
      <c r="P48" s="2">
        <v>1.4105755229838701E-2</v>
      </c>
      <c r="Q48" s="2">
        <v>-1.9041609918873048E-2</v>
      </c>
      <c r="R48" s="2">
        <v>7.4956861337134306E-3</v>
      </c>
      <c r="S48" s="2">
        <v>-2.722731203745099E-2</v>
      </c>
      <c r="T48" s="2">
        <v>1.3453608554138796E-2</v>
      </c>
      <c r="U48" s="2">
        <v>-2.62876827285905E-2</v>
      </c>
      <c r="V48" s="2">
        <v>-2.8293566610254173E-2</v>
      </c>
      <c r="W48" s="2">
        <v>-1.816099174164465E-2</v>
      </c>
      <c r="X48" s="2">
        <v>-2.3386192808095063E-2</v>
      </c>
      <c r="Y48" s="2">
        <v>1.0069200735508099E-2</v>
      </c>
      <c r="Z48" s="2">
        <v>-5.3152822908836272E-3</v>
      </c>
      <c r="AA48" s="2">
        <v>1.215981027788926E-2</v>
      </c>
      <c r="AB48" s="2">
        <v>-4.3378845147812317E-2</v>
      </c>
      <c r="AC48" s="2">
        <v>6.0756124359708341E-2</v>
      </c>
      <c r="AD48" s="2">
        <v>2.733206229038232E-2</v>
      </c>
      <c r="AE48" s="2">
        <v>-1.6512864462939647E-2</v>
      </c>
      <c r="AF48" s="2">
        <v>-4.1381946634002298E-2</v>
      </c>
      <c r="AG48" s="2">
        <v>-2.7072898124766986E-2</v>
      </c>
      <c r="AH48" s="2">
        <v>-4.5658679457520668E-2</v>
      </c>
      <c r="AI48" s="2">
        <v>9.7409604595602994E-2</v>
      </c>
      <c r="AJ48" s="2">
        <v>1.8020540504216864E-2</v>
      </c>
      <c r="AK48" s="2">
        <v>-1.6568808497877119E-2</v>
      </c>
    </row>
    <row r="49" spans="1:37" x14ac:dyDescent="0.35">
      <c r="A49" s="17">
        <v>42794</v>
      </c>
      <c r="B49" s="15">
        <v>0.8</v>
      </c>
      <c r="C49" s="18">
        <v>0</v>
      </c>
      <c r="D49" s="18">
        <v>1</v>
      </c>
      <c r="E49" s="18">
        <v>2</v>
      </c>
      <c r="G49" s="2">
        <v>1.3642431144911038E-2</v>
      </c>
      <c r="H49" s="2">
        <v>3.9167154896570411E-2</v>
      </c>
      <c r="I49" s="2">
        <v>2.4010483948012418E-2</v>
      </c>
      <c r="J49" s="2">
        <v>4.8908138249863731E-2</v>
      </c>
      <c r="K49" s="2">
        <v>3.2825578889791318E-2</v>
      </c>
      <c r="L49" s="2">
        <v>6.7080833039180998E-2</v>
      </c>
      <c r="M49" s="2">
        <v>1.3383409341560126E-2</v>
      </c>
      <c r="N49" s="2">
        <v>6.1411125291127355E-2</v>
      </c>
      <c r="O49" s="2">
        <v>3.6462154400821678E-2</v>
      </c>
      <c r="P49" s="2">
        <v>1.3975731661348245E-2</v>
      </c>
      <c r="Q49" s="2">
        <v>2.465623766207603E-2</v>
      </c>
      <c r="R49" s="2">
        <v>4.5243142802078307E-2</v>
      </c>
      <c r="S49" s="2">
        <v>3.5761876475026932E-2</v>
      </c>
      <c r="T49" s="2">
        <v>5.90652888680121E-3</v>
      </c>
      <c r="U49" s="2">
        <v>5.2472977004462962E-2</v>
      </c>
      <c r="V49" s="2">
        <v>2.0096403865966783E-2</v>
      </c>
      <c r="W49" s="2">
        <v>4.5787545787545847E-2</v>
      </c>
      <c r="X49" s="2">
        <v>3.4079231993757952E-2</v>
      </c>
      <c r="Y49" s="2">
        <v>4.1553054322553296E-2</v>
      </c>
      <c r="Z49" s="2">
        <v>5.6038427063846319E-2</v>
      </c>
      <c r="AA49" s="2">
        <v>3.0565276213654569E-2</v>
      </c>
      <c r="AB49" s="2">
        <v>4.6388915044799139E-2</v>
      </c>
      <c r="AC49" s="2">
        <v>4.814355532861625E-2</v>
      </c>
      <c r="AD49" s="2">
        <v>4.1467874994920217E-2</v>
      </c>
      <c r="AE49" s="2">
        <v>3.2920535369094228E-2</v>
      </c>
      <c r="AF49" s="2">
        <v>3.5769380781343729E-2</v>
      </c>
      <c r="AG49" s="2">
        <v>1.801472152491157E-2</v>
      </c>
      <c r="AH49" s="2">
        <v>3.9245469324396209E-2</v>
      </c>
      <c r="AI49" s="2">
        <v>-1.4123644262238888E-2</v>
      </c>
      <c r="AJ49" s="2">
        <v>-1.2552807604295113E-2</v>
      </c>
      <c r="AK49" s="2">
        <v>-3.6902378363443678E-3</v>
      </c>
    </row>
    <row r="50" spans="1:37" x14ac:dyDescent="0.35">
      <c r="A50" s="17">
        <v>43008</v>
      </c>
      <c r="B50" s="15">
        <v>1.6</v>
      </c>
      <c r="C50" s="18">
        <v>0</v>
      </c>
      <c r="D50" s="18">
        <v>1</v>
      </c>
      <c r="E50" s="18">
        <v>2</v>
      </c>
      <c r="G50" s="2">
        <v>2.3004929627777448E-2</v>
      </c>
      <c r="H50" s="2">
        <v>5.3218735911136017E-2</v>
      </c>
      <c r="I50" s="2">
        <v>1.2101264774679654E-2</v>
      </c>
      <c r="J50" s="2">
        <v>1.2068595791916881E-2</v>
      </c>
      <c r="K50" s="2">
        <v>5.1072458543619303E-2</v>
      </c>
      <c r="L50" s="2">
        <v>8.9369391844982271E-3</v>
      </c>
      <c r="M50" s="2">
        <v>-2.4609691601103489E-2</v>
      </c>
      <c r="N50" s="2">
        <v>2.974838971332594E-2</v>
      </c>
      <c r="O50" s="2">
        <v>-1.4906273536221426E-2</v>
      </c>
      <c r="P50" s="2">
        <v>-2.2609845265557649E-3</v>
      </c>
      <c r="Q50" s="2">
        <v>2.1973673002706029E-2</v>
      </c>
      <c r="R50" s="2">
        <v>-3.0512527636948894E-2</v>
      </c>
      <c r="S50" s="2">
        <v>1.8330678738089246E-2</v>
      </c>
      <c r="T50" s="2">
        <v>-2.6681093371361375E-2</v>
      </c>
      <c r="U50" s="2">
        <v>2.3239652909842867E-2</v>
      </c>
      <c r="V50" s="2">
        <v>-8.5123176843229231E-3</v>
      </c>
      <c r="W50" s="2">
        <v>1.3233515315963285E-2</v>
      </c>
      <c r="X50" s="2">
        <v>4.8067100577899646E-2</v>
      </c>
      <c r="Y50" s="2">
        <v>6.9523112376304708E-2</v>
      </c>
      <c r="Z50" s="2">
        <v>-1.9570966089969555E-2</v>
      </c>
      <c r="AA50" s="2">
        <v>6.940529213433555E-2</v>
      </c>
      <c r="AB50" s="2">
        <v>9.0371988082496912E-2</v>
      </c>
      <c r="AC50" s="2">
        <v>-4.4241947965470318E-2</v>
      </c>
      <c r="AD50" s="2">
        <v>1.2922568659449407E-2</v>
      </c>
      <c r="AE50" s="2">
        <v>2.3824539275453693E-2</v>
      </c>
      <c r="AF50" s="2">
        <v>-7.9161240335636762E-3</v>
      </c>
      <c r="AG50" s="2">
        <v>-1.6036578352057074E-2</v>
      </c>
      <c r="AH50" s="2">
        <v>1.1917430160831355E-2</v>
      </c>
      <c r="AI50" s="2">
        <v>-9.1073292866579725E-2</v>
      </c>
      <c r="AJ50" s="2">
        <v>-1.0913268236645624E-2</v>
      </c>
      <c r="AK50" s="2">
        <v>6.4815192529446009E-3</v>
      </c>
    </row>
    <row r="51" spans="1:37" x14ac:dyDescent="0.35">
      <c r="A51" s="17">
        <v>43100</v>
      </c>
      <c r="B51" s="15">
        <v>1.8</v>
      </c>
      <c r="C51" s="18">
        <v>0</v>
      </c>
      <c r="D51" s="18">
        <v>1</v>
      </c>
      <c r="E51" s="18">
        <v>2</v>
      </c>
      <c r="G51" s="2">
        <v>-1.7857552559327527E-2</v>
      </c>
      <c r="H51" s="2">
        <v>1.2884058487807382E-2</v>
      </c>
      <c r="I51" s="2">
        <v>-2.4499994921227675E-3</v>
      </c>
      <c r="J51" s="2">
        <v>-2.7837146376643696E-2</v>
      </c>
      <c r="K51" s="2">
        <v>-6.4986676730595105E-3</v>
      </c>
      <c r="L51" s="2">
        <v>-2.9468309238577683E-2</v>
      </c>
      <c r="M51" s="2">
        <v>-1.5136397926654221E-2</v>
      </c>
      <c r="N51" s="2">
        <v>3.9319215054382184E-2</v>
      </c>
      <c r="O51" s="2">
        <v>-7.461830295178995E-3</v>
      </c>
      <c r="P51" s="2">
        <v>-1.480908612614884E-2</v>
      </c>
      <c r="Q51" s="2">
        <v>2.7624794490565652E-2</v>
      </c>
      <c r="R51" s="2">
        <v>7.0963988113790233E-3</v>
      </c>
      <c r="S51" s="2">
        <v>6.17449542368953E-3</v>
      </c>
      <c r="T51" s="2">
        <v>-4.0431673587008832E-2</v>
      </c>
      <c r="U51" s="2">
        <v>-2.1377843943382269E-2</v>
      </c>
      <c r="V51" s="2">
        <v>8.1680921866833511E-3</v>
      </c>
      <c r="W51" s="2">
        <v>-8.7075921230619358E-3</v>
      </c>
      <c r="X51" s="2">
        <v>-2.7055073752870751E-3</v>
      </c>
      <c r="Y51" s="2">
        <v>0.10079309689683069</v>
      </c>
      <c r="Z51" s="2">
        <v>-3.1559691912708687E-2</v>
      </c>
      <c r="AA51" s="2">
        <v>7.6111845087503127E-3</v>
      </c>
      <c r="AB51" s="2">
        <v>-1.6438847277238988E-2</v>
      </c>
      <c r="AC51" s="2">
        <v>-7.6987537537985262E-2</v>
      </c>
      <c r="AD51" s="2">
        <v>1.6515511488038648E-2</v>
      </c>
      <c r="AE51" s="2">
        <v>1.0457655914857256E-3</v>
      </c>
      <c r="AF51" s="2">
        <v>-9.2029217007434383E-3</v>
      </c>
      <c r="AG51" s="2">
        <v>-1.2597270059956478E-2</v>
      </c>
      <c r="AH51" s="2">
        <v>-2.7428201895386195E-2</v>
      </c>
      <c r="AI51" s="2">
        <v>9.281541715993713E-3</v>
      </c>
      <c r="AJ51" s="2">
        <v>-2.3597747007744641E-2</v>
      </c>
      <c r="AK51" s="2">
        <v>2.0345429365333789E-3</v>
      </c>
    </row>
    <row r="52" spans="1:37" x14ac:dyDescent="0.35">
      <c r="A52" s="17">
        <v>43190</v>
      </c>
      <c r="B52" s="15">
        <v>2.1</v>
      </c>
      <c r="C52" s="18">
        <v>0</v>
      </c>
      <c r="D52" s="18">
        <v>1</v>
      </c>
      <c r="E52" s="18">
        <v>2</v>
      </c>
      <c r="G52" s="2">
        <v>6.7683491893454351E-2</v>
      </c>
      <c r="H52" s="2">
        <v>9.9430543754190914E-3</v>
      </c>
      <c r="I52" s="2">
        <v>-1.8063085213808394E-2</v>
      </c>
      <c r="J52" s="2">
        <v>-8.6183299520175005E-3</v>
      </c>
      <c r="K52" s="2">
        <v>1.0115357996633323E-2</v>
      </c>
      <c r="L52" s="2">
        <v>1.0892565819561995E-2</v>
      </c>
      <c r="M52" s="2">
        <v>-6.0343941761232589E-2</v>
      </c>
      <c r="N52" s="2">
        <v>-4.3045132258685226E-2</v>
      </c>
      <c r="O52" s="2">
        <v>8.0114206218255823E-3</v>
      </c>
      <c r="P52" s="2">
        <v>-7.7369317296046236E-2</v>
      </c>
      <c r="Q52" s="2">
        <v>0.11041554740604065</v>
      </c>
      <c r="R52" s="2">
        <v>-3.6093054482259412E-2</v>
      </c>
      <c r="S52" s="2">
        <v>2.3829779189352696E-2</v>
      </c>
      <c r="T52" s="2">
        <v>-3.6521479618211172E-2</v>
      </c>
      <c r="U52" s="2">
        <v>-1.0259244546537705E-3</v>
      </c>
      <c r="V52" s="2">
        <v>-2.6850518644765398E-3</v>
      </c>
      <c r="W52" s="2">
        <v>1.2158871943477756E-2</v>
      </c>
      <c r="X52" s="2">
        <v>4.2779682397583008E-2</v>
      </c>
      <c r="Y52" s="2">
        <v>-5.4345600022598362E-2</v>
      </c>
      <c r="Z52" s="2">
        <v>-1.5199668855587323E-2</v>
      </c>
      <c r="AA52" s="2">
        <v>-1.0382504655646829E-2</v>
      </c>
      <c r="AB52" s="2">
        <v>3.8143941307448248E-2</v>
      </c>
      <c r="AC52" s="2">
        <v>-0.12992410014249856</v>
      </c>
      <c r="AD52" s="2">
        <v>-1.8490116311229432E-2</v>
      </c>
      <c r="AE52" s="2">
        <v>-8.9243140843074942E-3</v>
      </c>
      <c r="AF52" s="2">
        <v>-9.919385913708112E-4</v>
      </c>
      <c r="AG52" s="2">
        <v>1.4799648369256957E-2</v>
      </c>
      <c r="AH52" s="2">
        <v>0.14247353396709439</v>
      </c>
      <c r="AI52" s="2">
        <v>-8.6568540757433254E-2</v>
      </c>
      <c r="AJ52" s="2">
        <v>-6.1274509803921351E-3</v>
      </c>
      <c r="AK52" s="2">
        <v>1.5939106299104333E-2</v>
      </c>
    </row>
    <row r="53" spans="1:37" x14ac:dyDescent="0.35">
      <c r="A53" s="17">
        <v>43251</v>
      </c>
      <c r="B53" s="15">
        <v>1.8</v>
      </c>
      <c r="C53" s="18">
        <v>0</v>
      </c>
      <c r="D53" s="18">
        <v>1</v>
      </c>
      <c r="E53" s="18">
        <v>2</v>
      </c>
      <c r="G53" s="2">
        <v>-0.10602506150941238</v>
      </c>
      <c r="H53" s="2">
        <v>0.14860524766935757</v>
      </c>
      <c r="I53" s="2">
        <v>-5.1193285323454352E-2</v>
      </c>
      <c r="J53" s="2">
        <v>-4.81698184270688E-2</v>
      </c>
      <c r="K53" s="2">
        <v>-2.8764591028852315E-2</v>
      </c>
      <c r="L53" s="2">
        <v>-4.1934491553008768E-2</v>
      </c>
      <c r="M53" s="2">
        <v>-3.0311391519296071E-2</v>
      </c>
      <c r="N53" s="2">
        <v>4.847359059992784E-2</v>
      </c>
      <c r="O53" s="2">
        <v>-4.7658507653544069E-3</v>
      </c>
      <c r="P53" s="2">
        <v>-1.3661258090697626E-2</v>
      </c>
      <c r="Q53" s="2">
        <v>6.6052008573149523E-2</v>
      </c>
      <c r="R53" s="2">
        <v>1.0532042054155255E-2</v>
      </c>
      <c r="S53" s="2">
        <v>5.9860456910572957E-2</v>
      </c>
      <c r="T53" s="2">
        <v>-2.1131055114486208E-2</v>
      </c>
      <c r="U53" s="2">
        <v>2.2152236771828981E-2</v>
      </c>
      <c r="V53" s="2">
        <v>5.9928801233604334E-2</v>
      </c>
      <c r="W53" s="2">
        <v>-4.3203056668047801E-2</v>
      </c>
      <c r="X53" s="2">
        <v>-5.8824974260619722E-2</v>
      </c>
      <c r="Y53" s="2">
        <v>0.17193730495326465</v>
      </c>
      <c r="Z53" s="2">
        <v>-4.6529839058514599E-2</v>
      </c>
      <c r="AA53" s="2">
        <v>2.6479792381690181E-2</v>
      </c>
      <c r="AB53" s="2">
        <v>-4.5482222335707423E-2</v>
      </c>
      <c r="AC53" s="2">
        <v>-7.4078391973583568E-2</v>
      </c>
      <c r="AD53" s="2">
        <v>-3.1792777474963674E-2</v>
      </c>
      <c r="AE53" s="2">
        <v>1.3937211816653861E-2</v>
      </c>
      <c r="AF53" s="2">
        <v>4.2783002922988089E-2</v>
      </c>
      <c r="AG53" s="2">
        <v>-3.3048662203401746E-2</v>
      </c>
      <c r="AH53" s="2">
        <v>-6.4611691784151715E-2</v>
      </c>
      <c r="AI53" s="2">
        <v>3.1820552947313674E-2</v>
      </c>
      <c r="AJ53" s="2">
        <v>5.2826636860991982E-3</v>
      </c>
      <c r="AK53" s="2">
        <v>5.2792863517947541E-3</v>
      </c>
    </row>
    <row r="54" spans="1:37" x14ac:dyDescent="0.35">
      <c r="A54" s="17">
        <v>43404</v>
      </c>
      <c r="B54" s="15">
        <v>2.5</v>
      </c>
      <c r="C54" s="18">
        <v>0</v>
      </c>
      <c r="D54" s="18">
        <v>1</v>
      </c>
      <c r="E54" s="18">
        <v>2</v>
      </c>
      <c r="G54" s="2">
        <v>-0.11260066736469221</v>
      </c>
      <c r="H54" s="2">
        <v>-0.15482254391820838</v>
      </c>
      <c r="I54" s="2">
        <v>-4.8320981842090216E-2</v>
      </c>
      <c r="J54" s="2">
        <v>-9.4756135979608747E-2</v>
      </c>
      <c r="K54" s="2">
        <v>-0.11942573464921624</v>
      </c>
      <c r="L54" s="2">
        <v>-9.8243157649098301E-2</v>
      </c>
      <c r="M54" s="2">
        <v>-7.9807972068663968E-3</v>
      </c>
      <c r="N54" s="2">
        <v>-0.10012766766242664</v>
      </c>
      <c r="O54" s="2">
        <v>-9.1808801853021649E-2</v>
      </c>
      <c r="P54" s="2">
        <v>-6.3994511607736393E-2</v>
      </c>
      <c r="Q54" s="2">
        <v>-0.1258163120597251</v>
      </c>
      <c r="R54" s="2">
        <v>-9.3637386397595335E-2</v>
      </c>
      <c r="S54" s="2">
        <v>-0.11445270801318519</v>
      </c>
      <c r="T54" s="2">
        <v>-2.4936607012239653E-2</v>
      </c>
      <c r="U54" s="2">
        <v>-0.12285791104758947</v>
      </c>
      <c r="V54" s="2">
        <v>-5.0685858399458716E-2</v>
      </c>
      <c r="W54" s="2">
        <v>-9.6209349691593449E-2</v>
      </c>
      <c r="X54" s="2">
        <v>-9.7564176034877104E-2</v>
      </c>
      <c r="Y54" s="2">
        <v>-0.21849363485144013</v>
      </c>
      <c r="Z54" s="2">
        <v>-7.2844610877065064E-2</v>
      </c>
      <c r="AA54" s="2">
        <v>-0.13139817558508116</v>
      </c>
      <c r="AB54" s="2">
        <v>-0.11788266669330227</v>
      </c>
      <c r="AC54" s="2">
        <v>-4.936912272348537E-2</v>
      </c>
      <c r="AD54" s="2">
        <v>-9.9390083138523155E-2</v>
      </c>
      <c r="AE54" s="2">
        <v>-0.1218949114579152</v>
      </c>
      <c r="AF54" s="2">
        <v>-0.10436378611702857</v>
      </c>
      <c r="AG54" s="2">
        <v>-0.10415371123335715</v>
      </c>
      <c r="AH54" s="2">
        <v>-0.12546537805323443</v>
      </c>
      <c r="AI54" s="2">
        <v>-1.87522868642509E-3</v>
      </c>
      <c r="AJ54" s="2">
        <v>-8.5895171850409735E-3</v>
      </c>
      <c r="AK54" s="2">
        <v>1.4065446939230952E-2</v>
      </c>
    </row>
    <row r="55" spans="1:37" x14ac:dyDescent="0.35">
      <c r="A55" s="17">
        <v>43585</v>
      </c>
      <c r="B55" s="15">
        <v>2.5</v>
      </c>
      <c r="C55" s="18">
        <v>0</v>
      </c>
      <c r="D55" s="18">
        <v>1</v>
      </c>
      <c r="E55" s="18">
        <v>2</v>
      </c>
      <c r="G55" s="2">
        <v>-7.3167142238101834E-2</v>
      </c>
      <c r="H55" s="2">
        <v>-1.3099050654700628E-2</v>
      </c>
      <c r="I55" s="2">
        <v>-3.9652459257688011E-2</v>
      </c>
      <c r="J55" s="2">
        <v>-5.1909588287976649E-2</v>
      </c>
      <c r="K55" s="2">
        <v>-5.5472959100595465E-2</v>
      </c>
      <c r="L55" s="2">
        <v>-2.8388081310038671E-2</v>
      </c>
      <c r="M55" s="2">
        <v>3.6876827596081352E-2</v>
      </c>
      <c r="N55" s="2">
        <v>5.2689497380988382E-2</v>
      </c>
      <c r="O55" s="2">
        <v>-3.2984852101922923E-2</v>
      </c>
      <c r="P55" s="2">
        <v>2.2563463080074841E-2</v>
      </c>
      <c r="Q55" s="2">
        <v>-1.9073899477541567E-2</v>
      </c>
      <c r="R55" s="2">
        <v>9.7298867266917277E-3</v>
      </c>
      <c r="S55" s="2">
        <v>-1.5121675453242722E-2</v>
      </c>
      <c r="T55" s="2">
        <v>7.8954766590266789E-3</v>
      </c>
      <c r="U55" s="2">
        <v>-6.6973435518729141E-2</v>
      </c>
      <c r="V55" s="2">
        <v>5.8217311452100073E-2</v>
      </c>
      <c r="W55" s="2">
        <v>-4.7061474453377161E-2</v>
      </c>
      <c r="X55" s="2">
        <v>-5.0819379500709583E-2</v>
      </c>
      <c r="Y55" s="2">
        <v>6.3501584733923533E-2</v>
      </c>
      <c r="Z55" s="2">
        <v>-4.9967715484287467E-2</v>
      </c>
      <c r="AA55" s="2">
        <v>1.9335717434967981E-2</v>
      </c>
      <c r="AB55" s="2">
        <v>-2.2988954525755223E-2</v>
      </c>
      <c r="AC55" s="2">
        <v>-5.3533206831119506E-2</v>
      </c>
      <c r="AD55" s="2">
        <v>-6.3791052666358206E-2</v>
      </c>
      <c r="AE55" s="2">
        <v>-1.3960518351497808E-2</v>
      </c>
      <c r="AF55" s="2">
        <v>-5.6642055771868982E-2</v>
      </c>
      <c r="AG55" s="2">
        <v>-7.6400490032297541E-2</v>
      </c>
      <c r="AH55" s="2">
        <v>-7.3206604689884935E-2</v>
      </c>
      <c r="AI55" s="2">
        <v>3.7931128898299526E-2</v>
      </c>
      <c r="AJ55" s="2">
        <v>7.8214067926918318E-4</v>
      </c>
      <c r="AK55" s="2">
        <v>-8.3391456537240671E-3</v>
      </c>
    </row>
    <row r="56" spans="1:37" x14ac:dyDescent="0.35">
      <c r="A56" s="17">
        <v>43677</v>
      </c>
      <c r="B56" s="15">
        <v>2.8</v>
      </c>
      <c r="C56" s="18">
        <v>0</v>
      </c>
      <c r="D56" s="18">
        <v>1</v>
      </c>
      <c r="E56" s="18">
        <v>2</v>
      </c>
      <c r="G56" s="2">
        <v>4.9984307043895448E-2</v>
      </c>
      <c r="H56" s="2">
        <v>1.0552112008306747E-2</v>
      </c>
      <c r="I56" s="2">
        <v>-1.5008194406563202E-2</v>
      </c>
      <c r="J56" s="2">
        <v>-3.2190339407358604E-2</v>
      </c>
      <c r="K56" s="2">
        <v>6.9974045529292761E-2</v>
      </c>
      <c r="L56" s="2">
        <v>-3.6932688863697605E-2</v>
      </c>
      <c r="M56" s="2">
        <v>-2.7055467787678866E-3</v>
      </c>
      <c r="N56" s="2">
        <v>9.3544150525699532E-3</v>
      </c>
      <c r="O56" s="2">
        <v>-2.4343835158005422E-2</v>
      </c>
      <c r="P56" s="2">
        <v>-2.5645154043164919E-2</v>
      </c>
      <c r="Q56" s="2">
        <v>-1.4161928391985823E-3</v>
      </c>
      <c r="R56" s="2">
        <v>-1.2024759015511144E-2</v>
      </c>
      <c r="S56" s="2">
        <v>-4.3080820237726747E-2</v>
      </c>
      <c r="T56" s="2">
        <v>-1.2973018956203619E-2</v>
      </c>
      <c r="U56" s="2">
        <v>-2.7083865277036323E-2</v>
      </c>
      <c r="V56" s="2">
        <v>7.3066106692435406E-2</v>
      </c>
      <c r="W56" s="2">
        <v>-3.9940308988763995E-3</v>
      </c>
      <c r="X56" s="2">
        <v>6.4001896352485765E-3</v>
      </c>
      <c r="Y56" s="2">
        <v>-2.7304953280445798E-2</v>
      </c>
      <c r="Z56" s="2">
        <v>-2.5825577263055566E-2</v>
      </c>
      <c r="AA56" s="2">
        <v>-1.0325904714254541E-2</v>
      </c>
      <c r="AB56" s="2">
        <v>-3.8128183523374548E-2</v>
      </c>
      <c r="AC56" s="2">
        <v>-5.3486125861534006E-2</v>
      </c>
      <c r="AD56" s="2">
        <v>-5.644506126870219E-2</v>
      </c>
      <c r="AE56" s="2">
        <v>-1.3668856067740043E-3</v>
      </c>
      <c r="AF56" s="2">
        <v>-3.681711426529144E-2</v>
      </c>
      <c r="AG56" s="2">
        <v>-2.6633381827800617E-2</v>
      </c>
      <c r="AH56" s="2">
        <v>-1.3502901321646998E-2</v>
      </c>
      <c r="AI56" s="2">
        <v>1.7815899509741051E-3</v>
      </c>
      <c r="AJ56" s="2">
        <v>3.1536207508242597E-4</v>
      </c>
      <c r="AK56" s="2">
        <v>9.621361821250618E-3</v>
      </c>
    </row>
    <row r="57" spans="1:37" x14ac:dyDescent="0.35">
      <c r="A57" s="17">
        <v>43799</v>
      </c>
      <c r="B57" s="15">
        <v>4.5</v>
      </c>
      <c r="C57" s="18">
        <v>0</v>
      </c>
      <c r="D57" s="18">
        <v>1</v>
      </c>
      <c r="E57" s="18">
        <v>2</v>
      </c>
      <c r="G57" s="2">
        <v>-1.7366776361273151E-2</v>
      </c>
      <c r="H57" s="2">
        <v>-4.4744089739466086E-2</v>
      </c>
      <c r="I57" s="2">
        <v>-1.1888145667919958E-2</v>
      </c>
      <c r="J57" s="2">
        <v>-7.8755985300257292E-3</v>
      </c>
      <c r="K57" s="2">
        <v>3.5991417608382203E-2</v>
      </c>
      <c r="L57" s="2">
        <v>5.2603398537386603E-2</v>
      </c>
      <c r="M57" s="2">
        <v>-1.32960149560023E-2</v>
      </c>
      <c r="N57" s="2">
        <v>-1.2677871849333111E-2</v>
      </c>
      <c r="O57" s="2">
        <v>-2.0113117228272137E-2</v>
      </c>
      <c r="P57" s="2">
        <v>-8.8462387859443714E-3</v>
      </c>
      <c r="Q57" s="2">
        <v>-2.6464137330702853E-2</v>
      </c>
      <c r="R57" s="2">
        <v>-2.6803855170617452E-2</v>
      </c>
      <c r="S57" s="2">
        <v>-4.0727841132886411E-2</v>
      </c>
      <c r="T57" s="2">
        <v>-3.6239417792960027E-2</v>
      </c>
      <c r="U57" s="2">
        <v>-1.5687406538075543E-2</v>
      </c>
      <c r="V57" s="2">
        <v>-9.5731788668504847E-2</v>
      </c>
      <c r="W57" s="2">
        <v>-1.2913218406606086E-2</v>
      </c>
      <c r="X57" s="2">
        <v>1.6122934540432121E-2</v>
      </c>
      <c r="Y57" s="2">
        <v>-2.5714233303109513E-2</v>
      </c>
      <c r="Z57" s="2">
        <v>-1.427074695492847E-2</v>
      </c>
      <c r="AA57" s="2">
        <v>1.843440036068511E-2</v>
      </c>
      <c r="AB57" s="2">
        <v>-4.2485584204872695E-2</v>
      </c>
      <c r="AC57" s="2">
        <v>2.2845897150680194E-2</v>
      </c>
      <c r="AD57" s="2">
        <v>9.3078996538731307E-3</v>
      </c>
      <c r="AE57" s="2">
        <v>-2.3372748594586712E-3</v>
      </c>
      <c r="AF57" s="2">
        <v>-4.5370525962023178E-2</v>
      </c>
      <c r="AG57" s="2">
        <v>-1.1568582848601072E-2</v>
      </c>
      <c r="AH57" s="2">
        <v>-2.8640200622467193E-2</v>
      </c>
      <c r="AI57" s="2">
        <v>1.1129175686478865E-2</v>
      </c>
      <c r="AJ57" s="2">
        <v>-7.9481819824004374E-3</v>
      </c>
      <c r="AK57" s="2">
        <v>1.4209149718053427E-2</v>
      </c>
    </row>
    <row r="58" spans="1:37" x14ac:dyDescent="0.35">
      <c r="A58" s="17">
        <v>44012</v>
      </c>
      <c r="B58" s="15">
        <v>2.5</v>
      </c>
      <c r="C58" s="18">
        <v>0</v>
      </c>
      <c r="D58" s="18">
        <v>1</v>
      </c>
      <c r="E58" s="18">
        <v>2</v>
      </c>
      <c r="G58" s="2">
        <v>2.9543412138808289E-2</v>
      </c>
      <c r="H58" s="2">
        <v>0.25358407825940299</v>
      </c>
      <c r="I58" s="2">
        <v>4.6415326403080881E-2</v>
      </c>
      <c r="J58" s="2">
        <v>6.9337969297670332E-2</v>
      </c>
      <c r="K58" s="2">
        <v>0.19160564867942598</v>
      </c>
      <c r="L58" s="2">
        <v>-1.119322917655019E-2</v>
      </c>
      <c r="M58" s="2">
        <v>-8.9331476155158906E-3</v>
      </c>
      <c r="N58" s="2">
        <v>2.4046631999550483E-2</v>
      </c>
      <c r="O58" s="2">
        <v>2.605409378376744E-2</v>
      </c>
      <c r="P58" s="2">
        <v>-1.180827652836558E-3</v>
      </c>
      <c r="Q58" s="2">
        <v>0.16879257417744231</v>
      </c>
      <c r="R58" s="2">
        <v>1.4174549314731166E-2</v>
      </c>
      <c r="S58" s="2">
        <v>9.0716002622186709E-2</v>
      </c>
      <c r="T58" s="2">
        <v>5.4893600397359243E-2</v>
      </c>
      <c r="U58" s="2">
        <v>3.4955596944421963E-2</v>
      </c>
      <c r="V58" s="2">
        <v>6.1186994233126457E-2</v>
      </c>
      <c r="W58" s="2">
        <v>6.1984824969822494E-2</v>
      </c>
      <c r="X58" s="2">
        <v>0.10746316463805261</v>
      </c>
      <c r="Y58" s="2">
        <v>8.5904276102321875E-2</v>
      </c>
      <c r="Z58" s="2">
        <v>-8.2602121115488147E-3</v>
      </c>
      <c r="AA58" s="2">
        <v>6.4600247471019667E-2</v>
      </c>
      <c r="AB58" s="2">
        <v>7.804701564427452E-2</v>
      </c>
      <c r="AC58" s="2">
        <v>1.1632628309577564E-2</v>
      </c>
      <c r="AD58" s="2">
        <v>4.6691700766072097E-2</v>
      </c>
      <c r="AE58" s="2">
        <v>6.4647926694313185E-2</v>
      </c>
      <c r="AF58" s="2">
        <v>3.4563769926311272E-2</v>
      </c>
      <c r="AG58" s="2">
        <v>0.16563413208649913</v>
      </c>
      <c r="AH58" s="2">
        <v>0.11457261615704351</v>
      </c>
      <c r="AI58" s="2">
        <v>2.2965209667970665E-2</v>
      </c>
      <c r="AJ58" s="2">
        <v>-1.6617974215334952E-3</v>
      </c>
      <c r="AK58" s="2">
        <v>-7.0682740931868882E-3</v>
      </c>
    </row>
    <row r="59" spans="1:37" x14ac:dyDescent="0.35">
      <c r="A59" s="17">
        <v>44043</v>
      </c>
      <c r="B59" s="15">
        <v>2.7</v>
      </c>
      <c r="C59" s="18">
        <v>0</v>
      </c>
      <c r="D59" s="18">
        <v>1</v>
      </c>
      <c r="E59" s="18">
        <v>2</v>
      </c>
      <c r="G59" s="2">
        <v>0.27795915969348783</v>
      </c>
      <c r="H59" s="2">
        <v>0.41386926785514078</v>
      </c>
      <c r="I59" s="2">
        <v>7.5375775353448082E-2</v>
      </c>
      <c r="J59" s="2">
        <v>0.12005205936871421</v>
      </c>
      <c r="K59" s="2">
        <v>0.10812694909894205</v>
      </c>
      <c r="L59" s="2">
        <v>0.23918900365964002</v>
      </c>
      <c r="M59" s="2">
        <v>1.0245708392780495E-2</v>
      </c>
      <c r="N59" s="2">
        <v>0.10837771865542511</v>
      </c>
      <c r="O59" s="2">
        <v>9.1979707371313335E-2</v>
      </c>
      <c r="P59" s="2">
        <v>0.12331765177162568</v>
      </c>
      <c r="Q59" s="2">
        <v>0.15620086561246138</v>
      </c>
      <c r="R59" s="2">
        <v>8.298949080153073E-2</v>
      </c>
      <c r="S59" s="2">
        <v>0.10887619169731888</v>
      </c>
      <c r="T59" s="2">
        <v>0.15836503208672159</v>
      </c>
      <c r="U59" s="2">
        <v>0.15287413280475715</v>
      </c>
      <c r="V59" s="2">
        <v>0.16230470667886343</v>
      </c>
      <c r="W59" s="2">
        <v>0.12558354780829584</v>
      </c>
      <c r="X59" s="2">
        <v>0.21158062183658721</v>
      </c>
      <c r="Y59" s="2">
        <v>0.17286250878024578</v>
      </c>
      <c r="Z59" s="2">
        <v>0.10771704180064301</v>
      </c>
      <c r="AA59" s="2">
        <v>0.14219735685065049</v>
      </c>
      <c r="AB59" s="2">
        <v>3.2799877081328699E-2</v>
      </c>
      <c r="AC59" s="2">
        <v>5.6947014516927741E-2</v>
      </c>
      <c r="AD59" s="2">
        <v>0.20294950311005522</v>
      </c>
      <c r="AE59" s="2">
        <v>0.18227855385633496</v>
      </c>
      <c r="AF59" s="2">
        <v>5.7640542785931892E-2</v>
      </c>
      <c r="AG59" s="2">
        <v>7.4483553951062875E-2</v>
      </c>
      <c r="AH59" s="2">
        <v>6.4445628341799344E-2</v>
      </c>
      <c r="AI59" s="2">
        <v>3.9167963644592518E-2</v>
      </c>
      <c r="AJ59" s="2">
        <v>3.6768061857330725E-2</v>
      </c>
      <c r="AK59" s="2">
        <v>-1.8820898122929641E-2</v>
      </c>
    </row>
    <row r="60" spans="1:37" x14ac:dyDescent="0.35">
      <c r="A60" s="17">
        <v>44074</v>
      </c>
      <c r="B60" s="15">
        <v>2.4</v>
      </c>
      <c r="C60" s="18">
        <v>0</v>
      </c>
      <c r="D60" s="18">
        <v>1</v>
      </c>
      <c r="E60" s="18">
        <v>2</v>
      </c>
      <c r="G60" s="2">
        <v>6.9589203034183589E-2</v>
      </c>
      <c r="H60" s="2">
        <v>-8.8154568531720545E-2</v>
      </c>
      <c r="I60" s="2">
        <v>1.6344813761240307E-2</v>
      </c>
      <c r="J60" s="2">
        <v>2.199556332820829E-2</v>
      </c>
      <c r="K60" s="2">
        <v>-1.3417212611054996E-2</v>
      </c>
      <c r="L60" s="2">
        <v>1.9307539911819438E-2</v>
      </c>
      <c r="M60" s="2">
        <v>4.7700780810079335E-2</v>
      </c>
      <c r="N60" s="2">
        <v>6.443010306458552E-3</v>
      </c>
      <c r="O60" s="2">
        <v>3.0880848293181939E-2</v>
      </c>
      <c r="P60" s="2">
        <v>9.519791947534495E-3</v>
      </c>
      <c r="Q60" s="2">
        <v>-2.7681337948046725E-2</v>
      </c>
      <c r="R60" s="2">
        <v>5.3097345132743445E-2</v>
      </c>
      <c r="S60" s="2">
        <v>-5.1529678165349702E-2</v>
      </c>
      <c r="T60" s="2">
        <v>1.7506040109064536E-2</v>
      </c>
      <c r="U60" s="2">
        <v>4.7952462286168895E-2</v>
      </c>
      <c r="V60" s="2">
        <v>5.0158851555500261E-2</v>
      </c>
      <c r="W60" s="2">
        <v>4.8940758960450692E-2</v>
      </c>
      <c r="X60" s="2">
        <v>1.8053460140429856E-2</v>
      </c>
      <c r="Y60" s="2">
        <v>0.12040826126159776</v>
      </c>
      <c r="Z60" s="2">
        <v>3.6106559295847163E-2</v>
      </c>
      <c r="AA60" s="2">
        <v>4.9609036784461491E-2</v>
      </c>
      <c r="AB60" s="2">
        <v>-8.4915632462906343E-3</v>
      </c>
      <c r="AC60" s="2">
        <v>2.0027617497657468E-2</v>
      </c>
      <c r="AD60" s="2">
        <v>-1.0330049345194436E-2</v>
      </c>
      <c r="AE60" s="2">
        <v>4.0956327042188434E-2</v>
      </c>
      <c r="AF60" s="2">
        <v>2.2601947035196357E-2</v>
      </c>
      <c r="AG60" s="2">
        <v>2.9958701789589259E-2</v>
      </c>
      <c r="AH60" s="2">
        <v>-2.6693271841901067E-3</v>
      </c>
      <c r="AI60" s="2">
        <v>3.2269676903248889E-2</v>
      </c>
      <c r="AJ60" s="2">
        <v>1.7013452798674056E-2</v>
      </c>
      <c r="AK60" s="2">
        <v>-1.3738966522768292E-3</v>
      </c>
    </row>
    <row r="61" spans="1:37" x14ac:dyDescent="0.35">
      <c r="A61" s="17">
        <v>44104</v>
      </c>
      <c r="B61" s="15">
        <v>1.7</v>
      </c>
      <c r="C61" s="18">
        <v>0</v>
      </c>
      <c r="D61" s="18">
        <v>1</v>
      </c>
      <c r="E61" s="18">
        <v>2</v>
      </c>
      <c r="G61" s="2">
        <v>-4.8157631354345032E-2</v>
      </c>
      <c r="H61" s="2">
        <v>3.1383409445364441E-2</v>
      </c>
      <c r="I61" s="2">
        <v>-4.6346279829342141E-2</v>
      </c>
      <c r="J61" s="2">
        <v>-0.1074156167813215</v>
      </c>
      <c r="K61" s="2">
        <v>-6.0944144387623744E-2</v>
      </c>
      <c r="L61" s="2">
        <v>-9.2739767653865157E-2</v>
      </c>
      <c r="M61" s="2">
        <v>-3.9292160537116483E-2</v>
      </c>
      <c r="N61" s="2">
        <v>-1.8302132788861281E-2</v>
      </c>
      <c r="O61" s="2">
        <v>-5.9897329717870318E-2</v>
      </c>
      <c r="P61" s="2">
        <v>-4.9717616345942517E-2</v>
      </c>
      <c r="Q61" s="2">
        <v>-8.4433253526646324E-2</v>
      </c>
      <c r="R61" s="2">
        <v>-5.8340059573317338E-2</v>
      </c>
      <c r="S61" s="2">
        <v>-8.1705944951984688E-2</v>
      </c>
      <c r="T61" s="2">
        <v>-2.8394961981453193E-2</v>
      </c>
      <c r="U61" s="2">
        <v>-8.4353041494716452E-2</v>
      </c>
      <c r="V61" s="2">
        <v>-0.172885898651853</v>
      </c>
      <c r="W61" s="2">
        <v>-4.1458651373244781E-2</v>
      </c>
      <c r="X61" s="2">
        <v>2.1636704705330523E-2</v>
      </c>
      <c r="Y61" s="2">
        <v>-9.1815200534610786E-2</v>
      </c>
      <c r="Z61" s="2">
        <v>-7.354203757760891E-2</v>
      </c>
      <c r="AA61" s="2">
        <v>1.1246824207247652E-2</v>
      </c>
      <c r="AB61" s="2">
        <v>-0.10255823044211321</v>
      </c>
      <c r="AC61" s="2">
        <v>-3.5226827699909591E-2</v>
      </c>
      <c r="AD61" s="2">
        <v>-9.6520133880818371E-2</v>
      </c>
      <c r="AE61" s="2">
        <v>-6.0199486233813215E-2</v>
      </c>
      <c r="AF61" s="2">
        <v>-5.618800346182018E-2</v>
      </c>
      <c r="AG61" s="2">
        <v>-8.0692295494189326E-2</v>
      </c>
      <c r="AH61" s="2">
        <v>-8.8434529133127882E-2</v>
      </c>
      <c r="AI61" s="2">
        <v>-6.782163937814023E-2</v>
      </c>
      <c r="AJ61" s="2">
        <v>1.2820349599602654E-2</v>
      </c>
      <c r="AK61" s="2">
        <v>-3.1727329195300191E-3</v>
      </c>
    </row>
    <row r="62" spans="1:37" x14ac:dyDescent="0.35">
      <c r="A62" s="17">
        <v>44165</v>
      </c>
      <c r="B62" s="15">
        <v>-0.5</v>
      </c>
      <c r="C62" s="18">
        <v>0</v>
      </c>
      <c r="D62" s="18">
        <v>1</v>
      </c>
      <c r="E62" s="18">
        <v>2</v>
      </c>
      <c r="G62" s="2">
        <v>8.052981737865661E-2</v>
      </c>
      <c r="H62" s="2">
        <v>1.5808833012623813E-2</v>
      </c>
      <c r="I62" s="2">
        <v>6.1304487798596208E-2</v>
      </c>
      <c r="J62" s="2">
        <v>-7.4458502748524502E-3</v>
      </c>
      <c r="K62" s="2">
        <v>4.0164810552133057E-2</v>
      </c>
      <c r="L62" s="2">
        <v>4.800510398716118E-2</v>
      </c>
      <c r="M62" s="2">
        <v>9.1334619386535421E-2</v>
      </c>
      <c r="N62" s="2">
        <v>8.7526517372146673E-2</v>
      </c>
      <c r="O62" s="2">
        <v>3.6801868000757798E-2</v>
      </c>
      <c r="P62" s="2">
        <v>0.15007296865778841</v>
      </c>
      <c r="Q62" s="2">
        <v>-6.6305588387695402E-2</v>
      </c>
      <c r="R62" s="2">
        <v>7.469428910278908E-2</v>
      </c>
      <c r="S62" s="2">
        <v>-1.1522666223198086E-2</v>
      </c>
      <c r="T62" s="2">
        <v>9.1396299534488135E-2</v>
      </c>
      <c r="U62" s="2">
        <v>2.5060873110817949E-2</v>
      </c>
      <c r="V62" s="2">
        <v>3.0726796599982897E-2</v>
      </c>
      <c r="W62" s="2">
        <v>4.8214373954355239E-2</v>
      </c>
      <c r="X62" s="2">
        <v>1.5676408807868691E-2</v>
      </c>
      <c r="Y62" s="2">
        <v>2.2992681286754468E-2</v>
      </c>
      <c r="Z62" s="2">
        <v>2.3447625780605552E-2</v>
      </c>
      <c r="AA62" s="2">
        <v>8.0084557355057928E-2</v>
      </c>
      <c r="AB62" s="2">
        <v>2.2990738649198095E-2</v>
      </c>
      <c r="AC62" s="2">
        <v>0.10911016949152552</v>
      </c>
      <c r="AD62" s="2">
        <v>0.20511651295056832</v>
      </c>
      <c r="AE62" s="2">
        <v>7.642140113972351E-2</v>
      </c>
      <c r="AF62" s="2">
        <v>1.2480350087096248E-3</v>
      </c>
      <c r="AG62" s="2">
        <v>-2.0914717670336369E-2</v>
      </c>
      <c r="AH62" s="2">
        <v>-2.656996232127895E-2</v>
      </c>
      <c r="AI62" s="2">
        <v>0.11143709942386471</v>
      </c>
      <c r="AJ62" s="2">
        <v>1.2302662195864178E-2</v>
      </c>
      <c r="AK62" s="2">
        <v>7.0407792182263229E-3</v>
      </c>
    </row>
    <row r="63" spans="1:37" x14ac:dyDescent="0.35">
      <c r="A63" s="17">
        <v>44255</v>
      </c>
      <c r="B63" s="15">
        <v>-0.2</v>
      </c>
      <c r="C63" s="18">
        <v>0</v>
      </c>
      <c r="D63" s="18">
        <v>1</v>
      </c>
      <c r="E63" s="18">
        <v>2</v>
      </c>
      <c r="G63" s="2">
        <v>-1.5702350032856582E-2</v>
      </c>
      <c r="H63" s="2">
        <v>6.8605064883224598E-2</v>
      </c>
      <c r="I63" s="2">
        <v>0.103252896808812</v>
      </c>
      <c r="J63" s="2">
        <v>1.9676916327495686E-3</v>
      </c>
      <c r="K63" s="2">
        <v>-3.4062641927674719E-2</v>
      </c>
      <c r="L63" s="2">
        <v>3.6595028413937358E-2</v>
      </c>
      <c r="M63" s="2">
        <v>2.4879235641612985E-2</v>
      </c>
      <c r="N63" s="2">
        <v>-1.5302750770905926E-2</v>
      </c>
      <c r="O63" s="2">
        <v>1.811666544067414E-2</v>
      </c>
      <c r="P63" s="2">
        <v>6.4392189077715711E-2</v>
      </c>
      <c r="Q63" s="2">
        <v>-1.6065881066193999E-2</v>
      </c>
      <c r="R63" s="2">
        <v>1.6923922696325144E-2</v>
      </c>
      <c r="S63" s="2">
        <v>3.1401104162956273E-2</v>
      </c>
      <c r="T63" s="2">
        <v>6.1073472808101936E-3</v>
      </c>
      <c r="U63" s="2">
        <v>1.6708004004243326E-2</v>
      </c>
      <c r="V63" s="2">
        <v>8.3077746077032666E-2</v>
      </c>
      <c r="W63" s="2">
        <v>1.4506149066728202E-2</v>
      </c>
      <c r="X63" s="2">
        <v>-6.0330030058499684E-2</v>
      </c>
      <c r="Y63" s="2">
        <v>-5.0460593829396161E-2</v>
      </c>
      <c r="Z63" s="2">
        <v>5.8860169858739875E-2</v>
      </c>
      <c r="AA63" s="2">
        <v>-5.1590176033238455E-2</v>
      </c>
      <c r="AB63" s="2">
        <v>1.3591588832746471E-2</v>
      </c>
      <c r="AC63" s="2">
        <v>8.3600496521669232E-2</v>
      </c>
      <c r="AD63" s="2">
        <v>6.6796095510965658E-2</v>
      </c>
      <c r="AE63" s="2">
        <v>4.289755719031918E-2</v>
      </c>
      <c r="AF63" s="2">
        <v>3.7299908477637755E-2</v>
      </c>
      <c r="AG63" s="2">
        <v>-3.9211940950146018E-2</v>
      </c>
      <c r="AH63" s="2">
        <v>-1.7231949164520866E-2</v>
      </c>
      <c r="AI63" s="2">
        <v>0.1302811986227006</v>
      </c>
      <c r="AJ63" s="2">
        <v>4.1076829310364493E-2</v>
      </c>
      <c r="AK63" s="2">
        <v>-2.6485652313329444E-3</v>
      </c>
    </row>
    <row r="64" spans="1:37" x14ac:dyDescent="0.35">
      <c r="A64" s="17">
        <v>44286</v>
      </c>
      <c r="B64" s="15">
        <v>0.4</v>
      </c>
      <c r="C64" s="18">
        <v>0</v>
      </c>
      <c r="D64" s="18">
        <v>1</v>
      </c>
      <c r="E64" s="18">
        <v>2</v>
      </c>
      <c r="G64" s="2">
        <v>-8.6484905516416966E-2</v>
      </c>
      <c r="H64" s="2">
        <v>1.7528722241680228E-2</v>
      </c>
      <c r="I64" s="2">
        <v>-3.909499547446893E-2</v>
      </c>
      <c r="J64" s="2">
        <v>4.1266386904349028E-2</v>
      </c>
      <c r="K64" s="2">
        <v>-5.801599489267717E-2</v>
      </c>
      <c r="L64" s="2">
        <v>1.0153651852502055E-2</v>
      </c>
      <c r="M64" s="2">
        <v>1.2420143827842622E-2</v>
      </c>
      <c r="N64" s="2">
        <v>-3.3013292881206913E-2</v>
      </c>
      <c r="O64" s="2">
        <v>0.1512153584146152</v>
      </c>
      <c r="P64" s="2">
        <v>4.182109062844197E-2</v>
      </c>
      <c r="Q64" s="2">
        <v>-3.0125196600598758E-2</v>
      </c>
      <c r="R64" s="2">
        <v>-1.4471539306031289E-3</v>
      </c>
      <c r="S64" s="2">
        <v>9.2524417975801132E-3</v>
      </c>
      <c r="T64" s="2">
        <v>-6.4768411988085361E-2</v>
      </c>
      <c r="U64" s="2">
        <v>1.8347545271851562E-2</v>
      </c>
      <c r="V64" s="2">
        <v>-7.5628038469046643E-2</v>
      </c>
      <c r="W64" s="2">
        <v>-2.5282178468390981E-2</v>
      </c>
      <c r="X64" s="2">
        <v>-4.6533269079661155E-2</v>
      </c>
      <c r="Y64" s="2">
        <v>-4.3481179036858886E-2</v>
      </c>
      <c r="Z64" s="2">
        <v>5.8769968949977214E-2</v>
      </c>
      <c r="AA64" s="2">
        <v>-5.9128589596250336E-2</v>
      </c>
      <c r="AB64" s="2">
        <v>-5.7277950380929865E-2</v>
      </c>
      <c r="AC64" s="2">
        <v>6.628042574408366E-2</v>
      </c>
      <c r="AD64" s="2">
        <v>-0.10210012382181999</v>
      </c>
      <c r="AE64" s="2">
        <v>-6.490127575281246E-2</v>
      </c>
      <c r="AF64" s="2">
        <v>5.5252686381404681E-2</v>
      </c>
      <c r="AG64" s="2">
        <v>-4.6961090599261679E-2</v>
      </c>
      <c r="AH64" s="2">
        <v>-2.7818597564153058E-2</v>
      </c>
      <c r="AI64" s="2">
        <v>-3.7043517041458696E-2</v>
      </c>
      <c r="AJ64" s="2">
        <v>-6.1139278258276031E-2</v>
      </c>
      <c r="AK64" s="2">
        <v>1.1056576686484965E-2</v>
      </c>
    </row>
  </sheetData>
  <phoneticPr fontId="2" type="noConversion"/>
  <conditionalFormatting sqref="G3:AK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400DF-0EB7-46CE-BCCF-EB8831AFB3EE}">
  <dimension ref="A1:AK84"/>
  <sheetViews>
    <sheetView topLeftCell="T1" workbookViewId="0">
      <selection activeCell="AK1" sqref="AK1"/>
    </sheetView>
  </sheetViews>
  <sheetFormatPr defaultRowHeight="14.15" x14ac:dyDescent="0.35"/>
  <sheetData>
    <row r="1" spans="1:37" x14ac:dyDescent="0.35">
      <c r="G1" s="20">
        <f>AVERAGE(G5:G84)</f>
        <v>-1.425178154206469E-3</v>
      </c>
      <c r="H1" s="20">
        <f t="shared" ref="H1:AK1" si="0">AVERAGE(H5:H84)</f>
        <v>-1.2330717810368836E-2</v>
      </c>
      <c r="I1" s="20">
        <f t="shared" si="0"/>
        <v>-6.196222487813206E-3</v>
      </c>
      <c r="J1" s="20">
        <f t="shared" si="0"/>
        <v>-1.369903696375013E-2</v>
      </c>
      <c r="K1" s="20">
        <f t="shared" si="0"/>
        <v>-1.0895396438224417E-2</v>
      </c>
      <c r="L1" s="20">
        <f t="shared" si="0"/>
        <v>-6.5803166459093539E-3</v>
      </c>
      <c r="M1" s="20">
        <f t="shared" si="0"/>
        <v>5.766278416864121E-3</v>
      </c>
      <c r="N1" s="20">
        <f t="shared" si="0"/>
        <v>-7.1879074342101753E-4</v>
      </c>
      <c r="O1" s="20">
        <f t="shared" si="0"/>
        <v>-4.1932498782514536E-4</v>
      </c>
      <c r="P1" s="20">
        <f t="shared" si="0"/>
        <v>-4.8973069968892005E-4</v>
      </c>
      <c r="Q1" s="20">
        <f t="shared" si="0"/>
        <v>-8.1851036114765803E-3</v>
      </c>
      <c r="R1" s="20">
        <f t="shared" si="0"/>
        <v>-5.1877033081828335E-3</v>
      </c>
      <c r="S1" s="20">
        <f t="shared" si="0"/>
        <v>-9.9406834325610309E-3</v>
      </c>
      <c r="T1" s="20">
        <f t="shared" si="0"/>
        <v>1.2187134022148279E-2</v>
      </c>
      <c r="U1" s="20">
        <f t="shared" si="0"/>
        <v>-1.3317114641341601E-2</v>
      </c>
      <c r="V1" s="20">
        <f t="shared" si="0"/>
        <v>-1.1304913260261182E-2</v>
      </c>
      <c r="W1" s="20">
        <f t="shared" si="0"/>
        <v>-5.2479686147447911E-3</v>
      </c>
      <c r="X1" s="20">
        <f t="shared" si="0"/>
        <v>-5.4753596749800683E-3</v>
      </c>
      <c r="Y1" s="20">
        <f t="shared" si="0"/>
        <v>2.6414580632456398E-3</v>
      </c>
      <c r="Z1" s="20">
        <f t="shared" si="0"/>
        <v>1.2932928334939823E-3</v>
      </c>
      <c r="AA1" s="20">
        <f t="shared" si="0"/>
        <v>6.6999893365723149E-4</v>
      </c>
      <c r="AB1" s="20">
        <f t="shared" si="0"/>
        <v>1.2584852014966049E-3</v>
      </c>
      <c r="AC1" s="20">
        <f t="shared" si="0"/>
        <v>6.2844796024090002E-3</v>
      </c>
      <c r="AD1" s="20">
        <f t="shared" si="0"/>
        <v>-3.9253743656761236E-3</v>
      </c>
      <c r="AE1" s="20">
        <f t="shared" si="0"/>
        <v>-7.3978892075870131E-3</v>
      </c>
      <c r="AF1" s="20">
        <f t="shared" si="0"/>
        <v>-1.5875675526444782E-2</v>
      </c>
      <c r="AG1" s="20">
        <f t="shared" si="0"/>
        <v>-4.0017166811517537E-3</v>
      </c>
      <c r="AH1" s="20">
        <f t="shared" si="0"/>
        <v>-4.9997052051739908E-3</v>
      </c>
      <c r="AI1" s="20">
        <f>AVERAGE(AI13:AI84)</f>
        <v>-7.4794306155862317E-3</v>
      </c>
      <c r="AJ1" s="20">
        <f>AVERAGE(AJ13:AJ84)</f>
        <v>-2.5611634010772092E-3</v>
      </c>
      <c r="AK1" s="20">
        <f t="shared" si="0"/>
        <v>6.0698968069873129E-3</v>
      </c>
    </row>
    <row r="2" spans="1:37" x14ac:dyDescent="0.35">
      <c r="G2">
        <f>STDEV(G5:G84)</f>
        <v>0.11288760498731411</v>
      </c>
      <c r="H2">
        <f t="shared" ref="H2:AK2" si="1">STDEV(H5:H84)</f>
        <v>9.8613538274945983E-2</v>
      </c>
      <c r="I2">
        <f t="shared" si="1"/>
        <v>9.6565771676575637E-2</v>
      </c>
      <c r="J2">
        <f t="shared" si="1"/>
        <v>9.780943625029595E-2</v>
      </c>
      <c r="K2">
        <f t="shared" si="1"/>
        <v>0.1037744227569002</v>
      </c>
      <c r="L2">
        <f t="shared" si="1"/>
        <v>9.4313803692360768E-2</v>
      </c>
      <c r="M2">
        <f t="shared" si="1"/>
        <v>9.8958953226155583E-2</v>
      </c>
      <c r="N2">
        <f t="shared" si="1"/>
        <v>8.2489005047733321E-2</v>
      </c>
      <c r="O2">
        <f t="shared" si="1"/>
        <v>8.4632737634902949E-2</v>
      </c>
      <c r="P2">
        <f t="shared" si="1"/>
        <v>0.11447477960510345</v>
      </c>
      <c r="Q2">
        <f t="shared" si="1"/>
        <v>8.3258470352822744E-2</v>
      </c>
      <c r="R2">
        <f t="shared" si="1"/>
        <v>8.5999730621296705E-2</v>
      </c>
      <c r="S2">
        <f t="shared" si="1"/>
        <v>9.0173021414979654E-2</v>
      </c>
      <c r="T2">
        <f t="shared" si="1"/>
        <v>0.1344352325334697</v>
      </c>
      <c r="U2">
        <f t="shared" si="1"/>
        <v>9.3445392979160991E-2</v>
      </c>
      <c r="V2">
        <f t="shared" si="1"/>
        <v>9.7088756615178087E-2</v>
      </c>
      <c r="W2">
        <f t="shared" si="1"/>
        <v>9.7078240120635609E-2</v>
      </c>
      <c r="X2">
        <f t="shared" si="1"/>
        <v>9.4346405271252848E-2</v>
      </c>
      <c r="Y2">
        <f t="shared" si="1"/>
        <v>8.6640537539264595E-2</v>
      </c>
      <c r="Z2">
        <f t="shared" si="1"/>
        <v>9.4301650832518832E-2</v>
      </c>
      <c r="AA2">
        <f t="shared" si="1"/>
        <v>9.5374275431068814E-2</v>
      </c>
      <c r="AB2">
        <f t="shared" si="1"/>
        <v>9.9058713101156326E-2</v>
      </c>
      <c r="AC2">
        <f t="shared" si="1"/>
        <v>0.11024866806871962</v>
      </c>
      <c r="AD2">
        <f t="shared" si="1"/>
        <v>0.11757371855971833</v>
      </c>
      <c r="AE2">
        <f t="shared" si="1"/>
        <v>9.5627966186238381E-2</v>
      </c>
      <c r="AF2">
        <f t="shared" si="1"/>
        <v>9.2313011294151676E-2</v>
      </c>
      <c r="AG2">
        <f t="shared" si="1"/>
        <v>9.9913984915602688E-2</v>
      </c>
      <c r="AH2">
        <f t="shared" si="1"/>
        <v>0.10070524686961843</v>
      </c>
      <c r="AI2">
        <f>STDEV(AI13:AI84)</f>
        <v>6.1780747492802025E-2</v>
      </c>
      <c r="AJ2">
        <f>STDEV(AJ13:AJ84)</f>
        <v>3.6322027138529389E-2</v>
      </c>
      <c r="AK2">
        <f t="shared" si="1"/>
        <v>1.1682541996729821E-2</v>
      </c>
    </row>
    <row r="3" spans="1:37" x14ac:dyDescent="0.35">
      <c r="G3">
        <f>G1/G2</f>
        <v>-1.2624753216853394E-2</v>
      </c>
      <c r="H3">
        <f t="shared" ref="H3:AK3" si="2">H1/H2</f>
        <v>-0.12504082123074586</v>
      </c>
      <c r="I3">
        <f t="shared" si="2"/>
        <v>-6.4165825843198326E-2</v>
      </c>
      <c r="J3">
        <f t="shared" si="2"/>
        <v>-0.14005843903132281</v>
      </c>
      <c r="K3">
        <f t="shared" si="2"/>
        <v>-0.10499115435937183</v>
      </c>
      <c r="L3">
        <f t="shared" si="2"/>
        <v>-6.9770451283817175E-2</v>
      </c>
      <c r="M3">
        <f t="shared" si="2"/>
        <v>5.8269395834110851E-2</v>
      </c>
      <c r="N3">
        <f t="shared" si="2"/>
        <v>-8.7137763754706471E-3</v>
      </c>
      <c r="O3">
        <f t="shared" si="2"/>
        <v>-4.954642843223043E-3</v>
      </c>
      <c r="P3">
        <f t="shared" si="2"/>
        <v>-4.2780663249871601E-3</v>
      </c>
      <c r="Q3">
        <f t="shared" si="2"/>
        <v>-9.8309560298078164E-2</v>
      </c>
      <c r="R3">
        <f t="shared" si="2"/>
        <v>-6.0322320438735963E-2</v>
      </c>
      <c r="S3">
        <f t="shared" si="2"/>
        <v>-0.11024010592717781</v>
      </c>
      <c r="T3">
        <f t="shared" si="2"/>
        <v>9.0654315780754169E-2</v>
      </c>
      <c r="U3">
        <f t="shared" si="2"/>
        <v>-0.14251226536455805</v>
      </c>
      <c r="V3">
        <f t="shared" si="2"/>
        <v>-0.11643895394674218</v>
      </c>
      <c r="W3">
        <f t="shared" si="2"/>
        <v>-5.4059165145797151E-2</v>
      </c>
      <c r="X3">
        <f t="shared" si="2"/>
        <v>-5.803464010354191E-2</v>
      </c>
      <c r="Y3">
        <f t="shared" si="2"/>
        <v>3.0487553958775455E-2</v>
      </c>
      <c r="Z3">
        <f t="shared" si="2"/>
        <v>1.3714424106857791E-2</v>
      </c>
      <c r="AA3">
        <f t="shared" si="2"/>
        <v>7.0249438921448915E-3</v>
      </c>
      <c r="AB3">
        <f t="shared" si="2"/>
        <v>1.2704437218071577E-2</v>
      </c>
      <c r="AC3">
        <f t="shared" si="2"/>
        <v>5.7002771212544642E-2</v>
      </c>
      <c r="AD3">
        <f t="shared" si="2"/>
        <v>-3.338649499022469E-2</v>
      </c>
      <c r="AE3">
        <f t="shared" si="2"/>
        <v>-7.7361147608006206E-2</v>
      </c>
      <c r="AF3">
        <f t="shared" si="2"/>
        <v>-0.17197657517484274</v>
      </c>
      <c r="AG3">
        <f t="shared" si="2"/>
        <v>-4.0051617243892362E-2</v>
      </c>
      <c r="AH3">
        <f t="shared" si="2"/>
        <v>-4.9646918711663893E-2</v>
      </c>
      <c r="AI3">
        <f t="shared" si="2"/>
        <v>-0.12106410037297863</v>
      </c>
      <c r="AJ3">
        <f t="shared" si="2"/>
        <v>-7.0512677921557923E-2</v>
      </c>
      <c r="AK3">
        <f t="shared" si="2"/>
        <v>0.51956986832886187</v>
      </c>
    </row>
    <row r="4" spans="1:37" ht="28.3" x14ac:dyDescent="0.35">
      <c r="A4" s="16" t="s">
        <v>2</v>
      </c>
      <c r="B4" s="12" t="s">
        <v>3</v>
      </c>
      <c r="C4" s="1" t="s">
        <v>71</v>
      </c>
      <c r="D4" s="1" t="s">
        <v>72</v>
      </c>
      <c r="E4" s="1" t="s">
        <v>47</v>
      </c>
      <c r="G4" s="3" t="s">
        <v>48</v>
      </c>
      <c r="H4" s="3" t="s">
        <v>49</v>
      </c>
      <c r="I4" s="3" t="s">
        <v>15</v>
      </c>
      <c r="J4" s="3" t="s">
        <v>16</v>
      </c>
      <c r="K4" s="3" t="s">
        <v>17</v>
      </c>
      <c r="L4" s="3" t="s">
        <v>18</v>
      </c>
      <c r="M4" s="3" t="s">
        <v>19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50</v>
      </c>
      <c r="S4" s="3" t="s">
        <v>34</v>
      </c>
      <c r="T4" s="3" t="s">
        <v>51</v>
      </c>
      <c r="U4" s="3" t="s">
        <v>52</v>
      </c>
      <c r="V4" s="3" t="s">
        <v>35</v>
      </c>
      <c r="W4" s="3" t="s">
        <v>53</v>
      </c>
      <c r="X4" s="3" t="s">
        <v>43</v>
      </c>
      <c r="Y4" s="3" t="s">
        <v>36</v>
      </c>
      <c r="Z4" s="3" t="s">
        <v>54</v>
      </c>
      <c r="AA4" s="3" t="s">
        <v>55</v>
      </c>
      <c r="AB4" s="3" t="s">
        <v>37</v>
      </c>
      <c r="AC4" s="3" t="s">
        <v>44</v>
      </c>
      <c r="AD4" s="3" t="s">
        <v>24</v>
      </c>
      <c r="AE4" s="3" t="s">
        <v>25</v>
      </c>
      <c r="AF4" s="3" t="s">
        <v>26</v>
      </c>
      <c r="AG4" s="3" t="s">
        <v>27</v>
      </c>
      <c r="AH4" s="4" t="s">
        <v>28</v>
      </c>
      <c r="AI4" s="19" t="s">
        <v>67</v>
      </c>
      <c r="AJ4" s="19" t="s">
        <v>68</v>
      </c>
      <c r="AK4" s="19" t="s">
        <v>70</v>
      </c>
    </row>
    <row r="5" spans="1:37" x14ac:dyDescent="0.35">
      <c r="A5" s="17">
        <v>37680</v>
      </c>
      <c r="B5" s="15">
        <v>0.2</v>
      </c>
      <c r="C5" s="18">
        <v>0</v>
      </c>
      <c r="D5" s="18">
        <v>0</v>
      </c>
      <c r="E5" s="18">
        <v>3</v>
      </c>
      <c r="G5" s="2">
        <v>1.0804745110612357E-2</v>
      </c>
      <c r="H5" s="2">
        <v>1.4576366586100731E-2</v>
      </c>
      <c r="I5" s="2">
        <v>2.0622245494611002E-2</v>
      </c>
      <c r="J5" s="2">
        <v>1.2667304015296255E-2</v>
      </c>
      <c r="K5" s="2">
        <v>7.9215309984539406E-3</v>
      </c>
      <c r="L5" s="2">
        <v>1.7936732990970539E-2</v>
      </c>
      <c r="M5" s="2">
        <v>-3.8722591934671424E-2</v>
      </c>
      <c r="N5" s="2">
        <v>1.0129751877987703E-2</v>
      </c>
      <c r="O5" s="2">
        <v>1.2691046753027235E-2</v>
      </c>
      <c r="P5" s="2">
        <v>1.3310535718393135E-2</v>
      </c>
      <c r="Q5" s="2">
        <v>-2.600399811470977E-4</v>
      </c>
      <c r="R5" s="2">
        <v>9.9437959360140216E-3</v>
      </c>
      <c r="S5" s="2">
        <v>9.3369514764165551E-3</v>
      </c>
      <c r="T5" s="2">
        <v>-2.2368362188529556E-4</v>
      </c>
      <c r="U5" s="2">
        <v>1.0353105015300512E-2</v>
      </c>
      <c r="V5" s="2">
        <v>-7.6606029218195815E-4</v>
      </c>
      <c r="W5" s="2">
        <v>3.3323218669829791E-2</v>
      </c>
      <c r="X5" s="2">
        <v>1.924708833983102E-2</v>
      </c>
      <c r="Y5" s="2">
        <v>3.6567993885068262E-3</v>
      </c>
      <c r="Z5" s="2">
        <v>7.9917358186420984E-3</v>
      </c>
      <c r="AA5" s="2">
        <v>1.8992641257266296E-2</v>
      </c>
      <c r="AB5" s="2">
        <v>-1.018675721561968E-2</v>
      </c>
      <c r="AC5" s="2">
        <v>1.6027057207355533E-2</v>
      </c>
      <c r="AD5" s="2">
        <v>1.2214840934328342E-2</v>
      </c>
      <c r="AE5" s="2">
        <v>2.212094365644024E-2</v>
      </c>
      <c r="AF5" s="2">
        <v>2.2526132845126501E-3</v>
      </c>
      <c r="AG5" s="2">
        <v>-3.737601634668597E-2</v>
      </c>
      <c r="AH5" s="2">
        <v>7.2979357669160638E-3</v>
      </c>
      <c r="AI5" s="2" t="e">
        <v>#DIV/0!</v>
      </c>
      <c r="AJ5" s="2" t="e">
        <v>#DIV/0!</v>
      </c>
      <c r="AK5" s="2">
        <v>3.4774103373136356E-3</v>
      </c>
    </row>
    <row r="6" spans="1:37" x14ac:dyDescent="0.35">
      <c r="A6" s="17">
        <v>37711</v>
      </c>
      <c r="B6" s="15">
        <v>0.9</v>
      </c>
      <c r="C6" s="18">
        <v>0</v>
      </c>
      <c r="D6" s="18">
        <v>0</v>
      </c>
      <c r="E6" s="18">
        <v>3</v>
      </c>
      <c r="G6" s="2">
        <v>-2.1949440162400302E-2</v>
      </c>
      <c r="H6" s="2">
        <v>-4.9276757524087111E-3</v>
      </c>
      <c r="I6" s="2">
        <v>-2.6935048055546029E-2</v>
      </c>
      <c r="J6" s="2">
        <v>-4.1220716052169815E-2</v>
      </c>
      <c r="K6" s="2">
        <v>-4.6087287651526476E-2</v>
      </c>
      <c r="L6" s="2">
        <v>-1.6914249155287164E-2</v>
      </c>
      <c r="M6" s="2">
        <v>8.8163501716933546E-2</v>
      </c>
      <c r="N6" s="2">
        <v>-3.6211267605633868E-2</v>
      </c>
      <c r="O6" s="2">
        <v>1.12704537865016E-2</v>
      </c>
      <c r="P6" s="2">
        <v>-1.7138446870814561E-2</v>
      </c>
      <c r="Q6" s="2">
        <v>-2.0735454294214195E-2</v>
      </c>
      <c r="R6" s="2">
        <v>1.9473371540396966E-2</v>
      </c>
      <c r="S6" s="2">
        <v>-2.5850328103719677E-2</v>
      </c>
      <c r="T6" s="2">
        <v>2.9846071236799832E-2</v>
      </c>
      <c r="U6" s="2">
        <v>-1.1634444484747264E-2</v>
      </c>
      <c r="V6" s="2">
        <v>-3.835397522972428E-2</v>
      </c>
      <c r="W6" s="2">
        <v>-1.2013134360233879E-2</v>
      </c>
      <c r="X6" s="2">
        <v>-1.3393503547468488E-2</v>
      </c>
      <c r="Y6" s="2">
        <v>-2.1765657859436294E-2</v>
      </c>
      <c r="Z6" s="2">
        <v>-3.8391801340165621E-2</v>
      </c>
      <c r="AA6" s="2">
        <v>5.1917986805198657E-2</v>
      </c>
      <c r="AB6" s="2">
        <v>-3.211287223203807E-2</v>
      </c>
      <c r="AC6" s="2">
        <v>7.7645644885824261E-3</v>
      </c>
      <c r="AD6" s="2">
        <v>-2.9302513568651656E-2</v>
      </c>
      <c r="AE6" s="2">
        <v>-2.3027226992878291E-2</v>
      </c>
      <c r="AF6" s="2">
        <v>-2.5152362032391795E-2</v>
      </c>
      <c r="AG6" s="2">
        <v>1.3974262592314046E-2</v>
      </c>
      <c r="AH6" s="2">
        <v>-5.470789418580313E-2</v>
      </c>
      <c r="AI6" s="2" t="e">
        <v>#DIV/0!</v>
      </c>
      <c r="AJ6" s="2" t="e">
        <v>#DIV/0!</v>
      </c>
      <c r="AK6" s="2">
        <v>9.906795758130249E-3</v>
      </c>
    </row>
    <row r="7" spans="1:37" x14ac:dyDescent="0.35">
      <c r="A7" s="17">
        <v>37741</v>
      </c>
      <c r="B7" s="15">
        <v>1</v>
      </c>
      <c r="C7" s="18">
        <v>0</v>
      </c>
      <c r="D7" s="18">
        <v>0</v>
      </c>
      <c r="E7" s="18">
        <v>3</v>
      </c>
      <c r="G7" s="2">
        <v>-5.6105075401329696E-2</v>
      </c>
      <c r="H7" s="2">
        <v>-0.11695594782280749</v>
      </c>
      <c r="I7" s="2">
        <v>-4.5870753440306555E-2</v>
      </c>
      <c r="J7" s="2">
        <v>-4.2725346233705164E-2</v>
      </c>
      <c r="K7" s="2">
        <v>-3.970902961821221E-2</v>
      </c>
      <c r="L7" s="2">
        <v>-4.3175855687295428E-2</v>
      </c>
      <c r="M7" s="2">
        <v>0.14488125110891459</v>
      </c>
      <c r="N7" s="2">
        <v>-2.0663753671688934E-2</v>
      </c>
      <c r="O7" s="2">
        <v>4.3221823718801122E-2</v>
      </c>
      <c r="P7" s="2">
        <v>-4.3751058555437594E-2</v>
      </c>
      <c r="Q7" s="2">
        <v>4.858269350487654E-2</v>
      </c>
      <c r="R7" s="2">
        <v>-1.9041416366020303E-2</v>
      </c>
      <c r="S7" s="2">
        <v>-4.2804876941652914E-2</v>
      </c>
      <c r="T7" s="2">
        <v>9.1005865739735015E-2</v>
      </c>
      <c r="U7" s="2">
        <v>-5.6489866321690507E-2</v>
      </c>
      <c r="V7" s="2">
        <v>-2.4219899167967407E-2</v>
      </c>
      <c r="W7" s="2">
        <v>-2.9371234024156201E-2</v>
      </c>
      <c r="X7" s="2">
        <v>-6.3693955922999645E-2</v>
      </c>
      <c r="Y7" s="2">
        <v>-1.4738928110126004E-2</v>
      </c>
      <c r="Z7" s="2">
        <v>-5.6156747007706231E-2</v>
      </c>
      <c r="AA7" s="2">
        <v>0.11640728277851231</v>
      </c>
      <c r="AB7" s="2">
        <v>-2.0146837399565576E-2</v>
      </c>
      <c r="AC7" s="2">
        <v>5.1720620772984782E-2</v>
      </c>
      <c r="AD7" s="2">
        <v>-2.3316909716370349E-2</v>
      </c>
      <c r="AE7" s="2">
        <v>-2.3670587374467145E-2</v>
      </c>
      <c r="AF7" s="2">
        <v>-4.0964354794141844E-2</v>
      </c>
      <c r="AG7" s="2">
        <v>-4.4223472458458701E-2</v>
      </c>
      <c r="AH7" s="2">
        <v>-3.142536475869806E-2</v>
      </c>
      <c r="AI7" s="2" t="e">
        <v>#DIV/0!</v>
      </c>
      <c r="AJ7" s="2" t="e">
        <v>#DIV/0!</v>
      </c>
      <c r="AK7" s="2">
        <v>5.0961258402326681E-3</v>
      </c>
    </row>
    <row r="8" spans="1:37" x14ac:dyDescent="0.35">
      <c r="A8" s="17">
        <v>37772</v>
      </c>
      <c r="B8" s="15">
        <v>0.7</v>
      </c>
      <c r="C8" s="18">
        <v>0</v>
      </c>
      <c r="D8" s="18">
        <v>0</v>
      </c>
      <c r="E8" s="18">
        <v>3</v>
      </c>
      <c r="G8" s="2">
        <v>4.2913588730458807E-2</v>
      </c>
      <c r="H8" s="2">
        <v>6.4333729480799295E-2</v>
      </c>
      <c r="I8" s="2">
        <v>3.8534509753356927E-2</v>
      </c>
      <c r="J8" s="2">
        <v>4.8780215111468905E-2</v>
      </c>
      <c r="K8" s="2">
        <v>7.9988452655889164E-2</v>
      </c>
      <c r="L8" s="2">
        <v>3.3632318766649627E-2</v>
      </c>
      <c r="M8" s="2">
        <v>3.9186167504261515E-3</v>
      </c>
      <c r="N8" s="2">
        <v>5.2167425203312856E-2</v>
      </c>
      <c r="O8" s="2">
        <v>7.6549049951200487E-2</v>
      </c>
      <c r="P8" s="2">
        <v>8.0556472454130557E-2</v>
      </c>
      <c r="Q8" s="2">
        <v>-5.5411310240016665E-4</v>
      </c>
      <c r="R8" s="2">
        <v>4.384516602458266E-2</v>
      </c>
      <c r="S8" s="2">
        <v>2.2942827876626604E-2</v>
      </c>
      <c r="T8" s="2">
        <v>4.1637627192895099E-2</v>
      </c>
      <c r="U8" s="2">
        <v>3.5940721148236099E-2</v>
      </c>
      <c r="V8" s="2">
        <v>-2.7548272767024873E-2</v>
      </c>
      <c r="W8" s="2">
        <v>4.4401759367518556E-2</v>
      </c>
      <c r="X8" s="2">
        <v>5.7668695629457423E-2</v>
      </c>
      <c r="Y8" s="2">
        <v>3.6150420228431956E-2</v>
      </c>
      <c r="Z8" s="2">
        <v>5.091139209092832E-2</v>
      </c>
      <c r="AA8" s="2">
        <v>6.4675646218227412E-2</v>
      </c>
      <c r="AB8" s="2">
        <v>6.5749214681044998E-2</v>
      </c>
      <c r="AC8" s="2">
        <v>3.1787595303104821E-2</v>
      </c>
      <c r="AD8" s="2">
        <v>5.537003014646924E-2</v>
      </c>
      <c r="AE8" s="2">
        <v>3.262885728739251E-2</v>
      </c>
      <c r="AF8" s="2">
        <v>2.8416048404523497E-2</v>
      </c>
      <c r="AG8" s="2">
        <v>0.16098562628336754</v>
      </c>
      <c r="AH8" s="2">
        <v>0.11971702140635476</v>
      </c>
      <c r="AI8" s="2" t="e">
        <v>#DIV/0!</v>
      </c>
      <c r="AJ8" s="2" t="e">
        <v>#DIV/0!</v>
      </c>
      <c r="AK8" s="2">
        <v>8.2067813431618841E-3</v>
      </c>
    </row>
    <row r="9" spans="1:37" x14ac:dyDescent="0.35">
      <c r="A9" s="17">
        <v>37802</v>
      </c>
      <c r="B9" s="15">
        <v>0.3</v>
      </c>
      <c r="C9" s="18">
        <v>0</v>
      </c>
      <c r="D9" s="18">
        <v>0</v>
      </c>
      <c r="E9" s="18">
        <v>3</v>
      </c>
      <c r="G9" s="2">
        <v>-7.8045727087039607E-2</v>
      </c>
      <c r="H9" s="2">
        <v>-4.346043460434601E-2</v>
      </c>
      <c r="I9" s="2">
        <v>-9.1387169436512261E-2</v>
      </c>
      <c r="J9" s="2">
        <v>-8.04754544000853E-2</v>
      </c>
      <c r="K9" s="2">
        <v>-6.1950025126433994E-2</v>
      </c>
      <c r="L9" s="2">
        <v>-5.7419580371647294E-2</v>
      </c>
      <c r="M9" s="2">
        <v>-0.10212587659330485</v>
      </c>
      <c r="N9" s="2">
        <v>-7.1180383202620989E-2</v>
      </c>
      <c r="O9" s="2">
        <v>-6.8386190448965434E-2</v>
      </c>
      <c r="P9" s="2">
        <v>-4.5083707727039068E-2</v>
      </c>
      <c r="Q9" s="2">
        <v>-6.8866923284068959E-2</v>
      </c>
      <c r="R9" s="2">
        <v>-5.4766089212486491E-2</v>
      </c>
      <c r="S9" s="2">
        <v>-6.372444485652029E-2</v>
      </c>
      <c r="T9" s="2">
        <v>-0.11164213343528973</v>
      </c>
      <c r="U9" s="2">
        <v>-3.8814628468441303E-2</v>
      </c>
      <c r="V9" s="2">
        <v>-7.0194537795238432E-2</v>
      </c>
      <c r="W9" s="2">
        <v>-9.4916970973158876E-2</v>
      </c>
      <c r="X9" s="2">
        <v>-7.1344769244068962E-2</v>
      </c>
      <c r="Y9" s="2">
        <v>-4.9725289009827311E-2</v>
      </c>
      <c r="Z9" s="2">
        <v>-8.3016506482159413E-2</v>
      </c>
      <c r="AA9" s="2">
        <v>-9.4396734219290179E-2</v>
      </c>
      <c r="AB9" s="2">
        <v>-4.0027050477211223E-2</v>
      </c>
      <c r="AC9" s="2">
        <v>-3.303520429190121E-2</v>
      </c>
      <c r="AD9" s="2">
        <v>-6.1217227383769002E-2</v>
      </c>
      <c r="AE9" s="2">
        <v>-5.3651942773680128E-2</v>
      </c>
      <c r="AF9" s="2">
        <v>-5.6172299071966414E-2</v>
      </c>
      <c r="AG9" s="2">
        <v>-6.0016507487324677E-2</v>
      </c>
      <c r="AH9" s="2">
        <v>-5.9272875816993476E-2</v>
      </c>
      <c r="AI9" s="2" t="e">
        <v>#DIV/0!</v>
      </c>
      <c r="AJ9" s="2" t="e">
        <v>#DIV/0!</v>
      </c>
      <c r="AK9" s="2">
        <v>-9.4174270304390184E-3</v>
      </c>
    </row>
    <row r="10" spans="1:37" x14ac:dyDescent="0.35">
      <c r="A10" s="17">
        <v>37894</v>
      </c>
      <c r="B10" s="15">
        <v>1.1000000000000001</v>
      </c>
      <c r="C10" s="18">
        <v>0</v>
      </c>
      <c r="D10" s="18">
        <v>0</v>
      </c>
      <c r="E10" s="18">
        <v>3</v>
      </c>
      <c r="G10" s="2">
        <v>-2.3335569969432646E-2</v>
      </c>
      <c r="H10" s="2">
        <v>-3.8088893118873202E-2</v>
      </c>
      <c r="I10" s="2">
        <v>-4.353585033524654E-2</v>
      </c>
      <c r="J10" s="2">
        <v>-3.1383855024711638E-2</v>
      </c>
      <c r="K10" s="2">
        <v>-5.188718033056483E-2</v>
      </c>
      <c r="L10" s="2">
        <v>-4.94313112455671E-2</v>
      </c>
      <c r="M10" s="2">
        <v>-8.4387786795586783E-2</v>
      </c>
      <c r="N10" s="2">
        <v>-6.7945155281399772E-2</v>
      </c>
      <c r="O10" s="2">
        <v>-3.7688535208661111E-2</v>
      </c>
      <c r="P10" s="2">
        <v>-1.5254576372912054E-2</v>
      </c>
      <c r="Q10" s="2">
        <v>-4.3419328604346608E-2</v>
      </c>
      <c r="R10" s="2">
        <v>-3.8681299151375081E-2</v>
      </c>
      <c r="S10" s="2">
        <v>-2.2846512405677144E-2</v>
      </c>
      <c r="T10" s="2">
        <v>-9.9837391130020214E-2</v>
      </c>
      <c r="U10" s="2">
        <v>-3.4894772572980348E-2</v>
      </c>
      <c r="V10" s="2">
        <v>-5.5393746980467951E-2</v>
      </c>
      <c r="W10" s="2">
        <v>-3.8675528555532246E-2</v>
      </c>
      <c r="X10" s="2">
        <v>1.8798454997638103E-2</v>
      </c>
      <c r="Y10" s="2">
        <v>-3.6432016536518175E-2</v>
      </c>
      <c r="Z10" s="2">
        <v>-2.7774380715557156E-2</v>
      </c>
      <c r="AA10" s="2">
        <v>-2.8219561591612985E-2</v>
      </c>
      <c r="AB10" s="2">
        <v>-4.2444225234112065E-2</v>
      </c>
      <c r="AC10" s="2">
        <v>-4.7306991352902394E-2</v>
      </c>
      <c r="AD10" s="2">
        <v>-4.261311322696304E-2</v>
      </c>
      <c r="AE10" s="2">
        <v>-4.4114659515683496E-2</v>
      </c>
      <c r="AF10" s="2">
        <v>-4.7006660584836601E-2</v>
      </c>
      <c r="AG10" s="2">
        <v>-7.196203837425208E-2</v>
      </c>
      <c r="AH10" s="2">
        <v>-4.4704422838348634E-2</v>
      </c>
      <c r="AI10" s="2" t="e">
        <v>#DIV/0!</v>
      </c>
      <c r="AJ10" s="2" t="e">
        <v>#DIV/0!</v>
      </c>
      <c r="AK10" s="2">
        <v>-1.6999076897255883E-2</v>
      </c>
    </row>
    <row r="11" spans="1:37" x14ac:dyDescent="0.35">
      <c r="A11" s="17">
        <v>38017</v>
      </c>
      <c r="B11" s="15">
        <v>3.2</v>
      </c>
      <c r="C11" s="18">
        <v>0</v>
      </c>
      <c r="D11" s="18">
        <v>0</v>
      </c>
      <c r="E11" s="18">
        <v>3</v>
      </c>
      <c r="G11" s="2">
        <v>1.2296110414052652E-2</v>
      </c>
      <c r="H11" s="2">
        <v>0.11069588088975646</v>
      </c>
      <c r="I11" s="2">
        <v>0.1218040060705059</v>
      </c>
      <c r="J11" s="2">
        <v>0.10648192343884255</v>
      </c>
      <c r="K11" s="2">
        <v>0.20646563779207239</v>
      </c>
      <c r="L11" s="2">
        <v>9.1980109059363047E-2</v>
      </c>
      <c r="M11" s="2">
        <v>7.9822282980177794E-2</v>
      </c>
      <c r="N11" s="2">
        <v>9.0423185258085237E-2</v>
      </c>
      <c r="O11" s="2">
        <v>6.9155364576338751E-3</v>
      </c>
      <c r="P11" s="2">
        <v>9.3806349656582189E-3</v>
      </c>
      <c r="Q11" s="2">
        <v>6.2231084059187758E-2</v>
      </c>
      <c r="R11" s="2">
        <v>5.7974980119199326E-2</v>
      </c>
      <c r="S11" s="2">
        <v>7.430812029353917E-2</v>
      </c>
      <c r="T11" s="2">
        <v>5.1543064279861994E-2</v>
      </c>
      <c r="U11" s="2">
        <v>7.524670045789561E-2</v>
      </c>
      <c r="V11" s="2">
        <v>8.808534002666879E-2</v>
      </c>
      <c r="W11" s="2">
        <v>8.5007476757037903E-2</v>
      </c>
      <c r="X11" s="2">
        <v>0.14153016514998318</v>
      </c>
      <c r="Y11" s="2">
        <v>5.2155292228182049E-2</v>
      </c>
      <c r="Z11" s="2">
        <v>7.6468409747426191E-2</v>
      </c>
      <c r="AA11" s="2">
        <v>6.5749619538718385E-2</v>
      </c>
      <c r="AB11" s="2">
        <v>0.23812942128481573</v>
      </c>
      <c r="AC11" s="2">
        <v>3.1473458606699811E-2</v>
      </c>
      <c r="AD11" s="2">
        <v>5.3024130974550054E-2</v>
      </c>
      <c r="AE11" s="2">
        <v>5.7929437817705987E-2</v>
      </c>
      <c r="AF11" s="2">
        <v>5.7594274704101167E-2</v>
      </c>
      <c r="AG11" s="2">
        <v>0.12645382512395154</v>
      </c>
      <c r="AH11" s="2">
        <v>0.13418093070809012</v>
      </c>
      <c r="AI11" s="2" t="e">
        <v>#DIV/0!</v>
      </c>
      <c r="AJ11" s="2" t="e">
        <v>#DIV/0!</v>
      </c>
      <c r="AK11" s="2">
        <v>-2.3436556045676071E-2</v>
      </c>
    </row>
    <row r="12" spans="1:37" x14ac:dyDescent="0.35">
      <c r="A12" s="17">
        <v>38077</v>
      </c>
      <c r="B12" s="15">
        <v>3</v>
      </c>
      <c r="C12" s="18">
        <v>0</v>
      </c>
      <c r="D12" s="18">
        <v>0</v>
      </c>
      <c r="E12" s="18">
        <v>3</v>
      </c>
      <c r="G12" s="2">
        <v>7.5487465181058422E-2</v>
      </c>
      <c r="H12" s="2">
        <v>3.592312509031359E-2</v>
      </c>
      <c r="I12" s="2">
        <v>3.6835964697691237E-2</v>
      </c>
      <c r="J12" s="2">
        <v>2.8721140054596805E-2</v>
      </c>
      <c r="K12" s="2">
        <v>4.3999513145082769E-2</v>
      </c>
      <c r="L12" s="2">
        <v>3.8700604323800736E-2</v>
      </c>
      <c r="M12" s="2">
        <v>3.2227201772494496E-3</v>
      </c>
      <c r="N12" s="2">
        <v>2.4063560893504032E-2</v>
      </c>
      <c r="O12" s="2">
        <v>4.7309120565017349E-2</v>
      </c>
      <c r="P12" s="2">
        <v>7.863173327266737E-2</v>
      </c>
      <c r="Q12" s="2">
        <v>3.0760414452218665E-2</v>
      </c>
      <c r="R12" s="2">
        <v>3.0764702693073298E-2</v>
      </c>
      <c r="S12" s="2">
        <v>5.0120603015075371E-2</v>
      </c>
      <c r="T12" s="2">
        <v>-1.1559378342093973E-2</v>
      </c>
      <c r="U12" s="2">
        <v>3.4998683864174707E-2</v>
      </c>
      <c r="V12" s="2">
        <v>4.7013318446447183E-2</v>
      </c>
      <c r="W12" s="2">
        <v>2.2923439076336649E-2</v>
      </c>
      <c r="X12" s="2">
        <v>4.6951178788485981E-2</v>
      </c>
      <c r="Y12" s="2">
        <v>5.1737871107892852E-2</v>
      </c>
      <c r="Z12" s="2">
        <v>4.0076017309346845E-2</v>
      </c>
      <c r="AA12" s="2">
        <v>-2.6806257149834867E-2</v>
      </c>
      <c r="AB12" s="2">
        <v>6.1825237908470498E-3</v>
      </c>
      <c r="AC12" s="2">
        <v>2.6643980986125637E-2</v>
      </c>
      <c r="AD12" s="2">
        <v>5.5324145496931543E-2</v>
      </c>
      <c r="AE12" s="2">
        <v>4.7342819238873179E-2</v>
      </c>
      <c r="AF12" s="2">
        <v>3.1868174201128863E-2</v>
      </c>
      <c r="AG12" s="2">
        <v>1.1216035312420214E-3</v>
      </c>
      <c r="AH12" s="2">
        <v>5.459812906981476E-2</v>
      </c>
      <c r="AI12" s="2" t="e">
        <v>#DIV/0!</v>
      </c>
      <c r="AJ12" s="2" t="e">
        <v>#DIV/0!</v>
      </c>
      <c r="AK12" s="2">
        <v>5.5090412644840381E-3</v>
      </c>
    </row>
    <row r="13" spans="1:37" x14ac:dyDescent="0.35">
      <c r="A13" s="17">
        <v>38291</v>
      </c>
      <c r="B13" s="15">
        <v>4.3</v>
      </c>
      <c r="C13" s="18">
        <v>0</v>
      </c>
      <c r="D13" s="18">
        <v>0</v>
      </c>
      <c r="E13" s="18">
        <v>3</v>
      </c>
      <c r="G13" s="2">
        <v>-0.10685047271959025</v>
      </c>
      <c r="H13" s="2">
        <v>-5.5869458185825116E-2</v>
      </c>
      <c r="I13" s="2">
        <v>-6.5631155665407781E-2</v>
      </c>
      <c r="J13" s="2">
        <v>-5.7975887410538496E-2</v>
      </c>
      <c r="K13" s="2">
        <v>-7.2290695446709519E-3</v>
      </c>
      <c r="L13" s="2">
        <v>-8.6184071171361842E-2</v>
      </c>
      <c r="M13" s="2">
        <v>-0.10104810141405862</v>
      </c>
      <c r="N13" s="2">
        <v>-3.6977947954335955E-2</v>
      </c>
      <c r="O13" s="2">
        <v>-4.6537778281740216E-2</v>
      </c>
      <c r="P13" s="2">
        <v>7.1146532143045782E-2</v>
      </c>
      <c r="Q13" s="2">
        <v>-4.8496294184720568E-2</v>
      </c>
      <c r="R13" s="2">
        <v>8.1907232782851835E-3</v>
      </c>
      <c r="S13" s="2">
        <v>-4.2691733952122668E-2</v>
      </c>
      <c r="T13" s="2">
        <v>-5.8050281239317547E-2</v>
      </c>
      <c r="U13" s="2">
        <v>-4.976416979774545E-2</v>
      </c>
      <c r="V13" s="2">
        <v>-9.0408284229978042E-2</v>
      </c>
      <c r="W13" s="2">
        <v>-4.9621331650362976E-2</v>
      </c>
      <c r="X13" s="2">
        <v>-4.5050704478147741E-2</v>
      </c>
      <c r="Y13" s="2">
        <v>-3.3466645336746148E-2</v>
      </c>
      <c r="Z13" s="2">
        <v>-8.2222550128703276E-2</v>
      </c>
      <c r="AA13" s="2">
        <v>-0.17704232404253029</v>
      </c>
      <c r="AB13" s="2">
        <v>-2.552633608390531E-2</v>
      </c>
      <c r="AC13" s="2">
        <v>-0.10058039836433186</v>
      </c>
      <c r="AD13" s="2">
        <v>-8.1933105917391003E-2</v>
      </c>
      <c r="AE13" s="2">
        <v>-6.2382521171453376E-2</v>
      </c>
      <c r="AF13" s="2">
        <v>-9.1018143649722716E-2</v>
      </c>
      <c r="AG13" s="2">
        <v>-6.871988267337148E-3</v>
      </c>
      <c r="AH13" s="2">
        <v>1.0830384877327681E-2</v>
      </c>
      <c r="AI13" s="2">
        <v>-3.7875176658172527E-2</v>
      </c>
      <c r="AJ13" s="2">
        <v>-3.5258957537886215E-2</v>
      </c>
      <c r="AK13" s="2">
        <v>-1.0691447029633538E-2</v>
      </c>
    </row>
    <row r="14" spans="1:37" x14ac:dyDescent="0.35">
      <c r="A14" s="17">
        <v>38383</v>
      </c>
      <c r="B14" s="15">
        <v>1.9</v>
      </c>
      <c r="C14" s="18">
        <v>0</v>
      </c>
      <c r="D14" s="18">
        <v>0</v>
      </c>
      <c r="E14" s="18">
        <v>3</v>
      </c>
      <c r="G14" s="2">
        <v>-0.11925614877024593</v>
      </c>
      <c r="H14" s="2">
        <v>-1.5080995345692738E-2</v>
      </c>
      <c r="I14" s="2">
        <v>1.2679569173319472E-3</v>
      </c>
      <c r="J14" s="2">
        <v>-3.6721746299150482E-2</v>
      </c>
      <c r="K14" s="2">
        <v>-8.4543533101520407E-2</v>
      </c>
      <c r="L14" s="2">
        <v>-7.0266930560355156E-2</v>
      </c>
      <c r="M14" s="2">
        <v>-1.6045566630778385E-2</v>
      </c>
      <c r="N14" s="2">
        <v>-5.0862851952770183E-2</v>
      </c>
      <c r="O14" s="2">
        <v>-8.4719862362282128E-2</v>
      </c>
      <c r="P14" s="2">
        <v>-9.3734169948060497E-2</v>
      </c>
      <c r="Q14" s="2">
        <v>-6.6276023180474541E-2</v>
      </c>
      <c r="R14" s="2">
        <v>-4.7554780626016369E-2</v>
      </c>
      <c r="S14" s="2">
        <v>-5.5247969496748706E-2</v>
      </c>
      <c r="T14" s="2">
        <v>-0.14295084230875443</v>
      </c>
      <c r="U14" s="2">
        <v>-8.2429816774118425E-2</v>
      </c>
      <c r="V14" s="2">
        <v>-8.7456729790266863E-2</v>
      </c>
      <c r="W14" s="2">
        <v>-7.3122618247029814E-2</v>
      </c>
      <c r="X14" s="2">
        <v>-0.11330920457349669</v>
      </c>
      <c r="Y14" s="2">
        <v>-1.4943989456838946E-2</v>
      </c>
      <c r="Z14" s="2">
        <v>-6.8567760865578475E-2</v>
      </c>
      <c r="AA14" s="2">
        <v>-3.8370483447392578E-2</v>
      </c>
      <c r="AB14" s="2">
        <v>1.5427751170495885E-3</v>
      </c>
      <c r="AC14" s="2">
        <v>-1.1657106982849608E-2</v>
      </c>
      <c r="AD14" s="2">
        <v>-7.2038609566864253E-2</v>
      </c>
      <c r="AE14" s="2">
        <v>-9.2049156901972018E-2</v>
      </c>
      <c r="AF14" s="2">
        <v>-8.9320600571061615E-2</v>
      </c>
      <c r="AG14" s="2">
        <v>-5.8434175261918297E-2</v>
      </c>
      <c r="AH14" s="2">
        <v>-9.7961878616231957E-2</v>
      </c>
      <c r="AI14" s="2">
        <v>1.5784153822262947E-2</v>
      </c>
      <c r="AJ14" s="2">
        <v>-2.7000325932457603E-2</v>
      </c>
      <c r="AK14" s="2">
        <v>9.4096328069797064E-3</v>
      </c>
    </row>
    <row r="15" spans="1:37" x14ac:dyDescent="0.35">
      <c r="A15" s="17">
        <v>38411</v>
      </c>
      <c r="B15" s="15">
        <v>3.9</v>
      </c>
      <c r="C15" s="18">
        <v>0</v>
      </c>
      <c r="D15" s="18">
        <v>0</v>
      </c>
      <c r="E15" s="18">
        <v>3</v>
      </c>
      <c r="G15" s="2">
        <v>0.12416564500749239</v>
      </c>
      <c r="H15" s="2">
        <v>0.10817339422899219</v>
      </c>
      <c r="I15" s="2">
        <v>6.6615641525187952E-2</v>
      </c>
      <c r="J15" s="2">
        <v>0.10379727994939425</v>
      </c>
      <c r="K15" s="2">
        <v>0.11545393609890509</v>
      </c>
      <c r="L15" s="2">
        <v>9.7788991135690395E-2</v>
      </c>
      <c r="M15" s="2">
        <v>6.3852317249655677E-2</v>
      </c>
      <c r="N15" s="2">
        <v>9.2667185935239704E-2</v>
      </c>
      <c r="O15" s="2">
        <v>7.8738134989667419E-2</v>
      </c>
      <c r="P15" s="2">
        <v>0.14151245723995576</v>
      </c>
      <c r="Q15" s="2">
        <v>8.2591507243171547E-2</v>
      </c>
      <c r="R15" s="2">
        <v>7.0444724126701885E-2</v>
      </c>
      <c r="S15" s="2">
        <v>9.5022874597448626E-2</v>
      </c>
      <c r="T15" s="2">
        <v>0.16059129173883258</v>
      </c>
      <c r="U15" s="2">
        <v>6.7249282304239433E-2</v>
      </c>
      <c r="V15" s="2">
        <v>0.10728550708468165</v>
      </c>
      <c r="W15" s="2">
        <v>0.11289542420431453</v>
      </c>
      <c r="X15" s="2">
        <v>0.11984167478392638</v>
      </c>
      <c r="Y15" s="2">
        <v>8.3821105191485223E-2</v>
      </c>
      <c r="Z15" s="2">
        <v>0.10610147467070918</v>
      </c>
      <c r="AA15" s="2">
        <v>0.10508118870488214</v>
      </c>
      <c r="AB15" s="2">
        <v>7.3925739391341727E-2</v>
      </c>
      <c r="AC15" s="2">
        <v>8.6229049069569186E-2</v>
      </c>
      <c r="AD15" s="2">
        <v>0.14314869188534418</v>
      </c>
      <c r="AE15" s="2">
        <v>0.11860544174861176</v>
      </c>
      <c r="AF15" s="2">
        <v>0.11032268710901749</v>
      </c>
      <c r="AG15" s="2">
        <v>0.11139862854185534</v>
      </c>
      <c r="AH15" s="2">
        <v>0.12909563709910432</v>
      </c>
      <c r="AI15" s="2">
        <v>5.1880752961048326E-2</v>
      </c>
      <c r="AJ15" s="2">
        <v>8.8254957763021169E-2</v>
      </c>
      <c r="AK15" s="2">
        <v>5.8088377850356032E-3</v>
      </c>
    </row>
    <row r="16" spans="1:37" x14ac:dyDescent="0.35">
      <c r="A16" s="17">
        <v>38472</v>
      </c>
      <c r="B16" s="15">
        <v>1.8</v>
      </c>
      <c r="C16" s="18">
        <v>0</v>
      </c>
      <c r="D16" s="18">
        <v>0</v>
      </c>
      <c r="E16" s="18">
        <v>3</v>
      </c>
      <c r="G16" s="2">
        <v>-1.0832538492982713E-2</v>
      </c>
      <c r="H16" s="2">
        <v>-2.8874028835375487E-2</v>
      </c>
      <c r="I16" s="2">
        <v>-3.7739553286920247E-2</v>
      </c>
      <c r="J16" s="2">
        <v>-6.0292423219039382E-2</v>
      </c>
      <c r="K16" s="2">
        <v>-0.12188563973653233</v>
      </c>
      <c r="L16" s="2">
        <v>-0.12492738131201631</v>
      </c>
      <c r="M16" s="2">
        <v>9.0242926758309583E-2</v>
      </c>
      <c r="N16" s="2">
        <v>1.8081224249558492E-2</v>
      </c>
      <c r="O16" s="2">
        <v>-1.462727880118353E-2</v>
      </c>
      <c r="P16" s="2">
        <v>-7.0885780545791865E-3</v>
      </c>
      <c r="Q16" s="2">
        <v>-1.7655713585090771E-3</v>
      </c>
      <c r="R16" s="2">
        <v>2.6912181303116123E-2</v>
      </c>
      <c r="S16" s="2">
        <v>-1.5093448860007186E-2</v>
      </c>
      <c r="T16" s="2">
        <v>0.15912515606836863</v>
      </c>
      <c r="U16" s="2">
        <v>-4.3929400993540257E-2</v>
      </c>
      <c r="V16" s="2">
        <v>-7.5421150615265775E-2</v>
      </c>
      <c r="W16" s="2">
        <v>-4.0416502171338298E-2</v>
      </c>
      <c r="X16" s="2">
        <v>-5.0022939045419323E-2</v>
      </c>
      <c r="Y16" s="2">
        <v>2.7598107558338913E-2</v>
      </c>
      <c r="Z16" s="2">
        <v>-3.228552199216117E-2</v>
      </c>
      <c r="AA16" s="2">
        <v>-6.6455836498248821E-2</v>
      </c>
      <c r="AB16" s="2">
        <v>-7.519685039370072E-2</v>
      </c>
      <c r="AC16" s="2">
        <v>-7.5409620799836485E-2</v>
      </c>
      <c r="AD16" s="2">
        <v>-3.455436825572078E-2</v>
      </c>
      <c r="AE16" s="2">
        <v>-1.6926310583580517E-2</v>
      </c>
      <c r="AF16" s="2">
        <v>-5.0963732200456247E-2</v>
      </c>
      <c r="AG16" s="2">
        <v>-0.17954493219949441</v>
      </c>
      <c r="AH16" s="2">
        <v>-9.3778269172781092E-2</v>
      </c>
      <c r="AI16" s="2">
        <v>3.1741289848215004E-3</v>
      </c>
      <c r="AJ16" s="2">
        <v>-3.496530451026314E-2</v>
      </c>
      <c r="AK16" s="2">
        <v>1.3023706276647395E-2</v>
      </c>
    </row>
    <row r="17" spans="1:37" x14ac:dyDescent="0.35">
      <c r="A17" s="17">
        <v>38503</v>
      </c>
      <c r="B17" s="15">
        <v>1.8</v>
      </c>
      <c r="C17" s="18">
        <v>0</v>
      </c>
      <c r="D17" s="18">
        <v>0</v>
      </c>
      <c r="E17" s="18">
        <v>3</v>
      </c>
      <c r="G17" s="2">
        <v>-3.5677388249879538E-2</v>
      </c>
      <c r="H17" s="2">
        <v>-9.9625855755453019E-2</v>
      </c>
      <c r="I17" s="2">
        <v>-8.623936721177683E-2</v>
      </c>
      <c r="J17" s="2">
        <v>-2.908906411855483E-2</v>
      </c>
      <c r="K17" s="2">
        <v>-2.6760639936223796E-2</v>
      </c>
      <c r="L17" s="2">
        <v>-4.6458825716334307E-2</v>
      </c>
      <c r="M17" s="2">
        <v>-5.8256475258093188E-2</v>
      </c>
      <c r="N17" s="2">
        <v>-1.6187591055199735E-2</v>
      </c>
      <c r="O17" s="2">
        <v>-6.2840537595350465E-2</v>
      </c>
      <c r="P17" s="2">
        <v>-9.6158648549394155E-2</v>
      </c>
      <c r="Q17" s="2">
        <v>-6.2578082230239085E-2</v>
      </c>
      <c r="R17" s="2">
        <v>-0.106033450340698</v>
      </c>
      <c r="S17" s="2">
        <v>-5.2360744949316973E-2</v>
      </c>
      <c r="T17" s="2">
        <v>-4.468298480852817E-2</v>
      </c>
      <c r="U17" s="2">
        <v>-3.8198262103209757E-2</v>
      </c>
      <c r="V17" s="2">
        <v>-4.5820646301935053E-2</v>
      </c>
      <c r="W17" s="2">
        <v>-7.6060683980457622E-2</v>
      </c>
      <c r="X17" s="2">
        <v>-8.2749088244600366E-2</v>
      </c>
      <c r="Y17" s="2">
        <v>-7.7690417143937429E-2</v>
      </c>
      <c r="Z17" s="2">
        <v>-5.005420663980209E-2</v>
      </c>
      <c r="AA17" s="2">
        <v>2.1259418729816959E-2</v>
      </c>
      <c r="AB17" s="2">
        <v>-4.2933951405641491E-2</v>
      </c>
      <c r="AC17" s="2">
        <v>-7.643146258905964E-2</v>
      </c>
      <c r="AD17" s="2">
        <v>-9.8074985705339346E-2</v>
      </c>
      <c r="AE17" s="2">
        <v>-0.11397165172114554</v>
      </c>
      <c r="AF17" s="2">
        <v>-9.0622720339544993E-2</v>
      </c>
      <c r="AG17" s="2">
        <v>5.770631407922E-3</v>
      </c>
      <c r="AH17" s="2">
        <v>-2.3314108251996424E-2</v>
      </c>
      <c r="AI17" s="2">
        <v>-9.4040313127297104E-4</v>
      </c>
      <c r="AJ17" s="2">
        <v>2.6715270522772228E-2</v>
      </c>
      <c r="AK17" s="2">
        <v>-1.3855443338245399E-3</v>
      </c>
    </row>
    <row r="18" spans="1:37" x14ac:dyDescent="0.35">
      <c r="A18" s="17">
        <v>38533</v>
      </c>
      <c r="B18" s="15">
        <v>1.6</v>
      </c>
      <c r="C18" s="18">
        <v>0</v>
      </c>
      <c r="D18" s="18">
        <v>0</v>
      </c>
      <c r="E18" s="18">
        <v>3</v>
      </c>
      <c r="G18" s="2">
        <v>2.2426969502178595E-2</v>
      </c>
      <c r="H18" s="2">
        <v>2.7039771303950744E-2</v>
      </c>
      <c r="I18" s="2">
        <v>1.5973069062054535E-2</v>
      </c>
      <c r="J18" s="2">
        <v>-4.0586147582032273E-2</v>
      </c>
      <c r="K18" s="2">
        <v>-5.1753667436145179E-3</v>
      </c>
      <c r="L18" s="2">
        <v>-6.1268537213673424E-3</v>
      </c>
      <c r="M18" s="2">
        <v>5.3058477667977222E-2</v>
      </c>
      <c r="N18" s="2">
        <v>-1.5419693016477498E-2</v>
      </c>
      <c r="O18" s="2">
        <v>4.8824289405684729E-2</v>
      </c>
      <c r="P18" s="2">
        <v>-3.6893172325244916E-2</v>
      </c>
      <c r="Q18" s="2">
        <v>-4.7169104984950971E-3</v>
      </c>
      <c r="R18" s="2">
        <v>2.9694097212598303E-2</v>
      </c>
      <c r="S18" s="2">
        <v>3.3726587024116128E-2</v>
      </c>
      <c r="T18" s="2">
        <v>2.1734059097978431E-2</v>
      </c>
      <c r="U18" s="2">
        <v>-2.5444354303414407E-3</v>
      </c>
      <c r="V18" s="2">
        <v>-4.0660867774975351E-3</v>
      </c>
      <c r="W18" s="2">
        <v>-3.9129466770566612E-2</v>
      </c>
      <c r="X18" s="2">
        <v>5.8769063180827974E-2</v>
      </c>
      <c r="Y18" s="2">
        <v>4.2575510942304051E-2</v>
      </c>
      <c r="Z18" s="2">
        <v>2.4031007751938116E-2</v>
      </c>
      <c r="AA18" s="2">
        <v>2.976052080911451E-3</v>
      </c>
      <c r="AB18" s="2">
        <v>1.5799011532125151E-2</v>
      </c>
      <c r="AC18" s="2">
        <v>1.9708852324568094E-2</v>
      </c>
      <c r="AD18" s="2">
        <v>-4.9056603773585117E-3</v>
      </c>
      <c r="AE18" s="2">
        <v>2.9808797853767555E-3</v>
      </c>
      <c r="AF18" s="2">
        <v>-5.1412944393802729E-3</v>
      </c>
      <c r="AG18" s="2">
        <v>0.11436051693404625</v>
      </c>
      <c r="AH18" s="2">
        <v>1.7034227441004024E-3</v>
      </c>
      <c r="AI18" s="2">
        <v>8.5094066838724558E-2</v>
      </c>
      <c r="AJ18" s="2">
        <v>-3.2002268487535068E-2</v>
      </c>
      <c r="AK18" s="2">
        <v>1.281292233605491E-2</v>
      </c>
    </row>
    <row r="19" spans="1:37" x14ac:dyDescent="0.35">
      <c r="A19" s="17">
        <v>38686</v>
      </c>
      <c r="B19" s="15">
        <v>1.3</v>
      </c>
      <c r="C19" s="18">
        <v>0</v>
      </c>
      <c r="D19" s="18">
        <v>0</v>
      </c>
      <c r="E19" s="18">
        <v>3</v>
      </c>
      <c r="G19" s="2">
        <v>5.3017484489565891E-3</v>
      </c>
      <c r="H19" s="2">
        <v>2.2317745069335482E-2</v>
      </c>
      <c r="I19" s="2">
        <v>3.8747303667012956E-2</v>
      </c>
      <c r="J19" s="2">
        <v>1.3964841457976274E-2</v>
      </c>
      <c r="K19" s="2">
        <v>2.4957748693157367E-3</v>
      </c>
      <c r="L19" s="2">
        <v>5.4889949040441977E-3</v>
      </c>
      <c r="M19" s="2">
        <v>2.978929145156517E-2</v>
      </c>
      <c r="N19" s="2">
        <v>1.557952834922216E-2</v>
      </c>
      <c r="O19" s="2">
        <v>-5.2112894071513205E-3</v>
      </c>
      <c r="P19" s="2">
        <v>-9.6005984788661847E-3</v>
      </c>
      <c r="Q19" s="2">
        <v>-2.5513988192363835E-3</v>
      </c>
      <c r="R19" s="2">
        <v>-4.3322916269674883E-2</v>
      </c>
      <c r="S19" s="2">
        <v>-3.127137691781301E-3</v>
      </c>
      <c r="T19" s="2">
        <v>5.203244745215807E-2</v>
      </c>
      <c r="U19" s="2">
        <v>2.0794166239389122E-2</v>
      </c>
      <c r="V19" s="2">
        <v>-3.7268148876059448E-2</v>
      </c>
      <c r="W19" s="2">
        <v>-2.1453472780906369E-2</v>
      </c>
      <c r="X19" s="2">
        <v>-1.907025515553995E-2</v>
      </c>
      <c r="Y19" s="2">
        <v>-2.2331605629969054E-2</v>
      </c>
      <c r="Z19" s="2">
        <v>-2.9074689739195025E-2</v>
      </c>
      <c r="AA19" s="2">
        <v>-8.2208779277184174E-3</v>
      </c>
      <c r="AB19" s="2">
        <v>2.3558625959058777E-2</v>
      </c>
      <c r="AC19" s="2">
        <v>1.3426689374893552E-3</v>
      </c>
      <c r="AD19" s="2">
        <v>1.6633611766579293E-2</v>
      </c>
      <c r="AE19" s="2">
        <v>9.2571069147990848E-3</v>
      </c>
      <c r="AF19" s="2">
        <v>2.011860971398538E-2</v>
      </c>
      <c r="AG19" s="2">
        <v>1.3094718463553034E-2</v>
      </c>
      <c r="AH19" s="2">
        <v>-2.0428608763829681E-2</v>
      </c>
      <c r="AI19" s="2">
        <v>1.2838793859973441E-2</v>
      </c>
      <c r="AJ19" s="2">
        <v>-4.1810848260913303E-2</v>
      </c>
      <c r="AK19" s="2">
        <v>-1.5394144602014381E-2</v>
      </c>
    </row>
    <row r="20" spans="1:37" x14ac:dyDescent="0.35">
      <c r="A20" s="17">
        <v>38717</v>
      </c>
      <c r="B20" s="15">
        <v>1.6</v>
      </c>
      <c r="C20" s="18">
        <v>0</v>
      </c>
      <c r="D20" s="18">
        <v>0</v>
      </c>
      <c r="E20" s="18">
        <v>3</v>
      </c>
      <c r="G20" s="2">
        <v>3.7253141831238734E-2</v>
      </c>
      <c r="H20" s="2">
        <v>9.5965841783933525E-2</v>
      </c>
      <c r="I20" s="2">
        <v>6.2005845254576197E-2</v>
      </c>
      <c r="J20" s="2">
        <v>1.0138419517614849E-2</v>
      </c>
      <c r="K20" s="2">
        <v>5.3300139180209039E-2</v>
      </c>
      <c r="L20" s="2">
        <v>2.6823383520467869E-2</v>
      </c>
      <c r="M20" s="2">
        <v>5.4447423023914476E-2</v>
      </c>
      <c r="N20" s="2">
        <v>2.8235468491391025E-2</v>
      </c>
      <c r="O20" s="2">
        <v>2.5064834024896232E-2</v>
      </c>
      <c r="P20" s="2">
        <v>0.11483004616030201</v>
      </c>
      <c r="Q20" s="2">
        <v>1.0068112191784939E-2</v>
      </c>
      <c r="R20" s="2">
        <v>4.9587188399446314E-2</v>
      </c>
      <c r="S20" s="2">
        <v>4.6171943927065806E-2</v>
      </c>
      <c r="T20" s="2">
        <v>2.0362954758456064E-2</v>
      </c>
      <c r="U20" s="2">
        <v>2.1282137143282531E-2</v>
      </c>
      <c r="V20" s="2">
        <v>6.4484025722159721E-2</v>
      </c>
      <c r="W20" s="2">
        <v>4.9986297615785213E-2</v>
      </c>
      <c r="X20" s="2">
        <v>3.1570245578027567E-2</v>
      </c>
      <c r="Y20" s="2">
        <v>4.8073130553815568E-2</v>
      </c>
      <c r="Z20" s="2">
        <v>5.9103766562453419E-2</v>
      </c>
      <c r="AA20" s="2">
        <v>4.0882076947137858E-2</v>
      </c>
      <c r="AB20" s="2">
        <v>4.2813598332866798E-2</v>
      </c>
      <c r="AC20" s="2">
        <v>3.584348733824072E-2</v>
      </c>
      <c r="AD20" s="2">
        <v>6.8507390425198711E-2</v>
      </c>
      <c r="AE20" s="2">
        <v>6.562796369055679E-2</v>
      </c>
      <c r="AF20" s="2">
        <v>1.9593053204798094E-2</v>
      </c>
      <c r="AG20" s="2">
        <v>1.9819043515725943E-2</v>
      </c>
      <c r="AH20" s="2">
        <v>5.2447863399884387E-2</v>
      </c>
      <c r="AI20" s="2">
        <v>0.11141316493977671</v>
      </c>
      <c r="AJ20" s="2">
        <v>4.0766803751837166E-2</v>
      </c>
      <c r="AK20" s="2">
        <v>1.045631385283663E-2</v>
      </c>
    </row>
    <row r="21" spans="1:37" x14ac:dyDescent="0.35">
      <c r="A21" s="17">
        <v>38898</v>
      </c>
      <c r="B21" s="15">
        <v>1.5</v>
      </c>
      <c r="C21" s="18">
        <v>0</v>
      </c>
      <c r="D21" s="18">
        <v>0</v>
      </c>
      <c r="E21" s="18">
        <v>3</v>
      </c>
      <c r="G21" s="2">
        <v>5.6972397193629343E-2</v>
      </c>
      <c r="H21" s="2">
        <v>-2.1443597269454329E-2</v>
      </c>
      <c r="I21" s="2">
        <v>-9.5891106709330431E-3</v>
      </c>
      <c r="J21" s="2">
        <v>-1.862064026355581E-4</v>
      </c>
      <c r="K21" s="2">
        <v>2.67734217315172E-2</v>
      </c>
      <c r="L21" s="2">
        <v>1.3080226530018724E-2</v>
      </c>
      <c r="M21" s="2">
        <v>1.0565287064154161E-2</v>
      </c>
      <c r="N21" s="2">
        <v>3.0219780219780334E-2</v>
      </c>
      <c r="O21" s="2">
        <v>3.1764717520551544E-2</v>
      </c>
      <c r="P21" s="2">
        <v>-2.1728571919169104E-2</v>
      </c>
      <c r="Q21" s="2">
        <v>5.820144409598127E-2</v>
      </c>
      <c r="R21" s="2">
        <v>7.5160777673810797E-2</v>
      </c>
      <c r="S21" s="2">
        <v>7.8712486394028947E-2</v>
      </c>
      <c r="T21" s="2">
        <v>4.9999098465588476E-2</v>
      </c>
      <c r="U21" s="2">
        <v>6.8652780020453275E-2</v>
      </c>
      <c r="V21" s="2">
        <v>6.2410454223411849E-2</v>
      </c>
      <c r="W21" s="2">
        <v>0.11653289553690871</v>
      </c>
      <c r="X21" s="2">
        <v>3.3079727637471468E-2</v>
      </c>
      <c r="Y21" s="2">
        <v>8.6333537706928309E-2</v>
      </c>
      <c r="Z21" s="2">
        <v>6.5157295640752899E-2</v>
      </c>
      <c r="AA21" s="2">
        <v>6.7405868757496767E-2</v>
      </c>
      <c r="AB21" s="2">
        <v>3.9653487727690173E-2</v>
      </c>
      <c r="AC21" s="2">
        <v>1.874740144385223E-2</v>
      </c>
      <c r="AD21" s="2">
        <v>-2.6540724877062272E-2</v>
      </c>
      <c r="AE21" s="2">
        <v>4.5366400862631329E-2</v>
      </c>
      <c r="AF21" s="2">
        <v>3.7168072780995987E-2</v>
      </c>
      <c r="AG21" s="2">
        <v>2.5129064241512511E-2</v>
      </c>
      <c r="AH21" s="2">
        <v>3.3400683866956715E-2</v>
      </c>
      <c r="AI21" s="2">
        <v>-9.3240066055720439E-2</v>
      </c>
      <c r="AJ21" s="2">
        <v>-2.9159806365806507E-2</v>
      </c>
      <c r="AK21" s="2">
        <v>-1.500748060441226E-2</v>
      </c>
    </row>
    <row r="22" spans="1:37" x14ac:dyDescent="0.35">
      <c r="A22" s="17">
        <v>38929</v>
      </c>
      <c r="B22" s="15">
        <v>1</v>
      </c>
      <c r="C22" s="18">
        <v>0</v>
      </c>
      <c r="D22" s="18">
        <v>0</v>
      </c>
      <c r="E22" s="18">
        <v>3</v>
      </c>
      <c r="G22" s="2">
        <v>-6.9405751108311819E-2</v>
      </c>
      <c r="H22" s="2">
        <v>-7.1458917495115237E-3</v>
      </c>
      <c r="I22" s="2">
        <v>2.7876637162695728E-2</v>
      </c>
      <c r="J22" s="2">
        <v>-6.5442250938368418E-2</v>
      </c>
      <c r="K22" s="2">
        <v>-6.2304728181628799E-2</v>
      </c>
      <c r="L22" s="2">
        <v>-7.1345937866799547E-2</v>
      </c>
      <c r="M22" s="2">
        <v>-7.7350422676917385E-2</v>
      </c>
      <c r="N22" s="2">
        <v>-3.1688311688311654E-2</v>
      </c>
      <c r="O22" s="2">
        <v>-7.1046424667778885E-2</v>
      </c>
      <c r="P22" s="2">
        <v>-0.12443080379531002</v>
      </c>
      <c r="Q22" s="2">
        <v>-4.669023167885944E-2</v>
      </c>
      <c r="R22" s="2">
        <v>-6.8407711063068533E-2</v>
      </c>
      <c r="S22" s="2">
        <v>-4.3187453151127264E-2</v>
      </c>
      <c r="T22" s="2">
        <v>-0.16315211045093936</v>
      </c>
      <c r="U22" s="2">
        <v>-3.3808456521191577E-2</v>
      </c>
      <c r="V22" s="2">
        <v>-6.7784051334489281E-2</v>
      </c>
      <c r="W22" s="2">
        <v>-5.7154526889040214E-2</v>
      </c>
      <c r="X22" s="2">
        <v>-3.3011570567570203E-2</v>
      </c>
      <c r="Y22" s="2">
        <v>-6.3358938035116608E-2</v>
      </c>
      <c r="Z22" s="2">
        <v>-3.0803015712708715E-2</v>
      </c>
      <c r="AA22" s="2">
        <v>-3.8582065689095946E-2</v>
      </c>
      <c r="AB22" s="2">
        <v>-6.2619234653798705E-2</v>
      </c>
      <c r="AC22" s="2">
        <v>-9.669919242137559E-2</v>
      </c>
      <c r="AD22" s="2">
        <v>-5.425126289507809E-2</v>
      </c>
      <c r="AE22" s="2">
        <v>-4.5202721812767299E-2</v>
      </c>
      <c r="AF22" s="2">
        <v>-7.7332533643213242E-2</v>
      </c>
      <c r="AG22" s="2">
        <v>-2.6380736392742743E-2</v>
      </c>
      <c r="AH22" s="2">
        <v>-4.2758952608702105E-2</v>
      </c>
      <c r="AI22" s="2">
        <v>-1.5968790544916955E-2</v>
      </c>
      <c r="AJ22" s="2">
        <v>-3.8172447394627662E-2</v>
      </c>
      <c r="AK22" s="2">
        <v>-2.2331370747731283E-3</v>
      </c>
    </row>
    <row r="23" spans="1:37" x14ac:dyDescent="0.35">
      <c r="A23" s="17">
        <v>38990</v>
      </c>
      <c r="B23" s="15">
        <v>1.5</v>
      </c>
      <c r="C23" s="18">
        <v>0</v>
      </c>
      <c r="D23" s="18">
        <v>0</v>
      </c>
      <c r="E23" s="18">
        <v>3</v>
      </c>
      <c r="G23" s="2">
        <v>0.10016624130745289</v>
      </c>
      <c r="H23" s="2">
        <v>5.3608635149873907E-2</v>
      </c>
      <c r="I23" s="2">
        <v>5.3932819604318283E-2</v>
      </c>
      <c r="J23" s="2">
        <v>6.001448225923256E-2</v>
      </c>
      <c r="K23" s="2">
        <v>2.9328527566413021E-2</v>
      </c>
      <c r="L23" s="2">
        <v>5.1273938531037899E-2</v>
      </c>
      <c r="M23" s="2">
        <v>0.15291483719514831</v>
      </c>
      <c r="N23" s="2">
        <v>3.3783783783783772E-2</v>
      </c>
      <c r="O23" s="2">
        <v>2.4933856306041946E-2</v>
      </c>
      <c r="P23" s="2">
        <v>-2.3722878330129094E-2</v>
      </c>
      <c r="Q23" s="2">
        <v>5.2676755806705389E-2</v>
      </c>
      <c r="R23" s="2">
        <v>5.7104081075698643E-2</v>
      </c>
      <c r="S23" s="2">
        <v>2.736677840712054E-2</v>
      </c>
      <c r="T23" s="2">
        <v>6.523417892582728E-2</v>
      </c>
      <c r="U23" s="2">
        <v>2.1267577540640348E-2</v>
      </c>
      <c r="V23" s="2">
        <v>7.4237029896923268E-2</v>
      </c>
      <c r="W23" s="2">
        <v>4.6157769466167897E-2</v>
      </c>
      <c r="X23" s="2">
        <v>5.4921852247354686E-2</v>
      </c>
      <c r="Y23" s="2">
        <v>4.8707512658381136E-2</v>
      </c>
      <c r="Z23" s="2">
        <v>2.213241858935211E-2</v>
      </c>
      <c r="AA23" s="2">
        <v>1.8057179496850706E-2</v>
      </c>
      <c r="AB23" s="2">
        <v>0.10161015397185391</v>
      </c>
      <c r="AC23" s="2">
        <v>5.2342788733332757E-3</v>
      </c>
      <c r="AD23" s="2">
        <v>-1.8860742879643011E-2</v>
      </c>
      <c r="AE23" s="2">
        <v>4.7390324405088391E-2</v>
      </c>
      <c r="AF23" s="2">
        <v>1.578974637962749E-2</v>
      </c>
      <c r="AG23" s="2">
        <v>2.8053650046073519E-2</v>
      </c>
      <c r="AH23" s="2">
        <v>5.1344114487996029E-2</v>
      </c>
      <c r="AI23" s="2">
        <v>-7.8517391096779576E-3</v>
      </c>
      <c r="AJ23" s="2">
        <v>7.9690984383791186E-3</v>
      </c>
      <c r="AK23" s="2">
        <v>1.5143307651700466E-2</v>
      </c>
    </row>
    <row r="24" spans="1:37" x14ac:dyDescent="0.35">
      <c r="A24" s="17">
        <v>39021</v>
      </c>
      <c r="B24" s="15">
        <v>1.4</v>
      </c>
      <c r="C24" s="18">
        <v>0</v>
      </c>
      <c r="D24" s="18">
        <v>0</v>
      </c>
      <c r="E24" s="18">
        <v>3</v>
      </c>
      <c r="G24" s="2">
        <v>-5.8314001745163546E-2</v>
      </c>
      <c r="H24" s="2">
        <v>1.2500713918556228E-2</v>
      </c>
      <c r="I24" s="2">
        <v>-1.7099041956825989E-2</v>
      </c>
      <c r="J24" s="2">
        <v>-4.2694756400797895E-2</v>
      </c>
      <c r="K24" s="2">
        <v>-3.2720764651717804E-2</v>
      </c>
      <c r="L24" s="2">
        <v>3.86740793378757E-2</v>
      </c>
      <c r="M24" s="2">
        <v>9.9187421051639246E-2</v>
      </c>
      <c r="N24" s="2">
        <v>9.7438800542091197E-3</v>
      </c>
      <c r="O24" s="2">
        <v>2.8867304814230721E-2</v>
      </c>
      <c r="P24" s="2">
        <v>2.0038447562447992E-2</v>
      </c>
      <c r="Q24" s="2">
        <v>-1.0095519142658826E-3</v>
      </c>
      <c r="R24" s="2">
        <v>4.7118665354907607E-2</v>
      </c>
      <c r="S24" s="2">
        <v>-2.1110517285027108E-2</v>
      </c>
      <c r="T24" s="2">
        <v>-2.2853725284085802E-2</v>
      </c>
      <c r="U24" s="2">
        <v>1.7187080393544996E-2</v>
      </c>
      <c r="V24" s="2">
        <v>-2.5775732314461175E-2</v>
      </c>
      <c r="W24" s="2">
        <v>2.2155412908642758E-2</v>
      </c>
      <c r="X24" s="2">
        <v>-2.1717624864839968E-2</v>
      </c>
      <c r="Y24" s="2">
        <v>1.4074501876985224E-2</v>
      </c>
      <c r="Z24" s="2">
        <v>6.3557374034570735E-3</v>
      </c>
      <c r="AA24" s="2">
        <v>3.2120925838450498E-2</v>
      </c>
      <c r="AB24" s="2">
        <v>8.351662404092064E-2</v>
      </c>
      <c r="AC24" s="2">
        <v>0.13943840891347214</v>
      </c>
      <c r="AD24" s="2">
        <v>4.196487097507795E-2</v>
      </c>
      <c r="AE24" s="2">
        <v>2.827276610491869E-2</v>
      </c>
      <c r="AF24" s="2">
        <v>5.6107420206321645E-3</v>
      </c>
      <c r="AG24" s="2">
        <v>2.9346346645420462E-2</v>
      </c>
      <c r="AH24" s="2">
        <v>-2.484999352490036E-2</v>
      </c>
      <c r="AI24" s="2">
        <v>-1.6641447717094526E-2</v>
      </c>
      <c r="AJ24" s="2">
        <v>1.2939250291929216E-2</v>
      </c>
      <c r="AK24" s="2">
        <v>7.6813268982394156E-3</v>
      </c>
    </row>
    <row r="25" spans="1:37" x14ac:dyDescent="0.35">
      <c r="A25" s="17">
        <v>39051</v>
      </c>
      <c r="B25" s="15">
        <v>1.9</v>
      </c>
      <c r="C25" s="18">
        <v>0</v>
      </c>
      <c r="D25" s="18">
        <v>0</v>
      </c>
      <c r="E25" s="18">
        <v>3</v>
      </c>
      <c r="G25" s="2">
        <v>9.0175605125770719E-3</v>
      </c>
      <c r="H25" s="2">
        <v>0.1255297095675596</v>
      </c>
      <c r="I25" s="2">
        <v>0.28628835234452654</v>
      </c>
      <c r="J25" s="2">
        <v>2.7201758266851117E-2</v>
      </c>
      <c r="K25" s="2">
        <v>1.2174192856376553E-2</v>
      </c>
      <c r="L25" s="2">
        <v>0.14570874349047402</v>
      </c>
      <c r="M25" s="2">
        <v>0.210653150835306</v>
      </c>
      <c r="N25" s="2">
        <v>0.15466947554407828</v>
      </c>
      <c r="O25" s="2">
        <v>9.4393408374254362E-2</v>
      </c>
      <c r="P25" s="2">
        <v>8.1348647732430779E-2</v>
      </c>
      <c r="Q25" s="2">
        <v>2.6284592661691697E-2</v>
      </c>
      <c r="R25" s="2">
        <v>9.2475611706380967E-2</v>
      </c>
      <c r="S25" s="2">
        <v>0.11713193775951503</v>
      </c>
      <c r="T25" s="2">
        <v>0.25213294754803783</v>
      </c>
      <c r="U25" s="2">
        <v>5.8826353054122205E-2</v>
      </c>
      <c r="V25" s="2">
        <v>4.5636188071009443E-2</v>
      </c>
      <c r="W25" s="2">
        <v>0.11062826254007785</v>
      </c>
      <c r="X25" s="2">
        <v>5.7278805979509073E-2</v>
      </c>
      <c r="Y25" s="2">
        <v>0.14130886682954902</v>
      </c>
      <c r="Z25" s="2">
        <v>9.1193567912655205E-2</v>
      </c>
      <c r="AA25" s="2">
        <v>9.6917485529681047E-2</v>
      </c>
      <c r="AB25" s="2">
        <v>0.10283131321476224</v>
      </c>
      <c r="AC25" s="2">
        <v>0.19552076740391477</v>
      </c>
      <c r="AD25" s="2">
        <v>0.10081525227885479</v>
      </c>
      <c r="AE25" s="2">
        <v>7.9789943958929577E-2</v>
      </c>
      <c r="AF25" s="2">
        <v>2.0681959396913419E-2</v>
      </c>
      <c r="AG25" s="2">
        <v>0.12116618828006587</v>
      </c>
      <c r="AH25" s="2">
        <v>4.6421720525306132E-2</v>
      </c>
      <c r="AI25" s="2">
        <v>-3.0406474189784483E-2</v>
      </c>
      <c r="AJ25" s="2">
        <v>4.3613924045852182E-2</v>
      </c>
      <c r="AK25" s="2">
        <v>-1.9959187803562095E-3</v>
      </c>
    </row>
    <row r="26" spans="1:37" x14ac:dyDescent="0.35">
      <c r="A26" s="17">
        <v>39082</v>
      </c>
      <c r="B26" s="15">
        <v>2.8</v>
      </c>
      <c r="C26" s="18">
        <v>0</v>
      </c>
      <c r="D26" s="18">
        <v>0</v>
      </c>
      <c r="E26" s="18">
        <v>3</v>
      </c>
      <c r="G26" s="2">
        <v>-8.4666039510817859E-3</v>
      </c>
      <c r="H26" s="2">
        <v>0.10388032024858096</v>
      </c>
      <c r="I26" s="2">
        <v>0.14593444018731394</v>
      </c>
      <c r="J26" s="2">
        <v>4.9711705453282296E-2</v>
      </c>
      <c r="K26" s="2">
        <v>9.9878132782282858E-3</v>
      </c>
      <c r="L26" s="2">
        <v>0.13074664193784069</v>
      </c>
      <c r="M26" s="2">
        <v>0.34962137043359998</v>
      </c>
      <c r="N26" s="2">
        <v>5.2997866548958994E-2</v>
      </c>
      <c r="O26" s="2">
        <v>0.10197855524433108</v>
      </c>
      <c r="P26" s="2">
        <v>0.12631310474550883</v>
      </c>
      <c r="Q26" s="2">
        <v>7.5423464025677456E-2</v>
      </c>
      <c r="R26" s="2">
        <v>8.8173223543763335E-2</v>
      </c>
      <c r="S26" s="2">
        <v>0.11048377243468144</v>
      </c>
      <c r="T26" s="2">
        <v>0.41570137757369285</v>
      </c>
      <c r="U26" s="2">
        <v>8.92079970985582E-2</v>
      </c>
      <c r="V26" s="2">
        <v>8.1804878741813081E-2</v>
      </c>
      <c r="W26" s="2">
        <v>0.15510330677100725</v>
      </c>
      <c r="X26" s="2">
        <v>4.1356505234437568E-2</v>
      </c>
      <c r="Y26" s="2">
        <v>0.22190230490172103</v>
      </c>
      <c r="Z26" s="2">
        <v>9.8591254474284629E-2</v>
      </c>
      <c r="AA26" s="2">
        <v>0.15045608868163796</v>
      </c>
      <c r="AB26" s="2">
        <v>0.24001541029921669</v>
      </c>
      <c r="AC26" s="2">
        <v>0.18461889658991026</v>
      </c>
      <c r="AD26" s="2">
        <v>6.7970959559145117E-2</v>
      </c>
      <c r="AE26" s="2">
        <v>8.1609988023082725E-2</v>
      </c>
      <c r="AF26" s="2">
        <v>0.12556527356755964</v>
      </c>
      <c r="AG26" s="2">
        <v>3.8689448855137476E-2</v>
      </c>
      <c r="AH26" s="2">
        <v>0.10625246770827457</v>
      </c>
      <c r="AI26" s="2">
        <v>1.9162542445334108E-2</v>
      </c>
      <c r="AJ26" s="2">
        <v>2.1720922932944031E-3</v>
      </c>
      <c r="AK26" s="2">
        <v>-1.8790877975045639E-3</v>
      </c>
    </row>
    <row r="27" spans="1:37" x14ac:dyDescent="0.35">
      <c r="A27" s="17">
        <v>39294</v>
      </c>
      <c r="B27" s="15">
        <v>5.6</v>
      </c>
      <c r="C27" s="18">
        <v>0</v>
      </c>
      <c r="D27" s="18">
        <v>0</v>
      </c>
      <c r="E27" s="18">
        <v>3</v>
      </c>
      <c r="G27" s="2">
        <v>0.11420612813370479</v>
      </c>
      <c r="H27" s="2">
        <v>0.20316158675369156</v>
      </c>
      <c r="I27" s="2">
        <v>0.31519613892202436</v>
      </c>
      <c r="J27" s="2">
        <v>0.22016099775465992</v>
      </c>
      <c r="K27" s="2">
        <v>0.16776009591397556</v>
      </c>
      <c r="L27" s="2">
        <v>0.15051950156413496</v>
      </c>
      <c r="M27" s="2">
        <v>0.18094878374537116</v>
      </c>
      <c r="N27" s="2">
        <v>0.13367566573968115</v>
      </c>
      <c r="O27" s="2">
        <v>0.20568874540167181</v>
      </c>
      <c r="P27" s="2">
        <v>0.3505496280231637</v>
      </c>
      <c r="Q27" s="2">
        <v>0.17387942060022032</v>
      </c>
      <c r="R27" s="2">
        <v>0.15864060150375936</v>
      </c>
      <c r="S27" s="2">
        <v>0.17007658292745464</v>
      </c>
      <c r="T27" s="2">
        <v>0.22097363199815989</v>
      </c>
      <c r="U27" s="2">
        <v>0.17312633104668018</v>
      </c>
      <c r="V27" s="2">
        <v>0.22609114249037221</v>
      </c>
      <c r="W27" s="2">
        <v>0.1558617192122389</v>
      </c>
      <c r="X27" s="2">
        <v>0.1862392223849032</v>
      </c>
      <c r="Y27" s="2">
        <v>0.11878353640119443</v>
      </c>
      <c r="Z27" s="2">
        <v>0.20978372454014815</v>
      </c>
      <c r="AA27" s="2">
        <v>0.19588273434605408</v>
      </c>
      <c r="AB27" s="2">
        <v>0.11166801986970887</v>
      </c>
      <c r="AC27" s="2">
        <v>0.19758720692382514</v>
      </c>
      <c r="AD27" s="2">
        <v>0.26851020403353321</v>
      </c>
      <c r="AE27" s="2">
        <v>0.16592908871350009</v>
      </c>
      <c r="AF27" s="2">
        <v>0.22598826852834808</v>
      </c>
      <c r="AG27" s="2">
        <v>0.18861502347417836</v>
      </c>
      <c r="AH27" s="2">
        <v>0.11035943020839478</v>
      </c>
      <c r="AI27" s="2">
        <v>5.3695449016833985E-2</v>
      </c>
      <c r="AJ27" s="2">
        <v>3.3079502369971925E-2</v>
      </c>
      <c r="AK27" s="2">
        <v>-4.1082765645780173E-3</v>
      </c>
    </row>
    <row r="28" spans="1:37" x14ac:dyDescent="0.35">
      <c r="A28" s="17">
        <v>39325</v>
      </c>
      <c r="B28" s="15">
        <v>6.5</v>
      </c>
      <c r="C28" s="18">
        <v>0</v>
      </c>
      <c r="D28" s="18">
        <v>0</v>
      </c>
      <c r="E28" s="18">
        <v>3</v>
      </c>
      <c r="G28" s="2">
        <v>0.15455935251798558</v>
      </c>
      <c r="H28" s="2">
        <v>0.14726352721502289</v>
      </c>
      <c r="I28" s="2">
        <v>0.161547186649041</v>
      </c>
      <c r="J28" s="2">
        <v>3.9704925146452519E-2</v>
      </c>
      <c r="K28" s="2">
        <v>0.12780665114944356</v>
      </c>
      <c r="L28" s="2">
        <v>0.15789096759870413</v>
      </c>
      <c r="M28" s="2">
        <v>0.23798234652123607</v>
      </c>
      <c r="N28" s="2">
        <v>5.4934594201609954E-2</v>
      </c>
      <c r="O28" s="2">
        <v>0.10369999091737836</v>
      </c>
      <c r="P28" s="2">
        <v>0.19321614322476255</v>
      </c>
      <c r="Q28" s="2">
        <v>9.4556392501511155E-2</v>
      </c>
      <c r="R28" s="2">
        <v>0.14055102167954137</v>
      </c>
      <c r="S28" s="2">
        <v>0.14547603887820104</v>
      </c>
      <c r="T28" s="2">
        <v>0.25726182121342012</v>
      </c>
      <c r="U28" s="2">
        <v>0.17307700885389954</v>
      </c>
      <c r="V28" s="2">
        <v>9.1962023057429398E-2</v>
      </c>
      <c r="W28" s="2">
        <v>0.15602376599634371</v>
      </c>
      <c r="X28" s="2">
        <v>8.8529657978268839E-2</v>
      </c>
      <c r="Y28" s="2">
        <v>0.10618613091563023</v>
      </c>
      <c r="Z28" s="2">
        <v>9.5166064064408751E-2</v>
      </c>
      <c r="AA28" s="2">
        <v>0.12632053576615276</v>
      </c>
      <c r="AB28" s="2">
        <v>9.3043718298195577E-2</v>
      </c>
      <c r="AC28" s="2">
        <v>0.24327986578709648</v>
      </c>
      <c r="AD28" s="2">
        <v>0.32690349671138197</v>
      </c>
      <c r="AE28" s="2">
        <v>0.10755748388551911</v>
      </c>
      <c r="AF28" s="2">
        <v>5.3722844133305525E-2</v>
      </c>
      <c r="AG28" s="2">
        <v>0.10008605002186521</v>
      </c>
      <c r="AH28" s="2">
        <v>8.7659845792350977E-2</v>
      </c>
      <c r="AI28" s="2">
        <v>-3.0424251162354699E-2</v>
      </c>
      <c r="AJ28" s="2">
        <v>4.2855712488270692E-2</v>
      </c>
      <c r="AK28" s="2">
        <v>1.6514789071759406E-2</v>
      </c>
    </row>
    <row r="29" spans="1:37" x14ac:dyDescent="0.35">
      <c r="A29" s="17">
        <v>39355</v>
      </c>
      <c r="B29" s="15">
        <v>6.2</v>
      </c>
      <c r="C29" s="18">
        <v>0</v>
      </c>
      <c r="D29" s="18">
        <v>0</v>
      </c>
      <c r="E29" s="18">
        <v>3</v>
      </c>
      <c r="G29" s="2">
        <v>0.19367225653687692</v>
      </c>
      <c r="H29" s="2">
        <v>4.0570165032782768E-4</v>
      </c>
      <c r="I29" s="2">
        <v>-6.2238258075518194E-2</v>
      </c>
      <c r="J29" s="2">
        <v>-4.5902120818648307E-2</v>
      </c>
      <c r="K29" s="2">
        <v>2.020276268397625E-2</v>
      </c>
      <c r="L29" s="2">
        <v>3.8330543208451306E-2</v>
      </c>
      <c r="M29" s="2">
        <v>-2.6727285802178202E-2</v>
      </c>
      <c r="N29" s="2">
        <v>7.0190486578678657E-2</v>
      </c>
      <c r="O29" s="2">
        <v>5.8165548098433995E-2</v>
      </c>
      <c r="P29" s="2">
        <v>0.33319233397325343</v>
      </c>
      <c r="Q29" s="2">
        <v>1.8178390962723778E-2</v>
      </c>
      <c r="R29" s="2">
        <v>0.10980780391219747</v>
      </c>
      <c r="S29" s="2">
        <v>8.3257792343629511E-3</v>
      </c>
      <c r="T29" s="2">
        <v>0.11175298207756379</v>
      </c>
      <c r="U29" s="2">
        <v>4.086342861922887E-2</v>
      </c>
      <c r="V29" s="2">
        <v>7.1801744379254018E-3</v>
      </c>
      <c r="W29" s="2">
        <v>3.7179071551131093E-2</v>
      </c>
      <c r="X29" s="2">
        <v>5.2867113044071656E-2</v>
      </c>
      <c r="Y29" s="2">
        <v>2.7438396777595964E-2</v>
      </c>
      <c r="Z29" s="2">
        <v>2.1923438277866358E-2</v>
      </c>
      <c r="AA29" s="2">
        <v>6.4673867660855811E-2</v>
      </c>
      <c r="AB29" s="2">
        <v>0.1221371636019255</v>
      </c>
      <c r="AC29" s="2">
        <v>8.4612754421367731E-2</v>
      </c>
      <c r="AD29" s="2">
        <v>0.14285754292419406</v>
      </c>
      <c r="AE29" s="2">
        <v>9.8312732612196196E-2</v>
      </c>
      <c r="AF29" s="2">
        <v>-4.595928117023973E-2</v>
      </c>
      <c r="AG29" s="2">
        <v>3.9136233073451043E-2</v>
      </c>
      <c r="AH29" s="2">
        <v>-3.4722900721923744E-2</v>
      </c>
      <c r="AI29" s="2">
        <v>4.2749865612875304E-2</v>
      </c>
      <c r="AJ29" s="2">
        <v>4.0999634752958425E-2</v>
      </c>
      <c r="AK29" s="2">
        <v>1.4179369018079147E-3</v>
      </c>
    </row>
    <row r="30" spans="1:37" x14ac:dyDescent="0.35">
      <c r="A30" s="17">
        <v>39447</v>
      </c>
      <c r="B30" s="15">
        <v>6.5</v>
      </c>
      <c r="C30" s="18">
        <v>0</v>
      </c>
      <c r="D30" s="18">
        <v>0</v>
      </c>
      <c r="E30" s="18">
        <v>3</v>
      </c>
      <c r="G30" s="2">
        <v>0.17800607199194629</v>
      </c>
      <c r="H30" s="2">
        <v>0.10929903132109486</v>
      </c>
      <c r="I30" s="2">
        <v>3.5918748144692536E-2</v>
      </c>
      <c r="J30" s="2">
        <v>0.2011612237592908</v>
      </c>
      <c r="K30" s="2">
        <v>0.17169717303923182</v>
      </c>
      <c r="L30" s="2">
        <v>0.20629309860090883</v>
      </c>
      <c r="M30" s="2">
        <v>7.2975378226045606E-3</v>
      </c>
      <c r="N30" s="2">
        <v>0.20791681542306328</v>
      </c>
      <c r="O30" s="2">
        <v>0.20306189270986352</v>
      </c>
      <c r="P30" s="2">
        <v>5.8466555579385959E-2</v>
      </c>
      <c r="Q30" s="2">
        <v>0.2396266786682788</v>
      </c>
      <c r="R30" s="2">
        <v>0.15332624069090683</v>
      </c>
      <c r="S30" s="2">
        <v>0.21765241303583549</v>
      </c>
      <c r="T30" s="2">
        <v>6.1981696893560478E-2</v>
      </c>
      <c r="U30" s="2">
        <v>0.21030226220817139</v>
      </c>
      <c r="V30" s="2">
        <v>0.24775214156193326</v>
      </c>
      <c r="W30" s="2">
        <v>0.19029215129590615</v>
      </c>
      <c r="X30" s="2">
        <v>0.20405895716617417</v>
      </c>
      <c r="Y30" s="2">
        <v>0.25864915795347465</v>
      </c>
      <c r="Z30" s="2">
        <v>0.25685674250064694</v>
      </c>
      <c r="AA30" s="2">
        <v>0.17111497666028264</v>
      </c>
      <c r="AB30" s="2">
        <v>0.2296969494788712</v>
      </c>
      <c r="AC30" s="2">
        <v>0.23813300499896473</v>
      </c>
      <c r="AD30" s="2">
        <v>0.1570423345148102</v>
      </c>
      <c r="AE30" s="2">
        <v>0.19958240801957405</v>
      </c>
      <c r="AF30" s="2">
        <v>0.18133711099940575</v>
      </c>
      <c r="AG30" s="2">
        <v>0.23105164001739054</v>
      </c>
      <c r="AH30" s="2">
        <v>0.22297094843139376</v>
      </c>
      <c r="AI30" s="2">
        <v>1.1829742254037878E-2</v>
      </c>
      <c r="AJ30" s="2">
        <v>3.3369046472633279E-2</v>
      </c>
      <c r="AK30" s="2">
        <v>5.6208928690701931E-3</v>
      </c>
    </row>
    <row r="31" spans="1:37" x14ac:dyDescent="0.35">
      <c r="A31" s="17">
        <v>39507</v>
      </c>
      <c r="B31" s="15">
        <v>8.6999999999999993</v>
      </c>
      <c r="C31" s="18">
        <v>0</v>
      </c>
      <c r="D31" s="18">
        <v>0</v>
      </c>
      <c r="E31" s="18">
        <v>3</v>
      </c>
      <c r="G31" s="2">
        <v>-4.4713620087794226E-2</v>
      </c>
      <c r="H31" s="2">
        <v>-4.3695207926056634E-3</v>
      </c>
      <c r="I31" s="2">
        <v>-3.3710988770599304E-2</v>
      </c>
      <c r="J31" s="2">
        <v>9.3641568974626388E-2</v>
      </c>
      <c r="K31" s="2">
        <v>7.1753327774362718E-2</v>
      </c>
      <c r="L31" s="2">
        <v>6.7792339864131357E-2</v>
      </c>
      <c r="M31" s="2">
        <v>1.7384417766874938E-2</v>
      </c>
      <c r="N31" s="2">
        <v>3.6684100513887818E-2</v>
      </c>
      <c r="O31" s="2">
        <v>6.9781221042188424E-2</v>
      </c>
      <c r="P31" s="2">
        <v>-4.4413072428121314E-2</v>
      </c>
      <c r="Q31" s="2">
        <v>7.8812013720404916E-2</v>
      </c>
      <c r="R31" s="2">
        <v>3.7383316046821768E-2</v>
      </c>
      <c r="S31" s="2">
        <v>6.098819562284219E-2</v>
      </c>
      <c r="T31" s="2">
        <v>-3.2885086174330724E-2</v>
      </c>
      <c r="U31" s="2">
        <v>4.6291293211187856E-2</v>
      </c>
      <c r="V31" s="2">
        <v>0.13564558028505247</v>
      </c>
      <c r="W31" s="2">
        <v>4.0946691564778703E-2</v>
      </c>
      <c r="X31" s="2">
        <v>8.8620923000251484E-2</v>
      </c>
      <c r="Y31" s="2">
        <v>1.1966881069027879E-2</v>
      </c>
      <c r="Z31" s="2">
        <v>4.920368351095572E-2</v>
      </c>
      <c r="AA31" s="2">
        <v>2.2678440271428624E-2</v>
      </c>
      <c r="AB31" s="2">
        <v>-4.3822124160700859E-2</v>
      </c>
      <c r="AC31" s="2">
        <v>8.2517175974710311E-2</v>
      </c>
      <c r="AD31" s="2">
        <v>6.138887548512062E-2</v>
      </c>
      <c r="AE31" s="2">
        <v>7.2898792634839005E-2</v>
      </c>
      <c r="AF31" s="2">
        <v>9.0112102414976913E-2</v>
      </c>
      <c r="AG31" s="2">
        <v>5.7555341674687233E-2</v>
      </c>
      <c r="AH31" s="2">
        <v>7.935837454885708E-2</v>
      </c>
      <c r="AI31" s="2">
        <v>6.3853104122153503E-2</v>
      </c>
      <c r="AJ31" s="2">
        <v>0.11336423271948237</v>
      </c>
      <c r="AK31" s="2">
        <v>7.5995867099620806E-3</v>
      </c>
    </row>
    <row r="32" spans="1:37" x14ac:dyDescent="0.35">
      <c r="A32" s="17">
        <v>39568</v>
      </c>
      <c r="B32" s="15">
        <v>8.5</v>
      </c>
      <c r="C32" s="18">
        <v>0</v>
      </c>
      <c r="D32" s="18">
        <v>0</v>
      </c>
      <c r="E32" s="18">
        <v>3</v>
      </c>
      <c r="G32" s="2">
        <v>-3.3250944881024758E-4</v>
      </c>
      <c r="H32" s="2">
        <v>-0.11444116041341135</v>
      </c>
      <c r="I32" s="2">
        <v>-0.11816343517308092</v>
      </c>
      <c r="J32" s="2">
        <v>-4.4927684890758046E-2</v>
      </c>
      <c r="K32" s="2">
        <v>-8.2397883407823946E-2</v>
      </c>
      <c r="L32" s="2">
        <v>1.1385014686307704E-2</v>
      </c>
      <c r="M32" s="2">
        <v>0.10808584732874049</v>
      </c>
      <c r="N32" s="2">
        <v>1.4386594459350421E-2</v>
      </c>
      <c r="O32" s="2">
        <v>-3.0038969695234785E-2</v>
      </c>
      <c r="P32" s="2">
        <v>0.1534801959830947</v>
      </c>
      <c r="Q32" s="2">
        <v>-1.9092592810127318E-2</v>
      </c>
      <c r="R32" s="2">
        <v>9.2285849503070949E-4</v>
      </c>
      <c r="S32" s="2">
        <v>-8.1980265023910981E-3</v>
      </c>
      <c r="T32" s="2">
        <v>0.35202515383054966</v>
      </c>
      <c r="U32" s="2">
        <v>-8.1530486252239243E-3</v>
      </c>
      <c r="V32" s="2">
        <v>8.2158045642796829E-2</v>
      </c>
      <c r="W32" s="2">
        <v>-1.2533324836163873E-2</v>
      </c>
      <c r="X32" s="2">
        <v>-1.2355736982862631E-2</v>
      </c>
      <c r="Y32" s="2">
        <v>1.7765633636910083E-2</v>
      </c>
      <c r="Z32" s="2">
        <v>4.4388842999020239E-2</v>
      </c>
      <c r="AA32" s="2">
        <v>4.8683274021352752E-3</v>
      </c>
      <c r="AB32" s="2">
        <v>1.128390239078314E-2</v>
      </c>
      <c r="AC32" s="2">
        <v>3.3170542714695106E-2</v>
      </c>
      <c r="AD32" s="2">
        <v>-6.5583881122837195E-2</v>
      </c>
      <c r="AE32" s="2">
        <v>-3.0883581040895725E-2</v>
      </c>
      <c r="AF32" s="2">
        <v>-3.6591633750535424E-2</v>
      </c>
      <c r="AG32" s="2">
        <v>2.1282553906467605E-3</v>
      </c>
      <c r="AH32" s="2">
        <v>-4.7715193257225508E-2</v>
      </c>
      <c r="AI32" s="2">
        <v>1.4264188660234378E-2</v>
      </c>
      <c r="AJ32" s="2">
        <v>-2.5217147629411518E-2</v>
      </c>
      <c r="AK32" s="2">
        <v>3.8076386626910708E-3</v>
      </c>
    </row>
    <row r="33" spans="1:37" x14ac:dyDescent="0.35">
      <c r="A33" s="17">
        <v>39691</v>
      </c>
      <c r="B33" s="15">
        <v>4.9000000000000004</v>
      </c>
      <c r="C33" s="18">
        <v>0</v>
      </c>
      <c r="D33" s="18">
        <v>0</v>
      </c>
      <c r="E33" s="18">
        <v>3</v>
      </c>
      <c r="G33" s="2">
        <v>-0.24140994320885811</v>
      </c>
      <c r="H33" s="2">
        <v>-0.25716413795771886</v>
      </c>
      <c r="I33" s="2">
        <v>-0.18736041169527073</v>
      </c>
      <c r="J33" s="2">
        <v>-0.25428416857793801</v>
      </c>
      <c r="K33" s="2">
        <v>-0.20583577919654661</v>
      </c>
      <c r="L33" s="2">
        <v>-0.21489546493067513</v>
      </c>
      <c r="M33" s="2">
        <v>-4.2510608007543582E-2</v>
      </c>
      <c r="N33" s="2">
        <v>-0.20101222980437017</v>
      </c>
      <c r="O33" s="2">
        <v>-0.17212274322438792</v>
      </c>
      <c r="P33" s="2">
        <v>-0.22421421655657148</v>
      </c>
      <c r="Q33" s="2">
        <v>-0.21895610997872705</v>
      </c>
      <c r="R33" s="2">
        <v>-0.15104257857512216</v>
      </c>
      <c r="S33" s="2">
        <v>-0.1963198588089875</v>
      </c>
      <c r="T33" s="2">
        <v>-4.3550555719093387E-2</v>
      </c>
      <c r="U33" s="2">
        <v>-0.20649117299330033</v>
      </c>
      <c r="V33" s="2">
        <v>-0.27170824307642139</v>
      </c>
      <c r="W33" s="2">
        <v>-0.225922236021454</v>
      </c>
      <c r="X33" s="2">
        <v>-0.20063429928052334</v>
      </c>
      <c r="Y33" s="2">
        <v>-0.14046551600658885</v>
      </c>
      <c r="Z33" s="2">
        <v>-0.20586017571590554</v>
      </c>
      <c r="AA33" s="2">
        <v>-0.19096940717086652</v>
      </c>
      <c r="AB33" s="2">
        <v>-0.27187964832932232</v>
      </c>
      <c r="AC33" s="2">
        <v>-0.21617977115809184</v>
      </c>
      <c r="AD33" s="2">
        <v>-0.26390534649942177</v>
      </c>
      <c r="AE33" s="2">
        <v>-0.20266445071790673</v>
      </c>
      <c r="AF33" s="2">
        <v>-0.21607126914688746</v>
      </c>
      <c r="AG33" s="2">
        <v>-0.20021936622237058</v>
      </c>
      <c r="AH33" s="2">
        <v>-0.21314824346930883</v>
      </c>
      <c r="AI33" s="2">
        <v>-5.8633409208140197E-2</v>
      </c>
      <c r="AJ33" s="2">
        <v>-4.6010640416512594E-2</v>
      </c>
      <c r="AK33" s="2">
        <v>1.117268643426117E-2</v>
      </c>
    </row>
    <row r="34" spans="1:37" x14ac:dyDescent="0.35">
      <c r="A34" s="17">
        <v>39721</v>
      </c>
      <c r="B34" s="15">
        <v>4.5999999999999996</v>
      </c>
      <c r="C34" s="18">
        <v>0</v>
      </c>
      <c r="D34" s="18">
        <v>0</v>
      </c>
      <c r="E34" s="18">
        <v>3</v>
      </c>
      <c r="G34" s="2">
        <v>-3.818485989125886E-2</v>
      </c>
      <c r="H34" s="2">
        <v>-4.7770659166080809E-2</v>
      </c>
      <c r="I34" s="2">
        <v>-7.6206449725165659E-2</v>
      </c>
      <c r="J34" s="2">
        <v>-7.5878488152288259E-2</v>
      </c>
      <c r="K34" s="2">
        <v>-0.10664346765897459</v>
      </c>
      <c r="L34" s="2">
        <v>-0.10722596783918603</v>
      </c>
      <c r="M34" s="2">
        <v>-0.20103886574398133</v>
      </c>
      <c r="N34" s="2">
        <v>-2.5592751662057989E-3</v>
      </c>
      <c r="O34" s="2">
        <v>3.1217880376146701E-2</v>
      </c>
      <c r="P34" s="2">
        <v>-5.5752031170441141E-2</v>
      </c>
      <c r="Q34" s="2">
        <v>-4.3430446897133379E-2</v>
      </c>
      <c r="R34" s="2">
        <v>-1.9808343485310242E-3</v>
      </c>
      <c r="S34" s="2">
        <v>-7.1663574814885389E-2</v>
      </c>
      <c r="T34" s="2">
        <v>-3.754814130877826E-2</v>
      </c>
      <c r="U34" s="2">
        <v>-0.12561765027736393</v>
      </c>
      <c r="V34" s="2">
        <v>-9.904774088317847E-2</v>
      </c>
      <c r="W34" s="2">
        <v>1.5567975457959182E-2</v>
      </c>
      <c r="X34" s="2">
        <v>-5.3999029658884146E-2</v>
      </c>
      <c r="Y34" s="2">
        <v>-0.12050312956186127</v>
      </c>
      <c r="Z34" s="2">
        <v>4.6271679959488443E-2</v>
      </c>
      <c r="AA34" s="2">
        <v>-2.91292581003606E-2</v>
      </c>
      <c r="AB34" s="2">
        <v>4.6537893006028952E-2</v>
      </c>
      <c r="AC34" s="2">
        <v>4.3696043130386109E-2</v>
      </c>
      <c r="AD34" s="2">
        <v>-8.068703138822686E-2</v>
      </c>
      <c r="AE34" s="2">
        <v>-5.9333850466133264E-2</v>
      </c>
      <c r="AF34" s="2">
        <v>-5.0857798277082256E-2</v>
      </c>
      <c r="AG34" s="2">
        <v>4.2007035954922056E-2</v>
      </c>
      <c r="AH34" s="2">
        <v>-6.2422061859885192E-2</v>
      </c>
      <c r="AI34" s="2">
        <v>-9.6173160623635123E-2</v>
      </c>
      <c r="AJ34" s="2">
        <v>-6.7693529587401491E-2</v>
      </c>
      <c r="AK34" s="2">
        <v>3.398548515977029E-2</v>
      </c>
    </row>
    <row r="35" spans="1:37" x14ac:dyDescent="0.35">
      <c r="A35" s="17">
        <v>39752</v>
      </c>
      <c r="B35" s="15">
        <v>4</v>
      </c>
      <c r="C35" s="18">
        <v>0</v>
      </c>
      <c r="D35" s="18">
        <v>0</v>
      </c>
      <c r="E35" s="18">
        <v>3</v>
      </c>
      <c r="G35" s="2">
        <v>-0.28777666652172029</v>
      </c>
      <c r="H35" s="2">
        <v>-0.34020280203212283</v>
      </c>
      <c r="I35" s="2">
        <v>-0.17055706068335941</v>
      </c>
      <c r="J35" s="2">
        <v>-0.29253325372342187</v>
      </c>
      <c r="K35" s="2">
        <v>-0.2970913536720593</v>
      </c>
      <c r="L35" s="2">
        <v>-0.26807173436183096</v>
      </c>
      <c r="M35" s="2">
        <v>-0.23384329079659705</v>
      </c>
      <c r="N35" s="2">
        <v>-0.2221370218538945</v>
      </c>
      <c r="O35" s="2">
        <v>-0.17250558716283548</v>
      </c>
      <c r="P35" s="2">
        <v>-0.32523203437068648</v>
      </c>
      <c r="Q35" s="2">
        <v>-0.1597359971884178</v>
      </c>
      <c r="R35" s="2">
        <v>-0.28985751015210126</v>
      </c>
      <c r="S35" s="2">
        <v>-0.27896172880096659</v>
      </c>
      <c r="T35" s="2">
        <v>-0.30013396136727022</v>
      </c>
      <c r="U35" s="2">
        <v>-0.30227968500298441</v>
      </c>
      <c r="V35" s="2">
        <v>-0.25063230478421761</v>
      </c>
      <c r="W35" s="2">
        <v>-0.29731606541439537</v>
      </c>
      <c r="X35" s="2">
        <v>-0.20166609149123826</v>
      </c>
      <c r="Y35" s="2">
        <v>-0.24601153528417574</v>
      </c>
      <c r="Z35" s="2">
        <v>-0.17684742640880335</v>
      </c>
      <c r="AA35" s="2">
        <v>-0.29183811035121976</v>
      </c>
      <c r="AB35" s="2">
        <v>-0.21156623446699785</v>
      </c>
      <c r="AC35" s="2">
        <v>-0.30784555580473949</v>
      </c>
      <c r="AD35" s="2">
        <v>-0.34008518693800283</v>
      </c>
      <c r="AE35" s="2">
        <v>-0.28366681000682969</v>
      </c>
      <c r="AF35" s="2">
        <v>-0.29146633070218286</v>
      </c>
      <c r="AG35" s="2">
        <v>-0.2268318503047122</v>
      </c>
      <c r="AH35" s="2">
        <v>-0.23348632354704713</v>
      </c>
      <c r="AI35" s="2">
        <v>-0.32551140832165781</v>
      </c>
      <c r="AJ35" s="2">
        <v>-9.2097572609818101E-2</v>
      </c>
      <c r="AK35" s="2">
        <v>4.1451227148805003E-2</v>
      </c>
    </row>
    <row r="36" spans="1:37" x14ac:dyDescent="0.35">
      <c r="A36" s="17">
        <v>40025</v>
      </c>
      <c r="B36" s="15">
        <v>-1.8</v>
      </c>
      <c r="C36" s="18">
        <v>0</v>
      </c>
      <c r="D36" s="18">
        <v>0</v>
      </c>
      <c r="E36" s="18">
        <v>3</v>
      </c>
      <c r="G36" s="2">
        <v>0.32214801615908795</v>
      </c>
      <c r="H36" s="2">
        <v>0.10598634163208853</v>
      </c>
      <c r="I36" s="2">
        <v>8.9066996138335242E-2</v>
      </c>
      <c r="J36" s="2">
        <v>0.12220715905832047</v>
      </c>
      <c r="K36" s="2">
        <v>0.15484039916575476</v>
      </c>
      <c r="L36" s="2">
        <v>0.1470450163714685</v>
      </c>
      <c r="M36" s="2">
        <v>0.1180935854385925</v>
      </c>
      <c r="N36" s="2">
        <v>0.10033956905599806</v>
      </c>
      <c r="O36" s="2">
        <v>0.18670358246691765</v>
      </c>
      <c r="P36" s="2">
        <v>0.28407045068321302</v>
      </c>
      <c r="Q36" s="2">
        <v>6.4123445888538022E-2</v>
      </c>
      <c r="R36" s="2">
        <v>0.14970685985286969</v>
      </c>
      <c r="S36" s="2">
        <v>6.1364244210823538E-2</v>
      </c>
      <c r="T36" s="2">
        <v>0.25945621011745112</v>
      </c>
      <c r="U36" s="2">
        <v>0.1588943004180523</v>
      </c>
      <c r="V36" s="2">
        <v>0.1177621666047004</v>
      </c>
      <c r="W36" s="2">
        <v>0.14587084862437605</v>
      </c>
      <c r="X36" s="2">
        <v>9.1336038277909593E-2</v>
      </c>
      <c r="Y36" s="2">
        <v>0.10861633534955062</v>
      </c>
      <c r="Z36" s="2">
        <v>0.13515546143645962</v>
      </c>
      <c r="AA36" s="2">
        <v>0.20310994221650569</v>
      </c>
      <c r="AB36" s="2">
        <v>0.18604075666281084</v>
      </c>
      <c r="AC36" s="2">
        <v>0.34603746962452009</v>
      </c>
      <c r="AD36" s="2">
        <v>0.30265439321106857</v>
      </c>
      <c r="AE36" s="2">
        <v>0.22438405369399139</v>
      </c>
      <c r="AF36" s="2">
        <v>0.10171021267732749</v>
      </c>
      <c r="AG36" s="2">
        <v>7.891206244663973E-2</v>
      </c>
      <c r="AH36" s="2">
        <v>0.15150741861397687</v>
      </c>
      <c r="AI36" s="2">
        <v>9.5552391167559092E-2</v>
      </c>
      <c r="AJ36" s="2">
        <v>-8.7818253076015207E-3</v>
      </c>
      <c r="AK36" s="2">
        <v>-5.2783578308670531E-3</v>
      </c>
    </row>
    <row r="37" spans="1:37" x14ac:dyDescent="0.35">
      <c r="A37" s="17">
        <v>40237</v>
      </c>
      <c r="B37" s="15">
        <v>2.7</v>
      </c>
      <c r="C37" s="18">
        <v>0</v>
      </c>
      <c r="D37" s="18">
        <v>0</v>
      </c>
      <c r="E37" s="18">
        <v>3</v>
      </c>
      <c r="G37" s="2">
        <v>6.5387046846729024E-2</v>
      </c>
      <c r="H37" s="2">
        <v>8.1230904585648966E-2</v>
      </c>
      <c r="I37" s="2">
        <v>4.8103555122740893E-2</v>
      </c>
      <c r="J37" s="2">
        <v>0.11717724978371602</v>
      </c>
      <c r="K37" s="2">
        <v>4.1175992302793007E-2</v>
      </c>
      <c r="L37" s="2">
        <v>4.4698702124759571E-2</v>
      </c>
      <c r="M37" s="2">
        <v>1.6978490102344423E-2</v>
      </c>
      <c r="N37" s="2">
        <v>7.3850848580032435E-2</v>
      </c>
      <c r="O37" s="2">
        <v>5.0729104374626077E-2</v>
      </c>
      <c r="P37" s="2">
        <v>7.2820475532611173E-3</v>
      </c>
      <c r="Q37" s="2">
        <v>5.9008946860108491E-2</v>
      </c>
      <c r="R37" s="2">
        <v>4.9156695435503384E-2</v>
      </c>
      <c r="S37" s="2">
        <v>5.2847064156930967E-2</v>
      </c>
      <c r="T37" s="2">
        <v>-7.3917495995589055E-3</v>
      </c>
      <c r="U37" s="2">
        <v>5.738445683481741E-2</v>
      </c>
      <c r="V37" s="2">
        <v>5.4781645131289913E-2</v>
      </c>
      <c r="W37" s="2">
        <v>4.4884810620851257E-2</v>
      </c>
      <c r="X37" s="2">
        <v>2.9095661949447793E-2</v>
      </c>
      <c r="Y37" s="2">
        <v>3.518525718284593E-3</v>
      </c>
      <c r="Z37" s="2">
        <v>4.1381106134777745E-2</v>
      </c>
      <c r="AA37" s="2">
        <v>8.423179043919049E-2</v>
      </c>
      <c r="AB37" s="2">
        <v>6.2916674580713039E-3</v>
      </c>
      <c r="AC37" s="2">
        <v>3.5770749762850995E-2</v>
      </c>
      <c r="AD37" s="2">
        <v>2.7310000659529043E-2</v>
      </c>
      <c r="AE37" s="2">
        <v>1.4998601825253477E-2</v>
      </c>
      <c r="AF37" s="2">
        <v>6.7032085303017075E-2</v>
      </c>
      <c r="AG37" s="2">
        <v>4.5742867962635714E-2</v>
      </c>
      <c r="AH37" s="2">
        <v>4.1433235681006986E-2</v>
      </c>
      <c r="AI37" s="2">
        <v>4.6169593403646125E-2</v>
      </c>
      <c r="AJ37" s="2">
        <v>2.6401362849059362E-2</v>
      </c>
      <c r="AK37" s="2">
        <v>1.9101627402251964E-2</v>
      </c>
    </row>
    <row r="38" spans="1:37" x14ac:dyDescent="0.35">
      <c r="A38" s="17">
        <v>40268</v>
      </c>
      <c r="B38" s="15">
        <v>2.4</v>
      </c>
      <c r="C38" s="18">
        <v>0</v>
      </c>
      <c r="D38" s="18">
        <v>0</v>
      </c>
      <c r="E38" s="18">
        <v>3</v>
      </c>
      <c r="G38" s="2">
        <v>-7.0387232083481965E-3</v>
      </c>
      <c r="H38" s="2">
        <v>1.6477596000114225E-2</v>
      </c>
      <c r="I38" s="2">
        <v>4.7011976228543695E-2</v>
      </c>
      <c r="J38" s="2">
        <v>3.4734936484247969E-2</v>
      </c>
      <c r="K38" s="2">
        <v>9.3861241808372631E-2</v>
      </c>
      <c r="L38" s="2">
        <v>2.6001763732347527E-2</v>
      </c>
      <c r="M38" s="2">
        <v>4.0635687792032638E-2</v>
      </c>
      <c r="N38" s="2">
        <v>2.4383739728995435E-2</v>
      </c>
      <c r="O38" s="2">
        <v>9.5132607762959953E-3</v>
      </c>
      <c r="P38" s="2">
        <v>3.6284166417024144E-2</v>
      </c>
      <c r="Q38" s="2">
        <v>-1.4619223715462648E-2</v>
      </c>
      <c r="R38" s="2">
        <v>4.9831205312460547E-3</v>
      </c>
      <c r="S38" s="2">
        <v>2.2045005001054552E-3</v>
      </c>
      <c r="T38" s="2">
        <v>5.5388013703159933E-2</v>
      </c>
      <c r="U38" s="2">
        <v>2.673524163680252E-2</v>
      </c>
      <c r="V38" s="2">
        <v>-1.244712084118893E-2</v>
      </c>
      <c r="W38" s="2">
        <v>3.7098974196079659E-2</v>
      </c>
      <c r="X38" s="2">
        <v>4.6859233651256105E-2</v>
      </c>
      <c r="Y38" s="2">
        <v>-1.5337694008053959E-2</v>
      </c>
      <c r="Z38" s="2">
        <v>2.2613844353540191E-2</v>
      </c>
      <c r="AA38" s="2">
        <v>-1.1459860011608369E-2</v>
      </c>
      <c r="AB38" s="2">
        <v>-3.5947357741800023E-2</v>
      </c>
      <c r="AC38" s="2">
        <v>-1.6290505535419775E-2</v>
      </c>
      <c r="AD38" s="2">
        <v>2.3828758218888524E-2</v>
      </c>
      <c r="AE38" s="2">
        <v>3.2011993316373832E-2</v>
      </c>
      <c r="AF38" s="2">
        <v>4.5068266033684745E-2</v>
      </c>
      <c r="AG38" s="2">
        <v>3.2863070539419059E-2</v>
      </c>
      <c r="AH38" s="2">
        <v>4.1213975513161749E-2</v>
      </c>
      <c r="AI38" s="2">
        <v>3.7238756484092583E-3</v>
      </c>
      <c r="AJ38" s="2">
        <v>-9.4698938990153136E-3</v>
      </c>
      <c r="AK38" s="2">
        <v>7.5609827520572992E-3</v>
      </c>
    </row>
    <row r="39" spans="1:37" x14ac:dyDescent="0.35">
      <c r="A39" s="17">
        <v>40329</v>
      </c>
      <c r="B39" s="15">
        <v>3.1</v>
      </c>
      <c r="C39" s="18">
        <v>0</v>
      </c>
      <c r="D39" s="18">
        <v>0</v>
      </c>
      <c r="E39" s="18">
        <v>3</v>
      </c>
      <c r="G39" s="2">
        <v>-3.9965890985795394E-2</v>
      </c>
      <c r="H39" s="2">
        <v>-0.10968041772601766</v>
      </c>
      <c r="I39" s="2">
        <v>-0.10416659240538817</v>
      </c>
      <c r="J39" s="2">
        <v>-0.11571255227405686</v>
      </c>
      <c r="K39" s="2">
        <v>-5.431417007996886E-2</v>
      </c>
      <c r="L39" s="2">
        <v>-6.9111173928845471E-2</v>
      </c>
      <c r="M39" s="2">
        <v>-5.1002420653998293E-2</v>
      </c>
      <c r="N39" s="2">
        <v>-5.9852788948199454E-2</v>
      </c>
      <c r="O39" s="2">
        <v>-9.9800334773566757E-2</v>
      </c>
      <c r="P39" s="2">
        <v>-0.11769400278238118</v>
      </c>
      <c r="Q39" s="2">
        <v>6.1669360686256169E-4</v>
      </c>
      <c r="R39" s="2">
        <v>-0.12022312075270403</v>
      </c>
      <c r="S39" s="2">
        <v>-7.0302277669136104E-2</v>
      </c>
      <c r="T39" s="2">
        <v>-0.1410584577447801</v>
      </c>
      <c r="U39" s="2">
        <v>-0.11363412139181539</v>
      </c>
      <c r="V39" s="2">
        <v>-5.470462745406468E-2</v>
      </c>
      <c r="W39" s="2">
        <v>-8.7516112844027605E-2</v>
      </c>
      <c r="X39" s="2">
        <v>-4.4901541377212473E-2</v>
      </c>
      <c r="Y39" s="2">
        <v>-3.4422276326060097E-2</v>
      </c>
      <c r="Z39" s="2">
        <v>-9.8154597055033044E-2</v>
      </c>
      <c r="AA39" s="2">
        <v>-0.10347297023629587</v>
      </c>
      <c r="AB39" s="2">
        <v>-0.10471064549338827</v>
      </c>
      <c r="AC39" s="2">
        <v>-0.11705966410455859</v>
      </c>
      <c r="AD39" s="2">
        <v>-6.6442399780179406E-2</v>
      </c>
      <c r="AE39" s="2">
        <v>-0.11642863565812678</v>
      </c>
      <c r="AF39" s="2">
        <v>-7.1365149833518382E-2</v>
      </c>
      <c r="AG39" s="2">
        <v>-0.12832054777150814</v>
      </c>
      <c r="AH39" s="2">
        <v>-8.0210979483686828E-2</v>
      </c>
      <c r="AI39" s="2">
        <v>-7.4300818795862256E-2</v>
      </c>
      <c r="AJ39" s="2">
        <v>-3.297974611662835E-2</v>
      </c>
      <c r="AK39" s="2">
        <v>6.4260803137869971E-3</v>
      </c>
    </row>
    <row r="40" spans="1:37" x14ac:dyDescent="0.35">
      <c r="A40" s="17">
        <v>40359</v>
      </c>
      <c r="B40" s="15">
        <v>2.9</v>
      </c>
      <c r="C40" s="18">
        <v>0</v>
      </c>
      <c r="D40" s="18">
        <v>0</v>
      </c>
      <c r="E40" s="18">
        <v>3</v>
      </c>
      <c r="G40" s="2">
        <v>-7.8257210976579006E-2</v>
      </c>
      <c r="H40" s="2">
        <v>-5.9139619860595016E-2</v>
      </c>
      <c r="I40" s="2">
        <v>-5.8177289330648807E-2</v>
      </c>
      <c r="J40" s="2">
        <v>-9.3878451143387442E-2</v>
      </c>
      <c r="K40" s="2">
        <v>-0.10327869909057508</v>
      </c>
      <c r="L40" s="2">
        <v>-8.3453353924817897E-2</v>
      </c>
      <c r="M40" s="2">
        <v>-6.5759536421486686E-2</v>
      </c>
      <c r="N40" s="2">
        <v>-6.7042479348907058E-2</v>
      </c>
      <c r="O40" s="2">
        <v>-6.8087286138715286E-2</v>
      </c>
      <c r="P40" s="2">
        <v>-0.14321888534421989</v>
      </c>
      <c r="Q40" s="2">
        <v>-0.14572926020709087</v>
      </c>
      <c r="R40" s="2">
        <v>-7.5243966202827028E-2</v>
      </c>
      <c r="S40" s="2">
        <v>-5.2557505162606044E-2</v>
      </c>
      <c r="T40" s="2">
        <v>5.7651051215041882E-3</v>
      </c>
      <c r="U40" s="2">
        <v>-9.6151705633893636E-2</v>
      </c>
      <c r="V40" s="2">
        <v>-0.1119396388104561</v>
      </c>
      <c r="W40" s="2">
        <v>-7.4709111103922088E-2</v>
      </c>
      <c r="X40" s="2">
        <v>-0.13628978559062443</v>
      </c>
      <c r="Y40" s="2">
        <v>-3.0255202330913833E-2</v>
      </c>
      <c r="Z40" s="2">
        <v>-6.6094243130005448E-2</v>
      </c>
      <c r="AA40" s="2">
        <v>-7.5649344271955243E-2</v>
      </c>
      <c r="AB40" s="2">
        <v>-3.6588635537628367E-2</v>
      </c>
      <c r="AC40" s="2">
        <v>-9.1478205521293932E-2</v>
      </c>
      <c r="AD40" s="2">
        <v>-0.13301518810098734</v>
      </c>
      <c r="AE40" s="2">
        <v>-0.1065535688211009</v>
      </c>
      <c r="AF40" s="2">
        <v>-7.0645028865990112E-2</v>
      </c>
      <c r="AG40" s="2">
        <v>-8.8079133027856638E-2</v>
      </c>
      <c r="AH40" s="2">
        <v>-6.7321723903103425E-2</v>
      </c>
      <c r="AI40" s="2">
        <v>-5.3317669208948093E-2</v>
      </c>
      <c r="AJ40" s="2">
        <v>1.1625874893466115E-3</v>
      </c>
      <c r="AK40" s="2">
        <v>6.7120851092283829E-5</v>
      </c>
    </row>
    <row r="41" spans="1:37" x14ac:dyDescent="0.35">
      <c r="A41" s="17">
        <v>40694</v>
      </c>
      <c r="B41" s="15">
        <v>5.5149999999999997</v>
      </c>
      <c r="C41" s="18">
        <v>0</v>
      </c>
      <c r="D41" s="18">
        <v>0</v>
      </c>
      <c r="E41" s="18">
        <v>3</v>
      </c>
      <c r="G41" s="2">
        <v>-7.3193112506522162E-2</v>
      </c>
      <c r="H41" s="2">
        <v>-0.10834567669550876</v>
      </c>
      <c r="I41" s="2">
        <v>-7.369472291046808E-2</v>
      </c>
      <c r="J41" s="2">
        <v>-6.5612691868811468E-2</v>
      </c>
      <c r="K41" s="2">
        <v>-7.9954141840609783E-2</v>
      </c>
      <c r="L41" s="2">
        <v>-8.9779167123688275E-2</v>
      </c>
      <c r="M41" s="2">
        <v>-4.3049241398277371E-2</v>
      </c>
      <c r="N41" s="2">
        <v>-5.6148509005019109E-2</v>
      </c>
      <c r="O41" s="2">
        <v>-8.2712621728227909E-2</v>
      </c>
      <c r="P41" s="2">
        <v>-6.382581037585211E-2</v>
      </c>
      <c r="Q41" s="2">
        <v>-6.5890016284604669E-2</v>
      </c>
      <c r="R41" s="2">
        <v>-7.4236531348501278E-2</v>
      </c>
      <c r="S41" s="2">
        <v>-6.7844576343474516E-2</v>
      </c>
      <c r="T41" s="2">
        <v>-5.7198713501923404E-2</v>
      </c>
      <c r="U41" s="2">
        <v>-9.070159913732645E-2</v>
      </c>
      <c r="V41" s="2">
        <v>-3.9306210266356389E-2</v>
      </c>
      <c r="W41" s="2">
        <v>-8.2837486708963293E-2</v>
      </c>
      <c r="X41" s="2">
        <v>-7.9981246488880053E-2</v>
      </c>
      <c r="Y41" s="2">
        <v>1.3037620252980275E-3</v>
      </c>
      <c r="Z41" s="2">
        <v>-8.2248785886097409E-2</v>
      </c>
      <c r="AA41" s="2">
        <v>-0.10365302697818524</v>
      </c>
      <c r="AB41" s="2">
        <v>-6.0899136819988486E-2</v>
      </c>
      <c r="AC41" s="2">
        <v>-9.5235868321532968E-2</v>
      </c>
      <c r="AD41" s="2">
        <v>-8.4157263102052404E-2</v>
      </c>
      <c r="AE41" s="2">
        <v>-7.4040106877563128E-2</v>
      </c>
      <c r="AF41" s="2">
        <v>-6.7394777773539638E-2</v>
      </c>
      <c r="AG41" s="2">
        <v>-6.982553298607741E-2</v>
      </c>
      <c r="AH41" s="2">
        <v>-7.0490981186895452E-2</v>
      </c>
      <c r="AI41" s="2">
        <v>-8.4367252380238567E-3</v>
      </c>
      <c r="AJ41" s="2">
        <v>9.2923674152634028E-3</v>
      </c>
      <c r="AK41" s="2">
        <v>2.0185688028162563E-3</v>
      </c>
    </row>
    <row r="42" spans="1:37" x14ac:dyDescent="0.35">
      <c r="A42" s="17">
        <v>40724</v>
      </c>
      <c r="B42" s="15">
        <v>6.3550000000000004</v>
      </c>
      <c r="C42" s="18">
        <v>0</v>
      </c>
      <c r="D42" s="18">
        <v>0</v>
      </c>
      <c r="E42" s="18">
        <v>3</v>
      </c>
      <c r="G42" s="2">
        <v>0.15072508784531458</v>
      </c>
      <c r="H42" s="2">
        <v>1.3308277741238328E-2</v>
      </c>
      <c r="I42" s="2">
        <v>6.9921695758737856E-2</v>
      </c>
      <c r="J42" s="2">
        <v>4.4825582540526598E-2</v>
      </c>
      <c r="K42" s="2">
        <v>4.6626288767875002E-2</v>
      </c>
      <c r="L42" s="2">
        <v>0.10241630498745757</v>
      </c>
      <c r="M42" s="2">
        <v>-5.441759198780749E-2</v>
      </c>
      <c r="N42" s="2">
        <v>5.8288301674317644E-2</v>
      </c>
      <c r="O42" s="2">
        <v>-1.4315166092308318E-2</v>
      </c>
      <c r="P42" s="2">
        <v>3.8851608580449337E-2</v>
      </c>
      <c r="Q42" s="2">
        <v>1.4317237007326789E-2</v>
      </c>
      <c r="R42" s="2">
        <v>-1.4773520410902519E-2</v>
      </c>
      <c r="S42" s="2">
        <v>9.1651296129484638E-3</v>
      </c>
      <c r="T42" s="2">
        <v>9.4314381270903525E-3</v>
      </c>
      <c r="U42" s="2">
        <v>2.3771285138426412E-2</v>
      </c>
      <c r="V42" s="2">
        <v>4.0330368721661625E-3</v>
      </c>
      <c r="W42" s="2">
        <v>4.8929358382789889E-2</v>
      </c>
      <c r="X42" s="2">
        <v>2.0563428974229581E-3</v>
      </c>
      <c r="Y42" s="2">
        <v>3.6401587140390879E-2</v>
      </c>
      <c r="Z42" s="2">
        <v>5.2996631654475657E-2</v>
      </c>
      <c r="AA42" s="2">
        <v>3.3330473575840847E-2</v>
      </c>
      <c r="AB42" s="2">
        <v>-1.6722408026755842E-3</v>
      </c>
      <c r="AC42" s="2">
        <v>2.7229121583437932E-2</v>
      </c>
      <c r="AD42" s="2">
        <v>3.3118878645176819E-2</v>
      </c>
      <c r="AE42" s="2">
        <v>5.1241703397533644E-2</v>
      </c>
      <c r="AF42" s="2">
        <v>3.0093023889916415E-2</v>
      </c>
      <c r="AG42" s="2">
        <v>-6.2035514291067795E-3</v>
      </c>
      <c r="AH42" s="2">
        <v>3.1825311189472405E-2</v>
      </c>
      <c r="AI42" s="2">
        <v>-9.5009091687003888E-3</v>
      </c>
      <c r="AJ42" s="2">
        <v>-1.5951312518040939E-2</v>
      </c>
      <c r="AK42" s="2">
        <v>-4.2960131810976243E-3</v>
      </c>
    </row>
    <row r="43" spans="1:37" x14ac:dyDescent="0.35">
      <c r="A43" s="17">
        <v>40816</v>
      </c>
      <c r="B43" s="15">
        <v>6.0670000000000002</v>
      </c>
      <c r="C43" s="18">
        <v>0</v>
      </c>
      <c r="D43" s="18">
        <v>0</v>
      </c>
      <c r="E43" s="18">
        <v>3</v>
      </c>
      <c r="G43" s="2">
        <v>-0.14884589430480966</v>
      </c>
      <c r="H43" s="2">
        <v>-0.13590269273635402</v>
      </c>
      <c r="I43" s="2">
        <v>-0.14388910150730105</v>
      </c>
      <c r="J43" s="2">
        <v>-0.11830120063237537</v>
      </c>
      <c r="K43" s="2">
        <v>-0.12862452645874523</v>
      </c>
      <c r="L43" s="2">
        <v>-0.16200680257878819</v>
      </c>
      <c r="M43" s="2">
        <v>-6.0566342109811599E-2</v>
      </c>
      <c r="N43" s="2">
        <v>-9.7658868411688249E-2</v>
      </c>
      <c r="O43" s="2">
        <v>-0.10147220918684718</v>
      </c>
      <c r="P43" s="2">
        <v>-5.4914848200985911E-2</v>
      </c>
      <c r="Q43" s="2">
        <v>-0.12771735310243348</v>
      </c>
      <c r="R43" s="2">
        <v>-9.6881877667981287E-2</v>
      </c>
      <c r="S43" s="2">
        <v>-0.1340305199420887</v>
      </c>
      <c r="T43" s="2">
        <v>-9.3958411390033691E-2</v>
      </c>
      <c r="U43" s="2">
        <v>-0.13120780039911906</v>
      </c>
      <c r="V43" s="2">
        <v>-0.14183551317024978</v>
      </c>
      <c r="W43" s="2">
        <v>-0.12090559548337898</v>
      </c>
      <c r="X43" s="2">
        <v>-0.11083727483621209</v>
      </c>
      <c r="Y43" s="2">
        <v>-0.12289120503696449</v>
      </c>
      <c r="Z43" s="2">
        <v>-0.10244100556099389</v>
      </c>
      <c r="AA43" s="2">
        <v>-7.0537061983672378E-2</v>
      </c>
      <c r="AB43" s="2">
        <v>-4.8440822778854531E-2</v>
      </c>
      <c r="AC43" s="2">
        <v>-0.10020386590154029</v>
      </c>
      <c r="AD43" s="2">
        <v>-0.13780800067161991</v>
      </c>
      <c r="AE43" s="2">
        <v>-0.1179405980620466</v>
      </c>
      <c r="AF43" s="2">
        <v>-0.13158509368350024</v>
      </c>
      <c r="AG43" s="2">
        <v>-0.11518956279906745</v>
      </c>
      <c r="AH43" s="2">
        <v>-0.11847551006092127</v>
      </c>
      <c r="AI43" s="2">
        <v>-0.13779941278243468</v>
      </c>
      <c r="AJ43" s="2">
        <v>-7.4152338872346513E-2</v>
      </c>
      <c r="AK43" s="2">
        <v>1.0586984508228037E-2</v>
      </c>
    </row>
    <row r="44" spans="1:37" x14ac:dyDescent="0.35">
      <c r="A44" s="17">
        <v>40908</v>
      </c>
      <c r="B44" s="15">
        <v>4.07</v>
      </c>
      <c r="C44" s="18">
        <v>0</v>
      </c>
      <c r="D44" s="18">
        <v>0</v>
      </c>
      <c r="E44" s="18">
        <v>3</v>
      </c>
      <c r="G44" s="2">
        <v>-0.15748258254599434</v>
      </c>
      <c r="H44" s="2">
        <v>-0.12308006211813793</v>
      </c>
      <c r="I44" s="2">
        <v>-5.5086511941397132E-2</v>
      </c>
      <c r="J44" s="2">
        <v>-0.17618279807394965</v>
      </c>
      <c r="K44" s="2">
        <v>-0.15987985826597273</v>
      </c>
      <c r="L44" s="2">
        <v>-0.11930944428556789</v>
      </c>
      <c r="M44" s="2">
        <v>1.8095103796295309E-2</v>
      </c>
      <c r="N44" s="2">
        <v>-6.1942080793575549E-2</v>
      </c>
      <c r="O44" s="2">
        <v>-0.10170172698879298</v>
      </c>
      <c r="P44" s="2">
        <v>-0.10713224694390677</v>
      </c>
      <c r="Q44" s="2">
        <v>-0.13984511346608097</v>
      </c>
      <c r="R44" s="2">
        <v>-0.1024913983435507</v>
      </c>
      <c r="S44" s="2">
        <v>-0.11852320068955613</v>
      </c>
      <c r="T44" s="2">
        <v>-7.3009946313113749E-2</v>
      </c>
      <c r="U44" s="2">
        <v>-0.17597654844975175</v>
      </c>
      <c r="V44" s="2">
        <v>-0.15976237780347746</v>
      </c>
      <c r="W44" s="2">
        <v>-0.12572128838026131</v>
      </c>
      <c r="X44" s="2">
        <v>-0.15386009717878513</v>
      </c>
      <c r="Y44" s="2">
        <v>-0.14314813432526352</v>
      </c>
      <c r="Z44" s="2">
        <v>-0.10872302158273373</v>
      </c>
      <c r="AA44" s="2">
        <v>-9.0900149797999541E-2</v>
      </c>
      <c r="AB44" s="2">
        <v>-7.3574212773882985E-2</v>
      </c>
      <c r="AC44" s="2">
        <v>-8.70868502011517E-2</v>
      </c>
      <c r="AD44" s="2">
        <v>-0.17402523725331431</v>
      </c>
      <c r="AE44" s="2">
        <v>-0.17221855195869729</v>
      </c>
      <c r="AF44" s="2">
        <v>-0.15237751800542909</v>
      </c>
      <c r="AG44" s="2">
        <v>-0.10790986854135765</v>
      </c>
      <c r="AH44" s="2">
        <v>-0.10703722107853575</v>
      </c>
      <c r="AI44" s="2">
        <v>1.1881562572467974E-2</v>
      </c>
      <c r="AJ44" s="2">
        <v>1.2664205577892051E-2</v>
      </c>
      <c r="AK44" s="2">
        <v>1.3955230804755914E-2</v>
      </c>
    </row>
    <row r="45" spans="1:37" x14ac:dyDescent="0.35">
      <c r="A45" s="17">
        <v>41029</v>
      </c>
      <c r="B45" s="15">
        <v>3.4</v>
      </c>
      <c r="C45" s="18">
        <v>0</v>
      </c>
      <c r="D45" s="18">
        <v>0</v>
      </c>
      <c r="E45" s="18">
        <v>3</v>
      </c>
      <c r="G45" s="2">
        <v>9.8406615311410928E-2</v>
      </c>
      <c r="H45" s="2">
        <v>5.8223094928691932E-2</v>
      </c>
      <c r="I45" s="2">
        <v>0.1290985162253584</v>
      </c>
      <c r="J45" s="2">
        <v>0.12046203539301192</v>
      </c>
      <c r="K45" s="2">
        <v>4.8623904876067048E-2</v>
      </c>
      <c r="L45" s="2">
        <v>9.3238284935527771E-2</v>
      </c>
      <c r="M45" s="2">
        <v>4.3276113864349153E-2</v>
      </c>
      <c r="N45" s="2">
        <v>4.5978734412246647E-2</v>
      </c>
      <c r="O45" s="2">
        <v>4.7453440374427114E-2</v>
      </c>
      <c r="P45" s="2">
        <v>9.0761482786140713E-2</v>
      </c>
      <c r="Q45" s="2">
        <v>3.288023455492195E-2</v>
      </c>
      <c r="R45" s="2">
        <v>5.9831288622594681E-2</v>
      </c>
      <c r="S45" s="2">
        <v>7.1921942165214636E-2</v>
      </c>
      <c r="T45" s="2">
        <v>0.1352184139439816</v>
      </c>
      <c r="U45" s="2">
        <v>5.1957735976476238E-2</v>
      </c>
      <c r="V45" s="2">
        <v>6.1063666672609651E-2</v>
      </c>
      <c r="W45" s="2">
        <v>9.2342782665363332E-2</v>
      </c>
      <c r="X45" s="2">
        <v>1.8955839961608323E-2</v>
      </c>
      <c r="Y45" s="2">
        <v>8.2435739948832021E-2</v>
      </c>
      <c r="Z45" s="2">
        <v>7.6003454999934439E-2</v>
      </c>
      <c r="AA45" s="2">
        <v>6.0809595202398814E-2</v>
      </c>
      <c r="AB45" s="2">
        <v>4.0593490012651889E-2</v>
      </c>
      <c r="AC45" s="2">
        <v>5.687864200658721E-2</v>
      </c>
      <c r="AD45" s="2">
        <v>7.2255312806342786E-2</v>
      </c>
      <c r="AE45" s="2">
        <v>4.2084516190444177E-2</v>
      </c>
      <c r="AF45" s="2">
        <v>5.4381596381413599E-2</v>
      </c>
      <c r="AG45" s="2">
        <v>3.1571988693352759E-2</v>
      </c>
      <c r="AH45" s="2">
        <v>4.0056831509318824E-2</v>
      </c>
      <c r="AI45" s="2">
        <v>-9.9254590290180911E-3</v>
      </c>
      <c r="AJ45" s="2">
        <v>1.267764445400954E-2</v>
      </c>
      <c r="AK45" s="2">
        <v>-5.6723266037693731E-3</v>
      </c>
    </row>
    <row r="46" spans="1:37" x14ac:dyDescent="0.35">
      <c r="A46" s="17">
        <v>41121</v>
      </c>
      <c r="B46" s="15">
        <v>1.8</v>
      </c>
      <c r="C46" s="18">
        <v>0</v>
      </c>
      <c r="D46" s="18">
        <v>0</v>
      </c>
      <c r="E46" s="18">
        <v>3</v>
      </c>
      <c r="G46" s="2">
        <v>-0.12323747311399658</v>
      </c>
      <c r="H46" s="2">
        <v>-1.631678170352624E-2</v>
      </c>
      <c r="I46" s="2">
        <v>-7.2806987128365752E-2</v>
      </c>
      <c r="J46" s="2">
        <v>-7.621119949051014E-2</v>
      </c>
      <c r="K46" s="2">
        <v>-0.1144109777122484</v>
      </c>
      <c r="L46" s="2">
        <v>-9.009500319156194E-2</v>
      </c>
      <c r="M46" s="2">
        <v>-4.0346011286945038E-2</v>
      </c>
      <c r="N46" s="2">
        <v>-7.2248087795144689E-2</v>
      </c>
      <c r="O46" s="2">
        <v>-6.9412447566674862E-2</v>
      </c>
      <c r="P46" s="2">
        <v>-3.909869647903752E-2</v>
      </c>
      <c r="Q46" s="2">
        <v>-5.3766247746171891E-2</v>
      </c>
      <c r="R46" s="2">
        <v>-8.4089267570115256E-2</v>
      </c>
      <c r="S46" s="2">
        <v>-0.11472040675192618</v>
      </c>
      <c r="T46" s="2">
        <v>-4.0680593356284045E-2</v>
      </c>
      <c r="U46" s="2">
        <v>-9.4444079259697555E-2</v>
      </c>
      <c r="V46" s="2">
        <v>-4.2084204347383358E-2</v>
      </c>
      <c r="W46" s="2">
        <v>-0.10352770549844303</v>
      </c>
      <c r="X46" s="2">
        <v>-0.11202981825099612</v>
      </c>
      <c r="Y46" s="2">
        <v>-3.1281133040738873E-2</v>
      </c>
      <c r="Z46" s="2">
        <v>-6.5246665723825314E-2</v>
      </c>
      <c r="AA46" s="2">
        <v>-0.10746187704695731</v>
      </c>
      <c r="AB46" s="2">
        <v>-0.1105023593769574</v>
      </c>
      <c r="AC46" s="2">
        <v>-6.3640525520090252E-2</v>
      </c>
      <c r="AD46" s="2">
        <v>-8.3732712004490728E-2</v>
      </c>
      <c r="AE46" s="2">
        <v>-7.8442762458539317E-2</v>
      </c>
      <c r="AF46" s="2">
        <v>-8.2848270962715187E-2</v>
      </c>
      <c r="AG46" s="2">
        <v>-3.7442163957764785E-2</v>
      </c>
      <c r="AH46" s="2">
        <v>-8.0777358639622432E-2</v>
      </c>
      <c r="AI46" s="2">
        <v>-1.1221750370211225E-2</v>
      </c>
      <c r="AJ46" s="2">
        <v>6.3811229842032358E-3</v>
      </c>
      <c r="AK46" s="2">
        <v>1.0986706695648163E-3</v>
      </c>
    </row>
    <row r="47" spans="1:37" x14ac:dyDescent="0.35">
      <c r="A47" s="17">
        <v>41243</v>
      </c>
      <c r="B47" s="15">
        <v>2</v>
      </c>
      <c r="C47" s="18">
        <v>0</v>
      </c>
      <c r="D47" s="18">
        <v>0</v>
      </c>
      <c r="E47" s="18">
        <v>3</v>
      </c>
      <c r="G47" s="2">
        <v>-0.10361944787051003</v>
      </c>
      <c r="H47" s="2">
        <v>-0.12846077122311406</v>
      </c>
      <c r="I47" s="2">
        <v>-1.5872475655255402E-2</v>
      </c>
      <c r="J47" s="2">
        <v>-9.2113009790596112E-2</v>
      </c>
      <c r="K47" s="2">
        <v>-0.14104459226410448</v>
      </c>
      <c r="L47" s="2">
        <v>-6.4171105314143828E-2</v>
      </c>
      <c r="M47" s="2">
        <v>1.2958265337448038E-2</v>
      </c>
      <c r="N47" s="2">
        <v>-2.4884147763570175E-2</v>
      </c>
      <c r="O47" s="2">
        <v>-5.3911607413571816E-2</v>
      </c>
      <c r="P47" s="2">
        <v>-9.368411334812099E-2</v>
      </c>
      <c r="Q47" s="2">
        <v>-0.11323697590885418</v>
      </c>
      <c r="R47" s="2">
        <v>-5.3191788922366423E-2</v>
      </c>
      <c r="S47" s="2">
        <v>-0.12179870304515428</v>
      </c>
      <c r="T47" s="2">
        <v>-9.777255774659499E-2</v>
      </c>
      <c r="U47" s="2">
        <v>-9.8160382956838155E-2</v>
      </c>
      <c r="V47" s="2">
        <v>-0.10122131029893389</v>
      </c>
      <c r="W47" s="2">
        <v>-8.5665029518281366E-2</v>
      </c>
      <c r="X47" s="2">
        <v>-0.1184406604542112</v>
      </c>
      <c r="Y47" s="2">
        <v>-0.15332351000581979</v>
      </c>
      <c r="Z47" s="2">
        <v>-3.8900810759687765E-2</v>
      </c>
      <c r="AA47" s="2">
        <v>-2.2333709447298844E-2</v>
      </c>
      <c r="AB47" s="2">
        <v>-0.13063337688101795</v>
      </c>
      <c r="AC47" s="2">
        <v>-4.3512231315765759E-2</v>
      </c>
      <c r="AD47" s="2">
        <v>-7.6569852755148493E-2</v>
      </c>
      <c r="AE47" s="2">
        <v>-0.11755302463624739</v>
      </c>
      <c r="AF47" s="2">
        <v>-0.12342322895727376</v>
      </c>
      <c r="AG47" s="2">
        <v>-0.13007185373141417</v>
      </c>
      <c r="AH47" s="2">
        <v>-0.1332457513416816</v>
      </c>
      <c r="AI47" s="2">
        <v>-4.3417462816462971E-3</v>
      </c>
      <c r="AJ47" s="2">
        <v>-9.6675863296545872E-3</v>
      </c>
      <c r="AK47" s="2">
        <v>4.7289611063550119E-4</v>
      </c>
    </row>
    <row r="48" spans="1:37" x14ac:dyDescent="0.35">
      <c r="A48" s="17">
        <v>41394</v>
      </c>
      <c r="B48" s="15">
        <v>2.3860999999999999</v>
      </c>
      <c r="C48" s="18">
        <v>0</v>
      </c>
      <c r="D48" s="18">
        <v>0</v>
      </c>
      <c r="E48" s="18">
        <v>3</v>
      </c>
      <c r="G48" s="2">
        <v>-6.0325895727926793E-2</v>
      </c>
      <c r="H48" s="2">
        <v>-6.8278772407925015E-2</v>
      </c>
      <c r="I48" s="2">
        <v>5.9273666053092366E-3</v>
      </c>
      <c r="J48" s="2">
        <v>-3.0522808976780169E-2</v>
      </c>
      <c r="K48" s="2">
        <v>-2.1566539706586507E-2</v>
      </c>
      <c r="L48" s="2">
        <v>-1.5231904049450073E-2</v>
      </c>
      <c r="M48" s="2">
        <v>-6.8167518760650081E-3</v>
      </c>
      <c r="N48" s="2">
        <v>4.2233384853168632E-2</v>
      </c>
      <c r="O48" s="2">
        <v>-4.2792050202420273E-2</v>
      </c>
      <c r="P48" s="2">
        <v>-6.1010288361035392E-2</v>
      </c>
      <c r="Q48" s="2">
        <v>-3.3655921715354586E-2</v>
      </c>
      <c r="R48" s="2">
        <v>-4.4554583236531609E-2</v>
      </c>
      <c r="S48" s="2">
        <v>-3.896871792583334E-2</v>
      </c>
      <c r="T48" s="2">
        <v>5.9235942194877378E-3</v>
      </c>
      <c r="U48" s="2">
        <v>-2.2883215974631055E-2</v>
      </c>
      <c r="V48" s="2">
        <v>-3.760298700897946E-2</v>
      </c>
      <c r="W48" s="2">
        <v>-4.631552378876358E-2</v>
      </c>
      <c r="X48" s="2">
        <v>-5.6815460289972863E-3</v>
      </c>
      <c r="Y48" s="2">
        <v>-3.6136086791791922E-2</v>
      </c>
      <c r="Z48" s="2">
        <v>-1.9053553667509604E-3</v>
      </c>
      <c r="AA48" s="2">
        <v>2.2333717275442533E-2</v>
      </c>
      <c r="AB48" s="2">
        <v>9.7011328030851551E-3</v>
      </c>
      <c r="AC48" s="2">
        <v>-3.5779454832169377E-2</v>
      </c>
      <c r="AD48" s="2">
        <v>-5.965609446919129E-2</v>
      </c>
      <c r="AE48" s="2">
        <v>-5.0986365337282513E-2</v>
      </c>
      <c r="AF48" s="2">
        <v>-4.8229666305637187E-2</v>
      </c>
      <c r="AG48" s="2">
        <v>9.4058781482571518E-2</v>
      </c>
      <c r="AH48" s="2">
        <v>-1.5016894766268885E-2</v>
      </c>
      <c r="AI48" s="2">
        <v>-6.0196342948377946E-2</v>
      </c>
      <c r="AJ48" s="2">
        <v>-3.0580384819144046E-2</v>
      </c>
      <c r="AK48" s="2">
        <v>1.3025288448249794E-2</v>
      </c>
    </row>
    <row r="49" spans="1:37" x14ac:dyDescent="0.35">
      <c r="A49" s="17">
        <v>41425</v>
      </c>
      <c r="B49" s="15">
        <v>2.0981000000000001</v>
      </c>
      <c r="C49" s="18">
        <v>0</v>
      </c>
      <c r="D49" s="18">
        <v>0</v>
      </c>
      <c r="E49" s="18">
        <v>3</v>
      </c>
      <c r="G49" s="2">
        <v>0.16004493395483355</v>
      </c>
      <c r="H49" s="2">
        <v>9.9614541295914627E-2</v>
      </c>
      <c r="I49" s="2">
        <v>0.11680150993773797</v>
      </c>
      <c r="J49" s="2">
        <v>0.12206518081333639</v>
      </c>
      <c r="K49" s="2">
        <v>0.21364874635738862</v>
      </c>
      <c r="L49" s="2">
        <v>7.8756984242363881E-2</v>
      </c>
      <c r="M49" s="2">
        <v>5.3418973741509612E-2</v>
      </c>
      <c r="N49" s="2">
        <v>3.722240759277784E-2</v>
      </c>
      <c r="O49" s="2">
        <v>0.11104272307362173</v>
      </c>
      <c r="P49" s="2">
        <v>2.4622881136281194E-2</v>
      </c>
      <c r="Q49" s="2">
        <v>0.12517916643398297</v>
      </c>
      <c r="R49" s="2">
        <v>6.4734012374030758E-2</v>
      </c>
      <c r="S49" s="2">
        <v>9.2381272999547459E-2</v>
      </c>
      <c r="T49" s="2">
        <v>5.2723410711576602E-2</v>
      </c>
      <c r="U49" s="2">
        <v>9.9713726935177549E-2</v>
      </c>
      <c r="V49" s="2">
        <v>0.1281053212091674</v>
      </c>
      <c r="W49" s="2">
        <v>0.12371580492264767</v>
      </c>
      <c r="X49" s="2">
        <v>0.18700599934040607</v>
      </c>
      <c r="Y49" s="2">
        <v>7.7786137257968457E-2</v>
      </c>
      <c r="Z49" s="2">
        <v>0.10891463561051751</v>
      </c>
      <c r="AA49" s="2">
        <v>0.1324612828689824</v>
      </c>
      <c r="AB49" s="2">
        <v>0.11705129625998523</v>
      </c>
      <c r="AC49" s="2">
        <v>2.6932310010688854E-2</v>
      </c>
      <c r="AD49" s="2">
        <v>5.4940795521589258E-2</v>
      </c>
      <c r="AE49" s="2">
        <v>8.9657508760822457E-2</v>
      </c>
      <c r="AF49" s="2">
        <v>0.10451734391828271</v>
      </c>
      <c r="AG49" s="2">
        <v>0.22963105303612608</v>
      </c>
      <c r="AH49" s="2">
        <v>0.19097712815513623</v>
      </c>
      <c r="AI49" s="2">
        <v>-4.2794548533642285E-3</v>
      </c>
      <c r="AJ49" s="2">
        <v>1.2243616575973393E-2</v>
      </c>
      <c r="AK49" s="2">
        <v>7.1345457579816696E-3</v>
      </c>
    </row>
    <row r="50" spans="1:37" x14ac:dyDescent="0.35">
      <c r="A50" s="17">
        <v>41455</v>
      </c>
      <c r="B50" s="15">
        <v>2.6684000000000001</v>
      </c>
      <c r="C50" s="18">
        <v>0</v>
      </c>
      <c r="D50" s="18">
        <v>0</v>
      </c>
      <c r="E50" s="18">
        <v>3</v>
      </c>
      <c r="G50" s="2">
        <v>-0.16604706039491546</v>
      </c>
      <c r="H50" s="2">
        <v>-0.14969210855137638</v>
      </c>
      <c r="I50" s="2">
        <v>-0.15846386369881826</v>
      </c>
      <c r="J50" s="2">
        <v>-0.18263296921320049</v>
      </c>
      <c r="K50" s="2">
        <v>-0.11060695415648658</v>
      </c>
      <c r="L50" s="2">
        <v>-0.19506749800455769</v>
      </c>
      <c r="M50" s="2">
        <v>-0.15622436219105196</v>
      </c>
      <c r="N50" s="2">
        <v>-0.12768027705297602</v>
      </c>
      <c r="O50" s="2">
        <v>-0.1379403229331313</v>
      </c>
      <c r="P50" s="2">
        <v>-0.21243815802787358</v>
      </c>
      <c r="Q50" s="2">
        <v>-0.10813001741230777</v>
      </c>
      <c r="R50" s="2">
        <v>-0.1698723641807709</v>
      </c>
      <c r="S50" s="2">
        <v>-0.16786927521138639</v>
      </c>
      <c r="T50" s="2">
        <v>-0.18618037039705992</v>
      </c>
      <c r="U50" s="2">
        <v>-0.15957885512513215</v>
      </c>
      <c r="V50" s="2">
        <v>-0.17211330214473708</v>
      </c>
      <c r="W50" s="2">
        <v>-0.17777539877957393</v>
      </c>
      <c r="X50" s="2">
        <v>-0.14273762288147496</v>
      </c>
      <c r="Y50" s="2">
        <v>-8.3793964183541236E-2</v>
      </c>
      <c r="Z50" s="2">
        <v>-0.15731121733622766</v>
      </c>
      <c r="AA50" s="2">
        <v>-0.17190861937555213</v>
      </c>
      <c r="AB50" s="2">
        <v>-9.3925772157308685E-2</v>
      </c>
      <c r="AC50" s="2">
        <v>-0.17973700076215171</v>
      </c>
      <c r="AD50" s="2">
        <v>-0.22225076329300364</v>
      </c>
      <c r="AE50" s="2">
        <v>-0.15543787938248887</v>
      </c>
      <c r="AF50" s="2">
        <v>-0.19237585934098278</v>
      </c>
      <c r="AG50" s="2">
        <v>-1.9049851539302942E-2</v>
      </c>
      <c r="AH50" s="2">
        <v>-8.7722115733305683E-2</v>
      </c>
      <c r="AI50" s="2">
        <v>-4.274630282545655E-2</v>
      </c>
      <c r="AJ50" s="2">
        <v>-6.5359477124183885E-3</v>
      </c>
      <c r="AK50" s="2">
        <v>-2.6861745849086072E-3</v>
      </c>
    </row>
    <row r="51" spans="1:37" x14ac:dyDescent="0.35">
      <c r="A51" s="17">
        <v>41486</v>
      </c>
      <c r="B51" s="15">
        <v>2.6741000000000001</v>
      </c>
      <c r="C51" s="18">
        <v>0</v>
      </c>
      <c r="D51" s="18">
        <v>0</v>
      </c>
      <c r="E51" s="18">
        <v>3</v>
      </c>
      <c r="G51" s="2">
        <v>1.1051198547861851E-2</v>
      </c>
      <c r="H51" s="2">
        <v>9.276735785717749E-2</v>
      </c>
      <c r="I51" s="2">
        <v>2.3160318056394402E-2</v>
      </c>
      <c r="J51" s="2">
        <v>5.6731583403894836E-2</v>
      </c>
      <c r="K51" s="2">
        <v>6.2208208722952296E-2</v>
      </c>
      <c r="L51" s="2">
        <v>1.7676477351115105E-2</v>
      </c>
      <c r="M51" s="2">
        <v>-5.1593688493252965E-2</v>
      </c>
      <c r="N51" s="2">
        <v>5.9842290251497898E-2</v>
      </c>
      <c r="O51" s="2">
        <v>2.789208692473677E-2</v>
      </c>
      <c r="P51" s="2">
        <v>-1.0386378697104459E-2</v>
      </c>
      <c r="Q51" s="2">
        <v>9.4880796145409674E-2</v>
      </c>
      <c r="R51" s="2">
        <v>2.7510736829234883E-3</v>
      </c>
      <c r="S51" s="2">
        <v>4.4876188205846379E-2</v>
      </c>
      <c r="T51" s="2">
        <v>2.2712430960629471E-2</v>
      </c>
      <c r="U51" s="2">
        <v>6.513838840757491E-2</v>
      </c>
      <c r="V51" s="2">
        <v>1.8950707561744329E-2</v>
      </c>
      <c r="W51" s="2">
        <v>5.2562366543409178E-2</v>
      </c>
      <c r="X51" s="2">
        <v>3.5614662461854518E-2</v>
      </c>
      <c r="Y51" s="2">
        <v>3.8308846347283598E-3</v>
      </c>
      <c r="Z51" s="2">
        <v>-2.5015417823003427E-2</v>
      </c>
      <c r="AA51" s="2">
        <v>-1.0694620923337617E-2</v>
      </c>
      <c r="AB51" s="2">
        <v>0.10343491518000025</v>
      </c>
      <c r="AC51" s="2">
        <v>-2.3922283780691833E-3</v>
      </c>
      <c r="AD51" s="2">
        <v>3.1952875466144892E-2</v>
      </c>
      <c r="AE51" s="2">
        <v>1.6571218219891604E-2</v>
      </c>
      <c r="AF51" s="2">
        <v>2.8088266561370423E-2</v>
      </c>
      <c r="AG51" s="2">
        <v>0.21559318793710469</v>
      </c>
      <c r="AH51" s="2">
        <v>0.15273400455430819</v>
      </c>
      <c r="AI51" s="2">
        <v>1.8432867811294162E-2</v>
      </c>
      <c r="AJ51" s="2">
        <v>-1.796781056331509E-2</v>
      </c>
      <c r="AK51" s="2">
        <v>-1.0215835402017093E-2</v>
      </c>
    </row>
    <row r="52" spans="1:37" x14ac:dyDescent="0.35">
      <c r="A52" s="17">
        <v>41608</v>
      </c>
      <c r="B52" s="15">
        <v>3.0179999999999998</v>
      </c>
      <c r="C52" s="18">
        <v>0</v>
      </c>
      <c r="D52" s="18">
        <v>0</v>
      </c>
      <c r="E52" s="18">
        <v>3</v>
      </c>
      <c r="G52" s="2">
        <v>0.25141108385529565</v>
      </c>
      <c r="H52" s="2">
        <v>4.8432019447820718E-2</v>
      </c>
      <c r="I52" s="2">
        <v>-1.1893891144038049E-3</v>
      </c>
      <c r="J52" s="2">
        <v>4.5203645632759359E-2</v>
      </c>
      <c r="K52" s="2">
        <v>0.10916003802091168</v>
      </c>
      <c r="L52" s="2">
        <v>8.4189438572598752E-2</v>
      </c>
      <c r="M52" s="2">
        <v>-1.8757843288346954E-2</v>
      </c>
      <c r="N52" s="2">
        <v>4.7561217319231019E-2</v>
      </c>
      <c r="O52" s="2">
        <v>1.3129484981266204E-2</v>
      </c>
      <c r="P52" s="2">
        <v>4.0262833093251515E-2</v>
      </c>
      <c r="Q52" s="2">
        <v>3.8411579535261531E-2</v>
      </c>
      <c r="R52" s="2">
        <v>5.5126592525249984E-2</v>
      </c>
      <c r="S52" s="2">
        <v>3.4813666175199431E-2</v>
      </c>
      <c r="T52" s="2">
        <v>8.2772490143761646E-2</v>
      </c>
      <c r="U52" s="2">
        <v>6.4888694105363687E-2</v>
      </c>
      <c r="V52" s="2">
        <v>7.533649602824366E-2</v>
      </c>
      <c r="W52" s="2">
        <v>8.268730955368353E-2</v>
      </c>
      <c r="X52" s="2">
        <v>6.0582659286766871E-2</v>
      </c>
      <c r="Y52" s="2">
        <v>3.3833491611269251E-2</v>
      </c>
      <c r="Z52" s="2">
        <v>3.9185757163746393E-2</v>
      </c>
      <c r="AA52" s="2">
        <v>5.5172339229338618E-2</v>
      </c>
      <c r="AB52" s="2">
        <v>0.11606004404775705</v>
      </c>
      <c r="AC52" s="2">
        <v>4.4092785531747669E-2</v>
      </c>
      <c r="AD52" s="2">
        <v>3.5214562497250634E-2</v>
      </c>
      <c r="AE52" s="2">
        <v>6.143532812561503E-2</v>
      </c>
      <c r="AF52" s="2">
        <v>5.3953249091669209E-2</v>
      </c>
      <c r="AG52" s="2">
        <v>0.10090131999767404</v>
      </c>
      <c r="AH52" s="2">
        <v>0.11321586884369506</v>
      </c>
      <c r="AI52" s="2">
        <v>-1.5626678122651061E-3</v>
      </c>
      <c r="AJ52" s="2">
        <v>4.6393448201544896E-3</v>
      </c>
      <c r="AK52" s="2">
        <v>-1.6536816057496018E-2</v>
      </c>
    </row>
    <row r="53" spans="1:37" x14ac:dyDescent="0.35">
      <c r="A53" s="17">
        <v>41759</v>
      </c>
      <c r="B53" s="15">
        <v>1.8013999999999999</v>
      </c>
      <c r="C53" s="18">
        <v>0</v>
      </c>
      <c r="D53" s="18">
        <v>0</v>
      </c>
      <c r="E53" s="18">
        <v>3</v>
      </c>
      <c r="G53" s="2">
        <v>-1.3327770437846498E-3</v>
      </c>
      <c r="H53" s="2">
        <v>2.7426963609258337E-3</v>
      </c>
      <c r="I53" s="2">
        <v>-1.7601549701658503E-2</v>
      </c>
      <c r="J53" s="2">
        <v>-2.052254893506944E-2</v>
      </c>
      <c r="K53" s="2">
        <v>1.159911077323561E-2</v>
      </c>
      <c r="L53" s="2">
        <v>-7.9411755149254581E-3</v>
      </c>
      <c r="M53" s="2">
        <v>1.6640655385812053E-2</v>
      </c>
      <c r="N53" s="2">
        <v>-3.2792619474530937E-5</v>
      </c>
      <c r="O53" s="2">
        <v>-1.0070070185337676E-2</v>
      </c>
      <c r="P53" s="2">
        <v>-1.2495129743629541E-2</v>
      </c>
      <c r="Q53" s="2">
        <v>-3.0767236700339429E-2</v>
      </c>
      <c r="R53" s="2">
        <v>-8.9622310533332694E-3</v>
      </c>
      <c r="S53" s="2">
        <v>1.0320274837922749E-3</v>
      </c>
      <c r="T53" s="2">
        <v>3.4805561195593082E-2</v>
      </c>
      <c r="U53" s="2">
        <v>-1.427496797094463E-2</v>
      </c>
      <c r="V53" s="2">
        <v>-1.9442811378933889E-2</v>
      </c>
      <c r="W53" s="2">
        <v>-3.3557998516773546E-2</v>
      </c>
      <c r="X53" s="2">
        <v>-3.2964861536699308E-2</v>
      </c>
      <c r="Y53" s="2">
        <v>1.1272857174752904E-2</v>
      </c>
      <c r="Z53" s="2">
        <v>2.4129732798705561E-4</v>
      </c>
      <c r="AA53" s="2">
        <v>1.7522747904659353E-2</v>
      </c>
      <c r="AB53" s="2">
        <v>9.2647648547368178E-3</v>
      </c>
      <c r="AC53" s="2">
        <v>-3.2868040345227834E-2</v>
      </c>
      <c r="AD53" s="2">
        <v>-1.2315716872144167E-2</v>
      </c>
      <c r="AE53" s="2">
        <v>-3.7537319274077108E-2</v>
      </c>
      <c r="AF53" s="2">
        <v>-3.278352627804515E-2</v>
      </c>
      <c r="AG53" s="2">
        <v>-9.364579581498611E-3</v>
      </c>
      <c r="AH53" s="2">
        <v>-3.0962577546527981E-2</v>
      </c>
      <c r="AI53" s="2">
        <v>-2.3311279611458069E-2</v>
      </c>
      <c r="AJ53" s="2">
        <v>2.13361396042695E-2</v>
      </c>
      <c r="AK53" s="2">
        <v>1.4912585727991479E-2</v>
      </c>
    </row>
    <row r="54" spans="1:37" x14ac:dyDescent="0.35">
      <c r="A54" s="17">
        <v>41882</v>
      </c>
      <c r="B54" s="15">
        <v>1.9908999999999999</v>
      </c>
      <c r="C54" s="18">
        <v>0</v>
      </c>
      <c r="D54" s="18">
        <v>0</v>
      </c>
      <c r="E54" s="18">
        <v>3</v>
      </c>
      <c r="G54" s="2">
        <v>4.9591929795173906E-2</v>
      </c>
      <c r="H54" s="2">
        <v>8.753948690407598E-2</v>
      </c>
      <c r="I54" s="2">
        <v>2.6188998468124058E-3</v>
      </c>
      <c r="J54" s="2">
        <v>8.0965220871690002E-2</v>
      </c>
      <c r="K54" s="2">
        <v>9.0693566381554458E-2</v>
      </c>
      <c r="L54" s="2">
        <v>2.5112644641707815E-2</v>
      </c>
      <c r="M54" s="2">
        <v>-4.7212297240528889E-2</v>
      </c>
      <c r="N54" s="2">
        <v>2.3715176708214436E-3</v>
      </c>
      <c r="O54" s="2">
        <v>6.1019224573085618E-2</v>
      </c>
      <c r="P54" s="2">
        <v>5.5696740848965032E-3</v>
      </c>
      <c r="Q54" s="2">
        <v>2.6276565424700138E-2</v>
      </c>
      <c r="R54" s="2">
        <v>3.9435452922938152E-2</v>
      </c>
      <c r="S54" s="2">
        <v>3.7805014000642512E-2</v>
      </c>
      <c r="T54" s="2">
        <v>-2.2286541244572966E-2</v>
      </c>
      <c r="U54" s="2">
        <v>4.1992346302700545E-2</v>
      </c>
      <c r="V54" s="2">
        <v>4.2615896337979908E-2</v>
      </c>
      <c r="W54" s="2">
        <v>5.2846140715526513E-2</v>
      </c>
      <c r="X54" s="2">
        <v>4.4244793428867446E-2</v>
      </c>
      <c r="Y54" s="2">
        <v>9.2332788205313765E-3</v>
      </c>
      <c r="Z54" s="2">
        <v>1.9264014195223389E-2</v>
      </c>
      <c r="AA54" s="2">
        <v>2.9591357444809674E-2</v>
      </c>
      <c r="AB54" s="2">
        <v>2.9644795503004362E-2</v>
      </c>
      <c r="AC54" s="2">
        <v>5.9234849702620052E-2</v>
      </c>
      <c r="AD54" s="2">
        <v>4.6798167188197848E-3</v>
      </c>
      <c r="AE54" s="2">
        <v>4.4139192236157143E-2</v>
      </c>
      <c r="AF54" s="2">
        <v>6.4084539240564231E-2</v>
      </c>
      <c r="AG54" s="2">
        <v>7.485796910045206E-2</v>
      </c>
      <c r="AH54" s="2">
        <v>6.7633234219815375E-2</v>
      </c>
      <c r="AI54" s="2">
        <v>-2.9165688768228559E-2</v>
      </c>
      <c r="AJ54" s="2">
        <v>-2.7089205270892092E-2</v>
      </c>
      <c r="AK54" s="2">
        <v>2.0314019266174599E-2</v>
      </c>
    </row>
    <row r="55" spans="1:37" x14ac:dyDescent="0.35">
      <c r="A55" s="17">
        <v>41912</v>
      </c>
      <c r="B55" s="15">
        <v>1.6274999999999999</v>
      </c>
      <c r="C55" s="18">
        <v>0</v>
      </c>
      <c r="D55" s="18">
        <v>0</v>
      </c>
      <c r="E55" s="18">
        <v>3</v>
      </c>
      <c r="G55" s="2">
        <v>0.20358909793768754</v>
      </c>
      <c r="H55" s="2">
        <v>0.13128757424685045</v>
      </c>
      <c r="I55" s="2">
        <v>7.7009228082855818E-2</v>
      </c>
      <c r="J55" s="2">
        <v>0.12620701750967078</v>
      </c>
      <c r="K55" s="2">
        <v>7.1218514256488952E-2</v>
      </c>
      <c r="L55" s="2">
        <v>0.10485889434379958</v>
      </c>
      <c r="M55" s="2">
        <v>1.3212851596019481E-2</v>
      </c>
      <c r="N55" s="2">
        <v>3.6247163752167744E-2</v>
      </c>
      <c r="O55" s="2">
        <v>0.11785933000308724</v>
      </c>
      <c r="P55" s="2">
        <v>7.4866218967745812E-2</v>
      </c>
      <c r="Q55" s="2">
        <v>9.7378825321947193E-2</v>
      </c>
      <c r="R55" s="2">
        <v>0.15574217216261044</v>
      </c>
      <c r="S55" s="2">
        <v>0.127238433444123</v>
      </c>
      <c r="T55" s="2">
        <v>4.5635361160449861E-2</v>
      </c>
      <c r="U55" s="2">
        <v>0.11387222797334484</v>
      </c>
      <c r="V55" s="2">
        <v>0.13252561666914175</v>
      </c>
      <c r="W55" s="2">
        <v>0.14396208060732074</v>
      </c>
      <c r="X55" s="2">
        <v>0.11568043945307616</v>
      </c>
      <c r="Y55" s="2">
        <v>2.8700803836370303E-2</v>
      </c>
      <c r="Z55" s="2">
        <v>0.12301272368858962</v>
      </c>
      <c r="AA55" s="2">
        <v>8.0770985401459994E-2</v>
      </c>
      <c r="AB55" s="2">
        <v>0.14362697226765198</v>
      </c>
      <c r="AC55" s="2">
        <v>0.11259754738015615</v>
      </c>
      <c r="AD55" s="2">
        <v>6.7089364423865705E-2</v>
      </c>
      <c r="AE55" s="2">
        <v>0.10348396341888177</v>
      </c>
      <c r="AF55" s="2">
        <v>0.13480140720251366</v>
      </c>
      <c r="AG55" s="2">
        <v>6.0927040081349082E-2</v>
      </c>
      <c r="AH55" s="2">
        <v>0.13684955009525979</v>
      </c>
      <c r="AI55" s="2">
        <v>-6.2520826119056849E-2</v>
      </c>
      <c r="AJ55" s="2">
        <v>-2.9663377613806663E-2</v>
      </c>
      <c r="AK55" s="2">
        <v>2.3101867104007745E-2</v>
      </c>
    </row>
    <row r="56" spans="1:37" x14ac:dyDescent="0.35">
      <c r="A56" s="17">
        <v>41943</v>
      </c>
      <c r="B56" s="15">
        <v>1.6011</v>
      </c>
      <c r="C56" s="18">
        <v>0</v>
      </c>
      <c r="D56" s="18">
        <v>0</v>
      </c>
      <c r="E56" s="18">
        <v>3</v>
      </c>
      <c r="G56" s="2">
        <v>1.9897162389132861E-2</v>
      </c>
      <c r="H56" s="2">
        <v>-2.3002825080436384E-2</v>
      </c>
      <c r="I56" s="2">
        <v>2.7276200601338951E-2</v>
      </c>
      <c r="J56" s="2">
        <v>1.36354001289134E-2</v>
      </c>
      <c r="K56" s="2">
        <v>-8.5674120049866742E-3</v>
      </c>
      <c r="L56" s="2">
        <v>2.2428873903998614E-2</v>
      </c>
      <c r="M56" s="2">
        <v>4.7314685707334103E-2</v>
      </c>
      <c r="N56" s="2">
        <v>2.7446162180988054E-2</v>
      </c>
      <c r="O56" s="2">
        <v>2.9220808620455507E-2</v>
      </c>
      <c r="P56" s="2">
        <v>-8.5069521567233686E-3</v>
      </c>
      <c r="Q56" s="2">
        <v>2.9218997135895375E-2</v>
      </c>
      <c r="R56" s="2">
        <v>7.1504991963167397E-2</v>
      </c>
      <c r="S56" s="2">
        <v>1.6623270336249218E-2</v>
      </c>
      <c r="T56" s="2">
        <v>5.1464668359447741E-2</v>
      </c>
      <c r="U56" s="2">
        <v>1.1031042905246036E-2</v>
      </c>
      <c r="V56" s="2">
        <v>-7.9353237205138649E-3</v>
      </c>
      <c r="W56" s="2">
        <v>3.4139509291448933E-2</v>
      </c>
      <c r="X56" s="2">
        <v>-1.0016977928692494E-2</v>
      </c>
      <c r="Y56" s="2">
        <v>-3.4706646676661679E-2</v>
      </c>
      <c r="Z56" s="2">
        <v>4.7046687639629825E-2</v>
      </c>
      <c r="AA56" s="2">
        <v>1.8797091661214349E-2</v>
      </c>
      <c r="AB56" s="2">
        <v>-8.6987386571740766E-3</v>
      </c>
      <c r="AC56" s="2">
        <v>6.1636361728693023E-2</v>
      </c>
      <c r="AD56" s="2">
        <v>-9.8607057229230799E-3</v>
      </c>
      <c r="AE56" s="2">
        <v>9.0361445783131433E-3</v>
      </c>
      <c r="AF56" s="2">
        <v>2.4909718245197165E-2</v>
      </c>
      <c r="AG56" s="2">
        <v>-1.4446884984025576E-2</v>
      </c>
      <c r="AH56" s="2">
        <v>5.4591944562685235E-3</v>
      </c>
      <c r="AI56" s="2">
        <v>1.6106325443951963E-2</v>
      </c>
      <c r="AJ56" s="2">
        <v>2.1383824336220991E-2</v>
      </c>
      <c r="AK56" s="2">
        <v>2.7171550661780008E-2</v>
      </c>
    </row>
    <row r="57" spans="1:37" x14ac:dyDescent="0.35">
      <c r="A57" s="17">
        <v>42004</v>
      </c>
      <c r="B57" s="15">
        <v>1.5056</v>
      </c>
      <c r="C57" s="18">
        <v>0</v>
      </c>
      <c r="D57" s="18">
        <v>0</v>
      </c>
      <c r="E57" s="18">
        <v>3</v>
      </c>
      <c r="G57" s="2">
        <v>9.7333065075000391E-2</v>
      </c>
      <c r="H57" s="2">
        <v>-4.7989673198574612E-2</v>
      </c>
      <c r="I57" s="2">
        <v>0.15603513160203053</v>
      </c>
      <c r="J57" s="2">
        <v>-5.0266791396830546E-2</v>
      </c>
      <c r="K57" s="2">
        <v>-9.8732376319428772E-2</v>
      </c>
      <c r="L57" s="2">
        <v>8.649778238917416E-2</v>
      </c>
      <c r="M57" s="2">
        <v>0.3299809952294146</v>
      </c>
      <c r="N57" s="2">
        <v>8.0933068352472493E-2</v>
      </c>
      <c r="O57" s="2">
        <v>0.16841471308822431</v>
      </c>
      <c r="P57" s="2">
        <v>0.11515525333056487</v>
      </c>
      <c r="Q57" s="2">
        <v>-4.4078169853377536E-2</v>
      </c>
      <c r="R57" s="2">
        <v>0.12336754814492679</v>
      </c>
      <c r="S57" s="2">
        <v>4.9420104422477573E-2</v>
      </c>
      <c r="T57" s="2">
        <v>0.51755042987830246</v>
      </c>
      <c r="U57" s="2">
        <v>-7.1587712887294264E-2</v>
      </c>
      <c r="V57" s="2">
        <v>-5.4586840749012211E-2</v>
      </c>
      <c r="W57" s="2">
        <v>9.1635944350885179E-3</v>
      </c>
      <c r="X57" s="2">
        <v>-3.3743007974349482E-2</v>
      </c>
      <c r="Y57" s="2">
        <v>0.10735986754328164</v>
      </c>
      <c r="Z57" s="2">
        <v>0.36422145095528524</v>
      </c>
      <c r="AA57" s="2">
        <v>-1.1226241307642271E-2</v>
      </c>
      <c r="AB57" s="2">
        <v>-6.8218138234119596E-3</v>
      </c>
      <c r="AC57" s="2">
        <v>0.23506412261495147</v>
      </c>
      <c r="AD57" s="2">
        <v>3.2504036560819127E-2</v>
      </c>
      <c r="AE57" s="2">
        <v>-1.1546521014754285E-2</v>
      </c>
      <c r="AF57" s="2">
        <v>-3.5192203573362169E-2</v>
      </c>
      <c r="AG57" s="2">
        <v>-3.8572026482002864E-2</v>
      </c>
      <c r="AH57" s="2">
        <v>-7.1343304929503804E-2</v>
      </c>
      <c r="AI57" s="2">
        <v>8.7962311911122804E-3</v>
      </c>
      <c r="AJ57" s="2">
        <v>3.8663779771110907E-3</v>
      </c>
      <c r="AK57" s="2">
        <v>-1.0398135640160122E-2</v>
      </c>
    </row>
    <row r="58" spans="1:37" x14ac:dyDescent="0.35">
      <c r="A58" s="17">
        <v>42035</v>
      </c>
      <c r="B58" s="15">
        <v>0.76380000000000003</v>
      </c>
      <c r="C58" s="18">
        <v>0</v>
      </c>
      <c r="D58" s="18">
        <v>0</v>
      </c>
      <c r="E58" s="18">
        <v>3</v>
      </c>
      <c r="G58" s="2">
        <v>5.278383278668497E-2</v>
      </c>
      <c r="H58" s="2">
        <v>7.424850049692111E-2</v>
      </c>
      <c r="I58" s="2">
        <v>2.9004378804529107E-3</v>
      </c>
      <c r="J58" s="2">
        <v>5.0800884375884925E-2</v>
      </c>
      <c r="K58" s="2">
        <v>9.9890677164273578E-2</v>
      </c>
      <c r="L58" s="2">
        <v>-9.9374342903129076E-3</v>
      </c>
      <c r="M58" s="2">
        <v>-0.10301566888008185</v>
      </c>
      <c r="N58" s="2">
        <v>0.10330579658300265</v>
      </c>
      <c r="O58" s="2">
        <v>-9.1483191848211742E-3</v>
      </c>
      <c r="P58" s="2">
        <v>-2.1143999342843833E-2</v>
      </c>
      <c r="Q58" s="2">
        <v>7.5015432232935497E-2</v>
      </c>
      <c r="R58" s="2">
        <v>4.1908627915279162E-3</v>
      </c>
      <c r="S58" s="2">
        <v>5.4432738303008321E-2</v>
      </c>
      <c r="T58" s="2">
        <v>-9.60886219057423E-2</v>
      </c>
      <c r="U58" s="2">
        <v>8.8104654990625031E-2</v>
      </c>
      <c r="V58" s="2">
        <v>0.10725480397946674</v>
      </c>
      <c r="W58" s="2">
        <v>6.7930002856412708E-2</v>
      </c>
      <c r="X58" s="2">
        <v>8.5848813501087307E-2</v>
      </c>
      <c r="Y58" s="2">
        <v>-6.4615987603021674E-3</v>
      </c>
      <c r="Z58" s="2">
        <v>-6.1195757263533768E-2</v>
      </c>
      <c r="AA58" s="2">
        <v>8.4513521756811594E-2</v>
      </c>
      <c r="AB58" s="2">
        <v>7.4117280288021448E-2</v>
      </c>
      <c r="AC58" s="2">
        <v>-3.7446408220119798E-3</v>
      </c>
      <c r="AD58" s="2">
        <v>4.3725989424047373E-2</v>
      </c>
      <c r="AE58" s="2">
        <v>7.5318751493299141E-2</v>
      </c>
      <c r="AF58" s="2">
        <v>9.8240763552416732E-2</v>
      </c>
      <c r="AG58" s="2">
        <v>0.15679756215804419</v>
      </c>
      <c r="AH58" s="2">
        <v>0.18079365455471708</v>
      </c>
      <c r="AI58" s="2">
        <v>-5.5809187919509839E-2</v>
      </c>
      <c r="AJ58" s="2">
        <v>-1.9976377548400315E-2</v>
      </c>
      <c r="AK58" s="2">
        <v>1.6290858519261819E-2</v>
      </c>
    </row>
    <row r="59" spans="1:37" x14ac:dyDescent="0.35">
      <c r="A59" s="17">
        <v>42216</v>
      </c>
      <c r="B59" s="15">
        <v>1.6473</v>
      </c>
      <c r="C59" s="18">
        <v>0</v>
      </c>
      <c r="D59" s="18">
        <v>0</v>
      </c>
      <c r="E59" s="18">
        <v>3</v>
      </c>
      <c r="G59" s="2">
        <v>-7.6623517809580766E-2</v>
      </c>
      <c r="H59" s="2">
        <v>-9.5425869745979441E-2</v>
      </c>
      <c r="I59" s="2">
        <v>-0.15582619907843742</v>
      </c>
      <c r="J59" s="2">
        <v>-0.20106391781825916</v>
      </c>
      <c r="K59" s="2">
        <v>-0.15543841021440963</v>
      </c>
      <c r="L59" s="2">
        <v>-0.1744630967926446</v>
      </c>
      <c r="M59" s="2">
        <v>-0.11933716279534523</v>
      </c>
      <c r="N59" s="2">
        <v>-0.18550403385881253</v>
      </c>
      <c r="O59" s="2">
        <v>-0.1625133431463982</v>
      </c>
      <c r="P59" s="2">
        <v>-0.22127676018239439</v>
      </c>
      <c r="Q59" s="2">
        <v>-0.11877507204969973</v>
      </c>
      <c r="R59" s="2">
        <v>-0.18348814640232902</v>
      </c>
      <c r="S59" s="2">
        <v>-0.17253765915974972</v>
      </c>
      <c r="T59" s="2">
        <v>-0.20105884271669261</v>
      </c>
      <c r="U59" s="2">
        <v>-0.15759151578917963</v>
      </c>
      <c r="V59" s="2">
        <v>-8.400059311981023E-2</v>
      </c>
      <c r="W59" s="2">
        <v>-0.15976341878518829</v>
      </c>
      <c r="X59" s="2">
        <v>-0.15196838494780129</v>
      </c>
      <c r="Y59" s="2">
        <v>-0.13680889859114054</v>
      </c>
      <c r="Z59" s="2">
        <v>-0.12977035098514567</v>
      </c>
      <c r="AA59" s="2">
        <v>-0.16980293923318213</v>
      </c>
      <c r="AB59" s="2">
        <v>-0.1269561012364977</v>
      </c>
      <c r="AC59" s="2">
        <v>-0.17454894190090553</v>
      </c>
      <c r="AD59" s="2">
        <v>-0.20847313357252917</v>
      </c>
      <c r="AE59" s="2">
        <v>-0.16542276180051085</v>
      </c>
      <c r="AF59" s="2">
        <v>-0.14322670375521562</v>
      </c>
      <c r="AG59" s="2">
        <v>-0.1159710473352269</v>
      </c>
      <c r="AH59" s="2">
        <v>-0.17350676800420539</v>
      </c>
      <c r="AI59" s="2">
        <v>-6.5604759752974751E-2</v>
      </c>
      <c r="AJ59" s="2">
        <v>-8.528119393671596E-3</v>
      </c>
      <c r="AK59" s="2">
        <v>1.2717897107688447E-2</v>
      </c>
    </row>
    <row r="60" spans="1:37" x14ac:dyDescent="0.35">
      <c r="A60" s="17">
        <v>42247</v>
      </c>
      <c r="B60" s="15">
        <v>1.9554</v>
      </c>
      <c r="C60" s="18">
        <v>0</v>
      </c>
      <c r="D60" s="18">
        <v>0</v>
      </c>
      <c r="E60" s="18">
        <v>3</v>
      </c>
      <c r="G60" s="2">
        <v>-0.13912447492462887</v>
      </c>
      <c r="H60" s="2">
        <v>-0.16815033843402694</v>
      </c>
      <c r="I60" s="2">
        <v>-0.12098545274808348</v>
      </c>
      <c r="J60" s="2">
        <v>-7.5999786933079183E-2</v>
      </c>
      <c r="K60" s="2">
        <v>-0.16088610073978615</v>
      </c>
      <c r="L60" s="2">
        <v>-7.97287934276949E-2</v>
      </c>
      <c r="M60" s="2">
        <v>-6.2864537654324759E-2</v>
      </c>
      <c r="N60" s="2">
        <v>-0.14025786455048761</v>
      </c>
      <c r="O60" s="2">
        <v>-9.6721219097912647E-2</v>
      </c>
      <c r="P60" s="2">
        <v>-0.13734505106243611</v>
      </c>
      <c r="Q60" s="2">
        <v>-0.12701088691673235</v>
      </c>
      <c r="R60" s="2">
        <v>-8.2543615756855426E-2</v>
      </c>
      <c r="S60" s="2">
        <v>-9.8126915136749759E-2</v>
      </c>
      <c r="T60" s="2">
        <v>-0.19254645380790358</v>
      </c>
      <c r="U60" s="2">
        <v>-9.545257352230041E-2</v>
      </c>
      <c r="V60" s="2">
        <v>-0.14261153518748515</v>
      </c>
      <c r="W60" s="2">
        <v>-0.1497678305109843</v>
      </c>
      <c r="X60" s="2">
        <v>-0.1362020479124052</v>
      </c>
      <c r="Y60" s="2">
        <v>-0.100075138948581</v>
      </c>
      <c r="Z60" s="2">
        <v>-0.12639855969649127</v>
      </c>
      <c r="AA60" s="2">
        <v>-0.12062061385293266</v>
      </c>
      <c r="AB60" s="2">
        <v>-0.13722200395458028</v>
      </c>
      <c r="AC60" s="2">
        <v>-0.12101020366123294</v>
      </c>
      <c r="AD60" s="2">
        <v>-0.13185520756196356</v>
      </c>
      <c r="AE60" s="2">
        <v>-0.13639782316252902</v>
      </c>
      <c r="AF60" s="2">
        <v>-0.10664967587632435</v>
      </c>
      <c r="AG60" s="2">
        <v>-0.17843222174101347</v>
      </c>
      <c r="AH60" s="2">
        <v>-0.20552546583850928</v>
      </c>
      <c r="AI60" s="2">
        <v>-2.6050020553079478E-2</v>
      </c>
      <c r="AJ60" s="2">
        <v>-2.5175045236409344E-2</v>
      </c>
      <c r="AK60" s="2">
        <v>1.4979282700068985E-2</v>
      </c>
    </row>
    <row r="61" spans="1:37" x14ac:dyDescent="0.35">
      <c r="A61" s="17">
        <v>42277</v>
      </c>
      <c r="B61" s="15">
        <v>1.5955999999999999</v>
      </c>
      <c r="C61" s="18">
        <v>0</v>
      </c>
      <c r="D61" s="18">
        <v>0</v>
      </c>
      <c r="E61" s="18">
        <v>3</v>
      </c>
      <c r="G61" s="2">
        <v>-0.16449476398874652</v>
      </c>
      <c r="H61" s="2">
        <v>1.5523288704506921E-2</v>
      </c>
      <c r="I61" s="2">
        <v>-6.6328105705112383E-2</v>
      </c>
      <c r="J61" s="2">
        <v>-5.4157058672815728E-2</v>
      </c>
      <c r="K61" s="2">
        <v>-6.3554744113384354E-2</v>
      </c>
      <c r="L61" s="2">
        <v>-6.3786791321074565E-2</v>
      </c>
      <c r="M61" s="2">
        <v>-6.0373431763296459E-3</v>
      </c>
      <c r="N61" s="2">
        <v>-0.1066146185244492</v>
      </c>
      <c r="O61" s="2">
        <v>-8.5234564380436195E-2</v>
      </c>
      <c r="P61" s="2">
        <v>-8.698778477972624E-2</v>
      </c>
      <c r="Q61" s="2">
        <v>-2.9532744585753501E-2</v>
      </c>
      <c r="R61" s="2">
        <v>-3.6398074114772361E-2</v>
      </c>
      <c r="S61" s="2">
        <v>-6.7448617615484041E-2</v>
      </c>
      <c r="T61" s="2">
        <v>-3.7701602447752003E-2</v>
      </c>
      <c r="U61" s="2">
        <v>-3.2811674247677725E-2</v>
      </c>
      <c r="V61" s="2">
        <v>-7.0817518343218477E-2</v>
      </c>
      <c r="W61" s="2">
        <v>-5.0184428396374936E-2</v>
      </c>
      <c r="X61" s="2">
        <v>-5.443567260586013E-2</v>
      </c>
      <c r="Y61" s="2">
        <v>-4.7302829073046504E-2</v>
      </c>
      <c r="Z61" s="2">
        <v>-6.4280304384713105E-2</v>
      </c>
      <c r="AA61" s="2">
        <v>-1.6901049560889114E-2</v>
      </c>
      <c r="AB61" s="2">
        <v>-6.6995129052124791E-2</v>
      </c>
      <c r="AC61" s="2">
        <v>-0.16639221065722576</v>
      </c>
      <c r="AD61" s="2">
        <v>-7.6100727546412505E-2</v>
      </c>
      <c r="AE61" s="2">
        <v>-6.4241132592479877E-2</v>
      </c>
      <c r="AF61" s="2">
        <v>-7.2221397788566066E-2</v>
      </c>
      <c r="AG61" s="2">
        <v>9.3319466013193075E-3</v>
      </c>
      <c r="AH61" s="2">
        <v>1.1929183761966611E-2</v>
      </c>
      <c r="AI61" s="2">
        <v>-2.8434999213816869E-2</v>
      </c>
      <c r="AJ61" s="2">
        <v>4.4656067575927771E-3</v>
      </c>
      <c r="AK61" s="2">
        <v>9.0272122612866657E-3</v>
      </c>
    </row>
    <row r="62" spans="1:37" x14ac:dyDescent="0.35">
      <c r="A62" s="17">
        <v>42308</v>
      </c>
      <c r="B62" s="15">
        <v>1.2674000000000001</v>
      </c>
      <c r="C62" s="18">
        <v>0</v>
      </c>
      <c r="D62" s="18">
        <v>0</v>
      </c>
      <c r="E62" s="18">
        <v>3</v>
      </c>
      <c r="G62" s="2">
        <v>0.20512925440493857</v>
      </c>
      <c r="H62" s="2">
        <v>0.10240988464938017</v>
      </c>
      <c r="I62" s="2">
        <v>0.16289922982270078</v>
      </c>
      <c r="J62" s="2">
        <v>0.13870924051061517</v>
      </c>
      <c r="K62" s="2">
        <v>0.18219824571276977</v>
      </c>
      <c r="L62" s="2">
        <v>0.10341536483360603</v>
      </c>
      <c r="M62" s="2">
        <v>3.6473713839863198E-2</v>
      </c>
      <c r="N62" s="2">
        <v>0.13820129555620597</v>
      </c>
      <c r="O62" s="2">
        <v>0.12821661925360139</v>
      </c>
      <c r="P62" s="2">
        <v>9.8397477294707381E-2</v>
      </c>
      <c r="Q62" s="2">
        <v>0.14693015390947894</v>
      </c>
      <c r="R62" s="2">
        <v>8.0248358481280091E-2</v>
      </c>
      <c r="S62" s="2">
        <v>0.16892282217212418</v>
      </c>
      <c r="T62" s="2">
        <v>0.15987416469066607</v>
      </c>
      <c r="U62" s="2">
        <v>0.12109458896062053</v>
      </c>
      <c r="V62" s="2">
        <v>0.15307084076330479</v>
      </c>
      <c r="W62" s="2">
        <v>0.16526630822729671</v>
      </c>
      <c r="X62" s="2">
        <v>0.19244286775018571</v>
      </c>
      <c r="Y62" s="2">
        <v>9.3030036420182372E-2</v>
      </c>
      <c r="Z62" s="2">
        <v>0.12664401692477645</v>
      </c>
      <c r="AA62" s="2">
        <v>0.14335797150671215</v>
      </c>
      <c r="AB62" s="2">
        <v>0.2052479137162655</v>
      </c>
      <c r="AC62" s="2">
        <v>7.134797977336893E-2</v>
      </c>
      <c r="AD62" s="2">
        <v>0.15621849680767652</v>
      </c>
      <c r="AE62" s="2">
        <v>0.1732325467896989</v>
      </c>
      <c r="AF62" s="2">
        <v>0.18660273024619234</v>
      </c>
      <c r="AG62" s="2">
        <v>0.16616086048218603</v>
      </c>
      <c r="AH62" s="2">
        <v>0.23823719678771127</v>
      </c>
      <c r="AI62" s="2">
        <v>-2.0289435354042928E-2</v>
      </c>
      <c r="AJ62" s="2">
        <v>-1.3685422748332843E-2</v>
      </c>
      <c r="AK62" s="2">
        <v>1.8790345623866722E-2</v>
      </c>
    </row>
    <row r="63" spans="1:37" x14ac:dyDescent="0.35">
      <c r="A63" s="17">
        <v>42369</v>
      </c>
      <c r="B63" s="15">
        <v>1.6</v>
      </c>
      <c r="C63" s="18">
        <v>0</v>
      </c>
      <c r="D63" s="18">
        <v>0</v>
      </c>
      <c r="E63" s="18">
        <v>3</v>
      </c>
      <c r="G63" s="2">
        <v>-3.6443534671514177E-2</v>
      </c>
      <c r="H63" s="2">
        <v>0.13157998913726776</v>
      </c>
      <c r="I63" s="2">
        <v>0.13841412860943381</v>
      </c>
      <c r="J63" s="2">
        <v>2.487984024257206E-2</v>
      </c>
      <c r="K63" s="2">
        <v>4.5043703116714573E-2</v>
      </c>
      <c r="L63" s="2">
        <v>8.6016325386878645E-2</v>
      </c>
      <c r="M63" s="2">
        <v>4.3565456172287353E-2</v>
      </c>
      <c r="N63" s="2">
        <v>0.1096283488807781</v>
      </c>
      <c r="O63" s="2">
        <v>-9.1847638647813978E-3</v>
      </c>
      <c r="P63" s="2">
        <v>2.5127143968696197E-2</v>
      </c>
      <c r="Q63" s="2">
        <v>6.3320506148670352E-2</v>
      </c>
      <c r="R63" s="2">
        <v>6.5529041409444488E-3</v>
      </c>
      <c r="S63" s="2">
        <v>5.0450290581606883E-2</v>
      </c>
      <c r="T63" s="2">
        <v>6.2212540641968017E-2</v>
      </c>
      <c r="U63" s="2">
        <v>3.1552315875698733E-2</v>
      </c>
      <c r="V63" s="2">
        <v>4.5479917071059139E-2</v>
      </c>
      <c r="W63" s="2">
        <v>3.5270039554193389E-2</v>
      </c>
      <c r="X63" s="2">
        <v>3.0730608789839797E-2</v>
      </c>
      <c r="Y63" s="2">
        <v>7.8304043578332649E-2</v>
      </c>
      <c r="Z63" s="2">
        <v>3.9903114616650637E-3</v>
      </c>
      <c r="AA63" s="2">
        <v>6.1164162607477479E-2</v>
      </c>
      <c r="AB63" s="2">
        <v>5.354946177514508E-2</v>
      </c>
      <c r="AC63" s="2">
        <v>1.8276374980547461E-2</v>
      </c>
      <c r="AD63" s="2">
        <v>4.2745260360218085E-2</v>
      </c>
      <c r="AE63" s="2">
        <v>5.1964822179833892E-2</v>
      </c>
      <c r="AF63" s="2">
        <v>6.7606816040043594E-2</v>
      </c>
      <c r="AG63" s="2">
        <v>2.4071589905868995E-2</v>
      </c>
      <c r="AH63" s="2">
        <v>4.3889683022386272E-2</v>
      </c>
      <c r="AI63" s="2">
        <v>5.5532762597667817E-2</v>
      </c>
      <c r="AJ63" s="2">
        <v>1.3123862438930933E-2</v>
      </c>
      <c r="AK63" s="2">
        <v>2.6982303234488914E-2</v>
      </c>
    </row>
    <row r="64" spans="1:37" x14ac:dyDescent="0.35">
      <c r="A64" s="17">
        <v>42400</v>
      </c>
      <c r="B64" s="15">
        <v>1.8</v>
      </c>
      <c r="C64" s="18">
        <v>0</v>
      </c>
      <c r="D64" s="18">
        <v>0</v>
      </c>
      <c r="E64" s="18">
        <v>3</v>
      </c>
      <c r="G64" s="2">
        <v>-0.2795554592583589</v>
      </c>
      <c r="H64" s="2">
        <v>-0.25541832490918148</v>
      </c>
      <c r="I64" s="2">
        <v>-0.2523216989293825</v>
      </c>
      <c r="J64" s="2">
        <v>-0.30680193317840909</v>
      </c>
      <c r="K64" s="2">
        <v>-0.28599405919143428</v>
      </c>
      <c r="L64" s="2">
        <v>-0.27218536492261136</v>
      </c>
      <c r="M64" s="2">
        <v>-0.1417437838157467</v>
      </c>
      <c r="N64" s="2">
        <v>-0.21611812706430933</v>
      </c>
      <c r="O64" s="2">
        <v>-0.26577438949581866</v>
      </c>
      <c r="P64" s="2">
        <v>-0.16657637317155671</v>
      </c>
      <c r="Q64" s="2">
        <v>-0.25730402917394501</v>
      </c>
      <c r="R64" s="2">
        <v>-0.26303253703834983</v>
      </c>
      <c r="S64" s="2">
        <v>-0.2723247544154539</v>
      </c>
      <c r="T64" s="2">
        <v>-0.24578297351763212</v>
      </c>
      <c r="U64" s="2">
        <v>-0.29935116498803849</v>
      </c>
      <c r="V64" s="2">
        <v>-0.24531889276900365</v>
      </c>
      <c r="W64" s="2">
        <v>-0.29776086533438495</v>
      </c>
      <c r="X64" s="2">
        <v>-0.2908794577203293</v>
      </c>
      <c r="Y64" s="2">
        <v>-0.20037013463611553</v>
      </c>
      <c r="Z64" s="2">
        <v>-0.24854398960765811</v>
      </c>
      <c r="AA64" s="2">
        <v>-0.26721479958890026</v>
      </c>
      <c r="AB64" s="2">
        <v>-0.27056648274054762</v>
      </c>
      <c r="AC64" s="2">
        <v>-0.22320632066049906</v>
      </c>
      <c r="AD64" s="2">
        <v>-0.27390910349186115</v>
      </c>
      <c r="AE64" s="2">
        <v>-0.27719531300358446</v>
      </c>
      <c r="AF64" s="2">
        <v>-0.27916601348173709</v>
      </c>
      <c r="AG64" s="2">
        <v>-0.28272418367975283</v>
      </c>
      <c r="AH64" s="2">
        <v>-0.30660950730364156</v>
      </c>
      <c r="AI64" s="2">
        <v>-2.8935685041545645E-3</v>
      </c>
      <c r="AJ64" s="2">
        <v>-1.1900259347309317E-2</v>
      </c>
      <c r="AK64" s="2">
        <v>1.2246353394769205E-3</v>
      </c>
    </row>
    <row r="65" spans="1:37" x14ac:dyDescent="0.35">
      <c r="A65" s="17">
        <v>42429</v>
      </c>
      <c r="B65" s="15">
        <v>2.2999999999999998</v>
      </c>
      <c r="C65" s="18">
        <v>0</v>
      </c>
      <c r="D65" s="18">
        <v>0</v>
      </c>
      <c r="E65" s="18">
        <v>3</v>
      </c>
      <c r="G65" s="2">
        <v>-4.1788614308034266E-2</v>
      </c>
      <c r="H65" s="2">
        <v>-2.5193248472524243E-2</v>
      </c>
      <c r="I65" s="2">
        <v>-2.0791806220366027E-4</v>
      </c>
      <c r="J65" s="2">
        <v>-1.7727363410950048E-2</v>
      </c>
      <c r="K65" s="2">
        <v>-2.6865600134148293E-2</v>
      </c>
      <c r="L65" s="2">
        <v>6.1214430191025571E-3</v>
      </c>
      <c r="M65" s="2">
        <v>-1.0372457697183535E-2</v>
      </c>
      <c r="N65" s="2">
        <v>-3.750520492534648E-2</v>
      </c>
      <c r="O65" s="2">
        <v>-2.0782006543922815E-2</v>
      </c>
      <c r="P65" s="2">
        <v>2.3289348208422878E-2</v>
      </c>
      <c r="Q65" s="2">
        <v>-2.9130623839145886E-2</v>
      </c>
      <c r="R65" s="2">
        <v>-3.3161478973490865E-2</v>
      </c>
      <c r="S65" s="2">
        <v>-3.4509496205464507E-2</v>
      </c>
      <c r="T65" s="2">
        <v>-4.8054919908466776E-2</v>
      </c>
      <c r="U65" s="2">
        <v>-2.5113066182720689E-2</v>
      </c>
      <c r="V65" s="2">
        <v>2.2421621777704015E-2</v>
      </c>
      <c r="W65" s="2">
        <v>-4.7959741822557689E-2</v>
      </c>
      <c r="X65" s="2">
        <v>-4.1760114739997412E-2</v>
      </c>
      <c r="Y65" s="2">
        <v>-1.1150770245729191E-2</v>
      </c>
      <c r="Z65" s="2">
        <v>-2.7531620821791614E-2</v>
      </c>
      <c r="AA65" s="2">
        <v>-4.528690363192589E-3</v>
      </c>
      <c r="AB65" s="2">
        <v>-5.5857380654896316E-2</v>
      </c>
      <c r="AC65" s="2">
        <v>-8.4598807655529296E-3</v>
      </c>
      <c r="AD65" s="2">
        <v>6.2118302078163046E-2</v>
      </c>
      <c r="AE65" s="2">
        <v>-1.088368377993798E-2</v>
      </c>
      <c r="AF65" s="2">
        <v>7.7956926288869077E-4</v>
      </c>
      <c r="AG65" s="2">
        <v>-5.8236818281147462E-2</v>
      </c>
      <c r="AH65" s="2">
        <v>-5.4538630018959533E-2</v>
      </c>
      <c r="AI65" s="2">
        <v>5.9148121518724173E-2</v>
      </c>
      <c r="AJ65" s="2">
        <v>-2.2966193216770736E-2</v>
      </c>
      <c r="AK65" s="2">
        <v>-3.7028009736129741E-3</v>
      </c>
    </row>
    <row r="66" spans="1:37" x14ac:dyDescent="0.35">
      <c r="A66" s="17">
        <v>42551</v>
      </c>
      <c r="B66" s="15">
        <v>1.8795029999999999</v>
      </c>
      <c r="C66" s="18">
        <v>0</v>
      </c>
      <c r="D66" s="18">
        <v>0</v>
      </c>
      <c r="E66" s="18">
        <v>3</v>
      </c>
      <c r="G66" s="2">
        <v>7.9337111964959073E-2</v>
      </c>
      <c r="H66" s="2">
        <v>-4.348833253100981E-3</v>
      </c>
      <c r="I66" s="2">
        <v>7.1354484507515359E-3</v>
      </c>
      <c r="J66" s="2">
        <v>4.5789072979733891E-2</v>
      </c>
      <c r="K66" s="2">
        <v>8.9116832006754354E-2</v>
      </c>
      <c r="L66" s="2">
        <v>2.2685666872999777E-2</v>
      </c>
      <c r="M66" s="2">
        <v>-2.4226844769669853E-2</v>
      </c>
      <c r="N66" s="2">
        <v>4.0302090174143546E-2</v>
      </c>
      <c r="O66" s="2">
        <v>4.8320140459467975E-3</v>
      </c>
      <c r="P66" s="2">
        <v>1.0679677572677182E-2</v>
      </c>
      <c r="Q66" s="2">
        <v>4.1340993872776233E-2</v>
      </c>
      <c r="R66" s="2">
        <v>-1.8345906967446757E-2</v>
      </c>
      <c r="S66" s="2">
        <v>-6.7099220393950221E-3</v>
      </c>
      <c r="T66" s="2">
        <v>-5.4161379050718939E-3</v>
      </c>
      <c r="U66" s="2">
        <v>5.7590801169475903E-2</v>
      </c>
      <c r="V66" s="2">
        <v>1.6006480719539029E-2</v>
      </c>
      <c r="W66" s="2">
        <v>5.6321785132389612E-2</v>
      </c>
      <c r="X66" s="2">
        <v>7.2027843663730939E-2</v>
      </c>
      <c r="Y66" s="2">
        <v>6.8601005385777958E-2</v>
      </c>
      <c r="Z66" s="2">
        <v>1.6808612194823658E-2</v>
      </c>
      <c r="AA66" s="2">
        <v>4.6704895214167097E-2</v>
      </c>
      <c r="AB66" s="2">
        <v>5.0585981050571105E-2</v>
      </c>
      <c r="AC66" s="2">
        <v>-1.7096505450994837E-2</v>
      </c>
      <c r="AD66" s="2">
        <v>4.8564962096061759E-2</v>
      </c>
      <c r="AE66" s="2">
        <v>5.2369797739668433E-2</v>
      </c>
      <c r="AF66" s="2">
        <v>3.1041943826879415E-3</v>
      </c>
      <c r="AG66" s="2">
        <v>-1.1574331693636308E-2</v>
      </c>
      <c r="AH66" s="2">
        <v>6.6077693334292364E-2</v>
      </c>
      <c r="AI66" s="2">
        <v>0.11971788014023654</v>
      </c>
      <c r="AJ66" s="2">
        <v>8.6126455988597694E-2</v>
      </c>
      <c r="AK66" s="2">
        <v>1.1116807819124386E-2</v>
      </c>
    </row>
    <row r="67" spans="1:37" x14ac:dyDescent="0.35">
      <c r="A67" s="17">
        <v>42582</v>
      </c>
      <c r="B67" s="15">
        <v>1.7651129999999999</v>
      </c>
      <c r="C67" s="18">
        <v>0</v>
      </c>
      <c r="D67" s="18">
        <v>0</v>
      </c>
      <c r="E67" s="18">
        <v>3</v>
      </c>
      <c r="G67" s="2">
        <v>2.0415254403965077E-2</v>
      </c>
      <c r="H67" s="2">
        <v>-1.3705128880923123E-3</v>
      </c>
      <c r="I67" s="2">
        <v>-3.6931806016486379E-2</v>
      </c>
      <c r="J67" s="2">
        <v>1.4421410247521305E-2</v>
      </c>
      <c r="K67" s="2">
        <v>-5.2404544957254329E-2</v>
      </c>
      <c r="L67" s="2">
        <v>2.1935614036217244E-2</v>
      </c>
      <c r="M67" s="2">
        <v>9.9235851618160176E-3</v>
      </c>
      <c r="N67" s="2">
        <v>4.3484034158563611E-2</v>
      </c>
      <c r="O67" s="2">
        <v>2.6128063791271527E-2</v>
      </c>
      <c r="P67" s="2">
        <v>2.9653019047801932E-2</v>
      </c>
      <c r="Q67" s="2">
        <v>4.6254168428602638E-2</v>
      </c>
      <c r="R67" s="2">
        <v>2.6766118875053646E-2</v>
      </c>
      <c r="S67" s="2">
        <v>2.4365728928504193E-2</v>
      </c>
      <c r="T67" s="2">
        <v>-1.0347922173857382E-2</v>
      </c>
      <c r="U67" s="2">
        <v>1.2696822392914919E-2</v>
      </c>
      <c r="V67" s="2">
        <v>1.5517947748258765E-2</v>
      </c>
      <c r="W67" s="2">
        <v>-3.3501964543013685E-2</v>
      </c>
      <c r="X67" s="2">
        <v>-2.6911287263009065E-2</v>
      </c>
      <c r="Y67" s="2">
        <v>5.4650570453659508E-2</v>
      </c>
      <c r="Z67" s="2">
        <v>1.6604464583608314E-2</v>
      </c>
      <c r="AA67" s="2">
        <v>6.9280616945168738E-3</v>
      </c>
      <c r="AB67" s="2">
        <v>1.3295729250604404E-2</v>
      </c>
      <c r="AC67" s="2">
        <v>8.038460662125102E-3</v>
      </c>
      <c r="AD67" s="2">
        <v>1.3490260857595082E-2</v>
      </c>
      <c r="AE67" s="2">
        <v>1.0107524747890784E-2</v>
      </c>
      <c r="AF67" s="2">
        <v>-1.7564680750059569E-3</v>
      </c>
      <c r="AG67" s="2">
        <v>-2.8118689996321944E-2</v>
      </c>
      <c r="AH67" s="2">
        <v>-4.958340048650145E-2</v>
      </c>
      <c r="AI67" s="2">
        <v>1.3120284533286508E-2</v>
      </c>
      <c r="AJ67" s="2">
        <v>-7.2780885828878206E-2</v>
      </c>
      <c r="AK67" s="2">
        <v>9.4523013285814361E-3</v>
      </c>
    </row>
    <row r="68" spans="1:37" x14ac:dyDescent="0.35">
      <c r="A68" s="17">
        <v>42825</v>
      </c>
      <c r="B68" s="15">
        <v>0.9</v>
      </c>
      <c r="C68" s="18">
        <v>0</v>
      </c>
      <c r="D68" s="18">
        <v>0</v>
      </c>
      <c r="E68" s="18">
        <v>3</v>
      </c>
      <c r="G68" s="2">
        <v>3.0203815345908325E-5</v>
      </c>
      <c r="H68" s="2">
        <v>1.4299542719948821E-2</v>
      </c>
      <c r="I68" s="2">
        <v>-1.9379019549384591E-2</v>
      </c>
      <c r="J68" s="2">
        <v>-3.163320364638067E-2</v>
      </c>
      <c r="K68" s="2">
        <v>3.2286226918348815E-2</v>
      </c>
      <c r="L68" s="2">
        <v>-9.5880305917223074E-3</v>
      </c>
      <c r="M68" s="2">
        <v>-1.8995235013824496E-2</v>
      </c>
      <c r="N68" s="2">
        <v>5.1776642314393273E-2</v>
      </c>
      <c r="O68" s="2">
        <v>-9.4378098888026063E-4</v>
      </c>
      <c r="P68" s="2">
        <v>-1.0854512639476899E-2</v>
      </c>
      <c r="Q68" s="2">
        <v>1.944428141642307E-3</v>
      </c>
      <c r="R68" s="2">
        <v>2.9536085164119097E-3</v>
      </c>
      <c r="S68" s="2">
        <v>-3.9791442233916396E-2</v>
      </c>
      <c r="T68" s="2">
        <v>-2.7462264921844892E-2</v>
      </c>
      <c r="U68" s="2">
        <v>-6.5653095115386639E-3</v>
      </c>
      <c r="V68" s="2">
        <v>-3.1417389579237787E-2</v>
      </c>
      <c r="W68" s="2">
        <v>6.9572727490818664E-4</v>
      </c>
      <c r="X68" s="2">
        <v>-2.8093625206112582E-3</v>
      </c>
      <c r="Y68" s="2">
        <v>4.1293026252704923E-2</v>
      </c>
      <c r="Z68" s="2">
        <v>1.4860972277262796E-2</v>
      </c>
      <c r="AA68" s="2">
        <v>8.9474958012769612E-4</v>
      </c>
      <c r="AB68" s="2">
        <v>-8.3930073270088723E-3</v>
      </c>
      <c r="AC68" s="2">
        <v>-4.5967012318185119E-2</v>
      </c>
      <c r="AD68" s="2">
        <v>-2.0251761786213129E-2</v>
      </c>
      <c r="AE68" s="2">
        <v>-1.1026779746609816E-2</v>
      </c>
      <c r="AF68" s="2">
        <v>-3.0945536193519252E-2</v>
      </c>
      <c r="AG68" s="2">
        <v>-4.385114350675412E-2</v>
      </c>
      <c r="AH68" s="2">
        <v>-1.3888175577354334E-2</v>
      </c>
      <c r="AI68" s="2">
        <v>-3.2964142872738522E-2</v>
      </c>
      <c r="AJ68" s="2">
        <v>-4.9557127736616247E-2</v>
      </c>
      <c r="AK68" s="2">
        <v>3.0002905362840337E-3</v>
      </c>
    </row>
    <row r="69" spans="1:37" x14ac:dyDescent="0.35">
      <c r="A69" s="17">
        <v>42855</v>
      </c>
      <c r="B69" s="15">
        <v>1.2</v>
      </c>
      <c r="C69" s="18">
        <v>0</v>
      </c>
      <c r="D69" s="18">
        <v>0</v>
      </c>
      <c r="E69" s="18">
        <v>3</v>
      </c>
      <c r="G69" s="2">
        <v>-5.6841863639933154E-2</v>
      </c>
      <c r="H69" s="2">
        <v>-7.3730748509906796E-2</v>
      </c>
      <c r="I69" s="2">
        <v>-3.348472815116188E-3</v>
      </c>
      <c r="J69" s="2">
        <v>-6.55442519010766E-2</v>
      </c>
      <c r="K69" s="2">
        <v>-2.2187950848216453E-2</v>
      </c>
      <c r="L69" s="2">
        <v>1.3600284563910936E-2</v>
      </c>
      <c r="M69" s="2">
        <v>-3.8645126858198209E-2</v>
      </c>
      <c r="N69" s="2">
        <v>7.760354679529069E-4</v>
      </c>
      <c r="O69" s="2">
        <v>2.1035833454229103E-2</v>
      </c>
      <c r="P69" s="2">
        <v>-5.4469349873624062E-2</v>
      </c>
      <c r="Q69" s="2">
        <v>-2.0799641411838987E-2</v>
      </c>
      <c r="R69" s="2">
        <v>-1.3788008075090064E-2</v>
      </c>
      <c r="S69" s="2">
        <v>-6.011957730250872E-2</v>
      </c>
      <c r="T69" s="2">
        <v>-3.8050425816674727E-3</v>
      </c>
      <c r="U69" s="2">
        <v>-6.6257021561128226E-2</v>
      </c>
      <c r="V69" s="2">
        <v>-5.6937591161592693E-2</v>
      </c>
      <c r="W69" s="2">
        <v>-5.3683592251630219E-2</v>
      </c>
      <c r="X69" s="2">
        <v>-5.3033386762512569E-2</v>
      </c>
      <c r="Y69" s="2">
        <v>-6.911336589644046E-3</v>
      </c>
      <c r="Z69" s="2">
        <v>-1.1580637547026429E-2</v>
      </c>
      <c r="AA69" s="2">
        <v>-3.4702834993002418E-2</v>
      </c>
      <c r="AB69" s="2">
        <v>-5.216993710428397E-2</v>
      </c>
      <c r="AC69" s="2">
        <v>-1.3768829558303275E-2</v>
      </c>
      <c r="AD69" s="2">
        <v>-4.8544179106062901E-2</v>
      </c>
      <c r="AE69" s="2">
        <v>-4.9852368265334568E-2</v>
      </c>
      <c r="AF69" s="2">
        <v>-6.3435400288250454E-2</v>
      </c>
      <c r="AG69" s="2">
        <v>-5.6134491983284462E-2</v>
      </c>
      <c r="AH69" s="2">
        <v>-3.8863836602186619E-2</v>
      </c>
      <c r="AI69" s="2">
        <v>-4.4129947300632688E-2</v>
      </c>
      <c r="AJ69" s="2">
        <v>-8.7214413823016868E-3</v>
      </c>
      <c r="AK69" s="2">
        <v>-1.0105656827541831E-2</v>
      </c>
    </row>
    <row r="70" spans="1:37" x14ac:dyDescent="0.35">
      <c r="A70" s="17">
        <v>42886</v>
      </c>
      <c r="B70" s="15">
        <v>1.5</v>
      </c>
      <c r="C70" s="18">
        <v>0</v>
      </c>
      <c r="D70" s="18">
        <v>0</v>
      </c>
      <c r="E70" s="18">
        <v>3</v>
      </c>
      <c r="G70" s="2">
        <v>-0.16370879419996531</v>
      </c>
      <c r="H70" s="2">
        <v>-6.7418780062224792E-2</v>
      </c>
      <c r="I70" s="2">
        <v>-2.8934289301389415E-2</v>
      </c>
      <c r="J70" s="2">
        <v>-8.8877451426527032E-2</v>
      </c>
      <c r="K70" s="2">
        <v>-4.3888323581785849E-2</v>
      </c>
      <c r="L70" s="2">
        <v>-7.901739008657982E-2</v>
      </c>
      <c r="M70" s="2">
        <v>5.5262558750970747E-2</v>
      </c>
      <c r="N70" s="2">
        <v>1.3152816076166474E-2</v>
      </c>
      <c r="O70" s="2">
        <v>-4.5503809882564417E-2</v>
      </c>
      <c r="P70" s="2">
        <v>-2.9455938976324147E-2</v>
      </c>
      <c r="Q70" s="2">
        <v>-2.7246907543616916E-2</v>
      </c>
      <c r="R70" s="2">
        <v>-2.1577875555274129E-2</v>
      </c>
      <c r="S70" s="2">
        <v>-4.3674656762240138E-2</v>
      </c>
      <c r="T70" s="2">
        <v>4.2437058323844701E-2</v>
      </c>
      <c r="U70" s="2">
        <v>-6.6399570341196146E-2</v>
      </c>
      <c r="V70" s="2">
        <v>-8.3775663660026978E-2</v>
      </c>
      <c r="W70" s="2">
        <v>-6.8920964462825696E-2</v>
      </c>
      <c r="X70" s="2">
        <v>-7.7483403547948693E-2</v>
      </c>
      <c r="Y70" s="2">
        <v>8.4889414396733809E-3</v>
      </c>
      <c r="Z70" s="2">
        <v>-7.0380470834500275E-2</v>
      </c>
      <c r="AA70" s="2">
        <v>-4.9367299999240832E-2</v>
      </c>
      <c r="AB70" s="2">
        <v>-4.5124632216203442E-2</v>
      </c>
      <c r="AC70" s="2">
        <v>-3.9719669372584421E-2</v>
      </c>
      <c r="AD70" s="2">
        <v>-7.8846245078039723E-2</v>
      </c>
      <c r="AE70" s="2">
        <v>-6.5249141708237701E-2</v>
      </c>
      <c r="AF70" s="2">
        <v>-5.7566787629581007E-2</v>
      </c>
      <c r="AG70" s="2">
        <v>-4.1207798823692854E-2</v>
      </c>
      <c r="AH70" s="2">
        <v>-4.9877513236472826E-2</v>
      </c>
      <c r="AI70" s="2">
        <v>-6.258891233042907E-2</v>
      </c>
      <c r="AJ70" s="2">
        <v>-3.0959166538557015E-2</v>
      </c>
      <c r="AK70" s="2">
        <v>-8.0509363400050882E-3</v>
      </c>
    </row>
    <row r="71" spans="1:37" x14ac:dyDescent="0.35">
      <c r="A71" s="17">
        <v>42916</v>
      </c>
      <c r="B71" s="15">
        <v>1.5</v>
      </c>
      <c r="C71" s="18">
        <v>0</v>
      </c>
      <c r="D71" s="18">
        <v>0</v>
      </c>
      <c r="E71" s="18">
        <v>3</v>
      </c>
      <c r="G71" s="2">
        <v>5.4259588285749283E-2</v>
      </c>
      <c r="H71" s="2">
        <v>5.1834193936706185E-2</v>
      </c>
      <c r="I71" s="2">
        <v>3.3117352150480173E-2</v>
      </c>
      <c r="J71" s="2">
        <v>4.0758333017590909E-2</v>
      </c>
      <c r="K71" s="2">
        <v>6.0034322431305132E-2</v>
      </c>
      <c r="L71" s="2">
        <v>4.1590711902610877E-2</v>
      </c>
      <c r="M71" s="2">
        <v>1.5838535016787336E-2</v>
      </c>
      <c r="N71" s="2">
        <v>0.12533313198118501</v>
      </c>
      <c r="O71" s="2">
        <v>9.7243329883023311E-3</v>
      </c>
      <c r="P71" s="2">
        <v>3.9985118908053119E-2</v>
      </c>
      <c r="Q71" s="2">
        <v>4.3449605356035148E-2</v>
      </c>
      <c r="R71" s="2">
        <v>1.9630891783855242E-2</v>
      </c>
      <c r="S71" s="2">
        <v>2.5778889283004203E-2</v>
      </c>
      <c r="T71" s="2">
        <v>4.5893510411429306E-2</v>
      </c>
      <c r="U71" s="2">
        <v>3.6612379573241371E-2</v>
      </c>
      <c r="V71" s="2">
        <v>2.5457484062135327E-2</v>
      </c>
      <c r="W71" s="2">
        <v>2.8902992333802668E-2</v>
      </c>
      <c r="X71" s="2">
        <v>3.5512934534627449E-2</v>
      </c>
      <c r="Y71" s="2">
        <v>7.5591966597625682E-2</v>
      </c>
      <c r="Z71" s="2">
        <v>3.4445138640017969E-2</v>
      </c>
      <c r="AA71" s="2">
        <v>6.1135798328721958E-2</v>
      </c>
      <c r="AB71" s="2">
        <v>5.2108520853820783E-2</v>
      </c>
      <c r="AC71" s="2">
        <v>3.1626581425352907E-2</v>
      </c>
      <c r="AD71" s="2">
        <v>8.1587087118928592E-2</v>
      </c>
      <c r="AE71" s="2">
        <v>4.9231279127182059E-2</v>
      </c>
      <c r="AF71" s="2">
        <v>8.4534714099850916E-3</v>
      </c>
      <c r="AG71" s="2">
        <v>2.3223463039530046E-2</v>
      </c>
      <c r="AH71" s="2">
        <v>5.8691013131692227E-2</v>
      </c>
      <c r="AI71" s="2">
        <v>7.2654907799793778E-2</v>
      </c>
      <c r="AJ71" s="2">
        <v>2.0599182378424619E-2</v>
      </c>
      <c r="AK71" s="2">
        <v>1.7842497201886909E-2</v>
      </c>
    </row>
    <row r="72" spans="1:37" x14ac:dyDescent="0.35">
      <c r="A72" s="17">
        <v>43220</v>
      </c>
      <c r="B72" s="15">
        <v>1.8</v>
      </c>
      <c r="C72" s="18">
        <v>0</v>
      </c>
      <c r="D72" s="18">
        <v>0</v>
      </c>
      <c r="E72" s="18">
        <v>3</v>
      </c>
      <c r="G72" s="2">
        <v>-2.5823764552244666E-2</v>
      </c>
      <c r="H72" s="2">
        <v>-4.1103382924947196E-2</v>
      </c>
      <c r="I72" s="2">
        <v>-5.7630283308362507E-2</v>
      </c>
      <c r="J72" s="2">
        <v>-7.2863332020480454E-2</v>
      </c>
      <c r="K72" s="2">
        <v>-7.9050354546270518E-2</v>
      </c>
      <c r="L72" s="2">
        <v>-5.6121165672652129E-2</v>
      </c>
      <c r="M72" s="2">
        <v>-1.4263763255738304E-2</v>
      </c>
      <c r="N72" s="2">
        <v>-5.6001709932938515E-2</v>
      </c>
      <c r="O72" s="2">
        <v>-4.6218099681849423E-2</v>
      </c>
      <c r="P72" s="2">
        <v>-4.7152062232533543E-2</v>
      </c>
      <c r="Q72" s="2">
        <v>1.103210998452786E-3</v>
      </c>
      <c r="R72" s="2">
        <v>-1.9727128610866229E-2</v>
      </c>
      <c r="S72" s="2">
        <v>-4.4946128350244252E-2</v>
      </c>
      <c r="T72" s="2">
        <v>-3.8553017312904503E-2</v>
      </c>
      <c r="U72" s="2">
        <v>-6.1248694665938297E-2</v>
      </c>
      <c r="V72" s="2">
        <v>-3.2675670400011847E-2</v>
      </c>
      <c r="W72" s="2">
        <v>-3.825209191127632E-2</v>
      </c>
      <c r="X72" s="2">
        <v>-4.6768815326591495E-2</v>
      </c>
      <c r="Y72" s="2">
        <v>-1.3499990665198025E-2</v>
      </c>
      <c r="Z72" s="2">
        <v>-4.4763997877031669E-2</v>
      </c>
      <c r="AA72" s="2">
        <v>-6.4751286449399759E-2</v>
      </c>
      <c r="AB72" s="2">
        <v>-4.7148306052246403E-2</v>
      </c>
      <c r="AC72" s="2">
        <v>-7.6406496265335466E-4</v>
      </c>
      <c r="AD72" s="2">
        <v>-5.5354892256616717E-2</v>
      </c>
      <c r="AE72" s="2">
        <v>-3.4832161967114916E-2</v>
      </c>
      <c r="AF72" s="2">
        <v>-3.9709302547612624E-2</v>
      </c>
      <c r="AG72" s="2">
        <v>-7.2973891685033543E-2</v>
      </c>
      <c r="AH72" s="2">
        <v>-1.0067589922956866E-2</v>
      </c>
      <c r="AI72" s="2">
        <v>4.7633670426215247E-2</v>
      </c>
      <c r="AJ72" s="2">
        <v>-1.8789266631435986E-3</v>
      </c>
      <c r="AK72" s="2">
        <v>1.75670021450125E-2</v>
      </c>
    </row>
    <row r="73" spans="1:37" x14ac:dyDescent="0.35">
      <c r="A73" s="17">
        <v>43281</v>
      </c>
      <c r="B73" s="15">
        <v>1.9</v>
      </c>
      <c r="C73" s="18">
        <v>0</v>
      </c>
      <c r="D73" s="18">
        <v>0</v>
      </c>
      <c r="E73" s="18">
        <v>3</v>
      </c>
      <c r="G73" s="2">
        <v>-8.2309267793138852E-2</v>
      </c>
      <c r="H73" s="2">
        <v>-6.9766154566359373E-2</v>
      </c>
      <c r="I73" s="2">
        <v>-8.156816285512769E-2</v>
      </c>
      <c r="J73" s="2">
        <v>-0.12273913103492695</v>
      </c>
      <c r="K73" s="2">
        <v>-8.1714639326988969E-2</v>
      </c>
      <c r="L73" s="2">
        <v>-8.8357567012079752E-2</v>
      </c>
      <c r="M73" s="2">
        <v>-7.4638818404493934E-2</v>
      </c>
      <c r="N73" s="2">
        <v>-3.9711304174865569E-2</v>
      </c>
      <c r="O73" s="2">
        <v>-9.9222316145393119E-2</v>
      </c>
      <c r="P73" s="2">
        <v>-4.9742075565636035E-2</v>
      </c>
      <c r="Q73" s="2">
        <v>-8.8187820983125498E-2</v>
      </c>
      <c r="R73" s="2">
        <v>-0.10315707751520675</v>
      </c>
      <c r="S73" s="2">
        <v>-0.15679469522150358</v>
      </c>
      <c r="T73" s="2">
        <v>-7.7985506650131931E-2</v>
      </c>
      <c r="U73" s="2">
        <v>-0.1251968475562073</v>
      </c>
      <c r="V73" s="2">
        <v>-0.13342672917003429</v>
      </c>
      <c r="W73" s="2">
        <v>-9.9368920750238399E-2</v>
      </c>
      <c r="X73" s="2">
        <v>-0.12077762215862131</v>
      </c>
      <c r="Y73" s="2">
        <v>-6.7700389422374219E-2</v>
      </c>
      <c r="Z73" s="2">
        <v>-8.7546051139252401E-2</v>
      </c>
      <c r="AA73" s="2">
        <v>-7.3098965052918241E-2</v>
      </c>
      <c r="AB73" s="2">
        <v>-0.1608877987348909</v>
      </c>
      <c r="AC73" s="2">
        <v>-2.5289501653501634E-2</v>
      </c>
      <c r="AD73" s="2">
        <v>-0.10322961917325546</v>
      </c>
      <c r="AE73" s="2">
        <v>-7.9982460860812843E-2</v>
      </c>
      <c r="AF73" s="2">
        <v>-0.11624900367258684</v>
      </c>
      <c r="AG73" s="2">
        <v>-0.10465087830894959</v>
      </c>
      <c r="AH73" s="2">
        <v>-8.2893848449061225E-2</v>
      </c>
      <c r="AI73" s="2">
        <v>5.2626510664932624E-3</v>
      </c>
      <c r="AJ73" s="2">
        <v>-2.0703618744440822E-2</v>
      </c>
      <c r="AK73" s="2">
        <v>1.7605728894730444E-2</v>
      </c>
    </row>
    <row r="74" spans="1:37" x14ac:dyDescent="0.35">
      <c r="A74" s="17">
        <v>43312</v>
      </c>
      <c r="B74" s="15">
        <v>2.1</v>
      </c>
      <c r="C74" s="18">
        <v>0</v>
      </c>
      <c r="D74" s="18">
        <v>0</v>
      </c>
      <c r="E74" s="18">
        <v>3</v>
      </c>
      <c r="G74" s="2">
        <v>4.675886256301931E-2</v>
      </c>
      <c r="H74" s="2">
        <v>1.1350170439572427E-2</v>
      </c>
      <c r="I74" s="2">
        <v>-2.2423325277499573E-2</v>
      </c>
      <c r="J74" s="2">
        <v>1.9012603389225946E-2</v>
      </c>
      <c r="K74" s="2">
        <v>-5.1106270444329915E-3</v>
      </c>
      <c r="L74" s="2">
        <v>8.8357854429667038E-2</v>
      </c>
      <c r="M74" s="2">
        <v>4.174340864349757E-2</v>
      </c>
      <c r="N74" s="2">
        <v>-7.0006983240223475E-2</v>
      </c>
      <c r="O74" s="2">
        <v>2.6407162027739739E-2</v>
      </c>
      <c r="P74" s="2">
        <v>-2.4013534901489941E-2</v>
      </c>
      <c r="Q74" s="2">
        <v>-6.103694594295983E-2</v>
      </c>
      <c r="R74" s="2">
        <v>-1.8076766026949742E-2</v>
      </c>
      <c r="S74" s="2">
        <v>-1.3513221160346811E-2</v>
      </c>
      <c r="T74" s="2">
        <v>2.4668850954244759E-2</v>
      </c>
      <c r="U74" s="2">
        <v>-2.1717190441470358E-2</v>
      </c>
      <c r="V74" s="2">
        <v>6.8354881632890496E-3</v>
      </c>
      <c r="W74" s="2">
        <v>-2.6888661354226295E-3</v>
      </c>
      <c r="X74" s="2">
        <v>-1.3656478107831993E-2</v>
      </c>
      <c r="Y74" s="2">
        <v>-1.9986073750231759E-2</v>
      </c>
      <c r="Z74" s="2">
        <v>4.7966430784924574E-2</v>
      </c>
      <c r="AA74" s="2">
        <v>-4.0533743809521683E-2</v>
      </c>
      <c r="AB74" s="2">
        <v>9.107852273284367E-3</v>
      </c>
      <c r="AC74" s="2">
        <v>9.654108600173239E-2</v>
      </c>
      <c r="AD74" s="2">
        <v>-8.9511590283027909E-3</v>
      </c>
      <c r="AE74" s="2">
        <v>2.1410802164909981E-2</v>
      </c>
      <c r="AF74" s="2">
        <v>-3.4013576086065367E-2</v>
      </c>
      <c r="AG74" s="2">
        <v>-2.6833167106144029E-2</v>
      </c>
      <c r="AH74" s="2">
        <v>-1.4597616818883274E-2</v>
      </c>
      <c r="AI74" s="2">
        <v>2.1769013760698952E-2</v>
      </c>
      <c r="AJ74" s="2">
        <v>-9.4293397072005014E-3</v>
      </c>
      <c r="AK74" s="2">
        <v>8.8722750665128913E-3</v>
      </c>
    </row>
    <row r="75" spans="1:37" x14ac:dyDescent="0.35">
      <c r="A75" s="17">
        <v>43373</v>
      </c>
      <c r="B75" s="15">
        <v>2.5</v>
      </c>
      <c r="C75" s="18">
        <v>0</v>
      </c>
      <c r="D75" s="18">
        <v>0</v>
      </c>
      <c r="E75" s="18">
        <v>3</v>
      </c>
      <c r="G75" s="2">
        <v>3.5201280414919323E-2</v>
      </c>
      <c r="H75" s="2">
        <v>2.6502002294236826E-2</v>
      </c>
      <c r="I75" s="2">
        <v>-1.6989897898547213E-3</v>
      </c>
      <c r="J75" s="2">
        <v>-2.2557022405858551E-2</v>
      </c>
      <c r="K75" s="2">
        <v>-6.7945522944808712E-2</v>
      </c>
      <c r="L75" s="2">
        <v>-3.1237636952291647E-2</v>
      </c>
      <c r="M75" s="2">
        <v>5.6244967701092108E-2</v>
      </c>
      <c r="N75" s="2">
        <v>9.8760692737267508E-3</v>
      </c>
      <c r="O75" s="2">
        <v>1.9108884208845156E-2</v>
      </c>
      <c r="P75" s="2">
        <v>7.5649241404625034E-2</v>
      </c>
      <c r="Q75" s="2">
        <v>-9.1117028825203894E-3</v>
      </c>
      <c r="R75" s="2">
        <v>2.1581118877979533E-2</v>
      </c>
      <c r="S75" s="2">
        <v>3.304253159342796E-3</v>
      </c>
      <c r="T75" s="2">
        <v>5.0846154831601709E-2</v>
      </c>
      <c r="U75" s="2">
        <v>-2.0332623231870461E-2</v>
      </c>
      <c r="V75" s="2">
        <v>2.7233666119044653E-2</v>
      </c>
      <c r="W75" s="2">
        <v>4.0025585362073457E-3</v>
      </c>
      <c r="X75" s="2">
        <v>2.5244968165806903E-2</v>
      </c>
      <c r="Y75" s="2">
        <v>8.3831623141262579E-2</v>
      </c>
      <c r="Z75" s="2">
        <v>5.6400645076928324E-3</v>
      </c>
      <c r="AA75" s="2">
        <v>3.0051358471486767E-2</v>
      </c>
      <c r="AB75" s="2">
        <v>-2.9549750399844976E-2</v>
      </c>
      <c r="AC75" s="2">
        <v>1.5253486909916347E-4</v>
      </c>
      <c r="AD75" s="2">
        <v>1.4786389480541118E-3</v>
      </c>
      <c r="AE75" s="2">
        <v>-8.4590633633873091E-3</v>
      </c>
      <c r="AF75" s="2">
        <v>-1.4204018624605963E-2</v>
      </c>
      <c r="AG75" s="2">
        <v>-1.4349028729490176E-2</v>
      </c>
      <c r="AH75" s="2">
        <v>-2.7669492536047668E-2</v>
      </c>
      <c r="AI75" s="2">
        <v>7.6439651581661217E-4</v>
      </c>
      <c r="AJ75" s="2">
        <v>1.1962507750100215E-2</v>
      </c>
      <c r="AK75" s="2">
        <v>2.28508771929814E-3</v>
      </c>
    </row>
    <row r="76" spans="1:37" x14ac:dyDescent="0.35">
      <c r="A76" s="17">
        <v>43465</v>
      </c>
      <c r="B76" s="15">
        <v>1.9</v>
      </c>
      <c r="C76" s="18">
        <v>0</v>
      </c>
      <c r="D76" s="18">
        <v>0</v>
      </c>
      <c r="E76" s="18">
        <v>3</v>
      </c>
      <c r="G76" s="2">
        <v>-5.8982287250432974E-2</v>
      </c>
      <c r="H76" s="2">
        <v>5.8278804973399545E-4</v>
      </c>
      <c r="I76" s="2">
        <v>-5.291824999796868E-2</v>
      </c>
      <c r="J76" s="2">
        <v>-4.3415430655356357E-2</v>
      </c>
      <c r="K76" s="2">
        <v>-6.3087129009319121E-2</v>
      </c>
      <c r="L76" s="2">
        <v>-5.1730312426336078E-2</v>
      </c>
      <c r="M76" s="2">
        <v>-5.5536311151625606E-2</v>
      </c>
      <c r="N76" s="2">
        <v>-3.4147254186546849E-2</v>
      </c>
      <c r="O76" s="2">
        <v>-4.0900227751914375E-3</v>
      </c>
      <c r="P76" s="2">
        <v>-7.0663431855368497E-2</v>
      </c>
      <c r="Q76" s="2">
        <v>-0.10908211779312904</v>
      </c>
      <c r="R76" s="2">
        <v>-3.9297880393641127E-2</v>
      </c>
      <c r="S76" s="2">
        <v>-4.3870686113393509E-2</v>
      </c>
      <c r="T76" s="2">
        <v>-8.635734115031346E-2</v>
      </c>
      <c r="U76" s="2">
        <v>-3.3337772223474338E-2</v>
      </c>
      <c r="V76" s="2">
        <v>-6.109045144882308E-3</v>
      </c>
      <c r="W76" s="2">
        <v>-3.4043465389994254E-2</v>
      </c>
      <c r="X76" s="2">
        <v>-2.7210184994804099E-2</v>
      </c>
      <c r="Y76" s="2">
        <v>-2.1887478362503376E-4</v>
      </c>
      <c r="Z76" s="2">
        <v>-2.7672107845593708E-2</v>
      </c>
      <c r="AA76" s="2">
        <v>-1.3758010344498972E-2</v>
      </c>
      <c r="AB76" s="2">
        <v>1.6452743974995743E-2</v>
      </c>
      <c r="AC76" s="2">
        <v>-3.3716587265678499E-2</v>
      </c>
      <c r="AD76" s="2">
        <v>-4.5100329287870999E-2</v>
      </c>
      <c r="AE76" s="2">
        <v>-4.9686484787089147E-2</v>
      </c>
      <c r="AF76" s="2">
        <v>-3.3079964826912889E-2</v>
      </c>
      <c r="AG76" s="2">
        <v>-4.3008185538881305E-2</v>
      </c>
      <c r="AH76" s="2">
        <v>-5.8690515965824974E-2</v>
      </c>
      <c r="AI76" s="2">
        <v>1.1971289026150744E-2</v>
      </c>
      <c r="AJ76" s="2">
        <v>-3.5310267686910479E-2</v>
      </c>
      <c r="AK76" s="2">
        <v>1.5400734089305201E-2</v>
      </c>
    </row>
    <row r="77" spans="1:37" x14ac:dyDescent="0.35">
      <c r="A77" s="17">
        <v>43616</v>
      </c>
      <c r="B77" s="15">
        <v>2.7</v>
      </c>
      <c r="C77" s="18">
        <v>0</v>
      </c>
      <c r="D77" s="18">
        <v>0</v>
      </c>
      <c r="E77" s="18">
        <v>3</v>
      </c>
      <c r="G77" s="2">
        <v>-1.5666901905433961E-2</v>
      </c>
      <c r="H77" s="2">
        <v>-5.8118343336231781E-2</v>
      </c>
      <c r="I77" s="2">
        <v>-7.4541889242004222E-2</v>
      </c>
      <c r="J77" s="2">
        <v>-6.3220755899325631E-2</v>
      </c>
      <c r="K77" s="2">
        <v>-8.3664696601168487E-2</v>
      </c>
      <c r="L77" s="2">
        <v>-4.0438820975247203E-2</v>
      </c>
      <c r="M77" s="2">
        <v>-5.6283608842859989E-2</v>
      </c>
      <c r="N77" s="2">
        <v>-6.3140075329405687E-2</v>
      </c>
      <c r="O77" s="2">
        <v>-4.6099455954687785E-2</v>
      </c>
      <c r="P77" s="2">
        <v>-6.4911082617906013E-2</v>
      </c>
      <c r="Q77" s="2">
        <v>-7.5892685271107929E-2</v>
      </c>
      <c r="R77" s="2">
        <v>-6.9824030848049334E-2</v>
      </c>
      <c r="S77" s="2">
        <v>-8.7712647237855212E-2</v>
      </c>
      <c r="T77" s="2">
        <v>-9.2216486072502324E-2</v>
      </c>
      <c r="U77" s="2">
        <v>-7.4486089149108925E-2</v>
      </c>
      <c r="V77" s="2">
        <v>-1.7263242757527997E-2</v>
      </c>
      <c r="W77" s="2">
        <v>-5.6597559430815347E-2</v>
      </c>
      <c r="X77" s="2">
        <v>-5.8315196077307285E-2</v>
      </c>
      <c r="Y77" s="2">
        <v>-4.3434784507226709E-2</v>
      </c>
      <c r="Z77" s="2">
        <v>-8.5902872463296753E-2</v>
      </c>
      <c r="AA77" s="2">
        <v>-0.10481696679594565</v>
      </c>
      <c r="AB77" s="2">
        <v>-8.837692568985156E-2</v>
      </c>
      <c r="AC77" s="2">
        <v>-7.5442873525425669E-2</v>
      </c>
      <c r="AD77" s="2">
        <v>2.2639605015651654E-2</v>
      </c>
      <c r="AE77" s="2">
        <v>-9.1748125226606136E-2</v>
      </c>
      <c r="AF77" s="2">
        <v>-6.8128444425619272E-2</v>
      </c>
      <c r="AG77" s="2">
        <v>-9.1417460508863013E-2</v>
      </c>
      <c r="AH77" s="2">
        <v>-5.6412252597538681E-2</v>
      </c>
      <c r="AI77" s="2">
        <v>-5.0121787149477459E-3</v>
      </c>
      <c r="AJ77" s="2">
        <v>2.812181261838842E-2</v>
      </c>
      <c r="AK77" s="2">
        <v>9.7762164186050438E-3</v>
      </c>
    </row>
    <row r="78" spans="1:37" x14ac:dyDescent="0.35">
      <c r="A78" s="17">
        <v>43646</v>
      </c>
      <c r="B78" s="15">
        <v>2.7</v>
      </c>
      <c r="C78" s="18">
        <v>0</v>
      </c>
      <c r="D78" s="18">
        <v>0</v>
      </c>
      <c r="E78" s="18">
        <v>3</v>
      </c>
      <c r="G78" s="2">
        <v>-6.1836822483496423E-4</v>
      </c>
      <c r="H78" s="2">
        <v>8.2235338540114222E-2</v>
      </c>
      <c r="I78" s="2">
        <v>9.0331662599427709E-3</v>
      </c>
      <c r="J78" s="2">
        <v>1.0333518038727618E-3</v>
      </c>
      <c r="K78" s="2">
        <v>3.2155024682723576E-2</v>
      </c>
      <c r="L78" s="2">
        <v>3.3276038695818855E-2</v>
      </c>
      <c r="M78" s="2">
        <v>3.4844391918509743E-2</v>
      </c>
      <c r="N78" s="2">
        <v>3.9699260481585119E-2</v>
      </c>
      <c r="O78" s="2">
        <v>2.1382775610256255E-2</v>
      </c>
      <c r="P78" s="2">
        <v>-4.8811750590586067E-3</v>
      </c>
      <c r="Q78" s="2">
        <v>1.8458713909328406E-2</v>
      </c>
      <c r="R78" s="2">
        <v>2.4847679462427719E-2</v>
      </c>
      <c r="S78" s="2">
        <v>2.1251938778496404E-2</v>
      </c>
      <c r="T78" s="2">
        <v>0.10194356779051961</v>
      </c>
      <c r="U78" s="2">
        <v>-5.3379879110273531E-3</v>
      </c>
      <c r="V78" s="2">
        <v>-8.0309685358308736E-2</v>
      </c>
      <c r="W78" s="2">
        <v>1.9755981846338422E-2</v>
      </c>
      <c r="X78" s="2">
        <v>-1.3667803214807539E-2</v>
      </c>
      <c r="Y78" s="2">
        <v>0.10231455486929941</v>
      </c>
      <c r="Z78" s="2">
        <v>1.4012872502018325E-2</v>
      </c>
      <c r="AA78" s="2">
        <v>8.6435063645196042E-3</v>
      </c>
      <c r="AB78" s="2">
        <v>3.5319130282307709E-2</v>
      </c>
      <c r="AC78" s="2">
        <v>-7.6850016697096457E-3</v>
      </c>
      <c r="AD78" s="2">
        <v>1.950525937991765E-2</v>
      </c>
      <c r="AE78" s="2">
        <v>-5.3041591405839084E-3</v>
      </c>
      <c r="AF78" s="2">
        <v>-1.0833059771217957E-2</v>
      </c>
      <c r="AG78" s="2">
        <v>3.4672108030990856E-3</v>
      </c>
      <c r="AH78" s="2">
        <v>2.2647552048117081E-2</v>
      </c>
      <c r="AI78" s="2">
        <v>2.9305453677763715E-2</v>
      </c>
      <c r="AJ78" s="2">
        <v>-1.9493403421974809E-2</v>
      </c>
      <c r="AK78" s="2">
        <v>6.3651320644499965E-3</v>
      </c>
    </row>
    <row r="79" spans="1:37" x14ac:dyDescent="0.35">
      <c r="A79" s="17">
        <v>43708</v>
      </c>
      <c r="B79" s="15">
        <v>2.8</v>
      </c>
      <c r="C79" s="18">
        <v>0</v>
      </c>
      <c r="D79" s="18">
        <v>0</v>
      </c>
      <c r="E79" s="18">
        <v>3</v>
      </c>
      <c r="G79" s="2">
        <v>4.5589252619801846E-2</v>
      </c>
      <c r="H79" s="2">
        <v>1.9537522218624703E-2</v>
      </c>
      <c r="I79" s="2">
        <v>-6.7174072322458978E-2</v>
      </c>
      <c r="J79" s="2">
        <v>-1.153701480386049E-2</v>
      </c>
      <c r="K79" s="2">
        <v>4.3762776642076284E-2</v>
      </c>
      <c r="L79" s="2">
        <v>-3.5067001514483498E-2</v>
      </c>
      <c r="M79" s="2">
        <v>-5.6637983684509008E-2</v>
      </c>
      <c r="N79" s="2">
        <v>-1.7530193709728303E-2</v>
      </c>
      <c r="O79" s="2">
        <v>-2.4034927821715235E-2</v>
      </c>
      <c r="P79" s="2">
        <v>-5.1906278941968198E-2</v>
      </c>
      <c r="Q79" s="2">
        <v>6.6454878174531995E-2</v>
      </c>
      <c r="R79" s="2">
        <v>-3.2683299283930545E-2</v>
      </c>
      <c r="S79" s="2">
        <v>-1.4406865945175484E-2</v>
      </c>
      <c r="T79" s="2">
        <v>-3.3043170152455392E-2</v>
      </c>
      <c r="U79" s="2">
        <v>-1.5841886520558623E-2</v>
      </c>
      <c r="V79" s="2">
        <v>8.2519634131204E-3</v>
      </c>
      <c r="W79" s="2">
        <v>-4.6252148239545265E-2</v>
      </c>
      <c r="X79" s="2">
        <v>-1.401442661563379E-2</v>
      </c>
      <c r="Y79" s="2">
        <v>8.9932782089225949E-2</v>
      </c>
      <c r="Z79" s="2">
        <v>-5.6913159523083845E-2</v>
      </c>
      <c r="AA79" s="2">
        <v>-1.5704243910571791E-2</v>
      </c>
      <c r="AB79" s="2">
        <v>-5.314475375486416E-2</v>
      </c>
      <c r="AC79" s="2">
        <v>-5.7164229414182088E-2</v>
      </c>
      <c r="AD79" s="2">
        <v>2.1370786919944873E-2</v>
      </c>
      <c r="AE79" s="2">
        <v>-2.963914962020997E-2</v>
      </c>
      <c r="AF79" s="2">
        <v>-1.2276767965904933E-2</v>
      </c>
      <c r="AG79" s="2">
        <v>3.3629430847359476E-3</v>
      </c>
      <c r="AH79" s="2">
        <v>3.1360545863679423E-2</v>
      </c>
      <c r="AI79" s="2">
        <v>-4.6418944688947694E-2</v>
      </c>
      <c r="AJ79" s="2">
        <v>1.6643240900074963E-2</v>
      </c>
      <c r="AK79" s="2">
        <v>7.3181286019152747E-3</v>
      </c>
    </row>
    <row r="80" spans="1:37" x14ac:dyDescent="0.35">
      <c r="A80" s="17">
        <v>43921</v>
      </c>
      <c r="B80" s="15">
        <v>4.3</v>
      </c>
      <c r="C80" s="18">
        <v>0</v>
      </c>
      <c r="D80" s="18">
        <v>0</v>
      </c>
      <c r="E80" s="18">
        <v>3</v>
      </c>
      <c r="G80" s="2">
        <v>-8.4405611113007373E-2</v>
      </c>
      <c r="H80" s="2">
        <v>-9.6563320224996918E-2</v>
      </c>
      <c r="I80" s="2">
        <v>-6.2350741998245085E-2</v>
      </c>
      <c r="J80" s="2">
        <v>-7.3403006211402833E-2</v>
      </c>
      <c r="K80" s="2">
        <v>-0.20437596938310032</v>
      </c>
      <c r="L80" s="2">
        <v>6.2994844592314525E-3</v>
      </c>
      <c r="M80" s="2">
        <v>-5.1803225214572701E-2</v>
      </c>
      <c r="N80" s="2">
        <v>-0.10851708269266425</v>
      </c>
      <c r="O80" s="2">
        <v>-1.5998794168945563E-2</v>
      </c>
      <c r="P80" s="2">
        <v>-6.4395386143151767E-2</v>
      </c>
      <c r="Q80" s="2">
        <v>1.1841167883211545E-2</v>
      </c>
      <c r="R80" s="2">
        <v>-3.0723744641763528E-2</v>
      </c>
      <c r="S80" s="2">
        <v>5.3790637621664583E-2</v>
      </c>
      <c r="T80" s="2">
        <v>-8.1079427554667238E-2</v>
      </c>
      <c r="U80" s="2">
        <v>-5.3490744789389311E-2</v>
      </c>
      <c r="V80" s="2">
        <v>0.11299716074379207</v>
      </c>
      <c r="W80" s="2">
        <v>-6.7494347028456914E-2</v>
      </c>
      <c r="X80" s="2">
        <v>-8.0554912402562295E-2</v>
      </c>
      <c r="Y80" s="2">
        <v>4.2611924789396571E-2</v>
      </c>
      <c r="Z80" s="2">
        <v>5.6900356815781095E-3</v>
      </c>
      <c r="AA80" s="2">
        <v>-0.10123960836846457</v>
      </c>
      <c r="AB80" s="2">
        <v>-7.9353962310619863E-2</v>
      </c>
      <c r="AC80" s="2">
        <v>-1.8744671837490401E-2</v>
      </c>
      <c r="AD80" s="2">
        <v>-0.10553735066031034</v>
      </c>
      <c r="AE80" s="2">
        <v>-8.469809514622173E-2</v>
      </c>
      <c r="AF80" s="2">
        <v>-4.0191332949422343E-2</v>
      </c>
      <c r="AG80" s="2">
        <v>-0.10828393201627773</v>
      </c>
      <c r="AH80" s="2">
        <v>-0.12811190368838843</v>
      </c>
      <c r="AI80" s="2">
        <v>-9.3083307130129911E-2</v>
      </c>
      <c r="AJ80" s="2">
        <v>1.7838231855753728E-2</v>
      </c>
      <c r="AK80" s="2">
        <v>1.2629453353105724E-2</v>
      </c>
    </row>
    <row r="81" spans="1:37" x14ac:dyDescent="0.35">
      <c r="A81" s="17">
        <v>44135</v>
      </c>
      <c r="B81" s="15">
        <v>0.5</v>
      </c>
      <c r="C81" s="18">
        <v>0</v>
      </c>
      <c r="D81" s="18">
        <v>0</v>
      </c>
      <c r="E81" s="18">
        <v>3</v>
      </c>
      <c r="G81" s="2">
        <v>-4.2020926602072128E-2</v>
      </c>
      <c r="H81" s="2">
        <v>-9.1957135201376161E-2</v>
      </c>
      <c r="I81" s="2">
        <v>-4.3994356667479195E-2</v>
      </c>
      <c r="J81" s="2">
        <v>1.8965517241379404E-2</v>
      </c>
      <c r="K81" s="2">
        <v>1.3922428330522818E-2</v>
      </c>
      <c r="L81" s="2">
        <v>-2.0714442139977085E-2</v>
      </c>
      <c r="M81" s="2">
        <v>4.3708359635135308E-2</v>
      </c>
      <c r="N81" s="2">
        <v>7.2659409317138657E-2</v>
      </c>
      <c r="O81" s="2">
        <v>-1.3512557838799011E-2</v>
      </c>
      <c r="P81" s="2">
        <v>-9.0801940251145075E-3</v>
      </c>
      <c r="Q81" s="2">
        <v>2.3375507098952086E-2</v>
      </c>
      <c r="R81" s="2">
        <v>-2.044554670843679E-2</v>
      </c>
      <c r="S81" s="2">
        <v>-1.8752126209000464E-2</v>
      </c>
      <c r="T81" s="2">
        <v>-2.2475284117157934E-2</v>
      </c>
      <c r="U81" s="2">
        <v>2.1505418595330283E-2</v>
      </c>
      <c r="V81" s="2">
        <v>-4.603405777997327E-2</v>
      </c>
      <c r="W81" s="2">
        <v>1.6256196509150334E-2</v>
      </c>
      <c r="X81" s="2">
        <v>6.4989036648045007E-2</v>
      </c>
      <c r="Y81" s="2">
        <v>4.1639557579700615E-2</v>
      </c>
      <c r="Z81" s="2">
        <v>-6.5308471567159243E-3</v>
      </c>
      <c r="AA81" s="2">
        <v>0.11588264356820743</v>
      </c>
      <c r="AB81" s="2">
        <v>-2.6121159591177667E-2</v>
      </c>
      <c r="AC81" s="2">
        <v>1.7113934200305714E-2</v>
      </c>
      <c r="AD81" s="2">
        <v>1.9013064718893746E-2</v>
      </c>
      <c r="AE81" s="2">
        <v>2.7523477828223175E-2</v>
      </c>
      <c r="AF81" s="2">
        <v>2.1676496600669504E-2</v>
      </c>
      <c r="AG81" s="2">
        <v>-2.8560163623370438E-2</v>
      </c>
      <c r="AH81" s="2">
        <v>-3.027335410667098E-2</v>
      </c>
      <c r="AI81" s="2">
        <v>-1.9536481955311213E-3</v>
      </c>
      <c r="AJ81" s="2">
        <v>5.3410262211830872E-2</v>
      </c>
      <c r="AK81" s="2">
        <v>5.5295576848004568E-3</v>
      </c>
    </row>
    <row r="82" spans="1:37" x14ac:dyDescent="0.35">
      <c r="A82" s="17">
        <v>44377</v>
      </c>
      <c r="B82" s="15">
        <v>1.1000000000000001</v>
      </c>
      <c r="C82" s="18">
        <v>0</v>
      </c>
      <c r="D82" s="18">
        <v>0</v>
      </c>
      <c r="E82" s="18">
        <v>3</v>
      </c>
      <c r="G82" s="2">
        <v>1.0640892346002184E-2</v>
      </c>
      <c r="H82" s="2">
        <v>-8.6698225870505685E-2</v>
      </c>
      <c r="I82" s="2">
        <v>-8.0603423235966698E-2</v>
      </c>
      <c r="J82" s="2">
        <v>9.8644220816113792E-2</v>
      </c>
      <c r="K82" s="2">
        <v>0.11816785960940179</v>
      </c>
      <c r="L82" s="2">
        <v>-6.7253969309528427E-2</v>
      </c>
      <c r="M82" s="2">
        <v>-5.9923848519781719E-2</v>
      </c>
      <c r="N82" s="2">
        <v>-6.5264817636193295E-2</v>
      </c>
      <c r="O82" s="2">
        <v>-8.6207302431789978E-3</v>
      </c>
      <c r="P82" s="2">
        <v>2.3044616655244488E-2</v>
      </c>
      <c r="Q82" s="2">
        <v>-2.6279134412597882E-3</v>
      </c>
      <c r="R82" s="2">
        <v>1.0362672780436011E-2</v>
      </c>
      <c r="S82" s="2">
        <v>-5.0218073115750328E-2</v>
      </c>
      <c r="T82" s="2">
        <v>-5.5119531337648686E-2</v>
      </c>
      <c r="U82" s="2">
        <v>-3.0460475204505344E-2</v>
      </c>
      <c r="V82" s="2">
        <v>-3.7151545869234637E-2</v>
      </c>
      <c r="W82" s="2">
        <v>2.3239074550128525E-2</v>
      </c>
      <c r="X82" s="2">
        <v>0.13545859821635231</v>
      </c>
      <c r="Y82" s="2">
        <v>-5.6646758304883083E-2</v>
      </c>
      <c r="Z82" s="2">
        <v>5.4259387331678788E-3</v>
      </c>
      <c r="AA82" s="2">
        <v>9.0677930410001162E-2</v>
      </c>
      <c r="AB82" s="2">
        <v>3.1361918928584309E-2</v>
      </c>
      <c r="AC82" s="2">
        <v>-9.3166700695257454E-3</v>
      </c>
      <c r="AD82" s="2">
        <v>-4.3869282782588503E-2</v>
      </c>
      <c r="AE82" s="2">
        <v>5.3710756415193961E-2</v>
      </c>
      <c r="AF82" s="2">
        <v>1.953931356348293E-2</v>
      </c>
      <c r="AG82" s="2">
        <v>-3.5152754697686306E-2</v>
      </c>
      <c r="AH82" s="2">
        <v>3.3611441711407286E-2</v>
      </c>
      <c r="AI82" s="2">
        <v>3.0941771391378436E-2</v>
      </c>
      <c r="AJ82" s="2">
        <v>-1.4860343888586369E-2</v>
      </c>
      <c r="AK82" s="2">
        <v>1.025563397604623E-3</v>
      </c>
    </row>
    <row r="83" spans="1:37" x14ac:dyDescent="0.35">
      <c r="A83" s="17">
        <v>44408</v>
      </c>
      <c r="B83" s="15">
        <v>1</v>
      </c>
      <c r="C83" s="18">
        <v>0</v>
      </c>
      <c r="D83" s="18">
        <v>0</v>
      </c>
      <c r="E83" s="18">
        <v>3</v>
      </c>
      <c r="G83" s="2">
        <v>3.3440865677707876E-2</v>
      </c>
      <c r="H83" s="2">
        <v>-0.19737708969719914</v>
      </c>
      <c r="I83" s="2">
        <v>-0.11822873735212436</v>
      </c>
      <c r="J83" s="2">
        <v>-3.8987259273952191E-2</v>
      </c>
      <c r="K83" s="2">
        <v>4.0063917919116676E-2</v>
      </c>
      <c r="L83" s="2">
        <v>-5.8214393371799344E-2</v>
      </c>
      <c r="M83" s="2">
        <v>-0.1285812053661155</v>
      </c>
      <c r="N83" s="2">
        <v>-9.187386294724087E-2</v>
      </c>
      <c r="O83" s="2">
        <v>-3.1980775441196041E-2</v>
      </c>
      <c r="P83" s="2">
        <v>2.0162010635812688E-2</v>
      </c>
      <c r="Q83" s="2">
        <v>-9.9895863706419008E-2</v>
      </c>
      <c r="R83" s="2">
        <v>-0.11732980354595646</v>
      </c>
      <c r="S83" s="2">
        <v>-5.97291196388261E-2</v>
      </c>
      <c r="T83" s="2">
        <v>-0.10578754730033191</v>
      </c>
      <c r="U83" s="2">
        <v>-7.1217757666731996E-2</v>
      </c>
      <c r="V83" s="2">
        <v>-0.14252665933402231</v>
      </c>
      <c r="W83" s="2">
        <v>2.0946387297758884E-2</v>
      </c>
      <c r="X83" s="2">
        <v>0.10720279653671394</v>
      </c>
      <c r="Y83" s="2">
        <v>-0.19205436667795273</v>
      </c>
      <c r="Z83" s="2">
        <v>-6.332347065220123E-3</v>
      </c>
      <c r="AA83" s="2">
        <v>-4.4406902377217561E-3</v>
      </c>
      <c r="AB83" s="2">
        <v>4.5629975074374718E-2</v>
      </c>
      <c r="AC83" s="2">
        <v>0.17591548073585561</v>
      </c>
      <c r="AD83" s="2">
        <v>0.27401585061339695</v>
      </c>
      <c r="AE83" s="2">
        <v>5.127979514253167E-2</v>
      </c>
      <c r="AF83" s="2">
        <v>-9.304866555506075E-2</v>
      </c>
      <c r="AG83" s="2">
        <v>-0.11919272213389864</v>
      </c>
      <c r="AH83" s="2">
        <v>-4.3344900053760904E-2</v>
      </c>
      <c r="AI83" s="2">
        <v>5.0539879882796734E-2</v>
      </c>
      <c r="AJ83" s="2">
        <v>3.6453279779768533E-2</v>
      </c>
      <c r="AK83" s="2">
        <v>1.9360832615040291E-2</v>
      </c>
    </row>
    <row r="84" spans="1:37" x14ac:dyDescent="0.35">
      <c r="A84" s="17">
        <v>44439</v>
      </c>
      <c r="B84" s="15">
        <v>0.8</v>
      </c>
      <c r="C84" s="18">
        <v>0</v>
      </c>
      <c r="D84" s="18">
        <v>0</v>
      </c>
      <c r="E84" s="18">
        <v>3</v>
      </c>
      <c r="G84" s="2">
        <v>0.16397522397964814</v>
      </c>
      <c r="H84" s="2">
        <v>9.1051509249495677E-3</v>
      </c>
      <c r="I84" s="2">
        <v>5.0277509966907274E-2</v>
      </c>
      <c r="J84" s="2">
        <v>0.10550428282887858</v>
      </c>
      <c r="K84" s="2">
        <v>-6.9668022664535756E-2</v>
      </c>
      <c r="L84" s="2">
        <v>8.9761485143123654E-2</v>
      </c>
      <c r="M84" s="2">
        <v>2.7761963569904236E-2</v>
      </c>
      <c r="N84" s="2">
        <v>-4.1832172394595801E-4</v>
      </c>
      <c r="O84" s="2">
        <v>0.11602806260118737</v>
      </c>
      <c r="P84" s="2">
        <v>0.29459087220207358</v>
      </c>
      <c r="Q84" s="2">
        <v>-8.6256945823418696E-2</v>
      </c>
      <c r="R84" s="2">
        <v>7.2824735354250381E-2</v>
      </c>
      <c r="S84" s="2">
        <v>4.790141917428592E-2</v>
      </c>
      <c r="T84" s="2">
        <v>4.2796030412719288E-2</v>
      </c>
      <c r="U84" s="2">
        <v>5.128825733916309E-2</v>
      </c>
      <c r="V84" s="2">
        <v>-4.6171393122432791E-3</v>
      </c>
      <c r="W84" s="2">
        <v>9.086379044115378E-2</v>
      </c>
      <c r="X84" s="2">
        <v>5.3703526869399054E-2</v>
      </c>
      <c r="Y84" s="2">
        <v>-4.2799890871802582E-2</v>
      </c>
      <c r="Z84" s="2">
        <v>9.2068226587194602E-2</v>
      </c>
      <c r="AA84" s="2">
        <v>7.7885788627346519E-2</v>
      </c>
      <c r="AB84" s="2">
        <v>-5.8758506670767652E-2</v>
      </c>
      <c r="AC84" s="2">
        <v>0.17564185345755301</v>
      </c>
      <c r="AD84" s="2">
        <v>0.17999890924212791</v>
      </c>
      <c r="AE84" s="2">
        <v>0.12462121537286142</v>
      </c>
      <c r="AF84" s="2">
        <v>2.8724770904108077E-2</v>
      </c>
      <c r="AG84" s="2">
        <v>-4.5458343778724819E-3</v>
      </c>
      <c r="AH84" s="2">
        <v>-1.6002762831738959E-2</v>
      </c>
      <c r="AI84" s="2">
        <v>-1.1757454349333618E-2</v>
      </c>
      <c r="AJ84" s="2">
        <v>6.8578892940729386E-3</v>
      </c>
      <c r="AK84" s="2">
        <v>4.8722867482144938E-3</v>
      </c>
    </row>
  </sheetData>
  <phoneticPr fontId="2" type="noConversion"/>
  <conditionalFormatting sqref="G3:AI3 AK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AK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DA74-0745-4C1F-89E2-594F07457B45}">
  <dimension ref="A1:AK40"/>
  <sheetViews>
    <sheetView tabSelected="1" topLeftCell="T1" workbookViewId="0">
      <selection activeCell="W9" sqref="W9"/>
    </sheetView>
  </sheetViews>
  <sheetFormatPr defaultRowHeight="14.15" x14ac:dyDescent="0.35"/>
  <sheetData>
    <row r="1" spans="1:37" x14ac:dyDescent="0.35">
      <c r="G1" s="20">
        <f>AVERAGE(G5:G40)</f>
        <v>7.3990729828085451E-3</v>
      </c>
      <c r="H1" s="20">
        <f t="shared" ref="H1:AK1" si="0">AVERAGE(H5:H40)</f>
        <v>2.9959665028301927E-2</v>
      </c>
      <c r="I1" s="20">
        <f t="shared" si="0"/>
        <v>3.466902690275505E-2</v>
      </c>
      <c r="J1" s="20">
        <f t="shared" si="0"/>
        <v>2.7375251903537838E-2</v>
      </c>
      <c r="K1" s="20">
        <f t="shared" si="0"/>
        <v>2.6699469586323406E-2</v>
      </c>
      <c r="L1" s="20">
        <f t="shared" si="0"/>
        <v>3.2437887944035015E-2</v>
      </c>
      <c r="M1" s="20">
        <f t="shared" si="0"/>
        <v>1.8989028158663764E-2</v>
      </c>
      <c r="N1" s="20">
        <f t="shared" si="0"/>
        <v>2.8521532257045432E-2</v>
      </c>
      <c r="O1" s="20">
        <f t="shared" si="0"/>
        <v>1.2364398447095267E-2</v>
      </c>
      <c r="P1" s="20">
        <f t="shared" si="0"/>
        <v>7.2723399610736201E-3</v>
      </c>
      <c r="Q1" s="20">
        <f t="shared" si="0"/>
        <v>3.2201869211475387E-2</v>
      </c>
      <c r="R1" s="20">
        <f t="shared" si="0"/>
        <v>1.4875768318896547E-2</v>
      </c>
      <c r="S1" s="20">
        <f t="shared" si="0"/>
        <v>2.3099962479729827E-2</v>
      </c>
      <c r="T1" s="20">
        <f t="shared" si="0"/>
        <v>3.8723976149573564E-3</v>
      </c>
      <c r="U1" s="20">
        <f t="shared" si="0"/>
        <v>2.4572982890553426E-2</v>
      </c>
      <c r="V1" s="20">
        <f t="shared" si="0"/>
        <v>3.4165802942541262E-2</v>
      </c>
      <c r="W1" s="20">
        <f t="shared" si="0"/>
        <v>1.8644019319965295E-2</v>
      </c>
      <c r="X1" s="20">
        <f t="shared" si="0"/>
        <v>3.3455365472689687E-2</v>
      </c>
      <c r="Y1" s="20">
        <f t="shared" si="0"/>
        <v>2.9092365899817625E-2</v>
      </c>
      <c r="Z1" s="20">
        <f t="shared" si="0"/>
        <v>1.5879996482767941E-2</v>
      </c>
      <c r="AA1" s="20">
        <f t="shared" si="0"/>
        <v>1.7239757425058996E-2</v>
      </c>
      <c r="AB1" s="20">
        <f t="shared" si="0"/>
        <v>1.5653807518006192E-2</v>
      </c>
      <c r="AC1" s="20">
        <f t="shared" si="0"/>
        <v>1.668666426522631E-2</v>
      </c>
      <c r="AD1" s="20">
        <f t="shared" si="0"/>
        <v>1.7518861162583301E-2</v>
      </c>
      <c r="AE1" s="20">
        <f t="shared" si="0"/>
        <v>1.9909470140702511E-2</v>
      </c>
      <c r="AF1" s="20">
        <f t="shared" si="0"/>
        <v>2.4014082457754445E-2</v>
      </c>
      <c r="AG1" s="20">
        <f t="shared" si="0"/>
        <v>2.1599669670637919E-2</v>
      </c>
      <c r="AH1" s="20">
        <f t="shared" si="0"/>
        <v>3.0929352350073887E-2</v>
      </c>
      <c r="AI1" s="20">
        <f>AVERAGE(AI6:AI40)</f>
        <v>-6.6406296493064449E-3</v>
      </c>
      <c r="AJ1" s="20">
        <f>AVERAGE(AJ6:AJ40)</f>
        <v>-1.2536339374965559E-2</v>
      </c>
      <c r="AK1" s="20">
        <f t="shared" si="0"/>
        <v>5.3776991544765996E-3</v>
      </c>
    </row>
    <row r="2" spans="1:37" x14ac:dyDescent="0.35">
      <c r="G2">
        <f>STDEV(G5:G40)</f>
        <v>9.6470248085079438E-2</v>
      </c>
      <c r="H2">
        <f t="shared" ref="H2:AK2" si="1">STDEV(H5:H40)</f>
        <v>8.2130185630634664E-2</v>
      </c>
      <c r="I2">
        <f t="shared" si="1"/>
        <v>9.325756331269848E-2</v>
      </c>
      <c r="J2">
        <f t="shared" si="1"/>
        <v>8.946799935396986E-2</v>
      </c>
      <c r="K2">
        <f t="shared" si="1"/>
        <v>8.0438236561727286E-2</v>
      </c>
      <c r="L2">
        <f t="shared" si="1"/>
        <v>0.1074556024651426</v>
      </c>
      <c r="M2">
        <f t="shared" si="1"/>
        <v>6.2473157193236935E-2</v>
      </c>
      <c r="N2">
        <f t="shared" si="1"/>
        <v>8.4773997963535436E-2</v>
      </c>
      <c r="O2">
        <f t="shared" si="1"/>
        <v>6.3874622324053887E-2</v>
      </c>
      <c r="P2">
        <f t="shared" si="1"/>
        <v>7.6386337389730385E-2</v>
      </c>
      <c r="Q2">
        <f t="shared" si="1"/>
        <v>7.8418744220955086E-2</v>
      </c>
      <c r="R2">
        <f t="shared" si="1"/>
        <v>6.7502052251396466E-2</v>
      </c>
      <c r="S2">
        <f t="shared" si="1"/>
        <v>8.421931223630709E-2</v>
      </c>
      <c r="T2">
        <f t="shared" si="1"/>
        <v>9.5945561275233085E-2</v>
      </c>
      <c r="U2">
        <f t="shared" si="1"/>
        <v>7.6290723399051227E-2</v>
      </c>
      <c r="V2">
        <f t="shared" si="1"/>
        <v>8.3844053400527946E-2</v>
      </c>
      <c r="W2">
        <f t="shared" si="1"/>
        <v>8.713907633860378E-2</v>
      </c>
      <c r="X2">
        <f t="shared" si="1"/>
        <v>9.4242660381497742E-2</v>
      </c>
      <c r="Y2">
        <f t="shared" si="1"/>
        <v>6.388272764341027E-2</v>
      </c>
      <c r="Z2">
        <f t="shared" si="1"/>
        <v>8.3782613695525837E-2</v>
      </c>
      <c r="AA2">
        <f t="shared" si="1"/>
        <v>8.0030036897991375E-2</v>
      </c>
      <c r="AB2">
        <f t="shared" si="1"/>
        <v>6.4131997542626051E-2</v>
      </c>
      <c r="AC2">
        <f t="shared" si="1"/>
        <v>8.1473294611917171E-2</v>
      </c>
      <c r="AD2">
        <f t="shared" si="1"/>
        <v>9.1216619838068169E-2</v>
      </c>
      <c r="AE2">
        <f t="shared" si="1"/>
        <v>7.0316722651406177E-2</v>
      </c>
      <c r="AF2">
        <f t="shared" si="1"/>
        <v>8.155352620174168E-2</v>
      </c>
      <c r="AG2">
        <f t="shared" si="1"/>
        <v>0.10271342999602244</v>
      </c>
      <c r="AH2">
        <f t="shared" si="1"/>
        <v>9.3630384570920377E-2</v>
      </c>
      <c r="AI2">
        <f>STDEV(AI6:AI40)</f>
        <v>4.6632893693315747E-2</v>
      </c>
      <c r="AJ2">
        <f>STDEV(AJ6:AJ40)</f>
        <v>3.1877609311064294E-2</v>
      </c>
      <c r="AK2">
        <f t="shared" si="1"/>
        <v>1.0834171063040885E-2</v>
      </c>
    </row>
    <row r="3" spans="1:37" x14ac:dyDescent="0.35">
      <c r="G3">
        <f>G1/G2</f>
        <v>7.6697978181657869E-2</v>
      </c>
      <c r="H3">
        <f t="shared" ref="H3:AK3" si="2">H1/H2</f>
        <v>0.3647826289233046</v>
      </c>
      <c r="I3">
        <f t="shared" si="2"/>
        <v>0.37175565896470636</v>
      </c>
      <c r="J3">
        <f t="shared" si="2"/>
        <v>0.30597813856584405</v>
      </c>
      <c r="K3">
        <f t="shared" si="2"/>
        <v>0.33192509840558937</v>
      </c>
      <c r="L3">
        <f t="shared" si="2"/>
        <v>0.30187246825550584</v>
      </c>
      <c r="M3">
        <f t="shared" si="2"/>
        <v>0.30395499462158498</v>
      </c>
      <c r="N3">
        <f t="shared" si="2"/>
        <v>0.336441986248114</v>
      </c>
      <c r="O3">
        <f t="shared" si="2"/>
        <v>0.19357294019473342</v>
      </c>
      <c r="P3">
        <f t="shared" si="2"/>
        <v>9.5204721283721816E-2</v>
      </c>
      <c r="Q3">
        <f t="shared" si="2"/>
        <v>0.41063995007038623</v>
      </c>
      <c r="R3">
        <f t="shared" si="2"/>
        <v>0.22037505265017776</v>
      </c>
      <c r="S3">
        <f t="shared" si="2"/>
        <v>0.27428343768605834</v>
      </c>
      <c r="T3">
        <f t="shared" si="2"/>
        <v>4.0360362308464168E-2</v>
      </c>
      <c r="U3">
        <f t="shared" si="2"/>
        <v>0.3220966035676498</v>
      </c>
      <c r="V3">
        <f t="shared" si="2"/>
        <v>0.40749226160774005</v>
      </c>
      <c r="W3">
        <f t="shared" si="2"/>
        <v>0.21395704548804984</v>
      </c>
      <c r="X3">
        <f t="shared" si="2"/>
        <v>0.35499173449965377</v>
      </c>
      <c r="Y3">
        <f t="shared" si="2"/>
        <v>0.45540268822285651</v>
      </c>
      <c r="Z3">
        <f t="shared" si="2"/>
        <v>0.18953808889846038</v>
      </c>
      <c r="AA3">
        <f t="shared" si="2"/>
        <v>0.2154160874251913</v>
      </c>
      <c r="AB3">
        <f t="shared" si="2"/>
        <v>0.24408732173984934</v>
      </c>
      <c r="AC3">
        <f t="shared" si="2"/>
        <v>0.20481145809446052</v>
      </c>
      <c r="AD3">
        <f t="shared" si="2"/>
        <v>0.19205777624388592</v>
      </c>
      <c r="AE3">
        <f t="shared" si="2"/>
        <v>0.28313990456300603</v>
      </c>
      <c r="AF3">
        <f t="shared" si="2"/>
        <v>0.29445792936469734</v>
      </c>
      <c r="AG3">
        <f t="shared" si="2"/>
        <v>0.21029060826295415</v>
      </c>
      <c r="AH3">
        <f t="shared" si="2"/>
        <v>0.33033456491515778</v>
      </c>
      <c r="AI3">
        <f t="shared" si="2"/>
        <v>-0.14240226422531221</v>
      </c>
      <c r="AJ3">
        <f t="shared" si="2"/>
        <v>-0.39326472862613204</v>
      </c>
      <c r="AK3">
        <f t="shared" si="2"/>
        <v>0.4963646155469888</v>
      </c>
    </row>
    <row r="4" spans="1:37" ht="28.3" x14ac:dyDescent="0.35">
      <c r="A4" s="16" t="s">
        <v>2</v>
      </c>
      <c r="B4" s="12" t="s">
        <v>3</v>
      </c>
      <c r="C4" s="1" t="s">
        <v>71</v>
      </c>
      <c r="D4" s="1" t="s">
        <v>72</v>
      </c>
      <c r="E4" s="1" t="s">
        <v>47</v>
      </c>
      <c r="G4" s="3" t="s">
        <v>48</v>
      </c>
      <c r="H4" s="3" t="s">
        <v>49</v>
      </c>
      <c r="I4" s="3" t="s">
        <v>15</v>
      </c>
      <c r="J4" s="3" t="s">
        <v>16</v>
      </c>
      <c r="K4" s="3" t="s">
        <v>17</v>
      </c>
      <c r="L4" s="3" t="s">
        <v>18</v>
      </c>
      <c r="M4" s="3" t="s">
        <v>19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50</v>
      </c>
      <c r="S4" s="3" t="s">
        <v>34</v>
      </c>
      <c r="T4" s="3" t="s">
        <v>51</v>
      </c>
      <c r="U4" s="3" t="s">
        <v>52</v>
      </c>
      <c r="V4" s="3" t="s">
        <v>35</v>
      </c>
      <c r="W4" s="3" t="s">
        <v>53</v>
      </c>
      <c r="X4" s="3" t="s">
        <v>43</v>
      </c>
      <c r="Y4" s="3" t="s">
        <v>36</v>
      </c>
      <c r="Z4" s="3" t="s">
        <v>54</v>
      </c>
      <c r="AA4" s="3" t="s">
        <v>55</v>
      </c>
      <c r="AB4" s="3" t="s">
        <v>37</v>
      </c>
      <c r="AC4" s="3" t="s">
        <v>44</v>
      </c>
      <c r="AD4" s="3" t="s">
        <v>24</v>
      </c>
      <c r="AE4" s="3" t="s">
        <v>25</v>
      </c>
      <c r="AF4" s="3" t="s">
        <v>26</v>
      </c>
      <c r="AG4" s="3" t="s">
        <v>27</v>
      </c>
      <c r="AH4" s="4" t="s">
        <v>28</v>
      </c>
      <c r="AI4" s="19" t="s">
        <v>67</v>
      </c>
      <c r="AJ4" s="19" t="s">
        <v>68</v>
      </c>
      <c r="AK4" s="19" t="s">
        <v>70</v>
      </c>
    </row>
    <row r="5" spans="1:37" x14ac:dyDescent="0.35">
      <c r="A5" s="17">
        <v>37925</v>
      </c>
      <c r="B5" s="15">
        <v>1.8</v>
      </c>
      <c r="C5" s="18">
        <v>1</v>
      </c>
      <c r="D5" s="18">
        <v>0</v>
      </c>
      <c r="E5" s="18">
        <v>4</v>
      </c>
      <c r="G5" s="2">
        <v>-0.11354961832061072</v>
      </c>
      <c r="H5" s="2">
        <v>-0.10448410970831512</v>
      </c>
      <c r="I5" s="2">
        <v>-5.7004218956318242E-2</v>
      </c>
      <c r="J5" s="2">
        <v>-0.10033652035522944</v>
      </c>
      <c r="K5" s="2">
        <v>-6.1974972122413541E-2</v>
      </c>
      <c r="L5" s="2">
        <v>-2.9972236244321104E-3</v>
      </c>
      <c r="M5" s="2">
        <v>-1.8185304268310554E-2</v>
      </c>
      <c r="N5" s="2">
        <v>-5.1127055894109263E-2</v>
      </c>
      <c r="O5" s="2">
        <v>-9.5002740463667745E-3</v>
      </c>
      <c r="P5" s="2">
        <v>3.5239643117138231E-2</v>
      </c>
      <c r="Q5" s="2">
        <v>-7.3181560551671909E-2</v>
      </c>
      <c r="R5" s="2">
        <v>5.4537723466019372E-4</v>
      </c>
      <c r="S5" s="2">
        <v>-8.3736202618293953E-2</v>
      </c>
      <c r="T5" s="2">
        <v>-6.9411793818514811E-2</v>
      </c>
      <c r="U5" s="2">
        <v>-9.1933249642872528E-2</v>
      </c>
      <c r="V5" s="2">
        <v>-3.3200841711480078E-2</v>
      </c>
      <c r="W5" s="2">
        <v>-5.5685906460190671E-2</v>
      </c>
      <c r="X5" s="2">
        <v>-2.8666112073315375E-2</v>
      </c>
      <c r="Y5" s="2">
        <v>-1.9158001370556788E-2</v>
      </c>
      <c r="Z5" s="2">
        <v>-7.4019203622692209E-2</v>
      </c>
      <c r="AA5" s="2">
        <v>-1.3469819329727239E-2</v>
      </c>
      <c r="AB5" s="2">
        <v>-1.1529451610171826E-2</v>
      </c>
      <c r="AC5" s="2">
        <v>6.8102079856730002E-2</v>
      </c>
      <c r="AD5" s="2">
        <v>1.0103524353679783E-2</v>
      </c>
      <c r="AE5" s="2">
        <v>-2.7033632644386518E-2</v>
      </c>
      <c r="AF5" s="2">
        <v>-5.9289147821432686E-2</v>
      </c>
      <c r="AG5" s="2">
        <v>-0.12129296162909609</v>
      </c>
      <c r="AH5" s="2">
        <v>-9.4242181719342177E-2</v>
      </c>
      <c r="AI5" s="2" t="e">
        <v>#DIV/0!</v>
      </c>
      <c r="AJ5" s="2" t="e">
        <v>#DIV/0!</v>
      </c>
      <c r="AK5" s="2">
        <v>-2.4652853859513657E-3</v>
      </c>
    </row>
    <row r="6" spans="1:37" x14ac:dyDescent="0.35">
      <c r="A6" s="17">
        <v>38199</v>
      </c>
      <c r="B6" s="15">
        <v>5.3</v>
      </c>
      <c r="C6" s="18">
        <v>1</v>
      </c>
      <c r="D6" s="18">
        <v>0</v>
      </c>
      <c r="E6" s="18">
        <v>4</v>
      </c>
      <c r="G6" s="2">
        <v>-1.8570914141673889E-2</v>
      </c>
      <c r="H6" s="2">
        <v>-1.0012846671200837E-2</v>
      </c>
      <c r="I6" s="2">
        <v>-7.6007314615547106E-3</v>
      </c>
      <c r="J6" s="2">
        <v>-4.9496707787785033E-3</v>
      </c>
      <c r="K6" s="2">
        <v>6.9601043406184449E-3</v>
      </c>
      <c r="L6" s="2">
        <v>-2.7636710076943571E-2</v>
      </c>
      <c r="M6" s="2">
        <v>1.5921854462898732E-2</v>
      </c>
      <c r="N6" s="2">
        <v>3.2277749229188135E-3</v>
      </c>
      <c r="O6" s="2">
        <v>-1.4127484378700372E-2</v>
      </c>
      <c r="P6" s="2">
        <v>9.2056789538315753E-2</v>
      </c>
      <c r="Q6" s="2">
        <v>-1.2278101329349589E-2</v>
      </c>
      <c r="R6" s="2">
        <v>3.6404100712351228E-2</v>
      </c>
      <c r="S6" s="2">
        <v>-1.6753635792627009E-2</v>
      </c>
      <c r="T6" s="2">
        <v>-5.9893277723258032E-2</v>
      </c>
      <c r="U6" s="2">
        <v>-3.1788843712679427E-2</v>
      </c>
      <c r="V6" s="2">
        <v>-3.4005339539978086E-2</v>
      </c>
      <c r="W6" s="2">
        <v>-2.2222222222222365E-2</v>
      </c>
      <c r="X6" s="2">
        <v>2.5598636117066587E-2</v>
      </c>
      <c r="Y6" s="2">
        <v>2.3108097123680782E-2</v>
      </c>
      <c r="Z6" s="2">
        <v>-1.5571776155717809E-2</v>
      </c>
      <c r="AA6" s="2">
        <v>-6.3863072536749721E-2</v>
      </c>
      <c r="AB6" s="2">
        <v>2.6736356729282873E-2</v>
      </c>
      <c r="AC6" s="2">
        <v>5.152541387479781E-3</v>
      </c>
      <c r="AD6" s="2">
        <v>2.6079413185751354E-2</v>
      </c>
      <c r="AE6" s="2">
        <v>-4.0337102931642388E-3</v>
      </c>
      <c r="AF6" s="2">
        <v>-2.0327352626693385E-3</v>
      </c>
      <c r="AG6" s="2">
        <v>6.2837035005941067E-2</v>
      </c>
      <c r="AH6" s="2">
        <v>-3.9104211983389425E-2</v>
      </c>
      <c r="AI6" s="2">
        <v>3.9039828934028797E-4</v>
      </c>
      <c r="AJ6" s="2">
        <v>-9.1705309398027013E-2</v>
      </c>
      <c r="AK6" s="2">
        <v>2.6131708091098549E-2</v>
      </c>
    </row>
    <row r="7" spans="1:37" x14ac:dyDescent="0.35">
      <c r="A7" s="17">
        <v>38230</v>
      </c>
      <c r="B7" s="15">
        <v>5.3</v>
      </c>
      <c r="C7" s="18">
        <v>1</v>
      </c>
      <c r="D7" s="18">
        <v>0</v>
      </c>
      <c r="E7" s="18">
        <v>4</v>
      </c>
      <c r="G7" s="2">
        <v>-4.4291854492085059E-2</v>
      </c>
      <c r="H7" s="2">
        <v>-6.6155235805248624E-3</v>
      </c>
      <c r="I7" s="2">
        <v>-4.8285198555956699E-2</v>
      </c>
      <c r="J7" s="2">
        <v>-8.1444522194164648E-2</v>
      </c>
      <c r="K7" s="2">
        <v>-0.1119477060888513</v>
      </c>
      <c r="L7" s="2">
        <v>-6.9208030954713728E-2</v>
      </c>
      <c r="M7" s="2">
        <v>1.4672586668234899E-2</v>
      </c>
      <c r="N7" s="2">
        <v>-0.12077217357898618</v>
      </c>
      <c r="O7" s="2">
        <v>-4.6860996904882768E-2</v>
      </c>
      <c r="P7" s="2">
        <v>-5.2087854277635293E-2</v>
      </c>
      <c r="Q7" s="2">
        <v>-6.4256933202566535E-2</v>
      </c>
      <c r="R7" s="2">
        <v>-2.2258442857635563E-2</v>
      </c>
      <c r="S7" s="2">
        <v>-2.1633640864362813E-2</v>
      </c>
      <c r="T7" s="2">
        <v>3.8297178274343535E-2</v>
      </c>
      <c r="U7" s="2">
        <v>-3.0795243506943404E-2</v>
      </c>
      <c r="V7" s="2">
        <v>-3.5574453007352402E-2</v>
      </c>
      <c r="W7" s="2">
        <v>-6.6469489414694882E-2</v>
      </c>
      <c r="X7" s="2">
        <v>-6.29659480153133E-2</v>
      </c>
      <c r="Y7" s="2">
        <v>-5.1346658040791304E-2</v>
      </c>
      <c r="Z7" s="2">
        <v>-3.9775910364145628E-2</v>
      </c>
      <c r="AA7" s="2">
        <v>-2.2664122061920922E-2</v>
      </c>
      <c r="AB7" s="2">
        <v>-1.5884356779239273E-2</v>
      </c>
      <c r="AC7" s="2">
        <v>1.2153769403735248E-2</v>
      </c>
      <c r="AD7" s="2">
        <v>-7.1391115439358721E-2</v>
      </c>
      <c r="AE7" s="2">
        <v>-3.449772184855715E-2</v>
      </c>
      <c r="AF7" s="2">
        <v>-3.0553135375703588E-2</v>
      </c>
      <c r="AG7" s="2">
        <v>-7.9932923420905522E-2</v>
      </c>
      <c r="AH7" s="2">
        <v>-8.1065322151909536E-2</v>
      </c>
      <c r="AI7" s="2">
        <v>2.4341805610122114E-2</v>
      </c>
      <c r="AJ7" s="2">
        <v>8.1025433759387422E-3</v>
      </c>
      <c r="AK7" s="2">
        <v>-7.3935724266418479E-3</v>
      </c>
    </row>
    <row r="8" spans="1:37" x14ac:dyDescent="0.35">
      <c r="A8" s="17">
        <v>38260</v>
      </c>
      <c r="B8" s="15">
        <v>5.2</v>
      </c>
      <c r="C8" s="18">
        <v>1</v>
      </c>
      <c r="D8" s="18">
        <v>0</v>
      </c>
      <c r="E8" s="18">
        <v>4</v>
      </c>
      <c r="G8" s="2">
        <v>3.8391926726265568E-2</v>
      </c>
      <c r="H8" s="2">
        <v>9.2504130220406378E-2</v>
      </c>
      <c r="I8" s="2">
        <v>4.9773457668194521E-2</v>
      </c>
      <c r="J8" s="2">
        <v>3.4330286168521518E-2</v>
      </c>
      <c r="K8" s="2">
        <v>6.7241896349608865E-2</v>
      </c>
      <c r="L8" s="2">
        <v>1.0749426845912957E-2</v>
      </c>
      <c r="M8" s="2">
        <v>-1.0171554422162998E-2</v>
      </c>
      <c r="N8" s="2">
        <v>2.7017186134576265E-2</v>
      </c>
      <c r="O8" s="2">
        <v>2.5832905208262424E-2</v>
      </c>
      <c r="P8" s="2">
        <v>5.0635106729842061E-2</v>
      </c>
      <c r="Q8" s="2">
        <v>6.3151115657082313E-2</v>
      </c>
      <c r="R8" s="2">
        <v>6.071003307607481E-2</v>
      </c>
      <c r="S8" s="2">
        <v>6.0597689603214544E-2</v>
      </c>
      <c r="T8" s="2">
        <v>1.0996261271167818E-2</v>
      </c>
      <c r="U8" s="2">
        <v>7.3242578504833178E-2</v>
      </c>
      <c r="V8" s="2">
        <v>5.3731836802175081E-2</v>
      </c>
      <c r="W8" s="2">
        <v>5.6861764215441202E-2</v>
      </c>
      <c r="X8" s="2">
        <v>4.8287818514138214E-2</v>
      </c>
      <c r="Y8" s="2">
        <v>0.12181903018556395</v>
      </c>
      <c r="Z8" s="2">
        <v>4.6622966572860136E-2</v>
      </c>
      <c r="AA8" s="2">
        <v>3.0555358823112888E-2</v>
      </c>
      <c r="AB8" s="2">
        <v>8.6602535846707074E-3</v>
      </c>
      <c r="AC8" s="2">
        <v>8.3061889250814369E-2</v>
      </c>
      <c r="AD8" s="2">
        <v>9.1216060480339145E-2</v>
      </c>
      <c r="AE8" s="2">
        <v>5.8897806313536583E-2</v>
      </c>
      <c r="AF8" s="2">
        <v>5.2927531303513575E-2</v>
      </c>
      <c r="AG8" s="2">
        <v>0.11529114870548662</v>
      </c>
      <c r="AH8" s="2">
        <v>0.12348835473275588</v>
      </c>
      <c r="AI8" s="2">
        <v>6.0784722028588201E-2</v>
      </c>
      <c r="AJ8" s="2">
        <v>-2.0203494869202254E-2</v>
      </c>
      <c r="AK8" s="2">
        <v>2.3339774372796995E-3</v>
      </c>
    </row>
    <row r="9" spans="1:37" x14ac:dyDescent="0.35">
      <c r="A9" s="17">
        <v>38564</v>
      </c>
      <c r="B9" s="15">
        <v>1.8</v>
      </c>
      <c r="C9" s="18">
        <v>1</v>
      </c>
      <c r="D9" s="18">
        <v>0</v>
      </c>
      <c r="E9" s="18">
        <v>4</v>
      </c>
      <c r="G9" s="2">
        <v>-2.2284317149842803E-2</v>
      </c>
      <c r="H9" s="2">
        <v>-2.4032253436253592E-2</v>
      </c>
      <c r="I9" s="2">
        <v>2.0387807888019305E-2</v>
      </c>
      <c r="J9" s="2">
        <v>-7.1851666931438962E-2</v>
      </c>
      <c r="K9" s="2">
        <v>-9.1208503312249722E-2</v>
      </c>
      <c r="L9" s="2">
        <v>-6.2851138353765323E-2</v>
      </c>
      <c r="M9" s="2">
        <v>7.5510410009754114E-2</v>
      </c>
      <c r="N9" s="2">
        <v>-5.9660515195645414E-2</v>
      </c>
      <c r="O9" s="2">
        <v>2.8332450510593077E-4</v>
      </c>
      <c r="P9" s="2">
        <v>-1.2588805076022225E-2</v>
      </c>
      <c r="Q9" s="2">
        <v>-5.1725694339963324E-2</v>
      </c>
      <c r="R9" s="2">
        <v>1.308198221639989E-2</v>
      </c>
      <c r="S9" s="2">
        <v>-2.3228369120948722E-2</v>
      </c>
      <c r="T9" s="2">
        <v>-8.4440047185966094E-2</v>
      </c>
      <c r="U9" s="2">
        <v>-1.4048578505674314E-3</v>
      </c>
      <c r="V9" s="2">
        <v>-6.6279069767441801E-2</v>
      </c>
      <c r="W9" s="2">
        <v>-5.335109772345481E-2</v>
      </c>
      <c r="X9" s="2">
        <v>-1.5330006687586661E-2</v>
      </c>
      <c r="Y9" s="2">
        <v>-1.3300025443526931E-2</v>
      </c>
      <c r="Z9" s="2">
        <v>-9.1891664563882536E-2</v>
      </c>
      <c r="AA9" s="2">
        <v>-3.5204846461743045E-2</v>
      </c>
      <c r="AB9" s="2">
        <v>3.4155597722959952E-2</v>
      </c>
      <c r="AC9" s="2">
        <v>1.2910414624542454E-2</v>
      </c>
      <c r="AD9" s="2">
        <v>-3.5054986727341642E-2</v>
      </c>
      <c r="AE9" s="2">
        <v>-1.6147978318402534E-2</v>
      </c>
      <c r="AF9" s="2">
        <v>-6.5679519132092024E-2</v>
      </c>
      <c r="AG9" s="2">
        <v>-1.554611347163215E-2</v>
      </c>
      <c r="AH9" s="2">
        <v>-1.1518229639035149E-2</v>
      </c>
      <c r="AI9" s="2">
        <v>7.2644841722960374E-2</v>
      </c>
      <c r="AJ9" s="2">
        <v>-2.7062471879914618E-2</v>
      </c>
      <c r="AK9" s="2">
        <v>1.279297239383137E-3</v>
      </c>
    </row>
    <row r="10" spans="1:37" x14ac:dyDescent="0.35">
      <c r="A10" s="17">
        <v>39113</v>
      </c>
      <c r="B10" s="15">
        <v>2.2000000000000002</v>
      </c>
      <c r="C10" s="18">
        <v>1</v>
      </c>
      <c r="D10" s="18">
        <v>0</v>
      </c>
      <c r="E10" s="18">
        <v>4</v>
      </c>
      <c r="G10" s="2">
        <v>0.29436613355019436</v>
      </c>
      <c r="H10" s="2">
        <v>4.3000317806229038E-2</v>
      </c>
      <c r="I10" s="2">
        <v>3.2383249412746284E-2</v>
      </c>
      <c r="J10" s="2">
        <v>0.24419943615739936</v>
      </c>
      <c r="K10" s="2">
        <v>0.2332056763633501</v>
      </c>
      <c r="L10" s="2">
        <v>0.1675561492342581</v>
      </c>
      <c r="M10" s="2">
        <v>7.444284649541788E-2</v>
      </c>
      <c r="N10" s="2">
        <v>0.24078136571324782</v>
      </c>
      <c r="O10" s="2">
        <v>0.19898975180921874</v>
      </c>
      <c r="P10" s="2">
        <v>0.16887215704034997</v>
      </c>
      <c r="Q10" s="2">
        <v>0.25340940105473542</v>
      </c>
      <c r="R10" s="2">
        <v>0.22520543031063989</v>
      </c>
      <c r="S10" s="2">
        <v>0.28520221439822091</v>
      </c>
      <c r="T10" s="2">
        <v>0.22507167221210778</v>
      </c>
      <c r="U10" s="2">
        <v>0.23497705586714246</v>
      </c>
      <c r="V10" s="2">
        <v>0.24346969597478485</v>
      </c>
      <c r="W10" s="2">
        <v>0.1731281627594754</v>
      </c>
      <c r="X10" s="2">
        <v>0.2342546314095717</v>
      </c>
      <c r="Y10" s="2">
        <v>0.15429945930052136</v>
      </c>
      <c r="Z10" s="2">
        <v>0.17097917420879138</v>
      </c>
      <c r="AA10" s="2">
        <v>0.23492810717790458</v>
      </c>
      <c r="AB10" s="2">
        <v>5.4068282242474286E-2</v>
      </c>
      <c r="AC10" s="2">
        <v>0.22653136531365314</v>
      </c>
      <c r="AD10" s="2">
        <v>0.24715383229315124</v>
      </c>
      <c r="AE10" s="2">
        <v>0.22499463116074314</v>
      </c>
      <c r="AF10" s="2">
        <v>0.2535789578251415</v>
      </c>
      <c r="AG10" s="2">
        <v>0.21401866570661054</v>
      </c>
      <c r="AH10" s="2">
        <v>0.36120635810888335</v>
      </c>
      <c r="AI10" s="2">
        <v>-2.4870834636254835E-2</v>
      </c>
      <c r="AJ10" s="2">
        <v>-1.2216725453431332E-2</v>
      </c>
      <c r="AK10" s="2">
        <v>3.2852829313425591E-3</v>
      </c>
    </row>
    <row r="11" spans="1:37" x14ac:dyDescent="0.35">
      <c r="A11" s="17">
        <v>39172</v>
      </c>
      <c r="B11" s="15">
        <v>3.3</v>
      </c>
      <c r="C11" s="18">
        <v>1</v>
      </c>
      <c r="D11" s="18">
        <v>0</v>
      </c>
      <c r="E11" s="18">
        <v>4</v>
      </c>
      <c r="G11" s="2">
        <v>7.7260930325414368E-2</v>
      </c>
      <c r="H11" s="2">
        <v>0.14236623466269172</v>
      </c>
      <c r="I11" s="2">
        <v>0.17710988658739479</v>
      </c>
      <c r="J11" s="2">
        <v>0.23120121589943077</v>
      </c>
      <c r="K11" s="2">
        <v>0.1308420519132607</v>
      </c>
      <c r="L11" s="2">
        <v>0.14886051762288255</v>
      </c>
      <c r="M11" s="2">
        <v>0.10170630949631798</v>
      </c>
      <c r="N11" s="2">
        <v>0.14402538990245128</v>
      </c>
      <c r="O11" s="2">
        <v>0.11091066282420758</v>
      </c>
      <c r="P11" s="2">
        <v>3.0751882839363365E-2</v>
      </c>
      <c r="Q11" s="2">
        <v>0.13495119272395195</v>
      </c>
      <c r="R11" s="2">
        <v>0.13281357889847212</v>
      </c>
      <c r="S11" s="2">
        <v>0.1223769252496385</v>
      </c>
      <c r="T11" s="2">
        <v>8.4157849117699746E-2</v>
      </c>
      <c r="U11" s="2">
        <v>0.16428358761718731</v>
      </c>
      <c r="V11" s="2">
        <v>0.13118943376870806</v>
      </c>
      <c r="W11" s="2">
        <v>0.1078563181120793</v>
      </c>
      <c r="X11" s="2">
        <v>0.11388440491781648</v>
      </c>
      <c r="Y11" s="2">
        <v>6.7563707004913764E-2</v>
      </c>
      <c r="Z11" s="2">
        <v>0.15969630494857689</v>
      </c>
      <c r="AA11" s="2">
        <v>9.4915521065328079E-2</v>
      </c>
      <c r="AB11" s="2">
        <v>4.2641986174003055E-2</v>
      </c>
      <c r="AC11" s="2">
        <v>8.4879931834631828E-2</v>
      </c>
      <c r="AD11" s="2">
        <v>8.6675655036593025E-2</v>
      </c>
      <c r="AE11" s="2">
        <v>0.15413768813310447</v>
      </c>
      <c r="AF11" s="2">
        <v>0.21314660703156507</v>
      </c>
      <c r="AG11" s="2">
        <v>8.7802068797483646E-2</v>
      </c>
      <c r="AH11" s="2">
        <v>0.11479789409563579</v>
      </c>
      <c r="AI11" s="2">
        <v>5.7571940693837309E-2</v>
      </c>
      <c r="AJ11" s="2">
        <v>-9.4658131728622141E-3</v>
      </c>
      <c r="AK11" s="2">
        <v>-7.2260197561913042E-4</v>
      </c>
    </row>
    <row r="12" spans="1:37" x14ac:dyDescent="0.35">
      <c r="A12" s="17">
        <v>39233</v>
      </c>
      <c r="B12" s="15">
        <v>3.4</v>
      </c>
      <c r="C12" s="18">
        <v>1</v>
      </c>
      <c r="D12" s="18">
        <v>0</v>
      </c>
      <c r="E12" s="18">
        <v>4</v>
      </c>
      <c r="G12" s="2">
        <v>0.18206421595725075</v>
      </c>
      <c r="H12" s="2">
        <v>0.18383127093730756</v>
      </c>
      <c r="I12" s="2">
        <v>0.36606361199205617</v>
      </c>
      <c r="J12" s="2">
        <v>5.8213071097803715E-2</v>
      </c>
      <c r="K12" s="2">
        <v>1.9660093563095948E-2</v>
      </c>
      <c r="L12" s="2">
        <v>7.3808927129451751E-2</v>
      </c>
      <c r="M12" s="2">
        <v>8.3960667537865019E-2</v>
      </c>
      <c r="N12" s="2">
        <v>9.5098317709812807E-2</v>
      </c>
      <c r="O12" s="2">
        <v>4.7235375265650026E-2</v>
      </c>
      <c r="P12" s="2">
        <v>0.19578823444613969</v>
      </c>
      <c r="Q12" s="2">
        <v>0.12606984692882817</v>
      </c>
      <c r="R12" s="2">
        <v>5.6036974501330716E-2</v>
      </c>
      <c r="S12" s="2">
        <v>0.10914212794645217</v>
      </c>
      <c r="T12" s="2">
        <v>-9.0439588153378936E-2</v>
      </c>
      <c r="U12" s="2">
        <v>6.4779966979583437E-2</v>
      </c>
      <c r="V12" s="2">
        <v>0.11884476805284483</v>
      </c>
      <c r="W12" s="2">
        <v>9.1786318267732092E-2</v>
      </c>
      <c r="X12" s="2">
        <v>9.3414103990976827E-2</v>
      </c>
      <c r="Y12" s="2">
        <v>0.10819370261291095</v>
      </c>
      <c r="Z12" s="2">
        <v>0.10765939081166964</v>
      </c>
      <c r="AA12" s="2">
        <v>7.6038978899527043E-2</v>
      </c>
      <c r="AB12" s="2">
        <v>7.7655414722605176E-2</v>
      </c>
      <c r="AC12" s="2">
        <v>9.1953166601291603E-2</v>
      </c>
      <c r="AD12" s="2">
        <v>9.9857866446144472E-2</v>
      </c>
      <c r="AE12" s="2">
        <v>0.10698344180576536</v>
      </c>
      <c r="AF12" s="2">
        <v>9.5156045236130637E-2</v>
      </c>
      <c r="AG12" s="2">
        <v>7.5077276058761688E-2</v>
      </c>
      <c r="AH12" s="2">
        <v>5.3759984173693764E-2</v>
      </c>
      <c r="AI12" s="2">
        <v>-5.2619365553680297E-2</v>
      </c>
      <c r="AJ12" s="2">
        <v>5.1476862115031885E-3</v>
      </c>
      <c r="AK12" s="2">
        <v>-5.9638281595596476E-3</v>
      </c>
    </row>
    <row r="13" spans="1:37" x14ac:dyDescent="0.35">
      <c r="A13" s="17">
        <v>39478</v>
      </c>
      <c r="B13" s="15">
        <v>7.1</v>
      </c>
      <c r="C13" s="18">
        <v>1</v>
      </c>
      <c r="D13" s="18">
        <v>0</v>
      </c>
      <c r="E13" s="18">
        <v>4</v>
      </c>
      <c r="G13" s="2">
        <v>-0.10170985606524496</v>
      </c>
      <c r="H13" s="2">
        <v>-6.8365154176953213E-2</v>
      </c>
      <c r="I13" s="2">
        <v>-5.4475881861194675E-2</v>
      </c>
      <c r="J13" s="2">
        <v>-7.9268319404698806E-2</v>
      </c>
      <c r="K13" s="2">
        <v>-6.8377958470837719E-2</v>
      </c>
      <c r="L13" s="2">
        <v>-7.493956145238978E-2</v>
      </c>
      <c r="M13" s="2">
        <v>-0.16838100643613652</v>
      </c>
      <c r="N13" s="2">
        <v>1.1905641556138269E-2</v>
      </c>
      <c r="O13" s="2">
        <v>-0.1458729929885163</v>
      </c>
      <c r="P13" s="2">
        <v>-0.10753206335516352</v>
      </c>
      <c r="Q13" s="2">
        <v>-8.0578067406327114E-2</v>
      </c>
      <c r="R13" s="2">
        <v>-0.1548854856684907</v>
      </c>
      <c r="S13" s="2">
        <v>-8.9822692090160916E-2</v>
      </c>
      <c r="T13" s="2">
        <v>-0.23696810203157226</v>
      </c>
      <c r="U13" s="2">
        <v>-7.0066357255187839E-2</v>
      </c>
      <c r="V13" s="2">
        <v>7.0617830851954055E-2</v>
      </c>
      <c r="W13" s="2">
        <v>-8.939892896713042E-2</v>
      </c>
      <c r="X13" s="2">
        <v>-6.2690483768664929E-2</v>
      </c>
      <c r="Y13" s="2">
        <v>-0.11101683058758971</v>
      </c>
      <c r="Z13" s="2">
        <v>-0.10780275809177542</v>
      </c>
      <c r="AA13" s="2">
        <v>-8.7584706558975767E-2</v>
      </c>
      <c r="AB13" s="2">
        <v>-2.3388662602555454E-2</v>
      </c>
      <c r="AC13" s="2">
        <v>-0.1143700137818584</v>
      </c>
      <c r="AD13" s="2">
        <v>-0.12607345424095373</v>
      </c>
      <c r="AE13" s="2">
        <v>-9.2690774024725919E-2</v>
      </c>
      <c r="AF13" s="2">
        <v>-0.10075354335582098</v>
      </c>
      <c r="AG13" s="2">
        <v>-0.11663527442055144</v>
      </c>
      <c r="AH13" s="2">
        <v>-2.506854884952614E-2</v>
      </c>
      <c r="AI13" s="2">
        <v>1.8129847390325526E-2</v>
      </c>
      <c r="AJ13" s="2">
        <v>-1.6587996498083513E-2</v>
      </c>
      <c r="AK13" s="2">
        <v>4.6417166943415467E-3</v>
      </c>
    </row>
    <row r="14" spans="1:37" x14ac:dyDescent="0.35">
      <c r="A14" s="17">
        <v>39660</v>
      </c>
      <c r="B14" s="15">
        <v>6.3</v>
      </c>
      <c r="C14" s="18">
        <v>1</v>
      </c>
      <c r="D14" s="18">
        <v>0</v>
      </c>
      <c r="E14" s="18">
        <v>4</v>
      </c>
      <c r="G14" s="2">
        <v>5.238731218697823E-2</v>
      </c>
      <c r="H14" s="2">
        <v>5.4311909764007682E-2</v>
      </c>
      <c r="I14" s="2">
        <v>5.267062977696324E-2</v>
      </c>
      <c r="J14" s="2">
        <v>7.6099968841732535E-2</v>
      </c>
      <c r="K14" s="2">
        <v>9.6637540095122265E-2</v>
      </c>
      <c r="L14" s="2">
        <v>2.8103016237566392E-2</v>
      </c>
      <c r="M14" s="2">
        <v>2.8602671991632134E-2</v>
      </c>
      <c r="N14" s="2">
        <v>6.0591456371991148E-2</v>
      </c>
      <c r="O14" s="2">
        <v>-6.5892063025365655E-3</v>
      </c>
      <c r="P14" s="2">
        <v>-9.3818514303500744E-2</v>
      </c>
      <c r="Q14" s="2">
        <v>7.7119984660371177E-2</v>
      </c>
      <c r="R14" s="2">
        <v>4.744337204491833E-2</v>
      </c>
      <c r="S14" s="2">
        <v>4.052705726361161E-2</v>
      </c>
      <c r="T14" s="2">
        <v>-6.2426340051617735E-2</v>
      </c>
      <c r="U14" s="2">
        <v>0.10540033669039262</v>
      </c>
      <c r="V14" s="2">
        <v>9.1276498398657813E-2</v>
      </c>
      <c r="W14" s="2">
        <v>0.10085637019230775</v>
      </c>
      <c r="X14" s="2">
        <v>5.7008217918510296E-2</v>
      </c>
      <c r="Y14" s="2">
        <v>0.1070956242646055</v>
      </c>
      <c r="Z14" s="2">
        <v>6.7277485350485611E-2</v>
      </c>
      <c r="AA14" s="2">
        <v>6.6821605083549063E-2</v>
      </c>
      <c r="AB14" s="2">
        <v>1.6072152660875139E-2</v>
      </c>
      <c r="AC14" s="2">
        <v>-2.0894146106335887E-2</v>
      </c>
      <c r="AD14" s="2">
        <v>2.2080057027721089E-2</v>
      </c>
      <c r="AE14" s="2">
        <v>5.3657600460573329E-2</v>
      </c>
      <c r="AF14" s="2">
        <v>0.10184092186621707</v>
      </c>
      <c r="AG14" s="2">
        <v>7.3185086619411921E-2</v>
      </c>
      <c r="AH14" s="2">
        <v>5.1787436344256754E-2</v>
      </c>
      <c r="AI14" s="2">
        <v>-1.5869611137052542E-2</v>
      </c>
      <c r="AJ14" s="2">
        <v>-7.9737960561709342E-2</v>
      </c>
      <c r="AK14" s="2">
        <v>1.3696173495985065E-3</v>
      </c>
    </row>
    <row r="15" spans="1:37" x14ac:dyDescent="0.35">
      <c r="A15" s="17">
        <v>39782</v>
      </c>
      <c r="B15" s="15">
        <v>2.4</v>
      </c>
      <c r="C15" s="18">
        <v>1</v>
      </c>
      <c r="D15" s="18">
        <v>0</v>
      </c>
      <c r="E15" s="18">
        <v>4</v>
      </c>
      <c r="G15" s="2">
        <v>0.11981805971060511</v>
      </c>
      <c r="H15" s="2">
        <v>0.13237854418836004</v>
      </c>
      <c r="I15" s="2">
        <v>0.18367110359500294</v>
      </c>
      <c r="J15" s="2">
        <v>0.16216554138534622</v>
      </c>
      <c r="K15" s="2">
        <v>0.14199902920475682</v>
      </c>
      <c r="L15" s="2">
        <v>0.43789130119802033</v>
      </c>
      <c r="M15" s="2">
        <v>3.5307014084951405E-2</v>
      </c>
      <c r="N15" s="2">
        <v>0.15411058451816761</v>
      </c>
      <c r="O15" s="2">
        <v>0.16180629329822094</v>
      </c>
      <c r="P15" s="2">
        <v>3.8571955959955773E-2</v>
      </c>
      <c r="Q15" s="2">
        <v>0.15898086643367049</v>
      </c>
      <c r="R15" s="2">
        <v>6.6190701766258409E-2</v>
      </c>
      <c r="S15" s="2">
        <v>0.14127853610872587</v>
      </c>
      <c r="T15" s="2">
        <v>2.3426115735137865E-2</v>
      </c>
      <c r="U15" s="2">
        <v>0.15980682994135909</v>
      </c>
      <c r="V15" s="2">
        <v>0.20370436162527672</v>
      </c>
      <c r="W15" s="2">
        <v>0.25402707777448352</v>
      </c>
      <c r="X15" s="2">
        <v>0.34472075793417312</v>
      </c>
      <c r="Y15" s="2">
        <v>0.12101504269552232</v>
      </c>
      <c r="Z15" s="2">
        <v>0.22252619372330606</v>
      </c>
      <c r="AA15" s="2">
        <v>0.16933220960785289</v>
      </c>
      <c r="AB15" s="2">
        <v>0.14672906602254443</v>
      </c>
      <c r="AC15" s="2">
        <v>0.14018868230198889</v>
      </c>
      <c r="AD15" s="2">
        <v>0.19049212723911513</v>
      </c>
      <c r="AE15" s="2">
        <v>0.11159371159794906</v>
      </c>
      <c r="AF15" s="2">
        <v>0.12942869930205281</v>
      </c>
      <c r="AG15" s="2">
        <v>0.12115605225178561</v>
      </c>
      <c r="AH15" s="2">
        <v>0.12446309202104966</v>
      </c>
      <c r="AI15" s="2">
        <v>-7.8366346204684967E-2</v>
      </c>
      <c r="AJ15" s="2">
        <v>-4.358902014547994E-2</v>
      </c>
      <c r="AK15" s="2">
        <v>4.8905497565436828E-3</v>
      </c>
    </row>
    <row r="16" spans="1:37" x14ac:dyDescent="0.35">
      <c r="A16" s="17">
        <v>39813</v>
      </c>
      <c r="B16" s="15">
        <v>1.2</v>
      </c>
      <c r="C16" s="18">
        <v>1</v>
      </c>
      <c r="D16" s="18">
        <v>0</v>
      </c>
      <c r="E16" s="18">
        <v>4</v>
      </c>
      <c r="G16" s="2">
        <v>0.13382220647166276</v>
      </c>
      <c r="H16" s="2">
        <v>0.10639699826118787</v>
      </c>
      <c r="I16" s="2">
        <v>-4.0862296423036737E-2</v>
      </c>
      <c r="J16" s="2">
        <v>4.585798816568043E-2</v>
      </c>
      <c r="K16" s="2">
        <v>7.3337465686708514E-2</v>
      </c>
      <c r="L16" s="2">
        <v>-2.103895415130852E-2</v>
      </c>
      <c r="M16" s="2">
        <v>2.4878312601406272E-2</v>
      </c>
      <c r="N16" s="2">
        <v>5.6494267348525362E-2</v>
      </c>
      <c r="O16" s="2">
        <v>-2.4534109495537582E-2</v>
      </c>
      <c r="P16" s="2">
        <v>2.8277978973428208E-2</v>
      </c>
      <c r="Q16" s="2">
        <v>0.12617516989118416</v>
      </c>
      <c r="R16" s="2">
        <v>-4.4569694892447553E-2</v>
      </c>
      <c r="S16" s="2">
        <v>8.9486410477267686E-2</v>
      </c>
      <c r="T16" s="2">
        <v>1.7411764705882238E-2</v>
      </c>
      <c r="U16" s="2">
        <v>5.9947416633950645E-2</v>
      </c>
      <c r="V16" s="2">
        <v>5.0146592943862034E-2</v>
      </c>
      <c r="W16" s="2">
        <v>-1.2372433902044899E-2</v>
      </c>
      <c r="X16" s="2">
        <v>0.13128309535928295</v>
      </c>
      <c r="Y16" s="2">
        <v>1.9148602299984274E-2</v>
      </c>
      <c r="Z16" s="2">
        <v>5.617827417135457E-3</v>
      </c>
      <c r="AA16" s="2">
        <v>1.6882467163559012E-2</v>
      </c>
      <c r="AB16" s="2">
        <v>6.2630003773949117E-2</v>
      </c>
      <c r="AC16" s="2">
        <v>-7.6470950416550165E-2</v>
      </c>
      <c r="AD16" s="2">
        <v>8.9690901058889771E-3</v>
      </c>
      <c r="AE16" s="2">
        <v>-4.7314082404142477E-2</v>
      </c>
      <c r="AF16" s="2">
        <v>3.3168756894538909E-2</v>
      </c>
      <c r="AG16" s="2">
        <v>8.3440604680331321E-2</v>
      </c>
      <c r="AH16" s="2">
        <v>0.12724352082569168</v>
      </c>
      <c r="AI16" s="2">
        <v>-8.081276416946559E-3</v>
      </c>
      <c r="AJ16" s="2">
        <v>3.9685299640810356E-3</v>
      </c>
      <c r="AK16" s="2">
        <v>1.665641500356263E-2</v>
      </c>
    </row>
    <row r="17" spans="1:37" x14ac:dyDescent="0.35">
      <c r="A17" s="17">
        <v>40086</v>
      </c>
      <c r="B17" s="15">
        <v>-0.8</v>
      </c>
      <c r="C17" s="18">
        <v>1</v>
      </c>
      <c r="D17" s="18">
        <v>0</v>
      </c>
      <c r="E17" s="18">
        <v>4</v>
      </c>
      <c r="G17" s="2">
        <v>-8.2100880925546793E-2</v>
      </c>
      <c r="H17" s="2">
        <v>-3.9856634687937986E-2</v>
      </c>
      <c r="I17" s="2">
        <v>7.899609133923069E-2</v>
      </c>
      <c r="J17" s="2">
        <v>9.1238253972816263E-3</v>
      </c>
      <c r="K17" s="2">
        <v>3.9597032379272701E-2</v>
      </c>
      <c r="L17" s="2">
        <v>6.4159610046540028E-2</v>
      </c>
      <c r="M17" s="2">
        <v>9.5190948317545487E-2</v>
      </c>
      <c r="N17" s="2">
        <v>0.10045218407448342</v>
      </c>
      <c r="O17" s="2">
        <v>1.6770918321096229E-3</v>
      </c>
      <c r="P17" s="2">
        <v>4.4083685512886994E-2</v>
      </c>
      <c r="Q17" s="2">
        <v>7.1056429499206208E-2</v>
      </c>
      <c r="R17" s="2">
        <v>-1.2470380068731468E-2</v>
      </c>
      <c r="S17" s="2">
        <v>5.8153575246839839E-2</v>
      </c>
      <c r="T17" s="2">
        <v>7.8319450689305681E-2</v>
      </c>
      <c r="U17" s="2">
        <v>4.0909279405056509E-2</v>
      </c>
      <c r="V17" s="2">
        <v>-9.0814256366278379E-3</v>
      </c>
      <c r="W17" s="2">
        <v>7.2939130020373222E-2</v>
      </c>
      <c r="X17" s="2">
        <v>9.7342602748387019E-2</v>
      </c>
      <c r="Y17" s="2">
        <v>5.7548191044410446E-2</v>
      </c>
      <c r="Z17" s="2">
        <v>1.5538182174040793E-2</v>
      </c>
      <c r="AA17" s="2">
        <v>0.10232582777447763</v>
      </c>
      <c r="AB17" s="2">
        <v>7.4081880924563137E-2</v>
      </c>
      <c r="AC17" s="2">
        <v>-1.7621428523101779E-2</v>
      </c>
      <c r="AD17" s="2">
        <v>4.2259811310221718E-2</v>
      </c>
      <c r="AE17" s="2">
        <v>7.9127555415827722E-3</v>
      </c>
      <c r="AF17" s="2">
        <v>4.5965251088701198E-2</v>
      </c>
      <c r="AG17" s="2">
        <v>4.6428090341700035E-2</v>
      </c>
      <c r="AH17" s="2">
        <v>6.0674574906308898E-2</v>
      </c>
      <c r="AI17" s="2">
        <v>-2.7580553070720715E-2</v>
      </c>
      <c r="AJ17" s="2">
        <v>-3.5737638410255235E-2</v>
      </c>
      <c r="AK17" s="2">
        <v>1.5371389944007774E-3</v>
      </c>
    </row>
    <row r="18" spans="1:37" x14ac:dyDescent="0.35">
      <c r="A18" s="17">
        <v>40390</v>
      </c>
      <c r="B18" s="15">
        <v>3.3</v>
      </c>
      <c r="C18" s="18">
        <v>1</v>
      </c>
      <c r="D18" s="18">
        <v>0</v>
      </c>
      <c r="E18" s="18">
        <v>4</v>
      </c>
      <c r="G18" s="2">
        <v>0.16110463052188484</v>
      </c>
      <c r="H18" s="2">
        <v>0.15436833001533867</v>
      </c>
      <c r="I18" s="2">
        <v>0.21450630975466534</v>
      </c>
      <c r="J18" s="2">
        <v>0.18588001460268533</v>
      </c>
      <c r="K18" s="2">
        <v>0.14245053152110643</v>
      </c>
      <c r="L18" s="2">
        <v>0.19616746287683262</v>
      </c>
      <c r="M18" s="2">
        <v>8.4244223103779436E-2</v>
      </c>
      <c r="N18" s="2">
        <v>0.16769909338612399</v>
      </c>
      <c r="O18" s="2">
        <v>8.9733301086144079E-2</v>
      </c>
      <c r="P18" s="2">
        <v>0.16856922070974267</v>
      </c>
      <c r="Q18" s="2">
        <v>9.4191482945882754E-2</v>
      </c>
      <c r="R18" s="2">
        <v>0.12548225858562834</v>
      </c>
      <c r="S18" s="2">
        <v>0.12755366615170205</v>
      </c>
      <c r="T18" s="2">
        <v>1.7010021407961373E-2</v>
      </c>
      <c r="U18" s="2">
        <v>0.15186082988735228</v>
      </c>
      <c r="V18" s="2">
        <v>0.13692309493974775</v>
      </c>
      <c r="W18" s="2">
        <v>0.18825243284190907</v>
      </c>
      <c r="X18" s="2">
        <v>0.11312754409769332</v>
      </c>
      <c r="Y18" s="2">
        <v>0.12085417410980126</v>
      </c>
      <c r="Z18" s="2">
        <v>0.15946294391123739</v>
      </c>
      <c r="AA18" s="2">
        <v>0.20395319350885766</v>
      </c>
      <c r="AB18" s="2">
        <v>8.3890957216539608E-2</v>
      </c>
      <c r="AC18" s="2">
        <v>0.14527504731146967</v>
      </c>
      <c r="AD18" s="2">
        <v>0.13264139065317071</v>
      </c>
      <c r="AE18" s="2">
        <v>0.14420210184332238</v>
      </c>
      <c r="AF18" s="2">
        <v>0.1488990528163896</v>
      </c>
      <c r="AG18" s="2">
        <v>9.9158557983729523E-2</v>
      </c>
      <c r="AH18" s="2">
        <v>8.6610340391502172E-2</v>
      </c>
      <c r="AI18" s="2">
        <v>5.6015032490507988E-2</v>
      </c>
      <c r="AJ18" s="2">
        <v>4.2228893984332938E-2</v>
      </c>
      <c r="AK18" s="2">
        <v>5.6027868991750385E-3</v>
      </c>
    </row>
    <row r="19" spans="1:37" x14ac:dyDescent="0.35">
      <c r="A19" s="17">
        <v>40421</v>
      </c>
      <c r="B19" s="15">
        <v>3.5</v>
      </c>
      <c r="C19" s="18">
        <v>1</v>
      </c>
      <c r="D19" s="18">
        <v>0</v>
      </c>
      <c r="E19" s="18">
        <v>4</v>
      </c>
      <c r="G19" s="2">
        <v>0.11031515495664701</v>
      </c>
      <c r="H19" s="2">
        <v>0.12719106047326911</v>
      </c>
      <c r="I19" s="2">
        <v>-1.9508122586704646E-2</v>
      </c>
      <c r="J19" s="2">
        <v>7.5940779759766874E-2</v>
      </c>
      <c r="K19" s="2">
        <v>0.11920879784583649</v>
      </c>
      <c r="L19" s="2">
        <v>0.14081727941079492</v>
      </c>
      <c r="M19" s="2">
        <v>-5.8790497707780331E-2</v>
      </c>
      <c r="N19" s="2">
        <v>4.7977233985077472E-2</v>
      </c>
      <c r="O19" s="2">
        <v>4.8876940071524988E-3</v>
      </c>
      <c r="P19" s="2">
        <v>2.5317872265098185E-2</v>
      </c>
      <c r="Q19" s="2">
        <v>0.12733861496301491</v>
      </c>
      <c r="R19" s="2">
        <v>1.0131797803087927E-3</v>
      </c>
      <c r="S19" s="2">
        <v>0.1234553115246515</v>
      </c>
      <c r="T19" s="2">
        <v>-4.3213313300334844E-2</v>
      </c>
      <c r="U19" s="2">
        <v>5.4845933962051729E-2</v>
      </c>
      <c r="V19" s="2">
        <v>0.13277298806176163</v>
      </c>
      <c r="W19" s="2">
        <v>8.7761627336746306E-2</v>
      </c>
      <c r="X19" s="2">
        <v>9.8991591982602101E-2</v>
      </c>
      <c r="Y19" s="2">
        <v>0.11590045310967834</v>
      </c>
      <c r="Z19" s="2">
        <v>6.6957566772244403E-2</v>
      </c>
      <c r="AA19" s="2">
        <v>9.0209771695676677E-2</v>
      </c>
      <c r="AB19" s="2">
        <v>2.2708729167023156E-2</v>
      </c>
      <c r="AC19" s="2">
        <v>-8.1128260983087674E-3</v>
      </c>
      <c r="AD19" s="2">
        <v>0.1136887440344545</v>
      </c>
      <c r="AE19" s="2">
        <v>9.366546194299552E-3</v>
      </c>
      <c r="AF19" s="2">
        <v>8.6292316377581724E-2</v>
      </c>
      <c r="AG19" s="2">
        <v>4.631292517006802E-2</v>
      </c>
      <c r="AH19" s="2">
        <v>5.7420325099193592E-2</v>
      </c>
      <c r="AI19" s="2">
        <v>2.190394180078048E-2</v>
      </c>
      <c r="AJ19" s="2">
        <v>2.5773980377040706E-2</v>
      </c>
      <c r="AK19" s="2">
        <v>5.0752627094574621E-3</v>
      </c>
    </row>
    <row r="20" spans="1:37" x14ac:dyDescent="0.35">
      <c r="A20" s="17">
        <v>40602</v>
      </c>
      <c r="B20" s="15">
        <v>4.944</v>
      </c>
      <c r="C20" s="18">
        <v>1</v>
      </c>
      <c r="D20" s="18">
        <v>0</v>
      </c>
      <c r="E20" s="18">
        <v>4</v>
      </c>
      <c r="G20" s="2">
        <v>7.8590762767583477E-2</v>
      </c>
      <c r="H20" s="2">
        <v>9.3861200779136622E-2</v>
      </c>
      <c r="I20" s="2">
        <v>5.8898838072985127E-2</v>
      </c>
      <c r="J20" s="2">
        <v>0.12469000489931159</v>
      </c>
      <c r="K20" s="2">
        <v>0.11918496614797935</v>
      </c>
      <c r="L20" s="2">
        <v>0.1533326722772046</v>
      </c>
      <c r="M20" s="2">
        <v>8.9744723019591355E-3</v>
      </c>
      <c r="N20" s="2">
        <v>0.18302044506614568</v>
      </c>
      <c r="O20" s="2">
        <v>5.5862340494265972E-2</v>
      </c>
      <c r="P20" s="2">
        <v>6.553867859289908E-2</v>
      </c>
      <c r="Q20" s="2">
        <v>5.8280750821424032E-2</v>
      </c>
      <c r="R20" s="2">
        <v>3.9719131665331808E-2</v>
      </c>
      <c r="S20" s="2">
        <v>6.792592831564348E-2</v>
      </c>
      <c r="T20" s="2">
        <v>7.1647742189550945E-2</v>
      </c>
      <c r="U20" s="2">
        <v>0.11293186572315284</v>
      </c>
      <c r="V20" s="2">
        <v>0.11454042744637261</v>
      </c>
      <c r="W20" s="2">
        <v>6.8034476930877164E-2</v>
      </c>
      <c r="X20" s="2">
        <v>8.4562088831948712E-2</v>
      </c>
      <c r="Y20" s="2">
        <v>4.2601185398711605E-2</v>
      </c>
      <c r="Z20" s="2">
        <v>1.7927216269705948E-2</v>
      </c>
      <c r="AA20" s="2">
        <v>9.0343211313321126E-2</v>
      </c>
      <c r="AB20" s="2">
        <v>0.10286311256767999</v>
      </c>
      <c r="AC20" s="2">
        <v>5.7606761565836218E-2</v>
      </c>
      <c r="AD20" s="2">
        <v>0.12203527177038476</v>
      </c>
      <c r="AE20" s="2">
        <v>0.11695145898646087</v>
      </c>
      <c r="AF20" s="2">
        <v>0.10757460399992591</v>
      </c>
      <c r="AG20" s="2">
        <v>6.9697736429280566E-2</v>
      </c>
      <c r="AH20" s="2">
        <v>8.9007906146391313E-2</v>
      </c>
      <c r="AI20" s="2">
        <v>-9.6933821079594473E-3</v>
      </c>
      <c r="AJ20" s="2">
        <v>-1.4992594150726291E-2</v>
      </c>
      <c r="AK20" s="2">
        <v>-2.0804144775248279E-3</v>
      </c>
    </row>
    <row r="21" spans="1:37" x14ac:dyDescent="0.35">
      <c r="A21" s="17">
        <v>40786</v>
      </c>
      <c r="B21" s="15">
        <v>6.1509999999999998</v>
      </c>
      <c r="C21" s="18">
        <v>1</v>
      </c>
      <c r="D21" s="18">
        <v>0</v>
      </c>
      <c r="E21" s="18">
        <v>4</v>
      </c>
      <c r="G21" s="2">
        <v>-8.9808418803059231E-2</v>
      </c>
      <c r="H21" s="2">
        <v>2.4539639465012586E-2</v>
      </c>
      <c r="I21" s="2">
        <v>-2.1799856011519014E-2</v>
      </c>
      <c r="J21" s="2">
        <v>-2.9203392649260085E-2</v>
      </c>
      <c r="K21" s="2">
        <v>-5.602006218828548E-2</v>
      </c>
      <c r="L21" s="2">
        <v>-7.9250617776159937E-2</v>
      </c>
      <c r="M21" s="2">
        <v>-5.1774865308927831E-3</v>
      </c>
      <c r="N21" s="2">
        <v>-8.5543691304117431E-2</v>
      </c>
      <c r="O21" s="2">
        <v>-4.7222438846863835E-2</v>
      </c>
      <c r="P21" s="2">
        <v>-4.7582599199481268E-2</v>
      </c>
      <c r="Q21" s="2">
        <v>-2.8071989269472519E-2</v>
      </c>
      <c r="R21" s="2">
        <v>-5.3009250624790116E-2</v>
      </c>
      <c r="S21" s="2">
        <v>-2.3672251080442464E-2</v>
      </c>
      <c r="T21" s="2">
        <v>-5.7639685762203352E-2</v>
      </c>
      <c r="U21" s="2">
        <v>-2.8195620936705579E-2</v>
      </c>
      <c r="V21" s="2">
        <v>-9.2413373484945271E-3</v>
      </c>
      <c r="W21" s="2">
        <v>-6.3450581174504306E-2</v>
      </c>
      <c r="X21" s="2">
        <v>-5.5435065109651349E-2</v>
      </c>
      <c r="Y21" s="2">
        <v>2.5264561178710787E-2</v>
      </c>
      <c r="Z21" s="2">
        <v>-6.0116670581786824E-2</v>
      </c>
      <c r="AA21" s="2">
        <v>-6.4828896761287225E-2</v>
      </c>
      <c r="AB21" s="2">
        <v>-6.7024458191650704E-2</v>
      </c>
      <c r="AC21" s="2">
        <v>-9.4241553823006363E-2</v>
      </c>
      <c r="AD21" s="2">
        <v>-5.8864991641507936E-2</v>
      </c>
      <c r="AE21" s="2">
        <v>-3.7098160703279537E-2</v>
      </c>
      <c r="AF21" s="2">
        <v>-1.3693721364764877E-2</v>
      </c>
      <c r="AG21" s="2">
        <v>-5.7335718932985946E-3</v>
      </c>
      <c r="AH21" s="2">
        <v>-1.5794365224780282E-2</v>
      </c>
      <c r="AI21" s="2">
        <v>-3.3915324130713187E-2</v>
      </c>
      <c r="AJ21" s="2">
        <v>2.8442133597772479E-3</v>
      </c>
      <c r="AK21" s="2">
        <v>1.7814648382736831E-3</v>
      </c>
    </row>
    <row r="22" spans="1:37" x14ac:dyDescent="0.35">
      <c r="A22" s="17">
        <v>40847</v>
      </c>
      <c r="B22" s="15">
        <v>5.4950000000000001</v>
      </c>
      <c r="C22" s="18">
        <v>1</v>
      </c>
      <c r="D22" s="18">
        <v>0</v>
      </c>
      <c r="E22" s="18">
        <v>4</v>
      </c>
      <c r="G22" s="2">
        <v>2.5011675011131995E-2</v>
      </c>
      <c r="H22" s="2">
        <v>6.4478503184713265E-2</v>
      </c>
      <c r="I22" s="2">
        <v>5.8192165678743857E-2</v>
      </c>
      <c r="J22" s="2">
        <v>5.0238982119363396E-2</v>
      </c>
      <c r="K22" s="2">
        <v>1.5975117916467108E-2</v>
      </c>
      <c r="L22" s="2">
        <v>6.7335486737592598E-2</v>
      </c>
      <c r="M22" s="2">
        <v>7.9818468945003884E-2</v>
      </c>
      <c r="N22" s="2">
        <v>3.1365212127880682E-3</v>
      </c>
      <c r="O22" s="2">
        <v>7.0822149077526486E-2</v>
      </c>
      <c r="P22" s="2">
        <v>-2.2076705176326539E-2</v>
      </c>
      <c r="Q22" s="2">
        <v>3.7135527888579878E-2</v>
      </c>
      <c r="R22" s="2">
        <v>4.4350310206840771E-2</v>
      </c>
      <c r="S22" s="2">
        <v>3.4873059099993498E-2</v>
      </c>
      <c r="T22" s="2">
        <v>9.2867702550424314E-2</v>
      </c>
      <c r="U22" s="2">
        <v>2.9938053044683999E-2</v>
      </c>
      <c r="V22" s="2">
        <v>4.439454674624943E-2</v>
      </c>
      <c r="W22" s="2">
        <v>4.1587849372076047E-2</v>
      </c>
      <c r="X22" s="2">
        <v>1.609155540142182E-2</v>
      </c>
      <c r="Y22" s="2">
        <v>5.1615851409676061E-2</v>
      </c>
      <c r="Z22" s="2">
        <v>4.731462251563423E-2</v>
      </c>
      <c r="AA22" s="2">
        <v>-1.2921927113346277E-2</v>
      </c>
      <c r="AB22" s="2">
        <v>1.9230135342707566E-2</v>
      </c>
      <c r="AC22" s="2">
        <v>7.925718936971915E-3</v>
      </c>
      <c r="AD22" s="2">
        <v>2.6418285245732864E-3</v>
      </c>
      <c r="AE22" s="2">
        <v>2.5642127375155255E-2</v>
      </c>
      <c r="AF22" s="2">
        <v>4.3375618210886646E-2</v>
      </c>
      <c r="AG22" s="2">
        <v>0.18699299729598562</v>
      </c>
      <c r="AH22" s="2">
        <v>6.1016741652128559E-2</v>
      </c>
      <c r="AI22" s="2">
        <v>-6.0650320923575363E-3</v>
      </c>
      <c r="AJ22" s="2">
        <v>-1.4482490369058021E-2</v>
      </c>
      <c r="AK22" s="2">
        <v>1.9165655238617463E-2</v>
      </c>
    </row>
    <row r="23" spans="1:37" x14ac:dyDescent="0.35">
      <c r="A23" s="17">
        <v>41060</v>
      </c>
      <c r="B23" s="15">
        <v>3</v>
      </c>
      <c r="C23" s="18">
        <v>1</v>
      </c>
      <c r="D23" s="18">
        <v>0</v>
      </c>
      <c r="E23" s="18">
        <v>4</v>
      </c>
      <c r="G23" s="2">
        <v>-2.6038800622870562E-2</v>
      </c>
      <c r="H23" s="2">
        <v>2.4885335316722434E-2</v>
      </c>
      <c r="I23" s="2">
        <v>3.0294314306312353E-2</v>
      </c>
      <c r="J23" s="2">
        <v>-2.5021196971026005E-2</v>
      </c>
      <c r="K23" s="2">
        <v>4.3016609766389102E-2</v>
      </c>
      <c r="L23" s="2">
        <v>4.1529449799174722E-2</v>
      </c>
      <c r="M23" s="2">
        <v>-5.162862637286969E-2</v>
      </c>
      <c r="N23" s="2">
        <v>3.0829041891254683E-2</v>
      </c>
      <c r="O23" s="2">
        <v>3.0123809228286946E-2</v>
      </c>
      <c r="P23" s="2">
        <v>-1.0951858788367019E-2</v>
      </c>
      <c r="Q23" s="2">
        <v>5.640192941401212E-2</v>
      </c>
      <c r="R23" s="2">
        <v>1.6765562504648113E-3</v>
      </c>
      <c r="S23" s="2">
        <v>-3.1803370753651805E-2</v>
      </c>
      <c r="T23" s="2">
        <v>3.416390713497286E-2</v>
      </c>
      <c r="U23" s="2">
        <v>4.2864785341714118E-3</v>
      </c>
      <c r="V23" s="2">
        <v>-7.2980027108466849E-3</v>
      </c>
      <c r="W23" s="2">
        <v>3.4969971761524166E-2</v>
      </c>
      <c r="X23" s="2">
        <v>-2.4916705648740933E-3</v>
      </c>
      <c r="Y23" s="2">
        <v>1.745787413265254E-2</v>
      </c>
      <c r="Z23" s="2">
        <v>5.2786173428121419E-2</v>
      </c>
      <c r="AA23" s="2">
        <v>9.3429061375243094E-3</v>
      </c>
      <c r="AB23" s="2">
        <v>-2.8281101474478376E-2</v>
      </c>
      <c r="AC23" s="2">
        <v>-1.3922311656939801E-3</v>
      </c>
      <c r="AD23" s="2">
        <v>4.7545725268791195E-2</v>
      </c>
      <c r="AE23" s="2">
        <v>1.1541623457221206E-2</v>
      </c>
      <c r="AF23" s="2">
        <v>1.7387253680574144E-3</v>
      </c>
      <c r="AG23" s="2">
        <v>-1.0165071928932568E-3</v>
      </c>
      <c r="AH23" s="2">
        <v>2.0574779302789947E-2</v>
      </c>
      <c r="AI23" s="2">
        <v>-6.5671981747273733E-2</v>
      </c>
      <c r="AJ23" s="2">
        <v>-6.3762072242540269E-2</v>
      </c>
      <c r="AK23" s="2">
        <v>1.9919673377165381E-2</v>
      </c>
    </row>
    <row r="24" spans="1:37" x14ac:dyDescent="0.35">
      <c r="A24" s="17">
        <v>41090</v>
      </c>
      <c r="B24" s="15">
        <v>2.2000000000000002</v>
      </c>
      <c r="C24" s="18">
        <v>1</v>
      </c>
      <c r="D24" s="18">
        <v>0</v>
      </c>
      <c r="E24" s="18">
        <v>4</v>
      </c>
      <c r="G24" s="2">
        <v>-9.4594107252335191E-2</v>
      </c>
      <c r="H24" s="2">
        <v>-2.3604517553143189E-2</v>
      </c>
      <c r="I24" s="2">
        <v>-5.8930377750464946E-2</v>
      </c>
      <c r="J24" s="2">
        <v>-9.594208809135385E-2</v>
      </c>
      <c r="K24" s="2">
        <v>-5.7115746734141548E-2</v>
      </c>
      <c r="L24" s="2">
        <v>-0.15106062838022682</v>
      </c>
      <c r="M24" s="2">
        <v>-4.556365360976411E-2</v>
      </c>
      <c r="N24" s="2">
        <v>-8.3030256826508664E-2</v>
      </c>
      <c r="O24" s="2">
        <v>6.7956310357915051E-3</v>
      </c>
      <c r="P24" s="2">
        <v>-0.15082258659529202</v>
      </c>
      <c r="Q24" s="2">
        <v>4.9926537070524413E-2</v>
      </c>
      <c r="R24" s="2">
        <v>-6.6732931176309296E-2</v>
      </c>
      <c r="S24" s="2">
        <v>-6.9508684053907865E-2</v>
      </c>
      <c r="T24" s="2">
        <v>-2.9220836030865671E-2</v>
      </c>
      <c r="U24" s="2">
        <v>-8.8320093753537332E-2</v>
      </c>
      <c r="V24" s="2">
        <v>-5.8045915402366366E-2</v>
      </c>
      <c r="W24" s="2">
        <v>-9.9117101711035827E-2</v>
      </c>
      <c r="X24" s="2">
        <v>-9.4463798075695937E-2</v>
      </c>
      <c r="Y24" s="2">
        <v>-3.3343844135979017E-3</v>
      </c>
      <c r="Z24" s="2">
        <v>-6.0583304932502302E-2</v>
      </c>
      <c r="AA24" s="2">
        <v>-0.10503185046338126</v>
      </c>
      <c r="AB24" s="2">
        <v>-9.2029331695369088E-2</v>
      </c>
      <c r="AC24" s="2">
        <v>-0.13278797503416173</v>
      </c>
      <c r="AD24" s="2">
        <v>-9.5335674257658098E-2</v>
      </c>
      <c r="AE24" s="2">
        <v>-8.5553259639747803E-2</v>
      </c>
      <c r="AF24" s="2">
        <v>-5.6186093793088587E-2</v>
      </c>
      <c r="AG24" s="2">
        <v>-6.7732873227597468E-2</v>
      </c>
      <c r="AH24" s="2">
        <v>-4.0938737111937518E-2</v>
      </c>
      <c r="AI24" s="2">
        <v>-1.3101577509311735E-2</v>
      </c>
      <c r="AJ24" s="2">
        <v>1.139021122809325E-2</v>
      </c>
      <c r="AK24" s="2">
        <v>1.4999545262672775E-4</v>
      </c>
    </row>
    <row r="25" spans="1:37" x14ac:dyDescent="0.35">
      <c r="A25" s="17">
        <v>41364</v>
      </c>
      <c r="B25" s="15">
        <v>2.0695999999999999</v>
      </c>
      <c r="C25" s="18">
        <v>1</v>
      </c>
      <c r="D25" s="18">
        <v>0</v>
      </c>
      <c r="E25" s="18">
        <v>4</v>
      </c>
      <c r="G25" s="2">
        <v>-8.4751973881467046E-2</v>
      </c>
      <c r="H25" s="2">
        <v>2.7149071868663999E-2</v>
      </c>
      <c r="I25" s="2">
        <v>-9.0929182584535861E-2</v>
      </c>
      <c r="J25" s="2">
        <v>-3.1022785302628697E-2</v>
      </c>
      <c r="K25" s="2">
        <v>3.4164474267640133E-2</v>
      </c>
      <c r="L25" s="2">
        <v>-9.8095338372531149E-2</v>
      </c>
      <c r="M25" s="2">
        <v>-7.7069505226159407E-2</v>
      </c>
      <c r="N25" s="2">
        <v>-2.6419796434826726E-3</v>
      </c>
      <c r="O25" s="2">
        <v>1.9366818001498531E-2</v>
      </c>
      <c r="P25" s="2">
        <v>-9.1155892385243131E-2</v>
      </c>
      <c r="Q25" s="2">
        <v>3.2387461001337048E-2</v>
      </c>
      <c r="R25" s="2">
        <v>-3.5131197150649496E-2</v>
      </c>
      <c r="S25" s="2">
        <v>-4.8413066326007059E-2</v>
      </c>
      <c r="T25" s="2">
        <v>-0.1379764009373845</v>
      </c>
      <c r="U25" s="2">
        <v>-6.1586523905204915E-3</v>
      </c>
      <c r="V25" s="2">
        <v>-7.807370403454772E-2</v>
      </c>
      <c r="W25" s="2">
        <v>-7.2092404322137704E-2</v>
      </c>
      <c r="X25" s="2">
        <v>-4.50815922988691E-2</v>
      </c>
      <c r="Y25" s="2">
        <v>-3.0193241486667466E-2</v>
      </c>
      <c r="Z25" s="2">
        <v>-6.9599683359069631E-2</v>
      </c>
      <c r="AA25" s="2">
        <v>-7.3430241812945773E-2</v>
      </c>
      <c r="AB25" s="2">
        <v>2.2568833180762082E-2</v>
      </c>
      <c r="AC25" s="2">
        <v>-5.7717209025876182E-2</v>
      </c>
      <c r="AD25" s="2">
        <v>-8.7329109899556112E-2</v>
      </c>
      <c r="AE25" s="2">
        <v>-6.2899998952540281E-3</v>
      </c>
      <c r="AF25" s="2">
        <v>-2.8089852438986318E-2</v>
      </c>
      <c r="AG25" s="2">
        <v>-3.7632015538380581E-2</v>
      </c>
      <c r="AH25" s="2">
        <v>2.4665757502164043E-2</v>
      </c>
      <c r="AI25" s="2">
        <v>-7.3265407415037842E-2</v>
      </c>
      <c r="AJ25" s="2">
        <v>-9.8549107142857917E-3</v>
      </c>
      <c r="AK25" s="2">
        <v>4.3548307761138716E-3</v>
      </c>
    </row>
    <row r="26" spans="1:37" x14ac:dyDescent="0.35">
      <c r="A26" s="17">
        <v>41547</v>
      </c>
      <c r="B26" s="15">
        <v>3.0518999999999998</v>
      </c>
      <c r="C26" s="18">
        <v>1</v>
      </c>
      <c r="D26" s="18">
        <v>0</v>
      </c>
      <c r="E26" s="18">
        <v>4</v>
      </c>
      <c r="G26" s="2">
        <v>6.1722201147807798E-2</v>
      </c>
      <c r="H26" s="2">
        <v>9.2601674556128888E-2</v>
      </c>
      <c r="I26" s="2">
        <v>-5.7134114029391281E-3</v>
      </c>
      <c r="J26" s="2">
        <v>4.4344665383792892E-2</v>
      </c>
      <c r="K26" s="2">
        <v>3.7064546373299923E-2</v>
      </c>
      <c r="L26" s="2">
        <v>-4.3010752688171783E-3</v>
      </c>
      <c r="M26" s="2">
        <v>5.5389633080955125E-2</v>
      </c>
      <c r="N26" s="2">
        <v>4.8744436186292761E-2</v>
      </c>
      <c r="O26" s="2">
        <v>1.7957696358926301E-2</v>
      </c>
      <c r="P26" s="2">
        <v>1.1537561957124076E-2</v>
      </c>
      <c r="Q26" s="2">
        <v>7.9140684426759256E-2</v>
      </c>
      <c r="R26" s="2">
        <v>1.0293925213262556E-2</v>
      </c>
      <c r="S26" s="2">
        <v>0.16353143187525476</v>
      </c>
      <c r="T26" s="2">
        <v>3.7852452684433935E-2</v>
      </c>
      <c r="U26" s="2">
        <v>5.3418577618091545E-2</v>
      </c>
      <c r="V26" s="2">
        <v>0.10914177939321257</v>
      </c>
      <c r="W26" s="2">
        <v>4.0189461219656719E-2</v>
      </c>
      <c r="X26" s="2">
        <v>7.60553667307029E-2</v>
      </c>
      <c r="Y26" s="2">
        <v>4.173779838800562E-2</v>
      </c>
      <c r="Z26" s="2">
        <v>-5.9288162003636735E-3</v>
      </c>
      <c r="AA26" s="2">
        <v>5.1032178811121875E-2</v>
      </c>
      <c r="AB26" s="2">
        <v>6.5963654309518782E-2</v>
      </c>
      <c r="AC26" s="2">
        <v>1.2235337224214327E-2</v>
      </c>
      <c r="AD26" s="2">
        <v>-8.7585681645088176E-3</v>
      </c>
      <c r="AE26" s="2">
        <v>1.7136316197017054E-2</v>
      </c>
      <c r="AF26" s="2">
        <v>5.2035227150681873E-2</v>
      </c>
      <c r="AG26" s="2">
        <v>0.3143583508345309</v>
      </c>
      <c r="AH26" s="2">
        <v>9.5182988572255045E-2</v>
      </c>
      <c r="AI26" s="2">
        <v>-7.8044632922552593E-3</v>
      </c>
      <c r="AJ26" s="2">
        <v>6.1590081239155658E-3</v>
      </c>
      <c r="AK26" s="2">
        <v>-1.3235844678585185E-3</v>
      </c>
    </row>
    <row r="27" spans="1:37" x14ac:dyDescent="0.35">
      <c r="A27" s="17">
        <v>41639</v>
      </c>
      <c r="B27" s="15">
        <v>2.4986999999999999</v>
      </c>
      <c r="C27" s="18">
        <v>1</v>
      </c>
      <c r="D27" s="18">
        <v>0</v>
      </c>
      <c r="E27" s="18">
        <v>4</v>
      </c>
      <c r="G27" s="2">
        <v>-8.9427258280918576E-2</v>
      </c>
      <c r="H27" s="2">
        <v>-3.3441980019609407E-2</v>
      </c>
      <c r="I27" s="2">
        <v>-5.0459420423465851E-2</v>
      </c>
      <c r="J27" s="2">
        <v>-4.983975483659675E-2</v>
      </c>
      <c r="K27" s="2">
        <v>-3.0016688466916297E-2</v>
      </c>
      <c r="L27" s="2">
        <v>-5.314546127566111E-2</v>
      </c>
      <c r="M27" s="2">
        <v>-5.6990284727052476E-2</v>
      </c>
      <c r="N27" s="2">
        <v>2.2828207077569829E-2</v>
      </c>
      <c r="O27" s="2">
        <v>-4.3098540050667267E-2</v>
      </c>
      <c r="P27" s="2">
        <v>-8.8350552190951226E-2</v>
      </c>
      <c r="Q27" s="2">
        <v>9.8318641222525649E-3</v>
      </c>
      <c r="R27" s="2">
        <v>-4.7023553087396142E-2</v>
      </c>
      <c r="S27" s="2">
        <v>-5.9491494196401096E-2</v>
      </c>
      <c r="T27" s="2">
        <v>-1.4472498574817472E-2</v>
      </c>
      <c r="U27" s="2">
        <v>-1.5294203091523073E-2</v>
      </c>
      <c r="V27" s="2">
        <v>-2.8763138860247173E-2</v>
      </c>
      <c r="W27" s="2">
        <v>-2.9696311242174978E-2</v>
      </c>
      <c r="X27" s="2">
        <v>-2.4408356975846868E-2</v>
      </c>
      <c r="Y27" s="2">
        <v>-3.0450190045766101E-2</v>
      </c>
      <c r="Z27" s="2">
        <v>-4.5866916819926606E-2</v>
      </c>
      <c r="AA27" s="2">
        <v>-2.9250132349676328E-2</v>
      </c>
      <c r="AB27" s="2">
        <v>-8.4439020590449942E-2</v>
      </c>
      <c r="AC27" s="2">
        <v>-2.7325388009213136E-2</v>
      </c>
      <c r="AD27" s="2">
        <v>-7.3630699223171225E-2</v>
      </c>
      <c r="AE27" s="2">
        <v>-4.2545976676539254E-2</v>
      </c>
      <c r="AF27" s="2">
        <v>3.5144452240762902E-3</v>
      </c>
      <c r="AG27" s="2">
        <v>-9.1547733491089245E-2</v>
      </c>
      <c r="AH27" s="2">
        <v>-3.7026068721536132E-2</v>
      </c>
      <c r="AI27" s="2">
        <v>-2.3476703472830929E-2</v>
      </c>
      <c r="AJ27" s="2">
        <v>-2.1237918887182627E-2</v>
      </c>
      <c r="AK27" s="2">
        <v>-1.1462054013664735E-2</v>
      </c>
    </row>
    <row r="28" spans="1:37" x14ac:dyDescent="0.35">
      <c r="A28" s="17">
        <v>41698</v>
      </c>
      <c r="B28" s="15">
        <v>1.9511000000000001</v>
      </c>
      <c r="C28" s="18">
        <v>1</v>
      </c>
      <c r="D28" s="18">
        <v>0</v>
      </c>
      <c r="E28" s="18">
        <v>4</v>
      </c>
      <c r="G28" s="2">
        <v>-2.4555339526175612E-2</v>
      </c>
      <c r="H28" s="2">
        <v>7.1324322192126699E-2</v>
      </c>
      <c r="I28" s="2">
        <v>-3.2348024798459662E-2</v>
      </c>
      <c r="J28" s="2">
        <v>8.8875153013610486E-2</v>
      </c>
      <c r="K28" s="2">
        <v>2.4021758879461785E-2</v>
      </c>
      <c r="L28" s="2">
        <v>-9.6951420185508175E-3</v>
      </c>
      <c r="M28" s="2">
        <v>-3.3945077963695169E-3</v>
      </c>
      <c r="N28" s="2">
        <v>-2.9413386260888741E-2</v>
      </c>
      <c r="O28" s="2">
        <v>1.9217660024086092E-2</v>
      </c>
      <c r="P28" s="2">
        <v>-2.4928402623887291E-2</v>
      </c>
      <c r="Q28" s="2">
        <v>1.949881068703796E-2</v>
      </c>
      <c r="R28" s="2">
        <v>1.1311764364068333E-2</v>
      </c>
      <c r="S28" s="2">
        <v>-9.8670530748037333E-3</v>
      </c>
      <c r="T28" s="2">
        <v>-3.2877448638318207E-2</v>
      </c>
      <c r="U28" s="2">
        <v>2.0439412969048387E-2</v>
      </c>
      <c r="V28" s="2">
        <v>6.6307358163160135E-3</v>
      </c>
      <c r="W28" s="2">
        <v>9.8356123599090406E-3</v>
      </c>
      <c r="X28" s="2">
        <v>9.417390679974158E-2</v>
      </c>
      <c r="Y28" s="2">
        <v>2.1152845932927766E-2</v>
      </c>
      <c r="Z28" s="2">
        <v>-7.8164539166620806E-3</v>
      </c>
      <c r="AA28" s="2">
        <v>6.2158918256417284E-2</v>
      </c>
      <c r="AB28" s="2">
        <v>1.131685222638934E-2</v>
      </c>
      <c r="AC28" s="2">
        <v>2.7374930915552431E-2</v>
      </c>
      <c r="AD28" s="2">
        <v>4.5863340488885962E-2</v>
      </c>
      <c r="AE28" s="2">
        <v>4.0338490291766282E-2</v>
      </c>
      <c r="AF28" s="2">
        <v>2.924607528826173E-2</v>
      </c>
      <c r="AG28" s="2">
        <v>-8.5812693802253093E-2</v>
      </c>
      <c r="AH28" s="2">
        <v>1.7458710533336808E-2</v>
      </c>
      <c r="AI28" s="2">
        <v>-3.9724427837459109E-2</v>
      </c>
      <c r="AJ28" s="2">
        <v>1.6731840265434395E-2</v>
      </c>
      <c r="AK28" s="2">
        <v>2.8143010279867431E-2</v>
      </c>
    </row>
    <row r="29" spans="1:37" x14ac:dyDescent="0.35">
      <c r="A29" s="17">
        <v>41729</v>
      </c>
      <c r="B29" s="15">
        <v>2.3847999999999998</v>
      </c>
      <c r="C29" s="18">
        <v>1</v>
      </c>
      <c r="D29" s="18">
        <v>0</v>
      </c>
      <c r="E29" s="18">
        <v>4</v>
      </c>
      <c r="G29" s="2">
        <v>-9.0021303073126502E-2</v>
      </c>
      <c r="H29" s="2">
        <v>-4.9092705437630779E-2</v>
      </c>
      <c r="I29" s="2">
        <v>9.7200659491561536E-2</v>
      </c>
      <c r="J29" s="2">
        <v>-3.1883751474811262E-2</v>
      </c>
      <c r="K29" s="2">
        <v>-6.6433679230066267E-2</v>
      </c>
      <c r="L29" s="2">
        <v>4.36500266200055E-2</v>
      </c>
      <c r="M29" s="2">
        <v>1.8896413343366003E-2</v>
      </c>
      <c r="N29" s="2">
        <v>-2.5632650742707819E-2</v>
      </c>
      <c r="O29" s="2">
        <v>-3.1969858264732309E-2</v>
      </c>
      <c r="P29" s="2">
        <v>-3.1054868886992937E-2</v>
      </c>
      <c r="Q29" s="2">
        <v>-4.3953894976116681E-2</v>
      </c>
      <c r="R29" s="2">
        <v>8.5549206754564899E-4</v>
      </c>
      <c r="S29" s="2">
        <v>-5.2511033453101708E-2</v>
      </c>
      <c r="T29" s="2">
        <v>-3.6887228414693163E-2</v>
      </c>
      <c r="U29" s="2">
        <v>-4.3696222735524093E-2</v>
      </c>
      <c r="V29" s="2">
        <v>-4.8506781131558485E-2</v>
      </c>
      <c r="W29" s="2">
        <v>-3.4526329089932806E-2</v>
      </c>
      <c r="X29" s="2">
        <v>-8.3404206171711737E-2</v>
      </c>
      <c r="Y29" s="2">
        <v>-8.1361667449133535E-3</v>
      </c>
      <c r="Z29" s="2">
        <v>-1.7498866470188057E-3</v>
      </c>
      <c r="AA29" s="2">
        <v>-2.9759080155264739E-2</v>
      </c>
      <c r="AB29" s="2">
        <v>-6.3918192997217016E-2</v>
      </c>
      <c r="AC29" s="2">
        <v>-8.2462854263417595E-3</v>
      </c>
      <c r="AD29" s="2">
        <v>-4.0028470575577346E-2</v>
      </c>
      <c r="AE29" s="2">
        <v>-8.2561227827958605E-3</v>
      </c>
      <c r="AF29" s="2">
        <v>-1.1715027634839004E-2</v>
      </c>
      <c r="AG29" s="2">
        <v>-7.6146109506993076E-2</v>
      </c>
      <c r="AH29" s="2">
        <v>-0.10253094535083374</v>
      </c>
      <c r="AI29" s="2">
        <v>-1.855589873294583E-2</v>
      </c>
      <c r="AJ29" s="2">
        <v>7.8203305284259006E-3</v>
      </c>
      <c r="AK29" s="2">
        <v>-1.0484205289777004E-2</v>
      </c>
    </row>
    <row r="30" spans="1:37" x14ac:dyDescent="0.35">
      <c r="A30" s="17">
        <v>41973</v>
      </c>
      <c r="B30" s="15">
        <v>1.4393</v>
      </c>
      <c r="C30" s="18">
        <v>1</v>
      </c>
      <c r="D30" s="18">
        <v>0</v>
      </c>
      <c r="E30" s="18">
        <v>4</v>
      </c>
      <c r="G30" s="2">
        <v>-3.0697224248640298E-2</v>
      </c>
      <c r="H30" s="2">
        <v>5.586652476430487E-2</v>
      </c>
      <c r="I30" s="2">
        <v>0.14297634255590941</v>
      </c>
      <c r="J30" s="2">
        <v>6.2975054947399745E-2</v>
      </c>
      <c r="K30" s="2">
        <v>9.189897800845559E-3</v>
      </c>
      <c r="L30" s="2">
        <v>6.1492998821071954E-2</v>
      </c>
      <c r="M30" s="2">
        <v>0.15190099629182852</v>
      </c>
      <c r="N30" s="2">
        <v>4.7079649350771691E-2</v>
      </c>
      <c r="O30" s="2">
        <v>7.3718569090813313E-2</v>
      </c>
      <c r="P30" s="2">
        <v>4.8080954194442249E-2</v>
      </c>
      <c r="Q30" s="2">
        <v>-4.9841089991409238E-4</v>
      </c>
      <c r="R30" s="2">
        <v>0.12075582413318253</v>
      </c>
      <c r="S30" s="2">
        <v>6.8747243052492246E-2</v>
      </c>
      <c r="T30" s="2">
        <v>0.31436480823923385</v>
      </c>
      <c r="U30" s="2">
        <v>4.2866711319490935E-2</v>
      </c>
      <c r="V30" s="2">
        <v>6.1219280974257995E-2</v>
      </c>
      <c r="W30" s="2">
        <v>6.2735803424591285E-2</v>
      </c>
      <c r="X30" s="2">
        <v>3.314182815983524E-2</v>
      </c>
      <c r="Y30" s="2">
        <v>3.0615794966948995E-2</v>
      </c>
      <c r="Z30" s="2">
        <v>0.13074314578241752</v>
      </c>
      <c r="AA30" s="2">
        <v>3.0385345428085353E-2</v>
      </c>
      <c r="AB30" s="2">
        <v>3.9101216885913725E-2</v>
      </c>
      <c r="AC30" s="2">
        <v>0.10586212178863152</v>
      </c>
      <c r="AD30" s="2">
        <v>5.7535968205192356E-2</v>
      </c>
      <c r="AE30" s="2">
        <v>4.0682813477522561E-2</v>
      </c>
      <c r="AF30" s="2">
        <v>4.9111966972375409E-2</v>
      </c>
      <c r="AG30" s="2">
        <v>6.4986374641637923E-2</v>
      </c>
      <c r="AH30" s="2">
        <v>7.6336442843143892E-2</v>
      </c>
      <c r="AI30" s="2">
        <v>-2.4520731163620191E-2</v>
      </c>
      <c r="AJ30" s="2">
        <v>-3.0742133336664423E-2</v>
      </c>
      <c r="AK30" s="2">
        <v>3.068770142329269E-2</v>
      </c>
    </row>
    <row r="31" spans="1:37" x14ac:dyDescent="0.35">
      <c r="A31" s="17">
        <v>42185</v>
      </c>
      <c r="B31" s="15">
        <v>1.3909</v>
      </c>
      <c r="C31" s="18">
        <v>1</v>
      </c>
      <c r="D31" s="18">
        <v>0</v>
      </c>
      <c r="E31" s="18">
        <v>4</v>
      </c>
      <c r="G31" s="2">
        <v>-0.14497891976230792</v>
      </c>
      <c r="H31" s="2">
        <v>-9.7456085978761431E-2</v>
      </c>
      <c r="I31" s="2">
        <v>-4.013720941555643E-2</v>
      </c>
      <c r="J31" s="2">
        <v>-7.9259863945578268E-2</v>
      </c>
      <c r="K31" s="2">
        <v>-0.11409137425345717</v>
      </c>
      <c r="L31" s="2">
        <v>-0.10954441846505159</v>
      </c>
      <c r="M31" s="2">
        <v>3.5776523998802823E-2</v>
      </c>
      <c r="N31" s="2">
        <v>-4.3523744873952719E-2</v>
      </c>
      <c r="O31" s="2">
        <v>-9.436272327391082E-3</v>
      </c>
      <c r="P31" s="2">
        <v>1.8115435988126372E-2</v>
      </c>
      <c r="Q31" s="2">
        <v>-0.11868538071623325</v>
      </c>
      <c r="R31" s="2">
        <v>2.4478364499047833E-2</v>
      </c>
      <c r="S31" s="2">
        <v>-0.10999147463056735</v>
      </c>
      <c r="T31" s="2">
        <v>-0.11067764021585114</v>
      </c>
      <c r="U31" s="2">
        <v>-8.352817694644521E-2</v>
      </c>
      <c r="V31" s="2">
        <v>-7.4093449448814352E-2</v>
      </c>
      <c r="W31" s="2">
        <v>-0.18652467656404192</v>
      </c>
      <c r="X31" s="2">
        <v>-0.1426000307041374</v>
      </c>
      <c r="Y31" s="2">
        <v>-3.0264874244081752E-2</v>
      </c>
      <c r="Z31" s="2">
        <v>-0.15110773600619265</v>
      </c>
      <c r="AA31" s="2">
        <v>-9.3899305999558202E-2</v>
      </c>
      <c r="AB31" s="2">
        <v>-0.18480642470136321</v>
      </c>
      <c r="AC31" s="2">
        <v>3.0895981115097282E-2</v>
      </c>
      <c r="AD31" s="2">
        <v>-0.12204078621010617</v>
      </c>
      <c r="AE31" s="2">
        <v>-9.0193447440936159E-2</v>
      </c>
      <c r="AF31" s="2">
        <v>-9.772360308204564E-2</v>
      </c>
      <c r="AG31" s="2">
        <v>-0.19869905351790362</v>
      </c>
      <c r="AH31" s="2">
        <v>-0.21625478242770302</v>
      </c>
      <c r="AI31" s="2">
        <v>-6.2149047528235135E-2</v>
      </c>
      <c r="AJ31" s="2">
        <v>-1.7071737074803917E-2</v>
      </c>
      <c r="AK31" s="2">
        <v>3.3990424907619499E-3</v>
      </c>
    </row>
    <row r="32" spans="1:37" x14ac:dyDescent="0.35">
      <c r="A32" s="17">
        <v>42613</v>
      </c>
      <c r="B32" s="15">
        <v>1.3397730000000001</v>
      </c>
      <c r="C32" s="18">
        <v>1</v>
      </c>
      <c r="D32" s="18">
        <v>0</v>
      </c>
      <c r="E32" s="18">
        <v>4</v>
      </c>
      <c r="G32" s="2">
        <v>4.4504551966950912E-2</v>
      </c>
      <c r="H32" s="2">
        <v>4.739672918884974E-2</v>
      </c>
      <c r="I32" s="2">
        <v>0.12096682755262878</v>
      </c>
      <c r="J32" s="2">
        <v>0.10292902367948509</v>
      </c>
      <c r="K32" s="2">
        <v>4.342074880422242E-2</v>
      </c>
      <c r="L32" s="2">
        <v>7.4120668978365112E-2</v>
      </c>
      <c r="M32" s="2">
        <v>4.5439996927350901E-2</v>
      </c>
      <c r="N32" s="2">
        <v>-3.8342550426294641E-3</v>
      </c>
      <c r="O32" s="2">
        <v>4.8988235463889307E-2</v>
      </c>
      <c r="P32" s="2">
        <v>4.0195618469415884E-2</v>
      </c>
      <c r="Q32" s="2">
        <v>3.4898042972492105E-2</v>
      </c>
      <c r="R32" s="2">
        <v>4.9800943132904951E-3</v>
      </c>
      <c r="S32" s="2">
        <v>5.2051367758213729E-2</v>
      </c>
      <c r="T32" s="2">
        <v>5.5747473875118914E-2</v>
      </c>
      <c r="U32" s="2">
        <v>4.326796826812096E-2</v>
      </c>
      <c r="V32" s="2">
        <v>3.3370159573477665E-2</v>
      </c>
      <c r="W32" s="2">
        <v>3.4840573999277646E-2</v>
      </c>
      <c r="X32" s="2">
        <v>3.2332356335620371E-2</v>
      </c>
      <c r="Y32" s="2">
        <v>-1.1893181287701782E-2</v>
      </c>
      <c r="Z32" s="2">
        <v>9.7591225834026574E-2</v>
      </c>
      <c r="AA32" s="2">
        <v>1.0331320130468002E-2</v>
      </c>
      <c r="AB32" s="2">
        <v>3.5707185458676571E-2</v>
      </c>
      <c r="AC32" s="2">
        <v>7.8170418020966581E-2</v>
      </c>
      <c r="AD32" s="2">
        <v>1.1952461799660474E-2</v>
      </c>
      <c r="AE32" s="2">
        <v>4.0359522601136177E-2</v>
      </c>
      <c r="AF32" s="2">
        <v>2.4494126878447764E-2</v>
      </c>
      <c r="AG32" s="2">
        <v>4.8534466113149266E-2</v>
      </c>
      <c r="AH32" s="2">
        <v>2.7175499065361652E-2</v>
      </c>
      <c r="AI32" s="2">
        <v>-2.3161591858181785E-3</v>
      </c>
      <c r="AJ32" s="2">
        <v>-1.7202674344833913E-3</v>
      </c>
      <c r="AK32" s="2">
        <v>2.5473163321723113E-3</v>
      </c>
    </row>
    <row r="33" spans="1:37" x14ac:dyDescent="0.35">
      <c r="A33" s="17">
        <v>42947</v>
      </c>
      <c r="B33" s="15">
        <v>1.4</v>
      </c>
      <c r="C33" s="18">
        <v>1</v>
      </c>
      <c r="D33" s="18">
        <v>0</v>
      </c>
      <c r="E33" s="18">
        <v>4</v>
      </c>
      <c r="G33" s="2">
        <v>-1.7949891399888007E-2</v>
      </c>
      <c r="H33" s="2">
        <v>-2.8334952150768533E-2</v>
      </c>
      <c r="I33" s="2">
        <v>-2.9352203690642398E-3</v>
      </c>
      <c r="J33" s="2">
        <v>1.0627031248965801E-2</v>
      </c>
      <c r="K33" s="2">
        <v>1.0730118690172041E-3</v>
      </c>
      <c r="L33" s="2">
        <v>2.8968954596354735E-2</v>
      </c>
      <c r="M33" s="2">
        <v>5.3591534748669512E-2</v>
      </c>
      <c r="N33" s="2">
        <v>-3.9855923338040222E-2</v>
      </c>
      <c r="O33" s="2">
        <v>-4.2516936833154939E-2</v>
      </c>
      <c r="P33" s="2">
        <v>8.0653161345401569E-2</v>
      </c>
      <c r="Q33" s="2">
        <v>-4.7518503760968778E-2</v>
      </c>
      <c r="R33" s="2">
        <v>2.4590597401681791E-2</v>
      </c>
      <c r="S33" s="2">
        <v>1.2378399080811953E-2</v>
      </c>
      <c r="T33" s="2">
        <v>4.1359989390624019E-2</v>
      </c>
      <c r="U33" s="2">
        <v>8.4773872552146301E-3</v>
      </c>
      <c r="V33" s="2">
        <v>-1.6433577455317261E-2</v>
      </c>
      <c r="W33" s="2">
        <v>-1.402901003583279E-2</v>
      </c>
      <c r="X33" s="2">
        <v>-7.9912171295837275E-4</v>
      </c>
      <c r="Y33" s="2">
        <v>1.0731933466761712E-2</v>
      </c>
      <c r="Z33" s="2">
        <v>1.1545984658495323E-2</v>
      </c>
      <c r="AA33" s="2">
        <v>-2.6155139880991496E-2</v>
      </c>
      <c r="AB33" s="2">
        <v>-3.6595959929183297E-2</v>
      </c>
      <c r="AC33" s="2">
        <v>0.16226709523756178</v>
      </c>
      <c r="AD33" s="2">
        <v>0.20557391742759523</v>
      </c>
      <c r="AE33" s="2">
        <v>5.5575790589956986E-2</v>
      </c>
      <c r="AF33" s="2">
        <v>-2.3645930052615283E-2</v>
      </c>
      <c r="AG33" s="2">
        <v>-4.702605740181276E-2</v>
      </c>
      <c r="AH33" s="2">
        <v>-4.7511627071773588E-2</v>
      </c>
      <c r="AI33" s="2">
        <v>7.9073392879070337E-2</v>
      </c>
      <c r="AJ33" s="2">
        <v>1.828225700381414E-2</v>
      </c>
      <c r="AK33" s="2">
        <v>3.3832411622509717E-3</v>
      </c>
    </row>
    <row r="34" spans="1:37" x14ac:dyDescent="0.35">
      <c r="A34" s="17">
        <v>43343</v>
      </c>
      <c r="B34" s="15">
        <v>2.2999999999999998</v>
      </c>
      <c r="C34" s="18">
        <v>1</v>
      </c>
      <c r="D34" s="18">
        <v>0</v>
      </c>
      <c r="E34" s="18">
        <v>4</v>
      </c>
      <c r="G34" s="2">
        <v>-6.035656155112834E-2</v>
      </c>
      <c r="H34" s="2">
        <v>-0.10459922570146629</v>
      </c>
      <c r="I34" s="2">
        <v>-4.9582321440490462E-2</v>
      </c>
      <c r="J34" s="2">
        <v>-8.0674050893518867E-2</v>
      </c>
      <c r="K34" s="2">
        <v>-7.7353426844315565E-2</v>
      </c>
      <c r="L34" s="2">
        <v>-6.7877066067111413E-2</v>
      </c>
      <c r="M34" s="2">
        <v>-9.8016243735146169E-3</v>
      </c>
      <c r="N34" s="2">
        <v>-0.12145036637787032</v>
      </c>
      <c r="O34" s="2">
        <v>-8.3994660620245742E-2</v>
      </c>
      <c r="P34" s="2">
        <v>-2.5010717813938599E-2</v>
      </c>
      <c r="Q34" s="2">
        <v>-8.0713485416677333E-2</v>
      </c>
      <c r="R34" s="2">
        <v>-7.3738008009215261E-2</v>
      </c>
      <c r="S34" s="2">
        <v>-6.832442864231103E-2</v>
      </c>
      <c r="T34" s="2">
        <v>-2.8802846691716177E-2</v>
      </c>
      <c r="U34" s="2">
        <v>-8.878034402172752E-2</v>
      </c>
      <c r="V34" s="2">
        <v>-8.7801062209230563E-2</v>
      </c>
      <c r="W34" s="2">
        <v>-7.8821208252613739E-2</v>
      </c>
      <c r="X34" s="2">
        <v>-8.658176930253092E-2</v>
      </c>
      <c r="Y34" s="2">
        <v>-0.10836734928334535</v>
      </c>
      <c r="Z34" s="2">
        <v>-6.163599182004087E-2</v>
      </c>
      <c r="AA34" s="2">
        <v>-8.376082546617758E-2</v>
      </c>
      <c r="AB34" s="2">
        <v>2.8335771602989723E-3</v>
      </c>
      <c r="AC34" s="2">
        <v>-6.8683431850152799E-2</v>
      </c>
      <c r="AD34" s="2">
        <v>-0.10485131540798454</v>
      </c>
      <c r="AE34" s="2">
        <v>-6.7283389832904938E-2</v>
      </c>
      <c r="AF34" s="2">
        <v>-0.10868040509450561</v>
      </c>
      <c r="AG34" s="2">
        <v>-0.10671215375759868</v>
      </c>
      <c r="AH34" s="2">
        <v>-3.1201540436457065E-2</v>
      </c>
      <c r="AI34" s="2">
        <v>2.4117790444760923E-2</v>
      </c>
      <c r="AJ34" s="2">
        <v>-7.588736336655133E-3</v>
      </c>
      <c r="AK34" s="2">
        <v>-3.9184201368425153E-4</v>
      </c>
    </row>
    <row r="35" spans="1:37" x14ac:dyDescent="0.35">
      <c r="A35" s="17">
        <v>43434</v>
      </c>
      <c r="B35" s="15">
        <v>2.2000000000000002</v>
      </c>
      <c r="C35" s="18">
        <v>1</v>
      </c>
      <c r="D35" s="18">
        <v>0</v>
      </c>
      <c r="E35" s="18">
        <v>4</v>
      </c>
      <c r="G35" s="2">
        <v>3.7789736012173947E-2</v>
      </c>
      <c r="H35" s="2">
        <v>4.3410047500026971E-2</v>
      </c>
      <c r="I35" s="2">
        <v>4.9694085269466504E-2</v>
      </c>
      <c r="J35" s="2">
        <v>0.1121537312866201</v>
      </c>
      <c r="K35" s="2">
        <v>3.3497079642594851E-2</v>
      </c>
      <c r="L35" s="2">
        <v>1.9390018484288341E-2</v>
      </c>
      <c r="M35" s="2">
        <v>-3.4775646195854604E-2</v>
      </c>
      <c r="N35" s="2">
        <v>2.2347003230003937E-2</v>
      </c>
      <c r="O35" s="2">
        <v>2.0392647431507926E-2</v>
      </c>
      <c r="P35" s="2">
        <v>-5.7664117151125183E-2</v>
      </c>
      <c r="Q35" s="2">
        <v>5.3029998827480718E-2</v>
      </c>
      <c r="R35" s="2">
        <v>2.4820477014754649E-2</v>
      </c>
      <c r="S35" s="2">
        <v>3.1762379909988425E-2</v>
      </c>
      <c r="T35" s="2">
        <v>6.5764385959428129E-3</v>
      </c>
      <c r="U35" s="2">
        <v>4.9952945605119536E-2</v>
      </c>
      <c r="V35" s="2">
        <v>5.9145060214197853E-2</v>
      </c>
      <c r="W35" s="2">
        <v>4.6277902381715252E-2</v>
      </c>
      <c r="X35" s="2">
        <v>6.7980640547429916E-2</v>
      </c>
      <c r="Y35" s="2">
        <v>5.31884395444433E-2</v>
      </c>
      <c r="Z35" s="2">
        <v>2.6094232809921403E-2</v>
      </c>
      <c r="AA35" s="2">
        <v>2.9891053800922718E-2</v>
      </c>
      <c r="AB35" s="2">
        <v>7.0532019090862708E-2</v>
      </c>
      <c r="AC35" s="2">
        <v>-0.11786664579746431</v>
      </c>
      <c r="AD35" s="2">
        <v>-7.2211466400196045E-4</v>
      </c>
      <c r="AE35" s="2">
        <v>-3.1340321064179388E-3</v>
      </c>
      <c r="AF35" s="2">
        <v>5.2276339691189833E-2</v>
      </c>
      <c r="AG35" s="2">
        <v>4.3732089778046657E-2</v>
      </c>
      <c r="AH35" s="2">
        <v>4.4703183824079451E-2</v>
      </c>
      <c r="AI35" s="2">
        <v>-8.8993263987536153E-2</v>
      </c>
      <c r="AJ35" s="2">
        <v>-4.6676199016067677E-2</v>
      </c>
      <c r="AK35" s="2">
        <v>1.8873369502481863E-2</v>
      </c>
    </row>
    <row r="36" spans="1:37" x14ac:dyDescent="0.35">
      <c r="A36" s="17">
        <v>43496</v>
      </c>
      <c r="B36" s="15">
        <v>1.7</v>
      </c>
      <c r="C36" s="18">
        <v>1</v>
      </c>
      <c r="D36" s="18">
        <v>0</v>
      </c>
      <c r="E36" s="18">
        <v>4</v>
      </c>
      <c r="G36" s="2">
        <v>1.9737584968722466E-2</v>
      </c>
      <c r="H36" s="2">
        <v>-6.6351467314476609E-2</v>
      </c>
      <c r="I36" s="2">
        <v>3.8916358998264178E-2</v>
      </c>
      <c r="J36" s="2">
        <v>-4.2715420849788188E-2</v>
      </c>
      <c r="K36" s="2">
        <v>1.7566548657542036E-2</v>
      </c>
      <c r="L36" s="2">
        <v>4.1685688949229194E-2</v>
      </c>
      <c r="M36" s="2">
        <v>8.2445636262438615E-2</v>
      </c>
      <c r="N36" s="2">
        <v>0.13062403138318479</v>
      </c>
      <c r="O36" s="2">
        <v>-3.3799020518180956E-2</v>
      </c>
      <c r="P36" s="2">
        <v>4.0728534258456239E-2</v>
      </c>
      <c r="Q36" s="2">
        <v>-2.5386411729658942E-2</v>
      </c>
      <c r="R36" s="2">
        <v>1.0637564391738019E-2</v>
      </c>
      <c r="S36" s="2">
        <v>3.1623047897839651E-3</v>
      </c>
      <c r="T36" s="2">
        <v>8.8068954266137478E-2</v>
      </c>
      <c r="U36" s="2">
        <v>-2.216335072985931E-2</v>
      </c>
      <c r="V36" s="2">
        <v>3.5239598492809332E-2</v>
      </c>
      <c r="W36" s="2">
        <v>7.154330642093143E-3</v>
      </c>
      <c r="X36" s="2">
        <v>4.2638149833337469E-2</v>
      </c>
      <c r="Y36" s="2">
        <v>9.7180564553858817E-2</v>
      </c>
      <c r="Z36" s="2">
        <v>-1.5265315684666714E-2</v>
      </c>
      <c r="AA36" s="2">
        <v>-5.5108680056339399E-3</v>
      </c>
      <c r="AB36" s="2">
        <v>-1.3491295434916117E-2</v>
      </c>
      <c r="AC36" s="2">
        <v>3.8037615281150572E-2</v>
      </c>
      <c r="AD36" s="2">
        <v>-2.0514519698438649E-2</v>
      </c>
      <c r="AE36" s="2">
        <v>4.2042483585051915E-3</v>
      </c>
      <c r="AF36" s="2">
        <v>-2.2216395052360838E-2</v>
      </c>
      <c r="AG36" s="2">
        <v>-3.890017463202522E-2</v>
      </c>
      <c r="AH36" s="2">
        <v>9.0542621901361642E-3</v>
      </c>
      <c r="AI36" s="2">
        <v>7.664931979382561E-2</v>
      </c>
      <c r="AJ36" s="2">
        <v>2.5956572151365043E-2</v>
      </c>
      <c r="AK36" s="2">
        <v>3.7086259835314994E-3</v>
      </c>
    </row>
    <row r="37" spans="1:37" x14ac:dyDescent="0.35">
      <c r="A37" s="17">
        <v>43738</v>
      </c>
      <c r="B37" s="15">
        <v>3</v>
      </c>
      <c r="C37" s="18">
        <v>1</v>
      </c>
      <c r="D37" s="18">
        <v>0</v>
      </c>
      <c r="E37" s="18">
        <v>4</v>
      </c>
      <c r="G37" s="2">
        <v>-6.9339279734045522E-2</v>
      </c>
      <c r="H37" s="2">
        <v>-1.3931218860128713E-2</v>
      </c>
      <c r="I37" s="2">
        <v>1.2871838518845324E-2</v>
      </c>
      <c r="J37" s="2">
        <v>2.5386796780517695E-3</v>
      </c>
      <c r="K37" s="2">
        <v>7.6259309326890179E-2</v>
      </c>
      <c r="L37" s="2">
        <v>2.8481855135117806E-2</v>
      </c>
      <c r="M37" s="2">
        <v>3.1191202185002709E-2</v>
      </c>
      <c r="N37" s="2">
        <v>2.2028740714929995E-3</v>
      </c>
      <c r="O37" s="2">
        <v>-1.1070777665647458E-2</v>
      </c>
      <c r="P37" s="2">
        <v>-6.7690262330165618E-3</v>
      </c>
      <c r="Q37" s="2">
        <v>-1.2596276747220969E-3</v>
      </c>
      <c r="R37" s="2">
        <v>-7.1167696351163157E-3</v>
      </c>
      <c r="S37" s="2">
        <v>-1.1992331227763109E-2</v>
      </c>
      <c r="T37" s="2">
        <v>4.3526271744567246E-3</v>
      </c>
      <c r="U37" s="2">
        <v>8.5817765732043583E-4</v>
      </c>
      <c r="V37" s="2">
        <v>-8.530524845271692E-2</v>
      </c>
      <c r="W37" s="2">
        <v>2.9745788554478292E-2</v>
      </c>
      <c r="X37" s="2">
        <v>1.4206157245662876E-2</v>
      </c>
      <c r="Y37" s="2">
        <v>-2.2492267448938508E-2</v>
      </c>
      <c r="Z37" s="2">
        <v>4.8865756268574589E-3</v>
      </c>
      <c r="AA37" s="2">
        <v>-1.6156969024735512E-2</v>
      </c>
      <c r="AB37" s="2">
        <v>5.4742234970873938E-2</v>
      </c>
      <c r="AC37" s="2">
        <v>-3.3841196146707775E-3</v>
      </c>
      <c r="AD37" s="2">
        <v>-3.5050684575450797E-2</v>
      </c>
      <c r="AE37" s="2">
        <v>1.8271730483774506E-2</v>
      </c>
      <c r="AF37" s="2">
        <v>7.2719271411936237E-3</v>
      </c>
      <c r="AG37" s="2">
        <v>2.0499365213711318E-2</v>
      </c>
      <c r="AH37" s="2">
        <v>3.5931880511717251E-2</v>
      </c>
      <c r="AI37" s="2">
        <v>2.2600114146529959E-2</v>
      </c>
      <c r="AJ37" s="2">
        <v>-4.8078662428612029E-2</v>
      </c>
      <c r="AK37" s="2">
        <v>-4.1900791110819346E-3</v>
      </c>
    </row>
    <row r="38" spans="1:37" x14ac:dyDescent="0.35">
      <c r="A38" s="17">
        <v>43769</v>
      </c>
      <c r="B38" s="15">
        <v>3.8</v>
      </c>
      <c r="C38" s="18">
        <v>1</v>
      </c>
      <c r="D38" s="18">
        <v>0</v>
      </c>
      <c r="E38" s="18">
        <v>4</v>
      </c>
      <c r="G38" s="2">
        <v>-4.787691551545592E-2</v>
      </c>
      <c r="H38" s="2">
        <v>-1.9141374057843219E-2</v>
      </c>
      <c r="I38" s="2">
        <v>2.0117953399589217E-2</v>
      </c>
      <c r="J38" s="2">
        <v>8.8290808500459672E-3</v>
      </c>
      <c r="K38" s="2">
        <v>1.7934026518622304E-3</v>
      </c>
      <c r="L38" s="2">
        <v>1.3792463983124614E-2</v>
      </c>
      <c r="M38" s="2">
        <v>4.3457300854571557E-2</v>
      </c>
      <c r="N38" s="2">
        <v>4.8038492079276462E-2</v>
      </c>
      <c r="O38" s="2">
        <v>-9.1893099386708421E-4</v>
      </c>
      <c r="P38" s="2">
        <v>-2.0620954775099842E-2</v>
      </c>
      <c r="Q38" s="2">
        <v>4.6662352095528714E-2</v>
      </c>
      <c r="R38" s="2">
        <v>-1.0175842686972469E-2</v>
      </c>
      <c r="S38" s="2">
        <v>-8.4476290054740222E-3</v>
      </c>
      <c r="T38" s="2">
        <v>-4.1217595377317506E-3</v>
      </c>
      <c r="U38" s="2">
        <v>2.3678958280853202E-2</v>
      </c>
      <c r="V38" s="2">
        <v>0.12597841156974621</v>
      </c>
      <c r="W38" s="2">
        <v>-2.0846046161024923E-2</v>
      </c>
      <c r="X38" s="2">
        <v>-2.6529956302735469E-2</v>
      </c>
      <c r="Y38" s="2">
        <v>1.6584859040020383E-2</v>
      </c>
      <c r="Z38" s="2">
        <v>-1.8710623638728996E-2</v>
      </c>
      <c r="AA38" s="2">
        <v>-1.4550705320448665E-2</v>
      </c>
      <c r="AB38" s="2">
        <v>-1.9283831554078423E-2</v>
      </c>
      <c r="AC38" s="2">
        <v>-2.3680822415945157E-2</v>
      </c>
      <c r="AD38" s="2">
        <v>-4.9311488299123019E-2</v>
      </c>
      <c r="AE38" s="2">
        <v>-9.3303265815648517E-3</v>
      </c>
      <c r="AF38" s="2">
        <v>-1.7086867567452479E-2</v>
      </c>
      <c r="AG38" s="2">
        <v>2.0900374879739836E-2</v>
      </c>
      <c r="AH38" s="2">
        <v>1.1420690404853717E-2</v>
      </c>
      <c r="AI38" s="2">
        <v>-2.149857174247416E-2</v>
      </c>
      <c r="AJ38" s="2">
        <v>5.1972907306611527E-2</v>
      </c>
      <c r="AK38" s="2">
        <v>-7.0938094178309985E-3</v>
      </c>
    </row>
    <row r="39" spans="1:37" x14ac:dyDescent="0.35">
      <c r="A39" s="17">
        <v>43890</v>
      </c>
      <c r="B39" s="15">
        <v>5.2</v>
      </c>
      <c r="C39" s="18">
        <v>1</v>
      </c>
      <c r="D39" s="18">
        <v>0</v>
      </c>
      <c r="E39" s="18">
        <v>4</v>
      </c>
      <c r="G39" s="2">
        <v>8.5367113008159023E-3</v>
      </c>
      <c r="H39" s="2">
        <v>-3.1095770073737539E-2</v>
      </c>
      <c r="I39" s="2">
        <v>-1.9329334447368063E-2</v>
      </c>
      <c r="J39" s="2">
        <v>3.1828165822755494E-2</v>
      </c>
      <c r="K39" s="2">
        <v>5.4112537678331574E-2</v>
      </c>
      <c r="L39" s="2">
        <v>7.1587734832087913E-2</v>
      </c>
      <c r="M39" s="2">
        <v>-5.9561274489664529E-2</v>
      </c>
      <c r="N39" s="2">
        <v>-3.1509909224846755E-2</v>
      </c>
      <c r="O39" s="2">
        <v>-2.711308728874362E-2</v>
      </c>
      <c r="P39" s="2">
        <v>-6.9732348502899E-2</v>
      </c>
      <c r="Q39" s="2">
        <v>2.3407189965888531E-2</v>
      </c>
      <c r="R39" s="2">
        <v>-5.9987497920067745E-2</v>
      </c>
      <c r="S39" s="2">
        <v>-3.6841467536525729E-2</v>
      </c>
      <c r="T39" s="2">
        <v>-4.450106198483994E-2</v>
      </c>
      <c r="U39" s="2">
        <v>-2.053489772701933E-2</v>
      </c>
      <c r="V39" s="2">
        <v>8.2492536749423806E-2</v>
      </c>
      <c r="W39" s="2">
        <v>1.1636037186979475E-2</v>
      </c>
      <c r="X39" s="2">
        <v>1.6738125390988845E-2</v>
      </c>
      <c r="Y39" s="2">
        <v>-2.4018679525800168E-2</v>
      </c>
      <c r="Z39" s="2">
        <v>-1.7006099960645393E-2</v>
      </c>
      <c r="AA39" s="2">
        <v>1.7493748653267138E-2</v>
      </c>
      <c r="AB39" s="2">
        <v>0.11077342634625098</v>
      </c>
      <c r="AC39" s="2">
        <v>-4.5121756327533458E-2</v>
      </c>
      <c r="AD39" s="2">
        <v>-2.4439066654715957E-2</v>
      </c>
      <c r="AE39" s="2">
        <v>-1.6002726390422772E-3</v>
      </c>
      <c r="AF39" s="2">
        <v>2.3159403365359044E-2</v>
      </c>
      <c r="AG39" s="2">
        <v>1.796055272060082E-2</v>
      </c>
      <c r="AH39" s="2">
        <v>0.1061495695162249</v>
      </c>
      <c r="AI39" s="2">
        <v>-8.3974862529457961E-2</v>
      </c>
      <c r="AJ39" s="2">
        <v>-5.3231246012213962E-2</v>
      </c>
      <c r="AK39" s="2">
        <v>1.9853960396039705E-2</v>
      </c>
    </row>
    <row r="40" spans="1:37" x14ac:dyDescent="0.35">
      <c r="A40" s="17">
        <v>43951</v>
      </c>
      <c r="B40" s="15">
        <v>3.3</v>
      </c>
      <c r="C40" s="18">
        <v>1</v>
      </c>
      <c r="D40" s="18">
        <v>0</v>
      </c>
      <c r="E40" s="18">
        <v>4</v>
      </c>
      <c r="G40" s="2">
        <v>7.3846268545441074E-2</v>
      </c>
      <c r="H40" s="2">
        <v>0.21710191528313638</v>
      </c>
      <c r="I40" s="2">
        <v>4.2294245129231633E-2</v>
      </c>
      <c r="J40" s="2">
        <v>2.5880372801183826E-2</v>
      </c>
      <c r="K40" s="2">
        <v>0.11424079377389651</v>
      </c>
      <c r="L40" s="2">
        <v>8.5923622407046762E-2</v>
      </c>
      <c r="M40" s="2">
        <v>4.1775962158675517E-2</v>
      </c>
      <c r="N40" s="2">
        <v>7.6539872385126051E-2</v>
      </c>
      <c r="O40" s="2">
        <v>1.9141975578800041E-2</v>
      </c>
      <c r="P40" s="2">
        <v>-8.4623660045336502E-3</v>
      </c>
      <c r="Q40" s="2">
        <v>5.4330098835511542E-2</v>
      </c>
      <c r="R40" s="2">
        <v>3.922962260984586E-2</v>
      </c>
      <c r="S40" s="2">
        <v>5.43184588511747E-3</v>
      </c>
      <c r="T40" s="2">
        <v>4.1683773677027025E-2</v>
      </c>
      <c r="U40" s="2">
        <v>7.1171465968586922E-3</v>
      </c>
      <c r="V40" s="2">
        <v>-3.1573857473307099E-3</v>
      </c>
      <c r="W40" s="2">
        <v>4.9311433408061545E-2</v>
      </c>
      <c r="X40" s="2">
        <v>0.10000769451381153</v>
      </c>
      <c r="Y40" s="2">
        <v>8.6619230552401172E-2</v>
      </c>
      <c r="Z40" s="2">
        <v>4.901472929936368E-3</v>
      </c>
      <c r="AA40" s="2">
        <v>1.1732053273714182E-2</v>
      </c>
      <c r="AB40" s="2">
        <v>1.8546229727470331E-2</v>
      </c>
      <c r="AC40" s="2">
        <v>2.8051828992042172E-2</v>
      </c>
      <c r="AD40" s="2">
        <v>1.970996188113916E-2</v>
      </c>
      <c r="AE40" s="2">
        <v>4.7293408027759165E-2</v>
      </c>
      <c r="AF40" s="2">
        <v>-5.2349653524750517E-2</v>
      </c>
      <c r="AG40" s="2">
        <v>5.5584505819002983E-2</v>
      </c>
      <c r="AH40" s="2">
        <v>7.5582952527329494E-2</v>
      </c>
      <c r="AI40" s="2">
        <v>3.5469636478251632E-2</v>
      </c>
      <c r="AJ40" s="2">
        <v>5.9454638813072336E-4</v>
      </c>
      <c r="AK40" s="2">
        <v>1.8396805940972705E-2</v>
      </c>
    </row>
  </sheetData>
  <phoneticPr fontId="2" type="noConversion"/>
  <conditionalFormatting sqref="G3:AI3 AK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AI3 AK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AK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日度数据</vt:lpstr>
      <vt:lpstr>月度数据</vt:lpstr>
      <vt:lpstr>相关性</vt:lpstr>
      <vt:lpstr>总结</vt:lpstr>
      <vt:lpstr>一象限</vt:lpstr>
      <vt:lpstr>二象限</vt:lpstr>
      <vt:lpstr>三象限</vt:lpstr>
      <vt:lpstr>四象限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Xinyu Zhou</dc:creator>
  <cp:lastModifiedBy>Xinyu Zhou</cp:lastModifiedBy>
  <dcterms:created xsi:type="dcterms:W3CDTF">2021-09-26T06:04:12Z</dcterms:created>
  <dcterms:modified xsi:type="dcterms:W3CDTF">2021-10-10T10:14:53Z</dcterms:modified>
</cp:coreProperties>
</file>